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11835"/>
  </bookViews>
  <sheets>
    <sheet name="03032012" sheetId="1" r:id="rId1"/>
  </sheets>
  <calcPr calcId="124519" calcMode="manual"/>
</workbook>
</file>

<file path=xl/calcChain.xml><?xml version="1.0" encoding="utf-8"?>
<calcChain xmlns="http://schemas.openxmlformats.org/spreadsheetml/2006/main">
  <c r="G27" i="1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G2"/>
</calcChain>
</file>

<file path=xl/sharedStrings.xml><?xml version="1.0" encoding="utf-8"?>
<sst xmlns="http://schemas.openxmlformats.org/spreadsheetml/2006/main" count="172" uniqueCount="46">
  <si>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</si>
  <si>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</si>
  <si>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</si>
  <si>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</si>
  <si>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</si>
  <si>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</si>
  <si>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</si>
  <si>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</si>
  <si>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</si>
  <si>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</si>
  <si>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</si>
  <si>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</si>
  <si>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</si>
  <si>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</si>
  <si>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</si>
  <si>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</si>
  <si>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CBLO/05032012</t>
  </si>
  <si>
    <t>DP BLACKROCK MUTUAL FUND</t>
  </si>
  <si>
    <t>DSP BlackRock Balanced Fund</t>
  </si>
  <si>
    <t>T+0</t>
  </si>
  <si>
    <t>Market Trade</t>
  </si>
  <si>
    <t>DSP BlackRock Bond Fund</t>
  </si>
  <si>
    <t>DSP BlackRock Equity Fund</t>
  </si>
  <si>
    <t>DSP BlackRock Income Opportunities Fund</t>
  </si>
  <si>
    <t>DSP BlackRock Government Securities Fund</t>
  </si>
  <si>
    <t>DSP BlackRock Treasury Bill Fund</t>
  </si>
  <si>
    <t>DSP BlackRock India T.I.G.E.R Fund</t>
  </si>
  <si>
    <t>DSP BlackRock Money Manager Fund</t>
  </si>
  <si>
    <t>DSP BlackRock Liquidity Fund</t>
  </si>
  <si>
    <t>DSP BlackRock Micro Cap Fund</t>
  </si>
  <si>
    <t>DSP BlackRock Natural Resources And New Energy Fund</t>
  </si>
  <si>
    <t>DSP BlackRock Opportunities Fund</t>
  </si>
  <si>
    <t>DSP BlackRock MIP Fund</t>
  </si>
  <si>
    <t>DSP BlackRock Short Term Fund</t>
  </si>
  <si>
    <t>DSP BlackRock Small And Mid Cap Fund</t>
  </si>
  <si>
    <t>DSP BlackRock Strategic Bond Fund</t>
  </si>
  <si>
    <t>DSP BlackRock TOP 100 EQUITY</t>
  </si>
  <si>
    <t>DSP BlackRock Tax Saver Fund</t>
  </si>
  <si>
    <t>DSP BlackRock Technology.com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</si>
  <si>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</si>
  <si>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</si>
  <si>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</si>
  <si>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</si>
  <si>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</si>
  <si>
    <t>DSP BlackRock Dual Advantage Fund Series 1-36M</t>
  </si>
  <si>
    <t>DSP BlackRock FMP Series 36 - 12M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</si>
</sst>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409]d\-mmm\-yy;@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Border="1"/>
    <xf numFmtId="164" fontId="0" fillId="0" borderId="1" xfId="0" applyNumberFormat="1" applyBorder="1"/>
    <xf numFmtId="43" fontId="0" fillId="0" borderId="0" xfId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workbookViewId="0">
      <selection activeCell="E29" sqref="E29"/>
    </sheetView>
  </sheetViews>
  <sheetFormatPr defaultRowHeight="15"/>
  <cols>
    <col min="1" max="1" width="5.140625" bestFit="1" customWidth="1"/>
    <col min="2" max="2" width="19.85546875" bestFit="1" customWidth="1"/>
    <col min="3" max="3" width="14.5703125" bestFit="1" customWidth="1"/>
    <col min="4" max="4" width="28.140625" bestFit="1" customWidth="1"/>
    <col min="5" max="5" width="51.28515625" bestFit="1" customWidth="1"/>
    <col min="6" max="6" width="13.28515625" bestFit="1" customWidth="1"/>
    <col min="7" max="7" width="13.140625" bestFit="1" customWidth="1"/>
    <col min="8" max="8" width="15.5703125" bestFit="1" customWidth="1"/>
    <col min="9" max="11" width="13.28515625" bestFit="1" customWidth="1"/>
    <col min="12" max="12" width="16.85546875" style="5" bestFit="1" customWidth="1"/>
    <col min="13" max="13" width="19.140625" style="5" bestFit="1" customWidth="1"/>
    <col min="14" max="14" width="20" bestFit="1" customWidth="1"/>
    <col min="15" max="15" width="20" style="6" bestFit="1" customWidth="1"/>
    <col min="16" max="16" width="12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3" t="s">
        <v>14</v>
      </c>
      <c r="P1" s="1" t="s">
        <v>15</v>
      </c>
    </row>
    <row r="2" spans="1:16">
      <c r="A2" s="1">
        <v>1</v>
      </c>
      <c r="B2" s="1" t="s">
        <v>16</v>
      </c>
      <c r="C2" s="1" t="s">
        <v>16</v>
      </c>
      <c r="D2" s="1" t="s">
        <v>17</v>
      </c>
      <c r="E2" s="1" t="s">
        <v>18</v>
      </c>
      <c r="F2" s="4">
        <v>40973</v>
      </c>
      <c r="G2" s="1">
        <f>+F2-J2</f>
        <v>2</v>
      </c>
      <c r="H2" s="1" t="s">
        <v>19</v>
      </c>
      <c r="I2" s="4">
        <v>40971</v>
      </c>
      <c r="J2" s="4">
        <v>40971</v>
      </c>
      <c r="K2" s="4">
        <v>40971</v>
      </c>
      <c r="L2" s="2">
        <v>12500000</v>
      </c>
      <c r="M2" s="2">
        <v>12495036.220000001</v>
      </c>
      <c r="N2" s="1">
        <v>99.980099999999993</v>
      </c>
      <c r="O2" s="3">
        <v>7.2499999999999995E-2</v>
      </c>
      <c r="P2" s="1" t="s">
        <v>20</v>
      </c>
    </row>
    <row r="3" spans="1:16">
      <c r="A3" s="1">
        <f>+A2+1</f>
        <v>2</v>
      </c>
      <c r="B3" s="1" t="s">
        <v>16</v>
      </c>
      <c r="C3" s="1" t="s">
        <v>16</v>
      </c>
      <c r="D3" s="1" t="s">
        <v>17</v>
      </c>
      <c r="E3" s="1" t="s">
        <v>21</v>
      </c>
      <c r="F3" s="4">
        <v>40973</v>
      </c>
      <c r="G3" s="1">
        <f t="shared" ref="G3:G27" si="0">+F3-J3</f>
        <v>2</v>
      </c>
      <c r="H3" s="1" t="s">
        <v>19</v>
      </c>
      <c r="I3" s="4">
        <v>40971</v>
      </c>
      <c r="J3" s="4">
        <v>40971</v>
      </c>
      <c r="K3" s="4">
        <v>40971</v>
      </c>
      <c r="L3" s="2">
        <v>500000</v>
      </c>
      <c r="M3" s="2">
        <v>499801.45</v>
      </c>
      <c r="N3" s="1">
        <v>99.980099999999993</v>
      </c>
      <c r="O3" s="3">
        <v>7.2499999999999995E-2</v>
      </c>
      <c r="P3" s="1" t="s">
        <v>20</v>
      </c>
    </row>
    <row r="4" spans="1:16">
      <c r="A4" s="1">
        <f t="shared" ref="A4:A27" si="1">+A3+1</f>
        <v>3</v>
      </c>
      <c r="B4" s="1" t="s">
        <v>16</v>
      </c>
      <c r="C4" s="1" t="s">
        <v>16</v>
      </c>
      <c r="D4" s="1" t="s">
        <v>17</v>
      </c>
      <c r="E4" s="1" t="s">
        <v>22</v>
      </c>
      <c r="F4" s="4">
        <v>40973</v>
      </c>
      <c r="G4" s="1">
        <f t="shared" si="0"/>
        <v>2</v>
      </c>
      <c r="H4" s="1" t="s">
        <v>19</v>
      </c>
      <c r="I4" s="4">
        <v>40971</v>
      </c>
      <c r="J4" s="4">
        <v>40971</v>
      </c>
      <c r="K4" s="4">
        <v>40971</v>
      </c>
      <c r="L4" s="2">
        <v>57500000</v>
      </c>
      <c r="M4" s="2">
        <v>57477166.609999999</v>
      </c>
      <c r="N4" s="1">
        <v>99.980099999999993</v>
      </c>
      <c r="O4" s="3">
        <v>7.2499999999999995E-2</v>
      </c>
      <c r="P4" s="1" t="s">
        <v>20</v>
      </c>
    </row>
    <row r="5" spans="1:16">
      <c r="A5" s="1">
        <f t="shared" si="1"/>
        <v>4</v>
      </c>
      <c r="B5" s="1" t="s">
        <v>16</v>
      </c>
      <c r="C5" s="1" t="s">
        <v>16</v>
      </c>
      <c r="D5" s="1" t="s">
        <v>17</v>
      </c>
      <c r="E5" s="1" t="s">
        <v>23</v>
      </c>
      <c r="F5" s="4">
        <v>40973</v>
      </c>
      <c r="G5" s="1">
        <f t="shared" si="0"/>
        <v>2</v>
      </c>
      <c r="H5" s="1" t="s">
        <v>19</v>
      </c>
      <c r="I5" s="4">
        <v>40971</v>
      </c>
      <c r="J5" s="4">
        <v>40971</v>
      </c>
      <c r="K5" s="4">
        <v>40971</v>
      </c>
      <c r="L5" s="2">
        <v>201100000</v>
      </c>
      <c r="M5" s="2">
        <v>201020142.68000001</v>
      </c>
      <c r="N5" s="1">
        <v>99.980099999999993</v>
      </c>
      <c r="O5" s="3">
        <v>7.2499999999999995E-2</v>
      </c>
      <c r="P5" s="1" t="s">
        <v>20</v>
      </c>
    </row>
    <row r="6" spans="1:16">
      <c r="A6" s="1">
        <f t="shared" si="1"/>
        <v>5</v>
      </c>
      <c r="B6" s="1" t="s">
        <v>16</v>
      </c>
      <c r="C6" s="1" t="s">
        <v>16</v>
      </c>
      <c r="D6" s="1" t="s">
        <v>17</v>
      </c>
      <c r="E6" s="1" t="s">
        <v>24</v>
      </c>
      <c r="F6" s="4">
        <v>40973</v>
      </c>
      <c r="G6" s="1">
        <f t="shared" si="0"/>
        <v>2</v>
      </c>
      <c r="H6" s="1" t="s">
        <v>19</v>
      </c>
      <c r="I6" s="4">
        <v>40971</v>
      </c>
      <c r="J6" s="4">
        <v>40971</v>
      </c>
      <c r="K6" s="4">
        <v>40971</v>
      </c>
      <c r="L6" s="2">
        <v>300000</v>
      </c>
      <c r="M6" s="2">
        <v>299880.87</v>
      </c>
      <c r="N6" s="1">
        <v>99.980099999999993</v>
      </c>
      <c r="O6" s="3">
        <v>7.2499999999999995E-2</v>
      </c>
      <c r="P6" s="1" t="s">
        <v>20</v>
      </c>
    </row>
    <row r="7" spans="1:16">
      <c r="A7" s="1">
        <f t="shared" si="1"/>
        <v>6</v>
      </c>
      <c r="B7" s="1" t="s">
        <v>16</v>
      </c>
      <c r="C7" s="1" t="s">
        <v>16</v>
      </c>
      <c r="D7" s="1" t="s">
        <v>17</v>
      </c>
      <c r="E7" s="1" t="s">
        <v>25</v>
      </c>
      <c r="F7" s="4">
        <v>40973</v>
      </c>
      <c r="G7" s="1">
        <f t="shared" si="0"/>
        <v>2</v>
      </c>
      <c r="H7" s="1" t="s">
        <v>19</v>
      </c>
      <c r="I7" s="4">
        <v>40971</v>
      </c>
      <c r="J7" s="4">
        <v>40971</v>
      </c>
      <c r="K7" s="4">
        <v>40971</v>
      </c>
      <c r="L7" s="2">
        <v>200000</v>
      </c>
      <c r="M7" s="2">
        <v>199920.58</v>
      </c>
      <c r="N7" s="1">
        <v>99.980099999999993</v>
      </c>
      <c r="O7" s="3">
        <v>7.2499999999999995E-2</v>
      </c>
      <c r="P7" s="1" t="s">
        <v>20</v>
      </c>
    </row>
    <row r="8" spans="1:16">
      <c r="A8" s="1">
        <f t="shared" si="1"/>
        <v>7</v>
      </c>
      <c r="B8" s="1" t="s">
        <v>16</v>
      </c>
      <c r="C8" s="1" t="s">
        <v>16</v>
      </c>
      <c r="D8" s="1" t="s">
        <v>17</v>
      </c>
      <c r="E8" s="1" t="s">
        <v>26</v>
      </c>
      <c r="F8" s="4">
        <v>40973</v>
      </c>
      <c r="G8" s="1">
        <f t="shared" si="0"/>
        <v>2</v>
      </c>
      <c r="H8" s="1" t="s">
        <v>19</v>
      </c>
      <c r="I8" s="4">
        <v>40971</v>
      </c>
      <c r="J8" s="4">
        <v>40971</v>
      </c>
      <c r="K8" s="4">
        <v>40971</v>
      </c>
      <c r="L8" s="2">
        <v>552100000</v>
      </c>
      <c r="M8" s="2">
        <v>551880759.70000005</v>
      </c>
      <c r="N8" s="1">
        <v>99.980099999999993</v>
      </c>
      <c r="O8" s="3">
        <v>7.2499999999999995E-2</v>
      </c>
      <c r="P8" s="1" t="s">
        <v>20</v>
      </c>
    </row>
    <row r="9" spans="1:16">
      <c r="A9" s="1">
        <f t="shared" si="1"/>
        <v>8</v>
      </c>
      <c r="B9" s="1" t="s">
        <v>16</v>
      </c>
      <c r="C9" s="1" t="s">
        <v>16</v>
      </c>
      <c r="D9" s="1" t="s">
        <v>17</v>
      </c>
      <c r="E9" s="1" t="s">
        <v>27</v>
      </c>
      <c r="F9" s="4">
        <v>40973</v>
      </c>
      <c r="G9" s="1">
        <f t="shared" si="0"/>
        <v>2</v>
      </c>
      <c r="H9" s="1" t="s">
        <v>19</v>
      </c>
      <c r="I9" s="4">
        <v>40971</v>
      </c>
      <c r="J9" s="4">
        <v>40971</v>
      </c>
      <c r="K9" s="4">
        <v>40971</v>
      </c>
      <c r="L9" s="2">
        <v>49200000</v>
      </c>
      <c r="M9" s="2">
        <v>49180462.560000002</v>
      </c>
      <c r="N9" s="1">
        <v>99.980099999999993</v>
      </c>
      <c r="O9" s="3">
        <v>7.2499999999999995E-2</v>
      </c>
      <c r="P9" s="1" t="s">
        <v>20</v>
      </c>
    </row>
    <row r="10" spans="1:16">
      <c r="A10" s="1">
        <f t="shared" si="1"/>
        <v>9</v>
      </c>
      <c r="B10" s="1" t="s">
        <v>16</v>
      </c>
      <c r="C10" s="1" t="s">
        <v>16</v>
      </c>
      <c r="D10" s="1" t="s">
        <v>17</v>
      </c>
      <c r="E10" s="1" t="s">
        <v>28</v>
      </c>
      <c r="F10" s="4">
        <v>40973</v>
      </c>
      <c r="G10" s="1">
        <f t="shared" si="0"/>
        <v>2</v>
      </c>
      <c r="H10" s="1" t="s">
        <v>19</v>
      </c>
      <c r="I10" s="4">
        <v>40971</v>
      </c>
      <c r="J10" s="4">
        <v>40971</v>
      </c>
      <c r="K10" s="4">
        <v>40971</v>
      </c>
      <c r="L10" s="2">
        <v>64300000</v>
      </c>
      <c r="M10" s="2">
        <v>64274466.310000002</v>
      </c>
      <c r="N10" s="1">
        <v>99.980099999999993</v>
      </c>
      <c r="O10" s="3">
        <v>7.2499999999999995E-2</v>
      </c>
      <c r="P10" s="1" t="s">
        <v>20</v>
      </c>
    </row>
    <row r="11" spans="1:16">
      <c r="A11" s="1">
        <f t="shared" si="1"/>
        <v>10</v>
      </c>
      <c r="B11" s="1" t="s">
        <v>16</v>
      </c>
      <c r="C11" s="1" t="s">
        <v>16</v>
      </c>
      <c r="D11" s="1" t="s">
        <v>17</v>
      </c>
      <c r="E11" s="1" t="s">
        <v>29</v>
      </c>
      <c r="F11" s="4">
        <v>40973</v>
      </c>
      <c r="G11" s="1">
        <f t="shared" si="0"/>
        <v>2</v>
      </c>
      <c r="H11" s="1" t="s">
        <v>19</v>
      </c>
      <c r="I11" s="4">
        <v>40971</v>
      </c>
      <c r="J11" s="4">
        <v>40971</v>
      </c>
      <c r="K11" s="4">
        <v>40971</v>
      </c>
      <c r="L11" s="2">
        <v>17000000</v>
      </c>
      <c r="M11" s="2">
        <v>16993249.260000002</v>
      </c>
      <c r="N11" s="1">
        <v>99.980099999999993</v>
      </c>
      <c r="O11" s="3">
        <v>7.2499999999999995E-2</v>
      </c>
      <c r="P11" s="1" t="s">
        <v>20</v>
      </c>
    </row>
    <row r="12" spans="1:16">
      <c r="A12" s="1">
        <f t="shared" si="1"/>
        <v>11</v>
      </c>
      <c r="B12" s="1" t="s">
        <v>16</v>
      </c>
      <c r="C12" s="1" t="s">
        <v>16</v>
      </c>
      <c r="D12" s="1" t="s">
        <v>17</v>
      </c>
      <c r="E12" s="1" t="s">
        <v>30</v>
      </c>
      <c r="F12" s="4">
        <v>40973</v>
      </c>
      <c r="G12" s="1">
        <f t="shared" si="0"/>
        <v>2</v>
      </c>
      <c r="H12" s="1" t="s">
        <v>19</v>
      </c>
      <c r="I12" s="4">
        <v>40971</v>
      </c>
      <c r="J12" s="4">
        <v>40971</v>
      </c>
      <c r="K12" s="4">
        <v>40971</v>
      </c>
      <c r="L12" s="2">
        <v>3000000</v>
      </c>
      <c r="M12" s="2">
        <v>2998808.69</v>
      </c>
      <c r="N12" s="1">
        <v>99.980099999999993</v>
      </c>
      <c r="O12" s="3">
        <v>7.2499999999999995E-2</v>
      </c>
      <c r="P12" s="1" t="s">
        <v>20</v>
      </c>
    </row>
    <row r="13" spans="1:16">
      <c r="A13" s="1">
        <f t="shared" si="1"/>
        <v>12</v>
      </c>
      <c r="B13" s="1" t="s">
        <v>16</v>
      </c>
      <c r="C13" s="1" t="s">
        <v>16</v>
      </c>
      <c r="D13" s="1" t="s">
        <v>17</v>
      </c>
      <c r="E13" s="1" t="s">
        <v>31</v>
      </c>
      <c r="F13" s="4">
        <v>40973</v>
      </c>
      <c r="G13" s="1">
        <f t="shared" si="0"/>
        <v>2</v>
      </c>
      <c r="H13" s="1" t="s">
        <v>19</v>
      </c>
      <c r="I13" s="4">
        <v>40971</v>
      </c>
      <c r="J13" s="4">
        <v>40971</v>
      </c>
      <c r="K13" s="4">
        <v>40971</v>
      </c>
      <c r="L13" s="2">
        <v>11500000</v>
      </c>
      <c r="M13" s="2">
        <v>11495433.32</v>
      </c>
      <c r="N13" s="1">
        <v>99.980099999999993</v>
      </c>
      <c r="O13" s="3">
        <v>7.2499999999999995E-2</v>
      </c>
      <c r="P13" s="1" t="s">
        <v>20</v>
      </c>
    </row>
    <row r="14" spans="1:16">
      <c r="A14" s="1">
        <f t="shared" si="1"/>
        <v>13</v>
      </c>
      <c r="B14" s="1" t="s">
        <v>16</v>
      </c>
      <c r="C14" s="1" t="s">
        <v>16</v>
      </c>
      <c r="D14" s="1" t="s">
        <v>17</v>
      </c>
      <c r="E14" s="1" t="s">
        <v>32</v>
      </c>
      <c r="F14" s="4">
        <v>40973</v>
      </c>
      <c r="G14" s="1">
        <f t="shared" si="0"/>
        <v>2</v>
      </c>
      <c r="H14" s="1" t="s">
        <v>19</v>
      </c>
      <c r="I14" s="4">
        <v>40971</v>
      </c>
      <c r="J14" s="4">
        <v>40971</v>
      </c>
      <c r="K14" s="4">
        <v>40971</v>
      </c>
      <c r="L14" s="2">
        <v>12000000</v>
      </c>
      <c r="M14" s="2">
        <v>11995234.77</v>
      </c>
      <c r="N14" s="1">
        <v>99.980099999999993</v>
      </c>
      <c r="O14" s="3">
        <v>7.2499999999999995E-2</v>
      </c>
      <c r="P14" s="1" t="s">
        <v>20</v>
      </c>
    </row>
    <row r="15" spans="1:16">
      <c r="A15" s="1">
        <f t="shared" si="1"/>
        <v>14</v>
      </c>
      <c r="B15" s="1" t="s">
        <v>16</v>
      </c>
      <c r="C15" s="1" t="s">
        <v>16</v>
      </c>
      <c r="D15" s="1" t="s">
        <v>17</v>
      </c>
      <c r="E15" s="1" t="s">
        <v>33</v>
      </c>
      <c r="F15" s="4">
        <v>40973</v>
      </c>
      <c r="G15" s="1">
        <f t="shared" si="0"/>
        <v>2</v>
      </c>
      <c r="H15" s="1" t="s">
        <v>19</v>
      </c>
      <c r="I15" s="4">
        <v>40971</v>
      </c>
      <c r="J15" s="4">
        <v>40971</v>
      </c>
      <c r="K15" s="4">
        <v>40971</v>
      </c>
      <c r="L15" s="2">
        <v>10200000</v>
      </c>
      <c r="M15" s="2">
        <v>10195949.550000001</v>
      </c>
      <c r="N15" s="1">
        <v>99.980099999999993</v>
      </c>
      <c r="O15" s="3">
        <v>7.2499999999999995E-2</v>
      </c>
      <c r="P15" s="1" t="s">
        <v>20</v>
      </c>
    </row>
    <row r="16" spans="1:16">
      <c r="A16" s="1">
        <f t="shared" si="1"/>
        <v>15</v>
      </c>
      <c r="B16" s="1" t="s">
        <v>16</v>
      </c>
      <c r="C16" s="1" t="s">
        <v>16</v>
      </c>
      <c r="D16" s="1" t="s">
        <v>17</v>
      </c>
      <c r="E16" s="1" t="s">
        <v>34</v>
      </c>
      <c r="F16" s="4">
        <v>40973</v>
      </c>
      <c r="G16" s="1">
        <f t="shared" si="0"/>
        <v>2</v>
      </c>
      <c r="H16" s="1" t="s">
        <v>19</v>
      </c>
      <c r="I16" s="4">
        <v>40971</v>
      </c>
      <c r="J16" s="4">
        <v>40971</v>
      </c>
      <c r="K16" s="4">
        <v>40971</v>
      </c>
      <c r="L16" s="2">
        <v>8500000</v>
      </c>
      <c r="M16" s="2">
        <v>8496624.6300000008</v>
      </c>
      <c r="N16" s="1">
        <v>99.980099999999993</v>
      </c>
      <c r="O16" s="3">
        <v>7.2499999999999995E-2</v>
      </c>
      <c r="P16" s="1" t="s">
        <v>20</v>
      </c>
    </row>
    <row r="17" spans="1:16">
      <c r="A17" s="1">
        <f t="shared" si="1"/>
        <v>16</v>
      </c>
      <c r="B17" s="1" t="s">
        <v>16</v>
      </c>
      <c r="C17" s="1" t="s">
        <v>16</v>
      </c>
      <c r="D17" s="1" t="s">
        <v>17</v>
      </c>
      <c r="E17" s="1" t="s">
        <v>35</v>
      </c>
      <c r="F17" s="4">
        <v>40973</v>
      </c>
      <c r="G17" s="1">
        <f t="shared" si="0"/>
        <v>2</v>
      </c>
      <c r="H17" s="1" t="s">
        <v>19</v>
      </c>
      <c r="I17" s="4">
        <v>40971</v>
      </c>
      <c r="J17" s="4">
        <v>40971</v>
      </c>
      <c r="K17" s="4">
        <v>40971</v>
      </c>
      <c r="L17" s="2">
        <v>17700000</v>
      </c>
      <c r="M17" s="2">
        <v>17692971.289999999</v>
      </c>
      <c r="N17" s="1">
        <v>99.980099999999993</v>
      </c>
      <c r="O17" s="3">
        <v>7.2499999999999995E-2</v>
      </c>
      <c r="P17" s="1" t="s">
        <v>20</v>
      </c>
    </row>
    <row r="18" spans="1:16">
      <c r="A18" s="1">
        <f t="shared" si="1"/>
        <v>17</v>
      </c>
      <c r="B18" s="1" t="s">
        <v>16</v>
      </c>
      <c r="C18" s="1" t="s">
        <v>16</v>
      </c>
      <c r="D18" s="1" t="s">
        <v>17</v>
      </c>
      <c r="E18" s="1" t="s">
        <v>36</v>
      </c>
      <c r="F18" s="4">
        <v>40973</v>
      </c>
      <c r="G18" s="1">
        <f t="shared" si="0"/>
        <v>2</v>
      </c>
      <c r="H18" s="1" t="s">
        <v>19</v>
      </c>
      <c r="I18" s="4">
        <v>40971</v>
      </c>
      <c r="J18" s="4">
        <v>40971</v>
      </c>
      <c r="K18" s="4">
        <v>40971</v>
      </c>
      <c r="L18" s="2">
        <v>1081000000</v>
      </c>
      <c r="M18" s="2">
        <v>1080570732.1700001</v>
      </c>
      <c r="N18" s="1">
        <v>99.980099999999993</v>
      </c>
      <c r="O18" s="3">
        <v>7.2499999999999995E-2</v>
      </c>
      <c r="P18" s="1" t="s">
        <v>20</v>
      </c>
    </row>
    <row r="19" spans="1:16">
      <c r="A19" s="1">
        <f t="shared" si="1"/>
        <v>18</v>
      </c>
      <c r="B19" s="1" t="s">
        <v>16</v>
      </c>
      <c r="C19" s="1" t="s">
        <v>16</v>
      </c>
      <c r="D19" s="1" t="s">
        <v>17</v>
      </c>
      <c r="E19" s="1" t="s">
        <v>37</v>
      </c>
      <c r="F19" s="4">
        <v>40973</v>
      </c>
      <c r="G19" s="1">
        <f t="shared" si="0"/>
        <v>2</v>
      </c>
      <c r="H19" s="1" t="s">
        <v>19</v>
      </c>
      <c r="I19" s="4">
        <v>40971</v>
      </c>
      <c r="J19" s="4">
        <v>40971</v>
      </c>
      <c r="K19" s="4">
        <v>40971</v>
      </c>
      <c r="L19" s="2">
        <v>8000000</v>
      </c>
      <c r="M19" s="2">
        <v>7996823.1799999997</v>
      </c>
      <c r="N19" s="1">
        <v>99.980099999999993</v>
      </c>
      <c r="O19" s="3">
        <v>7.2499999999999995E-2</v>
      </c>
      <c r="P19" s="1" t="s">
        <v>20</v>
      </c>
    </row>
    <row r="20" spans="1:16">
      <c r="A20" s="1">
        <f t="shared" si="1"/>
        <v>19</v>
      </c>
      <c r="B20" s="1" t="s">
        <v>16</v>
      </c>
      <c r="C20" s="1" t="s">
        <v>16</v>
      </c>
      <c r="D20" s="1" t="s">
        <v>17</v>
      </c>
      <c r="E20" s="1" t="s">
        <v>38</v>
      </c>
      <c r="F20" s="4">
        <v>40973</v>
      </c>
      <c r="G20" s="1">
        <f t="shared" si="0"/>
        <v>2</v>
      </c>
      <c r="H20" s="1" t="s">
        <v>19</v>
      </c>
      <c r="I20" s="4">
        <v>40971</v>
      </c>
      <c r="J20" s="4">
        <v>40971</v>
      </c>
      <c r="K20" s="4">
        <v>40971</v>
      </c>
      <c r="L20" s="2">
        <v>2000000</v>
      </c>
      <c r="M20" s="2">
        <v>1999205.79</v>
      </c>
      <c r="N20" s="1">
        <v>99.980099999999993</v>
      </c>
      <c r="O20" s="3">
        <v>7.2499999999999995E-2</v>
      </c>
      <c r="P20" s="1" t="s">
        <v>20</v>
      </c>
    </row>
    <row r="21" spans="1:16">
      <c r="A21" s="1">
        <f t="shared" si="1"/>
        <v>20</v>
      </c>
      <c r="B21" s="1" t="s">
        <v>16</v>
      </c>
      <c r="C21" s="1" t="s">
        <v>16</v>
      </c>
      <c r="D21" s="1" t="s">
        <v>17</v>
      </c>
      <c r="E21" s="1" t="s">
        <v>39</v>
      </c>
      <c r="F21" s="4">
        <v>40973</v>
      </c>
      <c r="G21" s="1">
        <f t="shared" si="0"/>
        <v>2</v>
      </c>
      <c r="H21" s="1" t="s">
        <v>19</v>
      </c>
      <c r="I21" s="4">
        <v>40971</v>
      </c>
      <c r="J21" s="4">
        <v>40971</v>
      </c>
      <c r="K21" s="4">
        <v>40971</v>
      </c>
      <c r="L21" s="2">
        <v>9000000</v>
      </c>
      <c r="M21" s="2">
        <v>8996426.0800000001</v>
      </c>
      <c r="N21" s="1">
        <v>99.980099999999993</v>
      </c>
      <c r="O21" s="3">
        <v>7.2499999999999995E-2</v>
      </c>
      <c r="P21" s="1" t="s">
        <v>20</v>
      </c>
    </row>
    <row r="22" spans="1:16">
      <c r="A22" s="1">
        <f t="shared" si="1"/>
        <v>21</v>
      </c>
      <c r="B22" s="1" t="s">
        <v>16</v>
      </c>
      <c r="C22" s="1" t="s">
        <v>16</v>
      </c>
      <c r="D22" s="1" t="s">
        <v>17</v>
      </c>
      <c r="E22" s="1" t="s">
        <v>40</v>
      </c>
      <c r="F22" s="4">
        <v>40973</v>
      </c>
      <c r="G22" s="1">
        <f t="shared" si="0"/>
        <v>2</v>
      </c>
      <c r="H22" s="1" t="s">
        <v>19</v>
      </c>
      <c r="I22" s="4">
        <v>40971</v>
      </c>
      <c r="J22" s="4">
        <v>40971</v>
      </c>
      <c r="K22" s="4">
        <v>40971</v>
      </c>
      <c r="L22" s="2">
        <v>3500000</v>
      </c>
      <c r="M22" s="2">
        <v>3498610.14</v>
      </c>
      <c r="N22" s="1">
        <v>99.980099999999993</v>
      </c>
      <c r="O22" s="3">
        <v>7.2499999999999995E-2</v>
      </c>
      <c r="P22" s="1" t="s">
        <v>20</v>
      </c>
    </row>
    <row r="23" spans="1:16">
      <c r="A23" s="1">
        <f t="shared" si="1"/>
        <v>22</v>
      </c>
      <c r="B23" s="1" t="s">
        <v>16</v>
      </c>
      <c r="C23" s="1" t="s">
        <v>16</v>
      </c>
      <c r="D23" s="1" t="s">
        <v>17</v>
      </c>
      <c r="E23" s="1" t="s">
        <v>41</v>
      </c>
      <c r="F23" s="4">
        <v>40973</v>
      </c>
      <c r="G23" s="1">
        <f t="shared" si="0"/>
        <v>2</v>
      </c>
      <c r="H23" s="1" t="s">
        <v>19</v>
      </c>
      <c r="I23" s="4">
        <v>40971</v>
      </c>
      <c r="J23" s="4">
        <v>40971</v>
      </c>
      <c r="K23" s="4">
        <v>40971</v>
      </c>
      <c r="L23" s="2">
        <v>500000</v>
      </c>
      <c r="M23" s="2">
        <v>499801.45</v>
      </c>
      <c r="N23" s="1">
        <v>99.980099999999993</v>
      </c>
      <c r="O23" s="3">
        <v>7.2499999999999995E-2</v>
      </c>
      <c r="P23" s="1" t="s">
        <v>20</v>
      </c>
    </row>
    <row r="24" spans="1:16">
      <c r="A24" s="1">
        <f t="shared" si="1"/>
        <v>23</v>
      </c>
      <c r="B24" s="1" t="s">
        <v>16</v>
      </c>
      <c r="C24" s="1" t="s">
        <v>16</v>
      </c>
      <c r="D24" s="1" t="s">
        <v>17</v>
      </c>
      <c r="E24" s="1" t="s">
        <v>42</v>
      </c>
      <c r="F24" s="4">
        <v>40973</v>
      </c>
      <c r="G24" s="1">
        <f t="shared" si="0"/>
        <v>2</v>
      </c>
      <c r="H24" s="1" t="s">
        <v>19</v>
      </c>
      <c r="I24" s="4">
        <v>40971</v>
      </c>
      <c r="J24" s="4">
        <v>40971</v>
      </c>
      <c r="K24" s="4">
        <v>40971</v>
      </c>
      <c r="L24" s="2">
        <v>55000000</v>
      </c>
      <c r="M24" s="2">
        <v>54978159.359999999</v>
      </c>
      <c r="N24" s="1">
        <v>99.980099999999993</v>
      </c>
      <c r="O24" s="3">
        <v>7.2499999999999995E-2</v>
      </c>
      <c r="P24" s="1" t="s">
        <v>20</v>
      </c>
    </row>
    <row r="25" spans="1:16">
      <c r="A25" s="1">
        <f t="shared" si="1"/>
        <v>24</v>
      </c>
      <c r="B25" s="1" t="s">
        <v>16</v>
      </c>
      <c r="C25" s="1" t="s">
        <v>16</v>
      </c>
      <c r="D25" s="1" t="s">
        <v>17</v>
      </c>
      <c r="E25" s="1" t="s">
        <v>43</v>
      </c>
      <c r="F25" s="4">
        <v>40973</v>
      </c>
      <c r="G25" s="1">
        <f t="shared" si="0"/>
        <v>2</v>
      </c>
      <c r="H25" s="1" t="s">
        <v>19</v>
      </c>
      <c r="I25" s="4">
        <v>40971</v>
      </c>
      <c r="J25" s="4">
        <v>40971</v>
      </c>
      <c r="K25" s="4">
        <v>40971</v>
      </c>
      <c r="L25" s="2">
        <v>1500000</v>
      </c>
      <c r="M25" s="2">
        <v>1499404.35</v>
      </c>
      <c r="N25" s="1">
        <v>99.980099999999993</v>
      </c>
      <c r="O25" s="3">
        <v>7.2499999999999995E-2</v>
      </c>
      <c r="P25" s="1" t="s">
        <v>20</v>
      </c>
    </row>
    <row r="26" spans="1:16">
      <c r="A26" s="1">
        <f t="shared" si="1"/>
        <v>25</v>
      </c>
      <c r="B26" s="1" t="s">
        <v>16</v>
      </c>
      <c r="C26" s="1" t="s">
        <v>16</v>
      </c>
      <c r="D26" s="1" t="s">
        <v>17</v>
      </c>
      <c r="E26" s="1" t="s">
        <v>44</v>
      </c>
      <c r="F26" s="4">
        <v>40973</v>
      </c>
      <c r="G26" s="1">
        <f t="shared" si="0"/>
        <v>2</v>
      </c>
      <c r="H26" s="1" t="s">
        <v>19</v>
      </c>
      <c r="I26" s="4">
        <v>40971</v>
      </c>
      <c r="J26" s="4">
        <v>40971</v>
      </c>
      <c r="K26" s="4">
        <v>40971</v>
      </c>
      <c r="L26" s="2">
        <v>104700000</v>
      </c>
      <c r="M26" s="2">
        <v>104658423.37</v>
      </c>
      <c r="N26" s="1">
        <v>99.980099999999993</v>
      </c>
      <c r="O26" s="3">
        <v>7.2499999999999995E-2</v>
      </c>
      <c r="P26" s="1" t="s">
        <v>20</v>
      </c>
    </row>
    <row r="27" spans="1:16">
      <c r="A27" s="1">
        <f t="shared" si="1"/>
        <v>26</v>
      </c>
      <c r="B27" s="1" t="s">
        <v>16</v>
      </c>
      <c r="C27" s="1" t="s">
        <v>16</v>
      </c>
      <c r="D27" s="1" t="s">
        <v>17</v>
      </c>
      <c r="E27" s="1" t="s">
        <v>45</v>
      </c>
      <c r="F27" s="4">
        <v>40973</v>
      </c>
      <c r="G27" s="1">
        <f t="shared" si="0"/>
        <v>2</v>
      </c>
      <c r="H27" s="1" t="s">
        <v>19</v>
      </c>
      <c r="I27" s="4">
        <v>40971</v>
      </c>
      <c r="J27" s="4">
        <v>40971</v>
      </c>
      <c r="K27" s="4">
        <v>40971</v>
      </c>
      <c r="L27" s="2">
        <v>47200000</v>
      </c>
      <c r="M27" s="2">
        <v>47181256.759999998</v>
      </c>
      <c r="N27" s="1">
        <v>99.980099999999993</v>
      </c>
      <c r="O27" s="3">
        <v>7.2499999999999995E-2</v>
      </c>
      <c r="P27" s="1" t="s">
        <v>20</v>
      </c>
    </row>
  </sheetData>
  <sheetProtection password="87F8" sheet="1" objects="1" scenarios="1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03032012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bhatimam</cp:lastModifiedBy>
  <cp:lastPrinted>2012-04-02T09:48:15Z</cp:lastPrinted>
  <dcterms:created xsi:type="dcterms:W3CDTF">2012-04-02T08:13:34Z</dcterms:created>
  <dcterms:modified xsi:type="dcterms:W3CDTF">2012-04-02T12:41:30Z</dcterms:modified>
</cp:coreProperties>
</file>