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Accounts\REPORTS\SEBI-Top 10 Holding and Sector Report\2017-18\Jan 2018\"/>
    </mc:Choice>
  </mc:AlternateContent>
  <bookViews>
    <workbookView xWindow="120" yWindow="15" windowWidth="19020" windowHeight="11895" activeTab="1"/>
  </bookViews>
  <sheets>
    <sheet name="Sectoral Allocation" sheetId="1" r:id="rId1"/>
    <sheet name="Top 10 Issuer" sheetId="2" r:id="rId2"/>
  </sheets>
  <definedNames>
    <definedName name="_xlnm._FilterDatabase" localSheetId="0" hidden="1">'Sectoral Allocation'!$A$3:$G$725</definedName>
  </definedNames>
  <calcPr calcId="152511"/>
</workbook>
</file>

<file path=xl/calcChain.xml><?xml version="1.0" encoding="utf-8"?>
<calcChain xmlns="http://schemas.openxmlformats.org/spreadsheetml/2006/main">
  <c r="B796" i="1" l="1"/>
  <c r="B786" i="1"/>
  <c r="B763" i="1"/>
  <c r="B754" i="1"/>
  <c r="B744" i="1"/>
  <c r="B717" i="1"/>
  <c r="B695" i="1"/>
  <c r="B685" i="1"/>
  <c r="B675" i="1"/>
  <c r="B665" i="1"/>
  <c r="B655" i="1"/>
  <c r="B645" i="1"/>
  <c r="B623" i="1"/>
  <c r="B610" i="1"/>
  <c r="B597" i="1"/>
  <c r="B584" i="1"/>
  <c r="B573" i="1"/>
  <c r="B545" i="1"/>
  <c r="B533" i="1"/>
  <c r="B522" i="1"/>
  <c r="B500" i="1"/>
  <c r="B486" i="1"/>
  <c r="B475" i="1"/>
  <c r="B465" i="1"/>
  <c r="B457" i="1"/>
  <c r="B430" i="1"/>
  <c r="B423" i="1"/>
  <c r="B416" i="1"/>
  <c r="B409" i="1"/>
  <c r="B397" i="1"/>
  <c r="B390" i="1"/>
  <c r="B370" i="1"/>
  <c r="B363" i="1"/>
  <c r="B356" i="1"/>
  <c r="B349" i="1"/>
  <c r="B327" i="1"/>
  <c r="B307" i="1"/>
  <c r="B292" i="1"/>
  <c r="B278" i="1"/>
  <c r="B262" i="1"/>
  <c r="B244" i="1"/>
  <c r="B233" i="1"/>
  <c r="B211" i="1"/>
  <c r="B204" i="1"/>
  <c r="B196" i="1"/>
  <c r="B171" i="1"/>
  <c r="B144" i="1"/>
  <c r="B137" i="1"/>
  <c r="B115" i="1"/>
  <c r="B95" i="1"/>
  <c r="B69" i="1"/>
  <c r="B44" i="1"/>
  <c r="B24" i="1"/>
</calcChain>
</file>

<file path=xl/sharedStrings.xml><?xml version="1.0" encoding="utf-8"?>
<sst xmlns="http://schemas.openxmlformats.org/spreadsheetml/2006/main" count="1298" uniqueCount="247">
  <si>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</si>
  <si>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</si>
  <si>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</si>
  <si>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</si>
  <si>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</si>
  <si>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</si>
  <si>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</si>
  <si>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</si>
  <si>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</si>
  <si>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</si>
  <si>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</si>
  <si>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</si>
  <si>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</si>
  <si>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</si>
  <si>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</si>
  <si>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</si>
  <si>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</si>
  <si>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</si>
  <si>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</si>
  <si>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</si>
  <si>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</si>
  <si>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</si>
  <si>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</si>
  <si>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</si>
  <si>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DSP BlackRock Opportunities Fund</t>
  </si>
  <si>
    <t>DSP BlackRock Small and Mid Cap Fund</t>
  </si>
  <si>
    <t>HEALTHCARE SERVICES</t>
  </si>
  <si>
    <t>DSP BlackRock Top 100 Equity Fund</t>
  </si>
  <si>
    <t>DSP BlackRock Tax Saver Fund</t>
  </si>
  <si>
    <t>DSP BlackRock World Agriculture Fund</t>
  </si>
  <si>
    <t>Mutual Fund</t>
  </si>
  <si>
    <t>DSP BlackRock Micro Cap Fund</t>
  </si>
  <si>
    <t>PAPER</t>
  </si>
  <si>
    <t>FINANCIAL SERVICES</t>
  </si>
  <si>
    <t>DSP BlackRock Balanced Fund</t>
  </si>
  <si>
    <t>G-Sec</t>
  </si>
  <si>
    <t>PFI</t>
  </si>
  <si>
    <t>DSP BlackRock Government Securities Fund</t>
  </si>
  <si>
    <t>DSP BlackRock Treasury Bill Fund</t>
  </si>
  <si>
    <t>T-Bill</t>
  </si>
  <si>
    <t>DSP BlackRock MIP Fund #</t>
  </si>
  <si>
    <t># Monthly income is not assured and is subject to availability of distributable surplus</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</si>
  <si>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</si>
  <si>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</si>
  <si>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</si>
  <si>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</si>
  <si>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</si>
  <si>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</si>
  <si>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</si>
  <si>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</si>
  <si>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</si>
  <si>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</si>
  <si>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</si>
  <si>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</si>
  <si>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</si>
  <si>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</si>
  <si>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</si>
  <si>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</si>
  <si>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INDEX OPTION</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</si>
  <si>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</si>
  <si>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</si>
  <si>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</si>
  <si>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</si>
  <si>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</si>
  <si>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</si>
  <si>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</si>
  <si>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</si>
  <si>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</si>
  <si>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</si>
  <si>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</si>
  <si>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</si>
  <si>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</si>
  <si>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</si>
  <si>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</si>
  <si>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</si>
  <si>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</si>
  <si>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</si>
  <si>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</si>
  <si>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</si>
  <si>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</si>
  <si>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</si>
  <si>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</si>
  <si>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DSP BlackRock Equal Nifty 50 Fund</t>
  </si>
  <si>
    <t>DSP BlackRock A.C.E. Fund (Analyst’s Conviction Equalized) - Series 1</t>
  </si>
  <si>
    <t>Name of the Scheme</t>
  </si>
  <si>
    <t>Name of the issuer</t>
  </si>
  <si>
    <t>DSP BlackRock Equity Savings Fund (DSPBRESF)</t>
  </si>
  <si>
    <t>Clearing Corporation of India Ltd.</t>
  </si>
  <si>
    <t>HDFC Bank Limited</t>
  </si>
  <si>
    <t>RBL Bank Limited</t>
  </si>
  <si>
    <t>Bajaj Finance Limited</t>
  </si>
  <si>
    <t>Reliance Industries Limited</t>
  </si>
  <si>
    <t>India Grid Trust</t>
  </si>
  <si>
    <t>IRB InvIT Fund</t>
  </si>
  <si>
    <t>Power Grid Corporation of India Limited</t>
  </si>
  <si>
    <t>GAIL (India) Limited</t>
  </si>
  <si>
    <t>LIC Housing Finance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</si>
  <si>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</si>
  <si>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</si>
  <si>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</si>
  <si>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</si>
  <si>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</si>
  <si>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</si>
  <si>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</si>
  <si>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</si>
  <si>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</si>
  <si>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Yes Bank Limited</t>
  </si>
  <si>
    <t>Maruti Suzuki India Limited</t>
  </si>
  <si>
    <t>State Bank of India</t>
  </si>
  <si>
    <t>ICICI Bank Limited</t>
  </si>
  <si>
    <t>Sterlite Technologies Limited</t>
  </si>
  <si>
    <t>DSP BlackRock Top 100 Equity Fund (DSPBRTEF)</t>
  </si>
  <si>
    <t>Larsen &amp; Toubro Limited</t>
  </si>
  <si>
    <t>IndusInd Bank Limited</t>
  </si>
  <si>
    <t>Bharat Petroleum Corporation Limited</t>
  </si>
  <si>
    <t>Housing Development Finance Corporation Limited</t>
  </si>
  <si>
    <t>ITC Limited</t>
  </si>
  <si>
    <t>DSP BlackRock Opportunities Fund (DSPBROF)</t>
  </si>
  <si>
    <t>Tata Steel Limited</t>
  </si>
  <si>
    <t>Hindustan Petroleum Corporation Limited</t>
  </si>
  <si>
    <t>DSP BlackRock India T.I.G.E.R. Fund (The Infrastructure Growth and Economic Reforms Fund) (DSPBRITF)</t>
  </si>
  <si>
    <t>Kalpataru Power Transmission Limited</t>
  </si>
  <si>
    <t>KNR Constructions Limited</t>
  </si>
  <si>
    <t>Sadbhav Engineering Limited</t>
  </si>
  <si>
    <t>Ashoka Buildcon Limited</t>
  </si>
  <si>
    <t>DSP BlackRock Small and Mid Cap Fund (DSPBRSMF)</t>
  </si>
  <si>
    <t>Exide Industries Limited</t>
  </si>
  <si>
    <t>Ashok Leyland Limited</t>
  </si>
  <si>
    <t>The Federal Bank Limited</t>
  </si>
  <si>
    <t>SRF Limited</t>
  </si>
  <si>
    <t>PI Industries Limited</t>
  </si>
  <si>
    <t>Atul Limited</t>
  </si>
  <si>
    <t>DSP BlackRock Natural Resources and New Energy Fund (DSPBRNRNEF)</t>
  </si>
  <si>
    <t>Oil &amp; Natural Gas Corporation Limited</t>
  </si>
  <si>
    <t>JSW Steel Limited</t>
  </si>
  <si>
    <t>Vedanta Limited</t>
  </si>
  <si>
    <t>Indian Oil Corporation Limited</t>
  </si>
  <si>
    <t>DSP BlackRock Micro Cap Fund (DSPBRMCF)</t>
  </si>
  <si>
    <t>Finolex Cables Limited</t>
  </si>
  <si>
    <t>Eveready Industries India Limited</t>
  </si>
  <si>
    <t>APL Apollo Tubes Limited</t>
  </si>
  <si>
    <t>Aarti Industries Limited</t>
  </si>
  <si>
    <t>Siyaram Silk Mills Limited</t>
  </si>
  <si>
    <t>K.P.R. Mill Limited</t>
  </si>
  <si>
    <t>Sharda Cropchem Limited</t>
  </si>
  <si>
    <t>DSP BlackRock Focus 25 Fund (DSPBRF25F)</t>
  </si>
  <si>
    <t>Coromandel International Limited</t>
  </si>
  <si>
    <t>DSP BlackRock Tax Saver Fund (DSPBRTSF)</t>
  </si>
  <si>
    <t>DSP BlackRock Balanced Fund (DSPBRBalF)</t>
  </si>
  <si>
    <t>Tata Sons Limited</t>
  </si>
  <si>
    <t>DSP BlackRock Banking &amp; PSU Debt Fund (DSPBRBPDF)</t>
  </si>
  <si>
    <t>National Bank for Agriculture and Rural Development</t>
  </si>
  <si>
    <t>Small Industries Development Bank of India</t>
  </si>
  <si>
    <t>Indian Railway Finance Corporation Limited</t>
  </si>
  <si>
    <t>Power Finance Corporation Limited</t>
  </si>
  <si>
    <t>Rural Electrification Corporation Limited</t>
  </si>
  <si>
    <t>NTPC Limited</t>
  </si>
  <si>
    <t>National Highways Authority of India</t>
  </si>
  <si>
    <t>Export-Import Bank of India</t>
  </si>
  <si>
    <t>DSP BlackRock Bond Fund (DSPBRBF)</t>
  </si>
  <si>
    <t>Bank of Baroda</t>
  </si>
  <si>
    <t>Dewan Housing Finance Corporation Limited</t>
  </si>
  <si>
    <t>U.P. Power Corporation Limited</t>
  </si>
  <si>
    <t>DSP BlackRock Constant Maturity 10Y G-Sec Fund (DSPBRCM10YGF)</t>
  </si>
  <si>
    <t>Government of India</t>
  </si>
  <si>
    <t>DSP BlackRock Income Opportunities Fund (DSPBRIOF)</t>
  </si>
  <si>
    <t>KKR India Financial Services Private Limited</t>
  </si>
  <si>
    <t>IL&amp;FS Transportation Networks Limited</t>
  </si>
  <si>
    <t>Janalakshmi Financial Services Limited</t>
  </si>
  <si>
    <t>IL&amp;FS Energy Development Company Limited</t>
  </si>
  <si>
    <t>Nirma Limited</t>
  </si>
  <si>
    <t>PNB Housing Finance Limited</t>
  </si>
  <si>
    <t>DSP BlackRock Liquidity Fund (DSPBRLF)</t>
  </si>
  <si>
    <t>IDFC Bank Limited</t>
  </si>
  <si>
    <t>Indiabulls Housing Finance Limited</t>
  </si>
  <si>
    <t>DSP BlackRock MIP$ Fund (DSPBMIPF)</t>
  </si>
  <si>
    <t>Tata Motors Limited</t>
  </si>
  <si>
    <t>SBI Cards &amp; Payment Services Private Limited</t>
  </si>
  <si>
    <t>DSP BlackRock Money Manager Fund (DSPBRMMF)</t>
  </si>
  <si>
    <t>Adani Ports and Special Economic Zone Limited</t>
  </si>
  <si>
    <t>Karur Vysya Bank Limited</t>
  </si>
  <si>
    <t>TVS Credit Services Limited</t>
  </si>
  <si>
    <t>Axis Bank Limited</t>
  </si>
  <si>
    <t>Kotak Mahindra Bank Limited</t>
  </si>
  <si>
    <t>DSP BlackRock Short Term Fund (DSPBRSTF)</t>
  </si>
  <si>
    <t>Cholamandalam Investment and Finance Company Limited</t>
  </si>
  <si>
    <t>DSP BlackRock Strategic Bond Fund (DSPBRSBF)</t>
  </si>
  <si>
    <t>Reliance Gas Transportation Infrastructure Limited</t>
  </si>
  <si>
    <t>DSP BlackRock Treasury Bill Fund (DSPBRTBF)</t>
  </si>
  <si>
    <t>DSP BlackRock Ultra Short Term Fund (DSPBRUSTF)</t>
  </si>
  <si>
    <t>Shriram Transport Finance Company Limited</t>
  </si>
  <si>
    <t>DSP BlackRock Government Securities Fund (DSPBRGF)</t>
  </si>
  <si>
    <t>Sobha Limited</t>
  </si>
  <si>
    <t>NHPC Limited</t>
  </si>
  <si>
    <t>Piramal Enterprises Limited</t>
  </si>
  <si>
    <t>Sundaram BNP Paribas Home Finance Limited</t>
  </si>
  <si>
    <t>Aditya Birla Finance Limited</t>
  </si>
  <si>
    <t>NIFTY Index</t>
  </si>
  <si>
    <t>JM Financial Credit Solutions Limited</t>
  </si>
  <si>
    <t>ONGC Mangalore Petrochemicals Limited</t>
  </si>
  <si>
    <t>Shapoorji Pallonji Energy (Gujarat) Private Limited</t>
  </si>
  <si>
    <t>ICICI Lombard General Insurance Company Limited</t>
  </si>
  <si>
    <t>Mahindra &amp; Mahindra Financial Services Limited</t>
  </si>
  <si>
    <t>CLP Wind Farms (India) Private Limited</t>
  </si>
  <si>
    <t>East-North Interconnection Company Limited</t>
  </si>
  <si>
    <t>Reliance Jio Infocomm Limited</t>
  </si>
  <si>
    <t>Aspire Home Finance Corporation Limited</t>
  </si>
  <si>
    <t>Crompton Greaves Consumer Electricals Limited</t>
  </si>
  <si>
    <t>Galina Consultancy Services Private Limited</t>
  </si>
  <si>
    <t>Forbes &amp; Company Ltd.</t>
  </si>
  <si>
    <t>India Infoline Housing Finance Limited</t>
  </si>
  <si>
    <t>DSP BlackRock Dual Advantage Fund - Series 49- 42M</t>
  </si>
  <si>
    <t>DSP BlackRock FMP -  Series 204- 37M</t>
  </si>
  <si>
    <t>DSP BlackRock FMP -  Series 205- 37M</t>
  </si>
  <si>
    <t>HDB Financial Services Limited</t>
  </si>
  <si>
    <t>DSP BlackRock FMP -  Series 209- 37M</t>
  </si>
  <si>
    <t>Tata Consultancy Services Limited</t>
  </si>
  <si>
    <t>Tech Mahindra Limited</t>
  </si>
  <si>
    <t>DSP BlackRock A.C.E. Fund (Analyst’s Conviction Equalized)  - Series 1</t>
  </si>
  <si>
    <t>$ Monthly income is not assured and is subject to availability of distributable surplus.</t>
  </si>
  <si>
    <t>Sector wise break up (As on 31-Jan-2018)</t>
  </si>
  <si>
    <t>DSP BlackRock FMP - Series 217 - 40M</t>
  </si>
  <si>
    <t>DSP BlackRock FMP - Series 218 - 40M</t>
  </si>
  <si>
    <t>DSP BlackRock Arbitrage Fund</t>
  </si>
  <si>
    <t>DSP BlackRock FMP - Series 219 - 40M</t>
  </si>
  <si>
    <t>Scheme Portfolio Holdings (Top 10 Issuer) As on 31-January-2018</t>
  </si>
  <si>
    <t>DSP BlackRock US Flexible^^ Equity Fund (DSPBRUSFEF)</t>
  </si>
  <si>
    <t>Shree Cement Limited</t>
  </si>
  <si>
    <t>Divi's Laboratories Limited</t>
  </si>
  <si>
    <t>Solar Industries India Limited</t>
  </si>
  <si>
    <t>Coal India Limited</t>
  </si>
  <si>
    <t>Tata Motors Finance Limited</t>
  </si>
  <si>
    <t>Quess Corp Limited</t>
  </si>
  <si>
    <t>Kotak Mahindra Investments Limited</t>
  </si>
  <si>
    <t>Kotak Securities Ltd</t>
  </si>
  <si>
    <t>Infosys Limited</t>
  </si>
  <si>
    <t>HCL Technologies Limited</t>
  </si>
  <si>
    <t>DSP BlackRock FMP -  Series 217- 40M</t>
  </si>
  <si>
    <t>Bajaj Housing Finance Limited</t>
  </si>
  <si>
    <t>Axis Finance Limited</t>
  </si>
  <si>
    <t>Reliance Utilities and Power Private Limited</t>
  </si>
  <si>
    <t>DSP BlackRock FMP -  Series 218- 40M</t>
  </si>
  <si>
    <t>Housing &amp; Urban Development Corporation Limited</t>
  </si>
  <si>
    <t>Hero MotoCorp Limited</t>
  </si>
  <si>
    <t>Castrol India Limited</t>
  </si>
  <si>
    <t>Aurobindo Pharma Limited</t>
  </si>
  <si>
    <t>DSP BlackRock FMP Series 219 - 40M Fund</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</si>
</sst>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sz val="10"/>
      <name val="Arial"/>
      <family val="2"/>
    </font>
    <font>
      <sz val="11"/>
      <color theme="1"/>
      <name val="Calibri"/>
      <family val="2"/>
      <scheme val="minor"/>
    </font>
    <font>
      <b/>
      <sz val="11"/>
      <color theme="1"/>
      <name val="Calibri"/>
      <family val="2"/>
    </font>
    <font>
      <b/>
      <sz val="10"/>
      <color theme="1"/>
      <name val="Trebuchet MS"/>
      <family val="2"/>
    </font>
    <font>
      <sz val="10"/>
      <color theme="1"/>
      <name val="Trebuchet MS"/>
      <family val="2"/>
    </font>
    <font>
      <sz val="11"/>
      <color theme="1"/>
      <name val="Calibri"/>
      <family val="2"/>
    </font>
    <font>
      <sz val="11"/>
      <name val="Calibri"/>
      <family val="2"/>
      <scheme val="minor"/>
    </font>
    <font>
      <b/>
      <sz val="11"/>
      <name val="Calibri"/>
      <family val="2"/>
      <scheme val="minor"/>
    </font>
    <font>
      <sz val="10"/>
      <name val="Trebuchet MS"/>
      <family val="2"/>
    </font>
  </fonts>
  <fills count="2">
    <fill>
      <patternFill patternType="none"/>
    </fill>
    <fill>
      <patternFill patternType="gray125"/>
    </fill>
  </fills>
  <borders count="12">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s>
  <cellStyleXfs count="3">
    <xf numFmtId="0" fontId="0" fillId="0" borderId="0"/>
    <xf numFmtId="0" fontId="2" fillId="0" borderId="0"/>
    <xf numFmtId="9" fontId="3" fillId="0" borderId="0" applyFont="0" applyFill="0" applyBorder="0" applyAlignment="0" applyProtection="0"/>
  </cellStyleXfs>
  <cellXfs count="54">
    <xf numFmtId="0" fontId="0" fillId="0" borderId="0" xfId="0"/>
    <xf numFmtId="0" fontId="1" fillId="0" borderId="4" xfId="0" applyFont="1" applyBorder="1" applyAlignment="1">
      <alignment wrapText="1"/>
    </xf>
    <xf numFmtId="0" fontId="1" fillId="0" borderId="4" xfId="0" applyFont="1" applyBorder="1"/>
    <xf numFmtId="10" fontId="1" fillId="0" borderId="4" xfId="2" applyNumberFormat="1" applyFont="1" applyBorder="1"/>
    <xf numFmtId="0" fontId="5" fillId="0" borderId="2" xfId="0" applyFont="1" applyFill="1" applyBorder="1" applyAlignment="1">
      <alignment vertical="top" wrapText="1"/>
    </xf>
    <xf numFmtId="0" fontId="6" fillId="0" borderId="2" xfId="0" applyFont="1" applyBorder="1" applyAlignment="1">
      <alignment vertical="top" wrapText="1"/>
    </xf>
    <xf numFmtId="10" fontId="6" fillId="0" borderId="4" xfId="2" applyNumberFormat="1" applyFont="1" applyBorder="1" applyAlignment="1">
      <alignment vertical="top" wrapText="1"/>
    </xf>
    <xf numFmtId="0" fontId="0" fillId="0" borderId="4" xfId="0" applyBorder="1" applyAlignment="1">
      <alignment horizontal="left" wrapText="1"/>
    </xf>
    <xf numFmtId="10" fontId="0" fillId="0" borderId="4" xfId="0" applyNumberFormat="1" applyBorder="1"/>
    <xf numFmtId="0" fontId="0" fillId="0" borderId="4" xfId="0" applyFont="1" applyBorder="1" applyAlignment="1">
      <alignment horizontal="left" wrapText="1"/>
    </xf>
    <xf numFmtId="10" fontId="0" fillId="0" borderId="4" xfId="0" applyNumberFormat="1" applyFont="1" applyBorder="1"/>
    <xf numFmtId="0" fontId="6" fillId="0" borderId="4" xfId="0" applyFont="1" applyBorder="1" applyAlignment="1">
      <alignment vertical="top" wrapText="1"/>
    </xf>
    <xf numFmtId="0" fontId="1" fillId="0" borderId="0" xfId="0" applyFont="1"/>
    <xf numFmtId="10" fontId="0" fillId="0" borderId="0" xfId="2" applyNumberFormat="1" applyFont="1"/>
    <xf numFmtId="0" fontId="7" fillId="0" borderId="0" xfId="0" applyFont="1" applyFill="1"/>
    <xf numFmtId="0" fontId="7" fillId="0" borderId="0" xfId="0" applyFont="1" applyFill="1" applyBorder="1"/>
    <xf numFmtId="10" fontId="7" fillId="0" borderId="0" xfId="0" applyNumberFormat="1" applyFont="1" applyFill="1" applyBorder="1"/>
    <xf numFmtId="10" fontId="7" fillId="0" borderId="0" xfId="0" applyNumberFormat="1" applyFont="1" applyFill="1"/>
    <xf numFmtId="0" fontId="1" fillId="0" borderId="4" xfId="0" applyFont="1" applyFill="1" applyBorder="1"/>
    <xf numFmtId="0" fontId="0" fillId="0" borderId="4" xfId="0" applyFont="1" applyFill="1" applyBorder="1"/>
    <xf numFmtId="10" fontId="0" fillId="0" borderId="4" xfId="0" applyNumberFormat="1" applyFont="1" applyFill="1" applyBorder="1"/>
    <xf numFmtId="0" fontId="0" fillId="0" borderId="0" xfId="0" applyFont="1" applyFill="1"/>
    <xf numFmtId="10" fontId="1" fillId="0" borderId="4" xfId="0" applyNumberFormat="1" applyFont="1" applyFill="1" applyBorder="1"/>
    <xf numFmtId="0" fontId="8" fillId="0" borderId="4" xfId="0" applyNumberFormat="1" applyFont="1" applyFill="1" applyBorder="1"/>
    <xf numFmtId="0" fontId="8" fillId="0" borderId="5" xfId="0" applyNumberFormat="1" applyFont="1" applyFill="1" applyBorder="1"/>
    <xf numFmtId="0" fontId="8" fillId="0" borderId="7" xfId="0" applyNumberFormat="1" applyFont="1" applyFill="1" applyBorder="1"/>
    <xf numFmtId="0" fontId="8" fillId="0" borderId="6" xfId="0" applyNumberFormat="1" applyFont="1" applyFill="1" applyBorder="1"/>
    <xf numFmtId="10" fontId="0" fillId="0" borderId="6" xfId="0" applyNumberFormat="1" applyFont="1" applyFill="1" applyBorder="1"/>
    <xf numFmtId="10" fontId="0" fillId="0" borderId="0" xfId="0" applyNumberFormat="1" applyFont="1" applyFill="1" applyBorder="1"/>
    <xf numFmtId="10" fontId="10" fillId="0" borderId="0" xfId="1" applyNumberFormat="1" applyFont="1" applyFill="1" applyBorder="1"/>
    <xf numFmtId="10" fontId="8" fillId="0" borderId="4" xfId="0" applyNumberFormat="1" applyFont="1" applyFill="1" applyBorder="1"/>
    <xf numFmtId="10" fontId="9" fillId="0" borderId="4" xfId="0" applyNumberFormat="1" applyFont="1" applyFill="1" applyBorder="1"/>
    <xf numFmtId="10" fontId="1" fillId="0" borderId="2" xfId="0" applyNumberFormat="1" applyFont="1" applyFill="1" applyBorder="1" applyAlignment="1">
      <alignment horizontal="center" wrapText="1"/>
    </xf>
    <xf numFmtId="10" fontId="1" fillId="0" borderId="3" xfId="0" applyNumberFormat="1" applyFont="1" applyFill="1" applyBorder="1" applyAlignment="1">
      <alignment horizontal="center" wrapText="1"/>
    </xf>
    <xf numFmtId="10" fontId="9" fillId="0" borderId="2" xfId="0" applyNumberFormat="1" applyFont="1" applyFill="1" applyBorder="1" applyAlignment="1">
      <alignment horizontal="center" wrapText="1"/>
    </xf>
    <xf numFmtId="10" fontId="9" fillId="0" borderId="3" xfId="0" applyNumberFormat="1" applyFont="1" applyFill="1" applyBorder="1" applyAlignment="1">
      <alignment horizontal="center" wrapText="1"/>
    </xf>
    <xf numFmtId="10" fontId="9" fillId="0" borderId="2" xfId="0" applyNumberFormat="1" applyFont="1" applyFill="1" applyBorder="1" applyAlignment="1">
      <alignment horizontal="center"/>
    </xf>
    <xf numFmtId="10" fontId="9" fillId="0" borderId="3" xfId="0" applyNumberFormat="1" applyFont="1" applyFill="1" applyBorder="1" applyAlignment="1">
      <alignment horizontal="center"/>
    </xf>
    <xf numFmtId="10" fontId="1" fillId="0" borderId="2" xfId="0" applyNumberFormat="1" applyFont="1" applyFill="1" applyBorder="1" applyAlignment="1">
      <alignment horizontal="center"/>
    </xf>
    <xf numFmtId="10" fontId="1" fillId="0" borderId="3" xfId="0" applyNumberFormat="1" applyFont="1" applyFill="1" applyBorder="1" applyAlignment="1">
      <alignment horizontal="center"/>
    </xf>
    <xf numFmtId="0" fontId="0" fillId="0" borderId="4" xfId="0" applyFont="1" applyFill="1" applyBorder="1" applyAlignment="1">
      <alignment horizontal="left"/>
    </xf>
    <xf numFmtId="0" fontId="1" fillId="0" borderId="1" xfId="0" applyFont="1" applyFill="1" applyBorder="1" applyAlignment="1">
      <alignment horizontal="center"/>
    </xf>
    <xf numFmtId="0" fontId="1" fillId="0" borderId="2" xfId="0" applyFont="1" applyFill="1" applyBorder="1" applyAlignment="1">
      <alignment horizontal="center"/>
    </xf>
    <xf numFmtId="0" fontId="1" fillId="0" borderId="3" xfId="0" applyFont="1" applyFill="1" applyBorder="1" applyAlignment="1">
      <alignment horizontal="center"/>
    </xf>
    <xf numFmtId="10" fontId="0" fillId="0" borderId="4" xfId="0" applyNumberFormat="1" applyFont="1" applyFill="1" applyBorder="1" applyAlignment="1">
      <alignment vertical="top" wrapText="1"/>
    </xf>
    <xf numFmtId="0" fontId="4" fillId="0" borderId="8" xfId="0" applyFont="1" applyBorder="1" applyAlignment="1">
      <alignment horizontal="center"/>
    </xf>
    <xf numFmtId="0" fontId="4" fillId="0" borderId="9" xfId="0" applyFont="1" applyBorder="1" applyAlignment="1">
      <alignment horizontal="center"/>
    </xf>
    <xf numFmtId="0" fontId="4" fillId="0" borderId="10" xfId="0" applyFont="1" applyBorder="1" applyAlignment="1">
      <alignment horizontal="center"/>
    </xf>
    <xf numFmtId="0" fontId="5" fillId="0" borderId="2" xfId="0" applyFont="1" applyFill="1" applyBorder="1" applyAlignment="1">
      <alignment horizontal="left" vertical="top" wrapText="1"/>
    </xf>
    <xf numFmtId="0" fontId="5" fillId="0" borderId="11" xfId="0" applyFont="1" applyFill="1" applyBorder="1" applyAlignment="1">
      <alignment horizontal="left" vertical="top" wrapText="1"/>
    </xf>
    <xf numFmtId="0" fontId="5" fillId="0" borderId="3" xfId="0" applyFont="1" applyFill="1" applyBorder="1" applyAlignment="1">
      <alignment horizontal="left" vertical="top" wrapText="1"/>
    </xf>
    <xf numFmtId="0" fontId="4" fillId="0" borderId="2" xfId="0" applyFont="1" applyFill="1" applyBorder="1" applyAlignment="1">
      <alignment horizontal="left" vertical="top" wrapText="1"/>
    </xf>
    <xf numFmtId="0" fontId="4" fillId="0" borderId="11" xfId="0" applyFont="1" applyFill="1" applyBorder="1" applyAlignment="1">
      <alignment horizontal="left" vertical="top" wrapText="1"/>
    </xf>
    <xf numFmtId="0" fontId="4" fillId="0" borderId="3" xfId="0" applyFont="1" applyFill="1" applyBorder="1" applyAlignment="1">
      <alignment horizontal="left" vertical="top" wrapText="1"/>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96"/>
  <sheetViews>
    <sheetView zoomScaleNormal="100" workbookViewId="0">
      <selection activeCell="D10" sqref="D10"/>
    </sheetView>
  </sheetViews>
  <sheetFormatPr defaultRowHeight="15" x14ac:dyDescent="0.25"/>
  <cols>
    <col min="1" max="1" width="38.28515625" style="21" bestFit="1" customWidth="1"/>
    <col min="2" max="2" width="51" style="21" bestFit="1" customWidth="1"/>
    <col min="3" max="6" width="9.140625" style="14"/>
    <col min="7" max="7" width="51" style="14" bestFit="1" customWidth="1"/>
    <col min="8" max="16384" width="9.140625" style="14"/>
  </cols>
  <sheetData>
    <row r="1" spans="1:2" x14ac:dyDescent="0.25">
      <c r="A1" s="41" t="s">
        <v>220</v>
      </c>
      <c r="B1" s="41"/>
    </row>
    <row r="2" spans="1:2" x14ac:dyDescent="0.25">
      <c r="A2" s="42" t="s">
        <v>0</v>
      </c>
      <c r="B2" s="43"/>
    </row>
    <row r="3" spans="1:2" x14ac:dyDescent="0.25">
      <c r="A3" s="18" t="s">
        <v>1</v>
      </c>
      <c r="B3" s="18" t="s">
        <v>2</v>
      </c>
    </row>
    <row r="4" spans="1:2" x14ac:dyDescent="0.25">
      <c r="A4" s="19" t="s">
        <v>3</v>
      </c>
      <c r="B4" s="20">
        <v>0.16610296439765918</v>
      </c>
    </row>
    <row r="5" spans="1:2" x14ac:dyDescent="0.25">
      <c r="A5" s="19" t="s">
        <v>6</v>
      </c>
      <c r="B5" s="20">
        <v>9.8908709445979112E-2</v>
      </c>
    </row>
    <row r="6" spans="1:2" x14ac:dyDescent="0.25">
      <c r="A6" s="19" t="s">
        <v>4</v>
      </c>
      <c r="B6" s="20">
        <v>8.8715992490761633E-2</v>
      </c>
    </row>
    <row r="7" spans="1:2" x14ac:dyDescent="0.25">
      <c r="A7" s="19" t="s">
        <v>11</v>
      </c>
      <c r="B7" s="20">
        <v>8.6786946323630543E-2</v>
      </c>
    </row>
    <row r="8" spans="1:2" x14ac:dyDescent="0.25">
      <c r="A8" s="19" t="s">
        <v>5</v>
      </c>
      <c r="B8" s="20">
        <v>8.5947179748616334E-2</v>
      </c>
    </row>
    <row r="9" spans="1:2" x14ac:dyDescent="0.25">
      <c r="A9" s="19" t="s">
        <v>7</v>
      </c>
      <c r="B9" s="20">
        <v>8.5874459362277708E-2</v>
      </c>
    </row>
    <row r="10" spans="1:2" x14ac:dyDescent="0.25">
      <c r="A10" s="19" t="s">
        <v>9</v>
      </c>
      <c r="B10" s="20">
        <v>7.7276135164114759E-2</v>
      </c>
    </row>
    <row r="11" spans="1:2" x14ac:dyDescent="0.25">
      <c r="A11" s="19" t="s">
        <v>10</v>
      </c>
      <c r="B11" s="20">
        <v>6.0764746149219145E-2</v>
      </c>
    </row>
    <row r="12" spans="1:2" x14ac:dyDescent="0.25">
      <c r="A12" s="19" t="s">
        <v>15</v>
      </c>
      <c r="B12" s="20">
        <v>3.9937798580719518E-2</v>
      </c>
    </row>
    <row r="13" spans="1:2" x14ac:dyDescent="0.25">
      <c r="A13" s="19" t="s">
        <v>8</v>
      </c>
      <c r="B13" s="20">
        <v>3.8199336060131178E-2</v>
      </c>
    </row>
    <row r="14" spans="1:2" x14ac:dyDescent="0.25">
      <c r="A14" s="19" t="s">
        <v>14</v>
      </c>
      <c r="B14" s="20">
        <v>3.3920324024098045E-2</v>
      </c>
    </row>
    <row r="15" spans="1:2" x14ac:dyDescent="0.25">
      <c r="A15" s="19" t="s">
        <v>79</v>
      </c>
      <c r="B15" s="20">
        <v>3.2620605284250551E-2</v>
      </c>
    </row>
    <row r="16" spans="1:2" x14ac:dyDescent="0.25">
      <c r="A16" s="19" t="s">
        <v>12</v>
      </c>
      <c r="B16" s="20">
        <v>2.6426367454944637E-2</v>
      </c>
    </row>
    <row r="17" spans="1:2" x14ac:dyDescent="0.25">
      <c r="A17" s="19" t="s">
        <v>13</v>
      </c>
      <c r="B17" s="20">
        <v>1.6013581023619914E-2</v>
      </c>
    </row>
    <row r="18" spans="1:2" x14ac:dyDescent="0.25">
      <c r="A18" s="19" t="s">
        <v>18</v>
      </c>
      <c r="B18" s="20">
        <v>1.5768889641938517E-2</v>
      </c>
    </row>
    <row r="19" spans="1:2" x14ac:dyDescent="0.25">
      <c r="A19" s="19" t="s">
        <v>16</v>
      </c>
      <c r="B19" s="20">
        <v>1.4164720646372699E-2</v>
      </c>
    </row>
    <row r="20" spans="1:2" x14ac:dyDescent="0.25">
      <c r="A20" s="19" t="s">
        <v>80</v>
      </c>
      <c r="B20" s="20">
        <v>1.0342267180377866E-2</v>
      </c>
    </row>
    <row r="21" spans="1:2" x14ac:dyDescent="0.25">
      <c r="A21" s="19" t="s">
        <v>33</v>
      </c>
      <c r="B21" s="20">
        <v>1.004092808267253E-2</v>
      </c>
    </row>
    <row r="22" spans="1:2" x14ac:dyDescent="0.25">
      <c r="A22" s="19" t="s">
        <v>81</v>
      </c>
      <c r="B22" s="20">
        <v>8.0209270199685951E-3</v>
      </c>
    </row>
    <row r="23" spans="1:2" x14ac:dyDescent="0.25">
      <c r="A23" s="19" t="s">
        <v>19</v>
      </c>
      <c r="B23" s="20">
        <v>4.1999999999999997E-3</v>
      </c>
    </row>
    <row r="24" spans="1:2" x14ac:dyDescent="0.25">
      <c r="A24" s="19" t="s">
        <v>20</v>
      </c>
      <c r="B24" s="20">
        <f>SUM(B4:B23)</f>
        <v>1.0000328780813528</v>
      </c>
    </row>
    <row r="26" spans="1:2" x14ac:dyDescent="0.25">
      <c r="A26" s="38" t="s">
        <v>21</v>
      </c>
      <c r="B26" s="39"/>
    </row>
    <row r="27" spans="1:2" x14ac:dyDescent="0.25">
      <c r="A27" s="22" t="s">
        <v>1</v>
      </c>
      <c r="B27" s="18" t="s">
        <v>2</v>
      </c>
    </row>
    <row r="28" spans="1:2" x14ac:dyDescent="0.25">
      <c r="A28" s="20" t="s">
        <v>6</v>
      </c>
      <c r="B28" s="20">
        <v>0.24950601174538756</v>
      </c>
    </row>
    <row r="29" spans="1:2" x14ac:dyDescent="0.25">
      <c r="A29" s="20" t="s">
        <v>3</v>
      </c>
      <c r="B29" s="20">
        <v>0.15278898781288772</v>
      </c>
    </row>
    <row r="30" spans="1:2" x14ac:dyDescent="0.25">
      <c r="A30" s="20" t="s">
        <v>5</v>
      </c>
      <c r="B30" s="20">
        <v>0.12990912823141029</v>
      </c>
    </row>
    <row r="31" spans="1:2" x14ac:dyDescent="0.25">
      <c r="A31" s="20" t="s">
        <v>9</v>
      </c>
      <c r="B31" s="20">
        <v>9.4091057546585283E-2</v>
      </c>
    </row>
    <row r="32" spans="1:2" x14ac:dyDescent="0.25">
      <c r="A32" s="20" t="s">
        <v>8</v>
      </c>
      <c r="B32" s="20">
        <v>8.2701212293921619E-2</v>
      </c>
    </row>
    <row r="33" spans="1:2" x14ac:dyDescent="0.25">
      <c r="A33" s="20" t="s">
        <v>14</v>
      </c>
      <c r="B33" s="20">
        <v>7.2819551593545057E-2</v>
      </c>
    </row>
    <row r="34" spans="1:2" x14ac:dyDescent="0.25">
      <c r="A34" s="20" t="s">
        <v>10</v>
      </c>
      <c r="B34" s="20">
        <v>6.5932396818502631E-2</v>
      </c>
    </row>
    <row r="35" spans="1:2" x14ac:dyDescent="0.25">
      <c r="A35" s="20" t="s">
        <v>11</v>
      </c>
      <c r="B35" s="20">
        <v>5.5258134201069599E-2</v>
      </c>
    </row>
    <row r="36" spans="1:2" x14ac:dyDescent="0.25">
      <c r="A36" s="20" t="s">
        <v>81</v>
      </c>
      <c r="B36" s="20">
        <v>3.8392584781936488E-2</v>
      </c>
    </row>
    <row r="37" spans="1:2" x14ac:dyDescent="0.25">
      <c r="A37" s="20" t="s">
        <v>4</v>
      </c>
      <c r="B37" s="20">
        <v>1.7394531085296028E-2</v>
      </c>
    </row>
    <row r="38" spans="1:2" x14ac:dyDescent="0.25">
      <c r="A38" s="20" t="s">
        <v>18</v>
      </c>
      <c r="B38" s="20">
        <v>1.380623541901692E-2</v>
      </c>
    </row>
    <row r="39" spans="1:2" x14ac:dyDescent="0.25">
      <c r="A39" s="20" t="s">
        <v>22</v>
      </c>
      <c r="B39" s="20">
        <v>1.1952572143448597E-2</v>
      </c>
    </row>
    <row r="40" spans="1:2" x14ac:dyDescent="0.25">
      <c r="A40" s="20" t="s">
        <v>12</v>
      </c>
      <c r="B40" s="20">
        <v>7.4858543314461181E-3</v>
      </c>
    </row>
    <row r="41" spans="1:2" x14ac:dyDescent="0.25">
      <c r="A41" s="20" t="s">
        <v>7</v>
      </c>
      <c r="B41" s="20">
        <v>3.2870654593043875E-3</v>
      </c>
    </row>
    <row r="42" spans="1:2" x14ac:dyDescent="0.25">
      <c r="A42" s="20" t="s">
        <v>23</v>
      </c>
      <c r="B42" s="20">
        <v>8.0000000000000004E-4</v>
      </c>
    </row>
    <row r="43" spans="1:2" x14ac:dyDescent="0.25">
      <c r="A43" s="23" t="s">
        <v>19</v>
      </c>
      <c r="B43" s="20">
        <v>3.8999999999999998E-3</v>
      </c>
    </row>
    <row r="44" spans="1:2" x14ac:dyDescent="0.25">
      <c r="A44" s="20" t="s">
        <v>20</v>
      </c>
      <c r="B44" s="20">
        <f>SUM(B28:B43)</f>
        <v>1.0000253234637582</v>
      </c>
    </row>
    <row r="46" spans="1:2" x14ac:dyDescent="0.25">
      <c r="A46" s="38" t="s">
        <v>24</v>
      </c>
      <c r="B46" s="39"/>
    </row>
    <row r="47" spans="1:2" x14ac:dyDescent="0.25">
      <c r="A47" s="22" t="s">
        <v>1</v>
      </c>
      <c r="B47" s="18" t="s">
        <v>2</v>
      </c>
    </row>
    <row r="48" spans="1:2" x14ac:dyDescent="0.25">
      <c r="A48" s="20" t="s">
        <v>3</v>
      </c>
      <c r="B48" s="20">
        <v>0.16046620305401724</v>
      </c>
    </row>
    <row r="49" spans="1:2" x14ac:dyDescent="0.25">
      <c r="A49" s="20" t="s">
        <v>5</v>
      </c>
      <c r="B49" s="20">
        <v>0.11401072628694983</v>
      </c>
    </row>
    <row r="50" spans="1:2" x14ac:dyDescent="0.25">
      <c r="A50" s="20" t="s">
        <v>6</v>
      </c>
      <c r="B50" s="20">
        <v>9.8424833537770692E-2</v>
      </c>
    </row>
    <row r="51" spans="1:2" x14ac:dyDescent="0.25">
      <c r="A51" s="20" t="s">
        <v>7</v>
      </c>
      <c r="B51" s="20">
        <v>7.9999886276448398E-2</v>
      </c>
    </row>
    <row r="52" spans="1:2" x14ac:dyDescent="0.25">
      <c r="A52" s="20" t="s">
        <v>8</v>
      </c>
      <c r="B52" s="20">
        <v>7.8002752459654878E-2</v>
      </c>
    </row>
    <row r="53" spans="1:2" x14ac:dyDescent="0.25">
      <c r="A53" s="20" t="s">
        <v>11</v>
      </c>
      <c r="B53" s="20">
        <v>7.779669465373916E-2</v>
      </c>
    </row>
    <row r="54" spans="1:2" x14ac:dyDescent="0.25">
      <c r="A54" s="20" t="s">
        <v>4</v>
      </c>
      <c r="B54" s="20">
        <v>6.9895475375803776E-2</v>
      </c>
    </row>
    <row r="55" spans="1:2" x14ac:dyDescent="0.25">
      <c r="A55" s="20" t="s">
        <v>14</v>
      </c>
      <c r="B55" s="20">
        <v>6.5514539408167621E-2</v>
      </c>
    </row>
    <row r="56" spans="1:2" x14ac:dyDescent="0.25">
      <c r="A56" s="20" t="s">
        <v>15</v>
      </c>
      <c r="B56" s="20">
        <v>6.1628326200254942E-2</v>
      </c>
    </row>
    <row r="57" spans="1:2" x14ac:dyDescent="0.25">
      <c r="A57" s="20" t="s">
        <v>10</v>
      </c>
      <c r="B57" s="20">
        <v>4.7847371015551837E-2</v>
      </c>
    </row>
    <row r="58" spans="1:2" x14ac:dyDescent="0.25">
      <c r="A58" s="20" t="s">
        <v>9</v>
      </c>
      <c r="B58" s="20">
        <v>3.6199482048749336E-2</v>
      </c>
    </row>
    <row r="59" spans="1:2" x14ac:dyDescent="0.25">
      <c r="A59" s="20" t="s">
        <v>18</v>
      </c>
      <c r="B59" s="20">
        <v>2.6249722572956938E-2</v>
      </c>
    </row>
    <row r="60" spans="1:2" x14ac:dyDescent="0.25">
      <c r="A60" s="20" t="s">
        <v>12</v>
      </c>
      <c r="B60" s="20">
        <v>2.1843889990322149E-2</v>
      </c>
    </row>
    <row r="61" spans="1:2" x14ac:dyDescent="0.25">
      <c r="A61" s="20" t="s">
        <v>33</v>
      </c>
      <c r="B61" s="20">
        <v>2.1341345557697643E-2</v>
      </c>
    </row>
    <row r="62" spans="1:2" x14ac:dyDescent="0.25">
      <c r="A62" s="20" t="s">
        <v>13</v>
      </c>
      <c r="B62" s="20">
        <v>2.0973516982787578E-2</v>
      </c>
    </row>
    <row r="63" spans="1:2" x14ac:dyDescent="0.25">
      <c r="A63" s="20" t="s">
        <v>81</v>
      </c>
      <c r="B63" s="20">
        <v>1.7091862033047425E-2</v>
      </c>
    </row>
    <row r="64" spans="1:2" x14ac:dyDescent="0.25">
      <c r="A64" s="20" t="s">
        <v>80</v>
      </c>
      <c r="B64" s="20">
        <v>9.7850134032823784E-3</v>
      </c>
    </row>
    <row r="65" spans="1:2" x14ac:dyDescent="0.25">
      <c r="A65" s="20" t="s">
        <v>16</v>
      </c>
      <c r="B65" s="20">
        <v>3.9855320355794734E-3</v>
      </c>
    </row>
    <row r="66" spans="1:2" x14ac:dyDescent="0.25">
      <c r="A66" s="20" t="s">
        <v>79</v>
      </c>
      <c r="B66" s="20">
        <v>1.148425362566866E-5</v>
      </c>
    </row>
    <row r="67" spans="1:2" x14ac:dyDescent="0.25">
      <c r="A67" s="20" t="s">
        <v>23</v>
      </c>
      <c r="B67" s="20">
        <v>4.0000000000000002E-4</v>
      </c>
    </row>
    <row r="68" spans="1:2" x14ac:dyDescent="0.25">
      <c r="A68" s="20" t="s">
        <v>19</v>
      </c>
      <c r="B68" s="20">
        <v>-1.15E-2</v>
      </c>
    </row>
    <row r="69" spans="1:2" x14ac:dyDescent="0.25">
      <c r="A69" s="20" t="s">
        <v>20</v>
      </c>
      <c r="B69" s="20">
        <f>SUM(B48:B68)</f>
        <v>0.99996865714640693</v>
      </c>
    </row>
    <row r="71" spans="1:2" x14ac:dyDescent="0.25">
      <c r="A71" s="38" t="s">
        <v>25</v>
      </c>
      <c r="B71" s="39"/>
    </row>
    <row r="72" spans="1:2" x14ac:dyDescent="0.25">
      <c r="A72" s="22" t="s">
        <v>1</v>
      </c>
      <c r="B72" s="18" t="s">
        <v>2</v>
      </c>
    </row>
    <row r="73" spans="1:2" x14ac:dyDescent="0.25">
      <c r="A73" s="20" t="s">
        <v>7</v>
      </c>
      <c r="B73" s="20">
        <v>0.11636649899184635</v>
      </c>
    </row>
    <row r="74" spans="1:2" x14ac:dyDescent="0.25">
      <c r="A74" s="20" t="s">
        <v>9</v>
      </c>
      <c r="B74" s="20">
        <v>0.1113261351791376</v>
      </c>
    </row>
    <row r="75" spans="1:2" x14ac:dyDescent="0.25">
      <c r="A75" s="20" t="s">
        <v>3</v>
      </c>
      <c r="B75" s="20">
        <v>9.2336118404335935E-2</v>
      </c>
    </row>
    <row r="76" spans="1:2" x14ac:dyDescent="0.25">
      <c r="A76" s="20" t="s">
        <v>11</v>
      </c>
      <c r="B76" s="20">
        <v>8.396760931619271E-2</v>
      </c>
    </row>
    <row r="77" spans="1:2" x14ac:dyDescent="0.25">
      <c r="A77" s="20" t="s">
        <v>15</v>
      </c>
      <c r="B77" s="20">
        <v>8.2627088384874064E-2</v>
      </c>
    </row>
    <row r="78" spans="1:2" x14ac:dyDescent="0.25">
      <c r="A78" s="20" t="s">
        <v>12</v>
      </c>
      <c r="B78" s="20">
        <v>8.095464068482025E-2</v>
      </c>
    </row>
    <row r="79" spans="1:2" x14ac:dyDescent="0.25">
      <c r="A79" s="20" t="s">
        <v>13</v>
      </c>
      <c r="B79" s="20">
        <v>7.6712572052525463E-2</v>
      </c>
    </row>
    <row r="80" spans="1:2" x14ac:dyDescent="0.25">
      <c r="A80" s="20" t="s">
        <v>22</v>
      </c>
      <c r="B80" s="20">
        <v>5.8636677007458851E-2</v>
      </c>
    </row>
    <row r="81" spans="1:2" x14ac:dyDescent="0.25">
      <c r="A81" s="20" t="s">
        <v>6</v>
      </c>
      <c r="B81" s="20">
        <v>5.6835476517529397E-2</v>
      </c>
    </row>
    <row r="82" spans="1:2" x14ac:dyDescent="0.25">
      <c r="A82" s="20" t="s">
        <v>18</v>
      </c>
      <c r="B82" s="20">
        <v>4.1006255175443762E-2</v>
      </c>
    </row>
    <row r="83" spans="1:2" x14ac:dyDescent="0.25">
      <c r="A83" s="20" t="s">
        <v>5</v>
      </c>
      <c r="B83" s="20">
        <v>3.9683592930312053E-2</v>
      </c>
    </row>
    <row r="84" spans="1:2" x14ac:dyDescent="0.25">
      <c r="A84" s="20" t="s">
        <v>79</v>
      </c>
      <c r="B84" s="20">
        <v>3.7333023834613038E-2</v>
      </c>
    </row>
    <row r="85" spans="1:2" x14ac:dyDescent="0.25">
      <c r="A85" s="20" t="s">
        <v>4</v>
      </c>
      <c r="B85" s="20">
        <v>3.1707159890459899E-2</v>
      </c>
    </row>
    <row r="86" spans="1:2" x14ac:dyDescent="0.25">
      <c r="A86" s="20" t="s">
        <v>10</v>
      </c>
      <c r="B86" s="20">
        <v>2.4880467880563271E-2</v>
      </c>
    </row>
    <row r="87" spans="1:2" x14ac:dyDescent="0.25">
      <c r="A87" s="20" t="s">
        <v>33</v>
      </c>
      <c r="B87" s="20">
        <v>1.4633505507475348E-2</v>
      </c>
    </row>
    <row r="88" spans="1:2" x14ac:dyDescent="0.25">
      <c r="A88" s="20" t="s">
        <v>17</v>
      </c>
      <c r="B88" s="20">
        <v>1.4477303043633517E-2</v>
      </c>
    </row>
    <row r="89" spans="1:2" x14ac:dyDescent="0.25">
      <c r="A89" s="20" t="s">
        <v>14</v>
      </c>
      <c r="B89" s="20">
        <v>1.372696475617342E-2</v>
      </c>
    </row>
    <row r="90" spans="1:2" x14ac:dyDescent="0.25">
      <c r="A90" s="20" t="s">
        <v>80</v>
      </c>
      <c r="B90" s="20">
        <v>8.6412451663831161E-3</v>
      </c>
    </row>
    <row r="91" spans="1:2" x14ac:dyDescent="0.25">
      <c r="A91" s="24" t="s">
        <v>16</v>
      </c>
      <c r="B91" s="20">
        <v>8.500723804341092E-3</v>
      </c>
    </row>
    <row r="92" spans="1:2" x14ac:dyDescent="0.25">
      <c r="A92" s="24" t="s">
        <v>26</v>
      </c>
      <c r="B92" s="20">
        <v>6.8866672952025906E-3</v>
      </c>
    </row>
    <row r="93" spans="1:2" x14ac:dyDescent="0.25">
      <c r="A93" s="25" t="s">
        <v>81</v>
      </c>
      <c r="B93" s="20">
        <v>4.6819190769223371E-3</v>
      </c>
    </row>
    <row r="94" spans="1:2" x14ac:dyDescent="0.25">
      <c r="A94" s="26" t="s">
        <v>19</v>
      </c>
      <c r="B94" s="20">
        <v>-5.8999999999999999E-3</v>
      </c>
    </row>
    <row r="95" spans="1:2" x14ac:dyDescent="0.25">
      <c r="A95" s="20" t="s">
        <v>20</v>
      </c>
      <c r="B95" s="20">
        <f>SUM(B73:B94)</f>
        <v>1.0000216449002439</v>
      </c>
    </row>
    <row r="97" spans="1:2" x14ac:dyDescent="0.25">
      <c r="A97" s="38" t="s">
        <v>27</v>
      </c>
      <c r="B97" s="39"/>
    </row>
    <row r="98" spans="1:2" x14ac:dyDescent="0.25">
      <c r="A98" s="22" t="s">
        <v>1</v>
      </c>
      <c r="B98" s="18" t="s">
        <v>2</v>
      </c>
    </row>
    <row r="99" spans="1:2" x14ac:dyDescent="0.25">
      <c r="A99" s="20" t="s">
        <v>3</v>
      </c>
      <c r="B99" s="20">
        <v>0.24108580606401947</v>
      </c>
    </row>
    <row r="100" spans="1:2" x14ac:dyDescent="0.25">
      <c r="A100" s="20" t="s">
        <v>7</v>
      </c>
      <c r="B100" s="20">
        <v>0.1447044677200304</v>
      </c>
    </row>
    <row r="101" spans="1:2" x14ac:dyDescent="0.25">
      <c r="A101" s="20" t="s">
        <v>5</v>
      </c>
      <c r="B101" s="20">
        <v>0.12546846405657408</v>
      </c>
    </row>
    <row r="102" spans="1:2" x14ac:dyDescent="0.25">
      <c r="A102" s="20" t="s">
        <v>11</v>
      </c>
      <c r="B102" s="20">
        <v>8.160245895527804E-2</v>
      </c>
    </row>
    <row r="103" spans="1:2" x14ac:dyDescent="0.25">
      <c r="A103" s="20" t="s">
        <v>14</v>
      </c>
      <c r="B103" s="20">
        <v>7.0381320792544694E-2</v>
      </c>
    </row>
    <row r="104" spans="1:2" x14ac:dyDescent="0.25">
      <c r="A104" s="20" t="s">
        <v>4</v>
      </c>
      <c r="B104" s="20">
        <v>6.8165193534789434E-2</v>
      </c>
    </row>
    <row r="105" spans="1:2" x14ac:dyDescent="0.25">
      <c r="A105" s="20" t="s">
        <v>6</v>
      </c>
      <c r="B105" s="20">
        <v>5.8786450119762301E-2</v>
      </c>
    </row>
    <row r="106" spans="1:2" x14ac:dyDescent="0.25">
      <c r="A106" s="20" t="s">
        <v>17</v>
      </c>
      <c r="B106" s="20">
        <v>4.1074536988471702E-2</v>
      </c>
    </row>
    <row r="107" spans="1:2" x14ac:dyDescent="0.25">
      <c r="A107" s="20" t="s">
        <v>10</v>
      </c>
      <c r="B107" s="20">
        <v>3.7652617479041403E-2</v>
      </c>
    </row>
    <row r="108" spans="1:2" x14ac:dyDescent="0.25">
      <c r="A108" s="20" t="s">
        <v>9</v>
      </c>
      <c r="B108" s="20">
        <v>3.7004441270544815E-2</v>
      </c>
    </row>
    <row r="109" spans="1:2" x14ac:dyDescent="0.25">
      <c r="A109" s="20" t="s">
        <v>8</v>
      </c>
      <c r="B109" s="20">
        <v>3.2832927611453573E-2</v>
      </c>
    </row>
    <row r="110" spans="1:2" x14ac:dyDescent="0.25">
      <c r="A110" s="20" t="s">
        <v>15</v>
      </c>
      <c r="B110" s="20">
        <v>2.47772838046805E-2</v>
      </c>
    </row>
    <row r="111" spans="1:2" x14ac:dyDescent="0.25">
      <c r="A111" s="20" t="s">
        <v>18</v>
      </c>
      <c r="B111" s="20">
        <v>2.4510086496765185E-2</v>
      </c>
    </row>
    <row r="112" spans="1:2" x14ac:dyDescent="0.25">
      <c r="A112" s="27" t="s">
        <v>33</v>
      </c>
      <c r="B112" s="20">
        <v>1.3944576951615297E-2</v>
      </c>
    </row>
    <row r="113" spans="1:2" x14ac:dyDescent="0.25">
      <c r="A113" s="27" t="s">
        <v>81</v>
      </c>
      <c r="B113" s="20">
        <v>1.3924888570533235E-2</v>
      </c>
    </row>
    <row r="114" spans="1:2" x14ac:dyDescent="0.25">
      <c r="A114" s="26" t="s">
        <v>19</v>
      </c>
      <c r="B114" s="20">
        <v>-1.5900000000000001E-2</v>
      </c>
    </row>
    <row r="115" spans="1:2" x14ac:dyDescent="0.25">
      <c r="A115" s="20" t="s">
        <v>20</v>
      </c>
      <c r="B115" s="20">
        <f>SUM(B99:B114)</f>
        <v>1.0000155204161041</v>
      </c>
    </row>
    <row r="117" spans="1:2" x14ac:dyDescent="0.25">
      <c r="A117" s="38" t="s">
        <v>28</v>
      </c>
      <c r="B117" s="39"/>
    </row>
    <row r="118" spans="1:2" x14ac:dyDescent="0.25">
      <c r="A118" s="22" t="s">
        <v>1</v>
      </c>
      <c r="B118" s="18" t="s">
        <v>2</v>
      </c>
    </row>
    <row r="119" spans="1:2" x14ac:dyDescent="0.25">
      <c r="A119" s="20" t="s">
        <v>3</v>
      </c>
      <c r="B119" s="20">
        <v>0.16037430720596471</v>
      </c>
    </row>
    <row r="120" spans="1:2" x14ac:dyDescent="0.25">
      <c r="A120" s="20" t="s">
        <v>5</v>
      </c>
      <c r="B120" s="20">
        <v>0.11649399619091899</v>
      </c>
    </row>
    <row r="121" spans="1:2" x14ac:dyDescent="0.25">
      <c r="A121" s="20" t="s">
        <v>11</v>
      </c>
      <c r="B121" s="20">
        <v>9.3032119473820771E-2</v>
      </c>
    </row>
    <row r="122" spans="1:2" x14ac:dyDescent="0.25">
      <c r="A122" s="20" t="s">
        <v>7</v>
      </c>
      <c r="B122" s="20">
        <v>9.1370460473953918E-2</v>
      </c>
    </row>
    <row r="123" spans="1:2" x14ac:dyDescent="0.25">
      <c r="A123" s="20" t="s">
        <v>14</v>
      </c>
      <c r="B123" s="20">
        <v>7.449202198079144E-2</v>
      </c>
    </row>
    <row r="124" spans="1:2" x14ac:dyDescent="0.25">
      <c r="A124" s="20" t="s">
        <v>4</v>
      </c>
      <c r="B124" s="20">
        <v>7.3739081092758063E-2</v>
      </c>
    </row>
    <row r="125" spans="1:2" x14ac:dyDescent="0.25">
      <c r="A125" s="20" t="s">
        <v>8</v>
      </c>
      <c r="B125" s="20">
        <v>7.3478309775471484E-2</v>
      </c>
    </row>
    <row r="126" spans="1:2" x14ac:dyDescent="0.25">
      <c r="A126" s="20" t="s">
        <v>6</v>
      </c>
      <c r="B126" s="20">
        <v>7.3138705146110067E-2</v>
      </c>
    </row>
    <row r="127" spans="1:2" x14ac:dyDescent="0.25">
      <c r="A127" s="20" t="s">
        <v>9</v>
      </c>
      <c r="B127" s="20">
        <v>4.1274422434019069E-2</v>
      </c>
    </row>
    <row r="128" spans="1:2" x14ac:dyDescent="0.25">
      <c r="A128" s="20" t="s">
        <v>10</v>
      </c>
      <c r="B128" s="20">
        <v>4.1077652471342201E-2</v>
      </c>
    </row>
    <row r="129" spans="1:2" x14ac:dyDescent="0.25">
      <c r="A129" s="20" t="s">
        <v>15</v>
      </c>
      <c r="B129" s="20">
        <v>3.7596049078097257E-2</v>
      </c>
    </row>
    <row r="130" spans="1:2" x14ac:dyDescent="0.25">
      <c r="A130" s="20" t="s">
        <v>12</v>
      </c>
      <c r="B130" s="20">
        <v>2.4802951094814354E-2</v>
      </c>
    </row>
    <row r="131" spans="1:2" x14ac:dyDescent="0.25">
      <c r="A131" s="20" t="s">
        <v>17</v>
      </c>
      <c r="B131" s="20">
        <v>2.4437619942493466E-2</v>
      </c>
    </row>
    <row r="132" spans="1:2" x14ac:dyDescent="0.25">
      <c r="A132" s="20" t="s">
        <v>16</v>
      </c>
      <c r="B132" s="20">
        <v>2.3714999565478297E-2</v>
      </c>
    </row>
    <row r="133" spans="1:2" x14ac:dyDescent="0.25">
      <c r="A133" s="20" t="s">
        <v>22</v>
      </c>
      <c r="B133" s="20">
        <v>1.4753736520689096E-2</v>
      </c>
    </row>
    <row r="134" spans="1:2" x14ac:dyDescent="0.25">
      <c r="A134" s="20" t="s">
        <v>18</v>
      </c>
      <c r="B134" s="20">
        <v>1.4654105686757849E-2</v>
      </c>
    </row>
    <row r="135" spans="1:2" x14ac:dyDescent="0.25">
      <c r="A135" s="20" t="s">
        <v>33</v>
      </c>
      <c r="B135" s="20">
        <v>8.7730692204410973E-3</v>
      </c>
    </row>
    <row r="136" spans="1:2" x14ac:dyDescent="0.25">
      <c r="A136" s="20" t="s">
        <v>19</v>
      </c>
      <c r="B136" s="20">
        <v>1.2800000000000001E-2</v>
      </c>
    </row>
    <row r="137" spans="1:2" x14ac:dyDescent="0.25">
      <c r="A137" s="20" t="s">
        <v>20</v>
      </c>
      <c r="B137" s="20">
        <f>SUM(B119:B136)</f>
        <v>1.0000036073539222</v>
      </c>
    </row>
    <row r="139" spans="1:2" x14ac:dyDescent="0.25">
      <c r="A139" s="38" t="s">
        <v>29</v>
      </c>
      <c r="B139" s="39"/>
    </row>
    <row r="140" spans="1:2" x14ac:dyDescent="0.25">
      <c r="A140" s="22" t="s">
        <v>1</v>
      </c>
      <c r="B140" s="18" t="s">
        <v>2</v>
      </c>
    </row>
    <row r="141" spans="1:2" x14ac:dyDescent="0.25">
      <c r="A141" s="20" t="s">
        <v>30</v>
      </c>
      <c r="B141" s="20">
        <v>0.95959752319098091</v>
      </c>
    </row>
    <row r="142" spans="1:2" x14ac:dyDescent="0.25">
      <c r="A142" s="20" t="s">
        <v>18</v>
      </c>
      <c r="B142" s="20">
        <v>6.3974807443488171E-2</v>
      </c>
    </row>
    <row r="143" spans="1:2" x14ac:dyDescent="0.25">
      <c r="A143" s="20" t="s">
        <v>19</v>
      </c>
      <c r="B143" s="20">
        <v>-2.3599999999999999E-2</v>
      </c>
    </row>
    <row r="144" spans="1:2" x14ac:dyDescent="0.25">
      <c r="A144" s="20" t="s">
        <v>20</v>
      </c>
      <c r="B144" s="20">
        <f>SUM(B141:B143)</f>
        <v>0.99997233063446911</v>
      </c>
    </row>
    <row r="146" spans="1:2" x14ac:dyDescent="0.25">
      <c r="A146" s="38" t="s">
        <v>31</v>
      </c>
      <c r="B146" s="39"/>
    </row>
    <row r="147" spans="1:2" x14ac:dyDescent="0.25">
      <c r="A147" s="22" t="s">
        <v>1</v>
      </c>
      <c r="B147" s="18" t="s">
        <v>2</v>
      </c>
    </row>
    <row r="148" spans="1:2" x14ac:dyDescent="0.25">
      <c r="A148" s="20" t="s">
        <v>9</v>
      </c>
      <c r="B148" s="20">
        <v>0.14568665271595974</v>
      </c>
    </row>
    <row r="149" spans="1:2" x14ac:dyDescent="0.25">
      <c r="A149" s="20" t="s">
        <v>12</v>
      </c>
      <c r="B149" s="20">
        <v>0.12939899879300168</v>
      </c>
    </row>
    <row r="150" spans="1:2" x14ac:dyDescent="0.25">
      <c r="A150" s="20" t="s">
        <v>4</v>
      </c>
      <c r="B150" s="20">
        <v>0.10073022908737927</v>
      </c>
    </row>
    <row r="151" spans="1:2" x14ac:dyDescent="0.25">
      <c r="A151" s="20" t="s">
        <v>22</v>
      </c>
      <c r="B151" s="20">
        <v>9.9387405092733888E-2</v>
      </c>
    </row>
    <row r="152" spans="1:2" x14ac:dyDescent="0.25">
      <c r="A152" s="20" t="s">
        <v>14</v>
      </c>
      <c r="B152" s="20">
        <v>7.1876617993074238E-2</v>
      </c>
    </row>
    <row r="153" spans="1:2" x14ac:dyDescent="0.25">
      <c r="A153" s="20" t="s">
        <v>13</v>
      </c>
      <c r="B153" s="20">
        <v>6.9145947666905835E-2</v>
      </c>
    </row>
    <row r="154" spans="1:2" x14ac:dyDescent="0.25">
      <c r="A154" s="20" t="s">
        <v>7</v>
      </c>
      <c r="B154" s="20">
        <v>5.7980763181028155E-2</v>
      </c>
    </row>
    <row r="155" spans="1:2" x14ac:dyDescent="0.25">
      <c r="A155" s="20" t="s">
        <v>6</v>
      </c>
      <c r="B155" s="20">
        <v>5.7374512893313571E-2</v>
      </c>
    </row>
    <row r="156" spans="1:2" x14ac:dyDescent="0.25">
      <c r="A156" s="20" t="s">
        <v>15</v>
      </c>
      <c r="B156" s="20">
        <v>5.7179813470037283E-2</v>
      </c>
    </row>
    <row r="157" spans="1:2" x14ac:dyDescent="0.25">
      <c r="A157" s="20" t="s">
        <v>18</v>
      </c>
      <c r="B157" s="20">
        <v>3.5088164830618544E-2</v>
      </c>
    </row>
    <row r="158" spans="1:2" x14ac:dyDescent="0.25">
      <c r="A158" s="20" t="s">
        <v>26</v>
      </c>
      <c r="B158" s="20">
        <v>2.5597249711067818E-2</v>
      </c>
    </row>
    <row r="159" spans="1:2" x14ac:dyDescent="0.25">
      <c r="A159" s="20" t="s">
        <v>3</v>
      </c>
      <c r="B159" s="20">
        <v>2.1761048692337037E-2</v>
      </c>
    </row>
    <row r="160" spans="1:2" x14ac:dyDescent="0.25">
      <c r="A160" s="20" t="s">
        <v>80</v>
      </c>
      <c r="B160" s="20">
        <v>1.8820791790418713E-2</v>
      </c>
    </row>
    <row r="161" spans="1:7" x14ac:dyDescent="0.25">
      <c r="A161" s="20" t="s">
        <v>5</v>
      </c>
      <c r="B161" s="20">
        <v>1.7828202739832721E-2</v>
      </c>
    </row>
    <row r="162" spans="1:7" x14ac:dyDescent="0.25">
      <c r="A162" s="20" t="s">
        <v>79</v>
      </c>
      <c r="B162" s="20">
        <v>1.7785551806433382E-2</v>
      </c>
    </row>
    <row r="163" spans="1:7" x14ac:dyDescent="0.25">
      <c r="A163" s="20" t="s">
        <v>17</v>
      </c>
      <c r="B163" s="20">
        <v>1.7731605695994107E-2</v>
      </c>
    </row>
    <row r="164" spans="1:7" x14ac:dyDescent="0.25">
      <c r="A164" s="20" t="s">
        <v>16</v>
      </c>
      <c r="B164" s="20">
        <v>1.7175993376396737E-2</v>
      </c>
    </row>
    <row r="165" spans="1:7" x14ac:dyDescent="0.25">
      <c r="A165" s="20" t="s">
        <v>81</v>
      </c>
      <c r="B165" s="20">
        <v>1.2726440737027641E-2</v>
      </c>
    </row>
    <row r="166" spans="1:7" x14ac:dyDescent="0.25">
      <c r="A166" s="20" t="s">
        <v>11</v>
      </c>
      <c r="B166" s="20">
        <v>1.1680671741538797E-2</v>
      </c>
    </row>
    <row r="167" spans="1:7" x14ac:dyDescent="0.25">
      <c r="A167" s="20" t="s">
        <v>10</v>
      </c>
      <c r="B167" s="20">
        <v>1.0508182490291111E-2</v>
      </c>
    </row>
    <row r="168" spans="1:7" x14ac:dyDescent="0.25">
      <c r="A168" s="20" t="s">
        <v>33</v>
      </c>
      <c r="B168" s="20">
        <v>6.4182527579134544E-3</v>
      </c>
    </row>
    <row r="169" spans="1:7" x14ac:dyDescent="0.25">
      <c r="A169" s="20" t="s">
        <v>32</v>
      </c>
      <c r="B169" s="20">
        <v>5.8819726445258425E-3</v>
      </c>
    </row>
    <row r="170" spans="1:7" x14ac:dyDescent="0.25">
      <c r="A170" s="20" t="s">
        <v>19</v>
      </c>
      <c r="B170" s="20">
        <v>-7.7999999999999996E-3</v>
      </c>
    </row>
    <row r="171" spans="1:7" x14ac:dyDescent="0.25">
      <c r="A171" s="20" t="s">
        <v>20</v>
      </c>
      <c r="B171" s="20">
        <f>SUM(B148:B170)</f>
        <v>0.99996506990782952</v>
      </c>
    </row>
    <row r="173" spans="1:7" x14ac:dyDescent="0.25">
      <c r="A173" s="38" t="s">
        <v>34</v>
      </c>
      <c r="B173" s="39"/>
    </row>
    <row r="174" spans="1:7" x14ac:dyDescent="0.25">
      <c r="A174" s="22" t="s">
        <v>1</v>
      </c>
      <c r="B174" s="18" t="s">
        <v>2</v>
      </c>
    </row>
    <row r="175" spans="1:7" s="15" customFormat="1" x14ac:dyDescent="0.25">
      <c r="A175" s="20" t="s">
        <v>11</v>
      </c>
      <c r="B175" s="20">
        <v>0.16708272680295405</v>
      </c>
      <c r="G175" s="14"/>
    </row>
    <row r="176" spans="1:7" s="15" customFormat="1" x14ac:dyDescent="0.25">
      <c r="A176" s="20" t="s">
        <v>3</v>
      </c>
      <c r="B176" s="20">
        <v>0.15635733366339027</v>
      </c>
      <c r="G176" s="14"/>
    </row>
    <row r="177" spans="1:7" s="15" customFormat="1" x14ac:dyDescent="0.25">
      <c r="A177" s="20" t="s">
        <v>4</v>
      </c>
      <c r="B177" s="20">
        <v>8.5782822491343252E-2</v>
      </c>
      <c r="C177" s="16"/>
      <c r="G177" s="14"/>
    </row>
    <row r="178" spans="1:7" s="15" customFormat="1" x14ac:dyDescent="0.25">
      <c r="A178" s="20" t="s">
        <v>5</v>
      </c>
      <c r="B178" s="20">
        <v>7.9605769986547531E-2</v>
      </c>
      <c r="G178" s="14"/>
    </row>
    <row r="179" spans="1:7" s="15" customFormat="1" x14ac:dyDescent="0.25">
      <c r="A179" s="20" t="s">
        <v>6</v>
      </c>
      <c r="B179" s="20">
        <v>7.3503570885226327E-2</v>
      </c>
      <c r="G179" s="14"/>
    </row>
    <row r="180" spans="1:7" s="15" customFormat="1" x14ac:dyDescent="0.25">
      <c r="A180" s="20" t="s">
        <v>7</v>
      </c>
      <c r="B180" s="20">
        <v>7.2922804401837932E-2</v>
      </c>
      <c r="G180" s="14"/>
    </row>
    <row r="181" spans="1:7" s="15" customFormat="1" x14ac:dyDescent="0.25">
      <c r="A181" s="20" t="s">
        <v>8</v>
      </c>
      <c r="B181" s="20">
        <v>7.0303107312026186E-2</v>
      </c>
      <c r="G181" s="14"/>
    </row>
    <row r="182" spans="1:7" s="15" customFormat="1" x14ac:dyDescent="0.25">
      <c r="A182" s="20" t="s">
        <v>10</v>
      </c>
      <c r="B182" s="20">
        <v>5.5802514042448112E-2</v>
      </c>
      <c r="G182" s="14"/>
    </row>
    <row r="183" spans="1:7" s="15" customFormat="1" x14ac:dyDescent="0.25">
      <c r="A183" s="20" t="s">
        <v>9</v>
      </c>
      <c r="B183" s="20">
        <v>5.306177598254519E-2</v>
      </c>
      <c r="G183" s="14"/>
    </row>
    <row r="184" spans="1:7" s="15" customFormat="1" x14ac:dyDescent="0.25">
      <c r="A184" s="20" t="s">
        <v>15</v>
      </c>
      <c r="B184" s="20">
        <v>3.5779034910774221E-2</v>
      </c>
      <c r="G184" s="14"/>
    </row>
    <row r="185" spans="1:7" s="15" customFormat="1" x14ac:dyDescent="0.25">
      <c r="A185" s="20" t="s">
        <v>18</v>
      </c>
      <c r="B185" s="20">
        <v>2.7276025381543143E-2</v>
      </c>
      <c r="G185" s="14"/>
    </row>
    <row r="186" spans="1:7" s="15" customFormat="1" x14ac:dyDescent="0.25">
      <c r="A186" s="20" t="s">
        <v>14</v>
      </c>
      <c r="B186" s="20">
        <v>2.1550603360889289E-2</v>
      </c>
      <c r="C186" s="16"/>
      <c r="G186" s="14"/>
    </row>
    <row r="187" spans="1:7" s="15" customFormat="1" x14ac:dyDescent="0.25">
      <c r="A187" s="20" t="s">
        <v>12</v>
      </c>
      <c r="B187" s="20">
        <v>2.1302032698017958E-2</v>
      </c>
      <c r="G187" s="14"/>
    </row>
    <row r="188" spans="1:7" s="15" customFormat="1" x14ac:dyDescent="0.25">
      <c r="A188" s="20" t="s">
        <v>17</v>
      </c>
      <c r="B188" s="20">
        <v>1.8288173023608432E-2</v>
      </c>
      <c r="G188" s="14"/>
    </row>
    <row r="189" spans="1:7" s="15" customFormat="1" x14ac:dyDescent="0.25">
      <c r="A189" s="20" t="s">
        <v>81</v>
      </c>
      <c r="B189" s="20">
        <v>1.3992574011920285E-2</v>
      </c>
      <c r="G189" s="14"/>
    </row>
    <row r="190" spans="1:7" s="15" customFormat="1" x14ac:dyDescent="0.25">
      <c r="A190" s="20" t="s">
        <v>36</v>
      </c>
      <c r="B190" s="20">
        <v>1.3449185778135996E-2</v>
      </c>
      <c r="G190" s="14"/>
    </row>
    <row r="191" spans="1:7" s="15" customFormat="1" x14ac:dyDescent="0.25">
      <c r="A191" s="20" t="s">
        <v>13</v>
      </c>
      <c r="B191" s="20">
        <v>1.060264443018025E-2</v>
      </c>
      <c r="G191" s="14"/>
    </row>
    <row r="192" spans="1:7" s="15" customFormat="1" x14ac:dyDescent="0.25">
      <c r="A192" s="20" t="s">
        <v>16</v>
      </c>
      <c r="B192" s="20">
        <v>8.7078920798570429E-3</v>
      </c>
      <c r="G192" s="14"/>
    </row>
    <row r="193" spans="1:7" s="15" customFormat="1" x14ac:dyDescent="0.25">
      <c r="A193" s="20" t="s">
        <v>33</v>
      </c>
      <c r="B193" s="20">
        <v>8.0661222298526476E-3</v>
      </c>
      <c r="G193" s="14"/>
    </row>
    <row r="194" spans="1:7" s="15" customFormat="1" x14ac:dyDescent="0.25">
      <c r="A194" s="20" t="s">
        <v>80</v>
      </c>
      <c r="B194" s="20">
        <v>8.0170927366078979E-3</v>
      </c>
      <c r="G194" s="14"/>
    </row>
    <row r="195" spans="1:7" s="15" customFormat="1" x14ac:dyDescent="0.25">
      <c r="A195" s="20" t="s">
        <v>19</v>
      </c>
      <c r="B195" s="20">
        <v>-1.5E-3</v>
      </c>
      <c r="G195" s="14"/>
    </row>
    <row r="196" spans="1:7" s="15" customFormat="1" x14ac:dyDescent="0.25">
      <c r="A196" s="20" t="s">
        <v>20</v>
      </c>
      <c r="B196" s="20">
        <f>SUM(B175:B195)</f>
        <v>0.99995380620970631</v>
      </c>
      <c r="G196" s="14"/>
    </row>
    <row r="197" spans="1:7" s="15" customFormat="1" x14ac:dyDescent="0.25">
      <c r="A197" s="28"/>
      <c r="B197" s="28"/>
      <c r="G197" s="14"/>
    </row>
    <row r="198" spans="1:7" x14ac:dyDescent="0.25">
      <c r="A198" s="38" t="s">
        <v>37</v>
      </c>
      <c r="B198" s="39"/>
    </row>
    <row r="199" spans="1:7" x14ac:dyDescent="0.25">
      <c r="A199" s="22" t="s">
        <v>1</v>
      </c>
      <c r="B199" s="18" t="s">
        <v>2</v>
      </c>
    </row>
    <row r="200" spans="1:7" x14ac:dyDescent="0.25">
      <c r="A200" s="20" t="s">
        <v>35</v>
      </c>
      <c r="B200" s="20">
        <v>0.86965104101560908</v>
      </c>
    </row>
    <row r="201" spans="1:7" x14ac:dyDescent="0.25">
      <c r="A201" s="20" t="s">
        <v>18</v>
      </c>
      <c r="B201" s="20">
        <v>0.11554993583075392</v>
      </c>
    </row>
    <row r="202" spans="1:7" x14ac:dyDescent="0.25">
      <c r="A202" s="20" t="s">
        <v>23</v>
      </c>
      <c r="B202" s="20">
        <v>0.01</v>
      </c>
    </row>
    <row r="203" spans="1:7" x14ac:dyDescent="0.25">
      <c r="A203" s="20" t="s">
        <v>19</v>
      </c>
      <c r="B203" s="20">
        <v>4.7999999999999996E-3</v>
      </c>
    </row>
    <row r="204" spans="1:7" x14ac:dyDescent="0.25">
      <c r="A204" s="20" t="s">
        <v>20</v>
      </c>
      <c r="B204" s="20">
        <f>SUM(B200:B203)</f>
        <v>1.0000009768463629</v>
      </c>
    </row>
    <row r="206" spans="1:7" x14ac:dyDescent="0.25">
      <c r="A206" s="38" t="s">
        <v>38</v>
      </c>
      <c r="B206" s="39"/>
    </row>
    <row r="207" spans="1:7" x14ac:dyDescent="0.25">
      <c r="A207" s="22" t="s">
        <v>1</v>
      </c>
      <c r="B207" s="18" t="s">
        <v>2</v>
      </c>
    </row>
    <row r="208" spans="1:7" x14ac:dyDescent="0.25">
      <c r="A208" s="20" t="s">
        <v>39</v>
      </c>
      <c r="B208" s="20">
        <v>0.96677490084961781</v>
      </c>
    </row>
    <row r="209" spans="1:2" x14ac:dyDescent="0.25">
      <c r="A209" s="20" t="s">
        <v>18</v>
      </c>
      <c r="B209" s="20">
        <v>3.1155445745429194E-2</v>
      </c>
    </row>
    <row r="210" spans="1:2" x14ac:dyDescent="0.25">
      <c r="A210" s="20" t="s">
        <v>19</v>
      </c>
      <c r="B210" s="20">
        <v>2.0999999999999999E-3</v>
      </c>
    </row>
    <row r="211" spans="1:2" x14ac:dyDescent="0.25">
      <c r="A211" s="20" t="s">
        <v>20</v>
      </c>
      <c r="B211" s="20">
        <f>SUM(B208:B210)</f>
        <v>1.0000303465950471</v>
      </c>
    </row>
    <row r="213" spans="1:2" x14ac:dyDescent="0.25">
      <c r="A213" s="38" t="s">
        <v>40</v>
      </c>
      <c r="B213" s="39"/>
    </row>
    <row r="214" spans="1:2" x14ac:dyDescent="0.25">
      <c r="A214" s="22" t="s">
        <v>1</v>
      </c>
      <c r="B214" s="18" t="s">
        <v>2</v>
      </c>
    </row>
    <row r="215" spans="1:2" x14ac:dyDescent="0.25">
      <c r="A215" s="20" t="s">
        <v>5</v>
      </c>
      <c r="B215" s="20">
        <v>0.18906475093702349</v>
      </c>
    </row>
    <row r="216" spans="1:2" x14ac:dyDescent="0.25">
      <c r="A216" s="20" t="s">
        <v>11</v>
      </c>
      <c r="B216" s="20">
        <v>0.16259276000646034</v>
      </c>
    </row>
    <row r="217" spans="1:2" x14ac:dyDescent="0.25">
      <c r="A217" s="20" t="s">
        <v>17</v>
      </c>
      <c r="B217" s="20">
        <v>0.10949437497070467</v>
      </c>
    </row>
    <row r="218" spans="1:2" x14ac:dyDescent="0.25">
      <c r="A218" s="20" t="s">
        <v>3</v>
      </c>
      <c r="B218" s="20">
        <v>8.4945665793605796E-2</v>
      </c>
    </row>
    <row r="219" spans="1:2" x14ac:dyDescent="0.25">
      <c r="A219" s="20" t="s">
        <v>8</v>
      </c>
      <c r="B219" s="20">
        <v>7.5757345160773551E-2</v>
      </c>
    </row>
    <row r="220" spans="1:2" x14ac:dyDescent="0.25">
      <c r="A220" s="20" t="s">
        <v>7</v>
      </c>
      <c r="B220" s="20">
        <v>6.9686211046889254E-2</v>
      </c>
    </row>
    <row r="221" spans="1:2" x14ac:dyDescent="0.25">
      <c r="A221" s="20" t="s">
        <v>36</v>
      </c>
      <c r="B221" s="20">
        <v>6.9668942686509638E-2</v>
      </c>
    </row>
    <row r="222" spans="1:2" x14ac:dyDescent="0.25">
      <c r="A222" s="20" t="s">
        <v>4</v>
      </c>
      <c r="B222" s="20">
        <v>6.2789738379739973E-2</v>
      </c>
    </row>
    <row r="223" spans="1:2" x14ac:dyDescent="0.25">
      <c r="A223" s="20" t="s">
        <v>18</v>
      </c>
      <c r="B223" s="20">
        <v>6.1327788569308234E-2</v>
      </c>
    </row>
    <row r="224" spans="1:2" x14ac:dyDescent="0.25">
      <c r="A224" s="20" t="s">
        <v>14</v>
      </c>
      <c r="B224" s="20">
        <v>2.9780590933913494E-2</v>
      </c>
    </row>
    <row r="225" spans="1:2" x14ac:dyDescent="0.25">
      <c r="A225" s="20" t="s">
        <v>10</v>
      </c>
      <c r="B225" s="20">
        <v>2.8904474975161746E-2</v>
      </c>
    </row>
    <row r="226" spans="1:2" x14ac:dyDescent="0.25">
      <c r="A226" s="20" t="s">
        <v>9</v>
      </c>
      <c r="B226" s="20">
        <v>1.7840499228571446E-2</v>
      </c>
    </row>
    <row r="227" spans="1:2" x14ac:dyDescent="0.25">
      <c r="A227" s="20" t="s">
        <v>80</v>
      </c>
      <c r="B227" s="20">
        <v>1.3757286272713477E-2</v>
      </c>
    </row>
    <row r="228" spans="1:2" x14ac:dyDescent="0.25">
      <c r="A228" s="20" t="s">
        <v>6</v>
      </c>
      <c r="B228" s="20">
        <v>1.0356783052122474E-2</v>
      </c>
    </row>
    <row r="229" spans="1:2" x14ac:dyDescent="0.25">
      <c r="A229" s="20" t="s">
        <v>15</v>
      </c>
      <c r="B229" s="20">
        <v>9.1920716696647226E-3</v>
      </c>
    </row>
    <row r="230" spans="1:2" x14ac:dyDescent="0.25">
      <c r="A230" s="20" t="s">
        <v>81</v>
      </c>
      <c r="B230" s="20">
        <v>7.1047352079417455E-3</v>
      </c>
    </row>
    <row r="231" spans="1:2" x14ac:dyDescent="0.25">
      <c r="A231" s="20" t="s">
        <v>33</v>
      </c>
      <c r="B231" s="20">
        <v>1.731951732731844E-3</v>
      </c>
    </row>
    <row r="232" spans="1:2" x14ac:dyDescent="0.25">
      <c r="A232" s="20" t="s">
        <v>19</v>
      </c>
      <c r="B232" s="20">
        <v>-4.0000000000000001E-3</v>
      </c>
    </row>
    <row r="233" spans="1:2" x14ac:dyDescent="0.25">
      <c r="A233" s="20" t="s">
        <v>20</v>
      </c>
      <c r="B233" s="20">
        <f>SUM(B215:B232)</f>
        <v>0.99999597062383594</v>
      </c>
    </row>
    <row r="234" spans="1:2" x14ac:dyDescent="0.25">
      <c r="A234" s="40" t="s">
        <v>41</v>
      </c>
      <c r="B234" s="40"/>
    </row>
    <row r="236" spans="1:2" x14ac:dyDescent="0.25">
      <c r="A236" s="38" t="s">
        <v>42</v>
      </c>
      <c r="B236" s="39"/>
    </row>
    <row r="237" spans="1:2" x14ac:dyDescent="0.25">
      <c r="A237" s="22" t="s">
        <v>1</v>
      </c>
      <c r="B237" s="18" t="s">
        <v>2</v>
      </c>
    </row>
    <row r="238" spans="1:2" x14ac:dyDescent="0.25">
      <c r="A238" s="20" t="s">
        <v>5</v>
      </c>
      <c r="B238" s="20">
        <v>0.50255868205147969</v>
      </c>
    </row>
    <row r="239" spans="1:2" x14ac:dyDescent="0.25">
      <c r="A239" s="20" t="s">
        <v>14</v>
      </c>
      <c r="B239" s="20">
        <v>0.42080706195371492</v>
      </c>
    </row>
    <row r="240" spans="1:2" x14ac:dyDescent="0.25">
      <c r="A240" s="20" t="s">
        <v>30</v>
      </c>
      <c r="B240" s="20">
        <v>4.9147871004053448E-2</v>
      </c>
    </row>
    <row r="241" spans="1:2" x14ac:dyDescent="0.25">
      <c r="A241" s="20" t="s">
        <v>18</v>
      </c>
      <c r="B241" s="20">
        <v>2.672591947336728E-2</v>
      </c>
    </row>
    <row r="242" spans="1:2" x14ac:dyDescent="0.25">
      <c r="A242" s="20" t="s">
        <v>4</v>
      </c>
      <c r="B242" s="20">
        <v>3.7021270689640375E-3</v>
      </c>
    </row>
    <row r="243" spans="1:2" x14ac:dyDescent="0.25">
      <c r="A243" s="20" t="s">
        <v>19</v>
      </c>
      <c r="B243" s="20">
        <v>-2.8999999999999998E-3</v>
      </c>
    </row>
    <row r="244" spans="1:2" x14ac:dyDescent="0.25">
      <c r="A244" s="20" t="s">
        <v>20</v>
      </c>
      <c r="B244" s="20">
        <f>SUM(B238:B243)</f>
        <v>1.0000416615515795</v>
      </c>
    </row>
    <row r="246" spans="1:2" x14ac:dyDescent="0.25">
      <c r="A246" s="38" t="s">
        <v>43</v>
      </c>
      <c r="B246" s="39"/>
    </row>
    <row r="247" spans="1:2" x14ac:dyDescent="0.25">
      <c r="A247" s="22" t="s">
        <v>1</v>
      </c>
      <c r="B247" s="18" t="s">
        <v>2</v>
      </c>
    </row>
    <row r="248" spans="1:2" x14ac:dyDescent="0.25">
      <c r="A248" s="20" t="s">
        <v>5</v>
      </c>
      <c r="B248" s="20">
        <v>0.22843765129242966</v>
      </c>
    </row>
    <row r="249" spans="1:2" x14ac:dyDescent="0.25">
      <c r="A249" s="20" t="s">
        <v>3</v>
      </c>
      <c r="B249" s="20">
        <v>0.15781469194210274</v>
      </c>
    </row>
    <row r="250" spans="1:2" x14ac:dyDescent="0.25">
      <c r="A250" s="20" t="s">
        <v>17</v>
      </c>
      <c r="B250" s="20">
        <v>0.1403281845222881</v>
      </c>
    </row>
    <row r="251" spans="1:2" x14ac:dyDescent="0.25">
      <c r="A251" s="20" t="s">
        <v>36</v>
      </c>
      <c r="B251" s="20">
        <v>0.10528962191565552</v>
      </c>
    </row>
    <row r="252" spans="1:2" x14ac:dyDescent="0.25">
      <c r="A252" s="20" t="s">
        <v>8</v>
      </c>
      <c r="B252" s="20">
        <v>8.1445795295548018E-2</v>
      </c>
    </row>
    <row r="253" spans="1:2" x14ac:dyDescent="0.25">
      <c r="A253" s="20" t="s">
        <v>14</v>
      </c>
      <c r="B253" s="20">
        <v>5.9071992208868933E-2</v>
      </c>
    </row>
    <row r="254" spans="1:2" x14ac:dyDescent="0.25">
      <c r="A254" s="20" t="s">
        <v>4</v>
      </c>
      <c r="B254" s="20">
        <v>4.4787366107250551E-2</v>
      </c>
    </row>
    <row r="255" spans="1:2" x14ac:dyDescent="0.25">
      <c r="A255" s="20" t="s">
        <v>81</v>
      </c>
      <c r="B255" s="20">
        <v>4.4130187605951665E-2</v>
      </c>
    </row>
    <row r="256" spans="1:2" x14ac:dyDescent="0.25">
      <c r="A256" s="20" t="s">
        <v>10</v>
      </c>
      <c r="B256" s="20">
        <v>4.3351237487906383E-2</v>
      </c>
    </row>
    <row r="257" spans="1:4" x14ac:dyDescent="0.25">
      <c r="A257" s="20" t="s">
        <v>18</v>
      </c>
      <c r="B257" s="20">
        <v>3.7275447860377564E-2</v>
      </c>
    </row>
    <row r="258" spans="1:4" x14ac:dyDescent="0.25">
      <c r="A258" s="20" t="s">
        <v>7</v>
      </c>
      <c r="B258" s="20">
        <v>3.2856753597835103E-2</v>
      </c>
    </row>
    <row r="259" spans="1:4" x14ac:dyDescent="0.25">
      <c r="A259" s="20" t="s">
        <v>15</v>
      </c>
      <c r="B259" s="20">
        <v>1.2790280770640193E-2</v>
      </c>
    </row>
    <row r="260" spans="1:4" x14ac:dyDescent="0.25">
      <c r="A260" s="20" t="s">
        <v>11</v>
      </c>
      <c r="B260" s="20">
        <v>1.2747783733625125E-2</v>
      </c>
    </row>
    <row r="261" spans="1:4" x14ac:dyDescent="0.25">
      <c r="A261" s="20" t="s">
        <v>19</v>
      </c>
      <c r="B261" s="20">
        <v>-2.9999999999999997E-4</v>
      </c>
    </row>
    <row r="262" spans="1:4" x14ac:dyDescent="0.25">
      <c r="A262" s="20" t="s">
        <v>20</v>
      </c>
      <c r="B262" s="20">
        <f>SUM(B248:B261)</f>
        <v>1.0000269943404794</v>
      </c>
    </row>
    <row r="264" spans="1:4" x14ac:dyDescent="0.25">
      <c r="A264" s="38" t="s">
        <v>44</v>
      </c>
      <c r="B264" s="39"/>
    </row>
    <row r="265" spans="1:4" x14ac:dyDescent="0.25">
      <c r="A265" s="22" t="s">
        <v>1</v>
      </c>
      <c r="B265" s="18" t="s">
        <v>2</v>
      </c>
    </row>
    <row r="266" spans="1:4" x14ac:dyDescent="0.25">
      <c r="A266" s="20" t="s">
        <v>36</v>
      </c>
      <c r="B266" s="20">
        <v>0.34682979784706647</v>
      </c>
    </row>
    <row r="267" spans="1:4" x14ac:dyDescent="0.25">
      <c r="A267" s="20" t="s">
        <v>11</v>
      </c>
      <c r="B267" s="20">
        <v>0.25553833905421103</v>
      </c>
      <c r="D267" s="17"/>
    </row>
    <row r="268" spans="1:4" x14ac:dyDescent="0.25">
      <c r="A268" s="20" t="s">
        <v>17</v>
      </c>
      <c r="B268" s="20">
        <v>0.12280665841148627</v>
      </c>
      <c r="D268" s="17"/>
    </row>
    <row r="269" spans="1:4" x14ac:dyDescent="0.25">
      <c r="A269" s="20" t="s">
        <v>5</v>
      </c>
      <c r="B269" s="20">
        <v>0.10379711207456857</v>
      </c>
      <c r="D269" s="17"/>
    </row>
    <row r="270" spans="1:4" x14ac:dyDescent="0.25">
      <c r="A270" s="20" t="s">
        <v>35</v>
      </c>
      <c r="B270" s="20">
        <v>4.7989851547261188E-2</v>
      </c>
      <c r="D270" s="17"/>
    </row>
    <row r="271" spans="1:4" x14ac:dyDescent="0.25">
      <c r="A271" s="20" t="s">
        <v>18</v>
      </c>
      <c r="B271" s="20">
        <v>3.8050388244002718E-2</v>
      </c>
      <c r="D271" s="17"/>
    </row>
    <row r="272" spans="1:4" x14ac:dyDescent="0.25">
      <c r="A272" s="20" t="s">
        <v>81</v>
      </c>
      <c r="B272" s="20">
        <v>3.6086964626898983E-2</v>
      </c>
      <c r="D272" s="17"/>
    </row>
    <row r="273" spans="1:4" x14ac:dyDescent="0.25">
      <c r="A273" s="20" t="s">
        <v>10</v>
      </c>
      <c r="B273" s="20">
        <v>1.8886555738942518E-2</v>
      </c>
      <c r="D273" s="17"/>
    </row>
    <row r="274" spans="1:4" x14ac:dyDescent="0.25">
      <c r="A274" s="20" t="s">
        <v>79</v>
      </c>
      <c r="B274" s="20">
        <v>1.7617739955213565E-2</v>
      </c>
      <c r="D274" s="17"/>
    </row>
    <row r="275" spans="1:4" x14ac:dyDescent="0.25">
      <c r="A275" s="20" t="s">
        <v>15</v>
      </c>
      <c r="B275" s="20">
        <v>1.189531446840395E-2</v>
      </c>
      <c r="D275" s="17"/>
    </row>
    <row r="276" spans="1:4" x14ac:dyDescent="0.25">
      <c r="A276" s="20" t="s">
        <v>23</v>
      </c>
      <c r="B276" s="20">
        <v>8.0000000000000004E-4</v>
      </c>
      <c r="D276" s="17"/>
    </row>
    <row r="277" spans="1:4" x14ac:dyDescent="0.25">
      <c r="A277" s="20" t="s">
        <v>19</v>
      </c>
      <c r="B277" s="20">
        <v>-2.9999999999999997E-4</v>
      </c>
      <c r="D277" s="17"/>
    </row>
    <row r="278" spans="1:4" x14ac:dyDescent="0.25">
      <c r="A278" s="20" t="s">
        <v>20</v>
      </c>
      <c r="B278" s="20">
        <f>SUM(B266:B277)</f>
        <v>0.99999872196805528</v>
      </c>
      <c r="D278" s="17"/>
    </row>
    <row r="280" spans="1:4" x14ac:dyDescent="0.25">
      <c r="A280" s="38" t="s">
        <v>45</v>
      </c>
      <c r="B280" s="39"/>
    </row>
    <row r="281" spans="1:4" x14ac:dyDescent="0.25">
      <c r="A281" s="22" t="s">
        <v>1</v>
      </c>
      <c r="B281" s="18" t="s">
        <v>2</v>
      </c>
    </row>
    <row r="282" spans="1:4" x14ac:dyDescent="0.25">
      <c r="A282" s="20" t="s">
        <v>18</v>
      </c>
      <c r="B282" s="20">
        <v>0.30443819187469545</v>
      </c>
    </row>
    <row r="283" spans="1:4" x14ac:dyDescent="0.25">
      <c r="A283" s="20" t="s">
        <v>35</v>
      </c>
      <c r="B283" s="20">
        <v>0.3033041091605867</v>
      </c>
    </row>
    <row r="284" spans="1:4" x14ac:dyDescent="0.25">
      <c r="A284" s="20" t="s">
        <v>8</v>
      </c>
      <c r="B284" s="20">
        <v>9.2032284268644959E-2</v>
      </c>
    </row>
    <row r="285" spans="1:4" x14ac:dyDescent="0.25">
      <c r="A285" s="20" t="s">
        <v>17</v>
      </c>
      <c r="B285" s="20">
        <v>8.7566997477386568E-2</v>
      </c>
    </row>
    <row r="286" spans="1:4" x14ac:dyDescent="0.25">
      <c r="A286" s="20" t="s">
        <v>3</v>
      </c>
      <c r="B286" s="20">
        <v>7.9287601322312329E-2</v>
      </c>
    </row>
    <row r="287" spans="1:4" x14ac:dyDescent="0.25">
      <c r="A287" s="20" t="s">
        <v>11</v>
      </c>
      <c r="B287" s="20">
        <v>6.7621699359517354E-2</v>
      </c>
    </row>
    <row r="288" spans="1:4" x14ac:dyDescent="0.25">
      <c r="A288" s="20" t="s">
        <v>36</v>
      </c>
      <c r="B288" s="20">
        <v>3.7394420631774457E-2</v>
      </c>
    </row>
    <row r="289" spans="1:2" x14ac:dyDescent="0.25">
      <c r="A289" s="20" t="s">
        <v>5</v>
      </c>
      <c r="B289" s="20">
        <v>2.4394763571347317E-2</v>
      </c>
    </row>
    <row r="290" spans="1:2" x14ac:dyDescent="0.25">
      <c r="A290" s="20" t="s">
        <v>23</v>
      </c>
      <c r="B290" s="20">
        <v>1.1999999999999999E-3</v>
      </c>
    </row>
    <row r="291" spans="1:2" x14ac:dyDescent="0.25">
      <c r="A291" s="20" t="s">
        <v>19</v>
      </c>
      <c r="B291" s="20">
        <v>2.8E-3</v>
      </c>
    </row>
    <row r="292" spans="1:2" x14ac:dyDescent="0.25">
      <c r="A292" s="20" t="s">
        <v>20</v>
      </c>
      <c r="B292" s="20">
        <f>SUM(B282:B291)</f>
        <v>1.0000400676662651</v>
      </c>
    </row>
    <row r="294" spans="1:2" x14ac:dyDescent="0.25">
      <c r="A294" s="38" t="s">
        <v>46</v>
      </c>
      <c r="B294" s="39"/>
    </row>
    <row r="295" spans="1:2" x14ac:dyDescent="0.25">
      <c r="A295" s="22" t="s">
        <v>1</v>
      </c>
      <c r="B295" s="18" t="s">
        <v>2</v>
      </c>
    </row>
    <row r="296" spans="1:2" x14ac:dyDescent="0.25">
      <c r="A296" s="20" t="s">
        <v>3</v>
      </c>
      <c r="B296" s="20">
        <v>0.38069340498363519</v>
      </c>
    </row>
    <row r="297" spans="1:2" x14ac:dyDescent="0.25">
      <c r="A297" s="20" t="s">
        <v>11</v>
      </c>
      <c r="B297" s="20">
        <v>0.25093324527710864</v>
      </c>
    </row>
    <row r="298" spans="1:2" x14ac:dyDescent="0.25">
      <c r="A298" s="20" t="s">
        <v>17</v>
      </c>
      <c r="B298" s="20">
        <v>0.16949260184112958</v>
      </c>
    </row>
    <row r="299" spans="1:2" x14ac:dyDescent="0.25">
      <c r="A299" s="20" t="s">
        <v>36</v>
      </c>
      <c r="B299" s="20">
        <v>9.6509058163152223E-2</v>
      </c>
    </row>
    <row r="300" spans="1:2" x14ac:dyDescent="0.25">
      <c r="A300" s="20" t="s">
        <v>81</v>
      </c>
      <c r="B300" s="20">
        <v>2.6849311150626508E-2</v>
      </c>
    </row>
    <row r="301" spans="1:2" x14ac:dyDescent="0.25">
      <c r="A301" s="20" t="s">
        <v>6</v>
      </c>
      <c r="B301" s="20">
        <v>2.3195503940477483E-2</v>
      </c>
    </row>
    <row r="302" spans="1:2" x14ac:dyDescent="0.25">
      <c r="A302" s="20" t="s">
        <v>18</v>
      </c>
      <c r="B302" s="20">
        <v>2.0244037613416036E-2</v>
      </c>
    </row>
    <row r="303" spans="1:2" x14ac:dyDescent="0.25">
      <c r="A303" s="20" t="s">
        <v>35</v>
      </c>
      <c r="B303" s="20">
        <v>1.9199319311760756E-2</v>
      </c>
    </row>
    <row r="304" spans="1:2" x14ac:dyDescent="0.25">
      <c r="A304" s="20" t="s">
        <v>15</v>
      </c>
      <c r="B304" s="20">
        <v>1.3612297440131316E-2</v>
      </c>
    </row>
    <row r="305" spans="1:2" x14ac:dyDescent="0.25">
      <c r="A305" s="20" t="s">
        <v>39</v>
      </c>
      <c r="B305" s="20">
        <v>9.551841864712475E-4</v>
      </c>
    </row>
    <row r="306" spans="1:2" x14ac:dyDescent="0.25">
      <c r="A306" s="20" t="s">
        <v>19</v>
      </c>
      <c r="B306" s="20">
        <v>-1.6999999999999999E-3</v>
      </c>
    </row>
    <row r="307" spans="1:2" x14ac:dyDescent="0.25">
      <c r="A307" s="20" t="s">
        <v>20</v>
      </c>
      <c r="B307" s="20">
        <f>SUM(B296:B306)</f>
        <v>0.99998396390790911</v>
      </c>
    </row>
    <row r="309" spans="1:2" x14ac:dyDescent="0.25">
      <c r="A309" s="36" t="s">
        <v>47</v>
      </c>
      <c r="B309" s="37"/>
    </row>
    <row r="310" spans="1:2" x14ac:dyDescent="0.25">
      <c r="A310" s="22" t="s">
        <v>1</v>
      </c>
      <c r="B310" s="18" t="s">
        <v>2</v>
      </c>
    </row>
    <row r="311" spans="1:2" x14ac:dyDescent="0.25">
      <c r="A311" s="20" t="s">
        <v>5</v>
      </c>
      <c r="B311" s="20">
        <v>0.18613987156113168</v>
      </c>
    </row>
    <row r="312" spans="1:2" x14ac:dyDescent="0.25">
      <c r="A312" s="20" t="s">
        <v>36</v>
      </c>
      <c r="B312" s="20">
        <v>0.14373415575406137</v>
      </c>
    </row>
    <row r="313" spans="1:2" x14ac:dyDescent="0.25">
      <c r="A313" s="20" t="s">
        <v>11</v>
      </c>
      <c r="B313" s="20">
        <v>0.13993361353118941</v>
      </c>
    </row>
    <row r="314" spans="1:2" x14ac:dyDescent="0.25">
      <c r="A314" s="20" t="s">
        <v>81</v>
      </c>
      <c r="B314" s="20">
        <v>0.10299798507636632</v>
      </c>
    </row>
    <row r="315" spans="1:2" x14ac:dyDescent="0.25">
      <c r="A315" s="20" t="s">
        <v>6</v>
      </c>
      <c r="B315" s="20">
        <v>9.2125172849708031E-2</v>
      </c>
    </row>
    <row r="316" spans="1:2" x14ac:dyDescent="0.25">
      <c r="A316" s="20" t="s">
        <v>17</v>
      </c>
      <c r="B316" s="20">
        <v>8.9006079295066987E-2</v>
      </c>
    </row>
    <row r="317" spans="1:2" x14ac:dyDescent="0.25">
      <c r="A317" s="20" t="s">
        <v>3</v>
      </c>
      <c r="B317" s="20">
        <v>7.7877515872526282E-2</v>
      </c>
    </row>
    <row r="318" spans="1:2" x14ac:dyDescent="0.25">
      <c r="A318" s="20" t="s">
        <v>4</v>
      </c>
      <c r="B318" s="20">
        <v>5.6294691025599614E-2</v>
      </c>
    </row>
    <row r="319" spans="1:2" x14ac:dyDescent="0.25">
      <c r="A319" s="20" t="s">
        <v>10</v>
      </c>
      <c r="B319" s="20">
        <v>2.4205168970531463E-2</v>
      </c>
    </row>
    <row r="320" spans="1:2" x14ac:dyDescent="0.25">
      <c r="A320" s="20" t="s">
        <v>8</v>
      </c>
      <c r="B320" s="20">
        <v>1.8558396623008306E-2</v>
      </c>
    </row>
    <row r="321" spans="1:2" x14ac:dyDescent="0.25">
      <c r="A321" s="20" t="s">
        <v>9</v>
      </c>
      <c r="B321" s="20">
        <v>1.6820545815127302E-2</v>
      </c>
    </row>
    <row r="322" spans="1:2" x14ac:dyDescent="0.25">
      <c r="A322" s="20" t="s">
        <v>15</v>
      </c>
      <c r="B322" s="20">
        <v>9.8547828945706999E-3</v>
      </c>
    </row>
    <row r="323" spans="1:2" x14ac:dyDescent="0.25">
      <c r="A323" s="20" t="s">
        <v>7</v>
      </c>
      <c r="B323" s="20">
        <v>8.4945754741304075E-3</v>
      </c>
    </row>
    <row r="324" spans="1:2" x14ac:dyDescent="0.25">
      <c r="A324" s="20" t="s">
        <v>14</v>
      </c>
      <c r="B324" s="20">
        <v>6.9504241694416614E-3</v>
      </c>
    </row>
    <row r="325" spans="1:2" x14ac:dyDescent="0.25">
      <c r="A325" s="20" t="s">
        <v>18</v>
      </c>
      <c r="B325" s="20">
        <v>5.6395637025764625E-3</v>
      </c>
    </row>
    <row r="326" spans="1:2" x14ac:dyDescent="0.25">
      <c r="A326" s="20" t="s">
        <v>19</v>
      </c>
      <c r="B326" s="20">
        <v>2.1399999999999999E-2</v>
      </c>
    </row>
    <row r="327" spans="1:2" x14ac:dyDescent="0.25">
      <c r="A327" s="20" t="s">
        <v>20</v>
      </c>
      <c r="B327" s="20">
        <f>SUM(B311:B326)</f>
        <v>1.0000325426150358</v>
      </c>
    </row>
    <row r="329" spans="1:2" x14ac:dyDescent="0.25">
      <c r="A329" s="38" t="s">
        <v>48</v>
      </c>
      <c r="B329" s="39"/>
    </row>
    <row r="330" spans="1:2" x14ac:dyDescent="0.25">
      <c r="A330" s="22" t="s">
        <v>1</v>
      </c>
      <c r="B330" s="18" t="s">
        <v>2</v>
      </c>
    </row>
    <row r="331" spans="1:2" x14ac:dyDescent="0.25">
      <c r="A331" s="20" t="s">
        <v>11</v>
      </c>
      <c r="B331" s="20">
        <v>0.19536713902978331</v>
      </c>
    </row>
    <row r="332" spans="1:2" x14ac:dyDescent="0.25">
      <c r="A332" s="20" t="s">
        <v>36</v>
      </c>
      <c r="B332" s="20">
        <v>0.18543370309727319</v>
      </c>
    </row>
    <row r="333" spans="1:2" x14ac:dyDescent="0.25">
      <c r="A333" s="20" t="s">
        <v>3</v>
      </c>
      <c r="B333" s="20">
        <v>0.15727213301284232</v>
      </c>
    </row>
    <row r="334" spans="1:2" x14ac:dyDescent="0.25">
      <c r="A334" s="20" t="s">
        <v>39</v>
      </c>
      <c r="B334" s="20">
        <v>0.1403830811184881</v>
      </c>
    </row>
    <row r="335" spans="1:2" x14ac:dyDescent="0.25">
      <c r="A335" s="20" t="s">
        <v>17</v>
      </c>
      <c r="B335" s="20">
        <v>0.13771200018316912</v>
      </c>
    </row>
    <row r="336" spans="1:2" x14ac:dyDescent="0.25">
      <c r="A336" s="20" t="s">
        <v>81</v>
      </c>
      <c r="B336" s="20">
        <v>6.7081365405344595E-2</v>
      </c>
    </row>
    <row r="337" spans="1:2" x14ac:dyDescent="0.25">
      <c r="A337" s="20" t="s">
        <v>5</v>
      </c>
      <c r="B337" s="20">
        <v>5.4332205268826525E-2</v>
      </c>
    </row>
    <row r="338" spans="1:2" x14ac:dyDescent="0.25">
      <c r="A338" s="20" t="s">
        <v>6</v>
      </c>
      <c r="B338" s="20">
        <v>4.4555613432869901E-2</v>
      </c>
    </row>
    <row r="339" spans="1:2" x14ac:dyDescent="0.25">
      <c r="A339" s="20" t="s">
        <v>79</v>
      </c>
      <c r="B339" s="20">
        <v>3.0143054314389666E-2</v>
      </c>
    </row>
    <row r="340" spans="1:2" x14ac:dyDescent="0.25">
      <c r="A340" s="20" t="s">
        <v>80</v>
      </c>
      <c r="B340" s="20">
        <v>2.4579010817786469E-2</v>
      </c>
    </row>
    <row r="341" spans="1:2" x14ac:dyDescent="0.25">
      <c r="A341" s="20" t="s">
        <v>14</v>
      </c>
      <c r="B341" s="20">
        <v>2.4181244755006489E-2</v>
      </c>
    </row>
    <row r="342" spans="1:2" x14ac:dyDescent="0.25">
      <c r="A342" s="20" t="s">
        <v>10</v>
      </c>
      <c r="B342" s="20">
        <v>1.7578704630402418E-2</v>
      </c>
    </row>
    <row r="343" spans="1:2" x14ac:dyDescent="0.25">
      <c r="A343" s="20" t="s">
        <v>15</v>
      </c>
      <c r="B343" s="20">
        <v>1.6493770331878082E-2</v>
      </c>
    </row>
    <row r="344" spans="1:2" x14ac:dyDescent="0.25">
      <c r="A344" s="20" t="s">
        <v>12</v>
      </c>
      <c r="B344" s="20">
        <v>1.2105622870499402E-2</v>
      </c>
    </row>
    <row r="345" spans="1:2" x14ac:dyDescent="0.25">
      <c r="A345" s="20" t="s">
        <v>7</v>
      </c>
      <c r="B345" s="20">
        <v>9.6988681179488116E-3</v>
      </c>
    </row>
    <row r="346" spans="1:2" x14ac:dyDescent="0.25">
      <c r="A346" s="20" t="s">
        <v>4</v>
      </c>
      <c r="B346" s="20">
        <v>1.5106101575473026E-3</v>
      </c>
    </row>
    <row r="347" spans="1:2" x14ac:dyDescent="0.25">
      <c r="A347" s="20" t="s">
        <v>18</v>
      </c>
      <c r="B347" s="20">
        <v>-0.11906225544357765</v>
      </c>
    </row>
    <row r="348" spans="1:2" x14ac:dyDescent="0.25">
      <c r="A348" s="20" t="s">
        <v>19</v>
      </c>
      <c r="B348" s="20">
        <v>5.9999999999999995E-4</v>
      </c>
    </row>
    <row r="349" spans="1:2" x14ac:dyDescent="0.25">
      <c r="A349" s="20" t="s">
        <v>20</v>
      </c>
      <c r="B349" s="20">
        <f>SUM(B331:B348)</f>
        <v>0.9999658711004783</v>
      </c>
    </row>
    <row r="351" spans="1:2" x14ac:dyDescent="0.25">
      <c r="A351" s="38" t="s">
        <v>49</v>
      </c>
      <c r="B351" s="39"/>
    </row>
    <row r="352" spans="1:2" x14ac:dyDescent="0.25">
      <c r="A352" s="22" t="s">
        <v>1</v>
      </c>
      <c r="B352" s="18" t="s">
        <v>2</v>
      </c>
    </row>
    <row r="353" spans="1:2" x14ac:dyDescent="0.25">
      <c r="A353" s="20" t="s">
        <v>30</v>
      </c>
      <c r="B353" s="20">
        <v>0.98184583379867463</v>
      </c>
    </row>
    <row r="354" spans="1:2" x14ac:dyDescent="0.25">
      <c r="A354" s="20" t="s">
        <v>18</v>
      </c>
      <c r="B354" s="20">
        <v>2.6699017556293701E-2</v>
      </c>
    </row>
    <row r="355" spans="1:2" x14ac:dyDescent="0.25">
      <c r="A355" s="20" t="s">
        <v>19</v>
      </c>
      <c r="B355" s="20">
        <v>-8.5000000000000006E-3</v>
      </c>
    </row>
    <row r="356" spans="1:2" x14ac:dyDescent="0.25">
      <c r="A356" s="20" t="s">
        <v>20</v>
      </c>
      <c r="B356" s="20">
        <f>SUM(B353:B355)</f>
        <v>1.0000448513549685</v>
      </c>
    </row>
    <row r="358" spans="1:2" x14ac:dyDescent="0.25">
      <c r="A358" s="38" t="s">
        <v>50</v>
      </c>
      <c r="B358" s="39"/>
    </row>
    <row r="359" spans="1:2" x14ac:dyDescent="0.25">
      <c r="A359" s="22" t="s">
        <v>1</v>
      </c>
      <c r="B359" s="18" t="s">
        <v>2</v>
      </c>
    </row>
    <row r="360" spans="1:2" x14ac:dyDescent="0.25">
      <c r="A360" s="20" t="s">
        <v>30</v>
      </c>
      <c r="B360" s="20">
        <v>0.97000134407733651</v>
      </c>
    </row>
    <row r="361" spans="1:2" x14ac:dyDescent="0.25">
      <c r="A361" s="20" t="s">
        <v>18</v>
      </c>
      <c r="B361" s="20">
        <v>2.60900578618906E-2</v>
      </c>
    </row>
    <row r="362" spans="1:2" x14ac:dyDescent="0.25">
      <c r="A362" s="20" t="s">
        <v>19</v>
      </c>
      <c r="B362" s="20">
        <v>3.8999999999999998E-3</v>
      </c>
    </row>
    <row r="363" spans="1:2" x14ac:dyDescent="0.25">
      <c r="A363" s="20" t="s">
        <v>20</v>
      </c>
      <c r="B363" s="20">
        <f>SUM(B360:B362)</f>
        <v>0.99999140193922709</v>
      </c>
    </row>
    <row r="365" spans="1:2" x14ac:dyDescent="0.25">
      <c r="A365" s="38" t="s">
        <v>51</v>
      </c>
      <c r="B365" s="39"/>
    </row>
    <row r="366" spans="1:2" x14ac:dyDescent="0.25">
      <c r="A366" s="22" t="s">
        <v>1</v>
      </c>
      <c r="B366" s="18" t="s">
        <v>2</v>
      </c>
    </row>
    <row r="367" spans="1:2" x14ac:dyDescent="0.25">
      <c r="A367" s="20" t="s">
        <v>30</v>
      </c>
      <c r="B367" s="20">
        <v>0.95024675135223069</v>
      </c>
    </row>
    <row r="368" spans="1:2" x14ac:dyDescent="0.25">
      <c r="A368" s="20" t="s">
        <v>18</v>
      </c>
      <c r="B368" s="20">
        <v>2.9102501205115438E-2</v>
      </c>
    </row>
    <row r="369" spans="1:2" x14ac:dyDescent="0.25">
      <c r="A369" s="20" t="s">
        <v>19</v>
      </c>
      <c r="B369" s="20">
        <v>2.07E-2</v>
      </c>
    </row>
    <row r="370" spans="1:2" x14ac:dyDescent="0.25">
      <c r="A370" s="20" t="s">
        <v>20</v>
      </c>
      <c r="B370" s="20">
        <f>SUM(B367:B369)</f>
        <v>1.0000492525573461</v>
      </c>
    </row>
    <row r="372" spans="1:2" x14ac:dyDescent="0.25">
      <c r="A372" s="38" t="s">
        <v>52</v>
      </c>
      <c r="B372" s="39"/>
    </row>
    <row r="373" spans="1:2" x14ac:dyDescent="0.25">
      <c r="A373" s="22" t="s">
        <v>1</v>
      </c>
      <c r="B373" s="18" t="s">
        <v>2</v>
      </c>
    </row>
    <row r="374" spans="1:2" x14ac:dyDescent="0.25">
      <c r="A374" s="20" t="s">
        <v>3</v>
      </c>
      <c r="B374" s="20">
        <v>0.25946354583549219</v>
      </c>
    </row>
    <row r="375" spans="1:2" x14ac:dyDescent="0.25">
      <c r="A375" s="20" t="s">
        <v>7</v>
      </c>
      <c r="B375" s="20">
        <v>0.12923210558530618</v>
      </c>
    </row>
    <row r="376" spans="1:2" x14ac:dyDescent="0.25">
      <c r="A376" s="20" t="s">
        <v>5</v>
      </c>
      <c r="B376" s="20">
        <v>9.9166805919770562E-2</v>
      </c>
    </row>
    <row r="377" spans="1:2" x14ac:dyDescent="0.25">
      <c r="A377" s="20" t="s">
        <v>11</v>
      </c>
      <c r="B377" s="20">
        <v>8.6515612311515819E-2</v>
      </c>
    </row>
    <row r="378" spans="1:2" x14ac:dyDescent="0.25">
      <c r="A378" s="20" t="s">
        <v>4</v>
      </c>
      <c r="B378" s="20">
        <v>8.6353523223370199E-2</v>
      </c>
    </row>
    <row r="379" spans="1:2" x14ac:dyDescent="0.25">
      <c r="A379" s="20" t="s">
        <v>6</v>
      </c>
      <c r="B379" s="20">
        <v>7.5971761156635509E-2</v>
      </c>
    </row>
    <row r="380" spans="1:2" x14ac:dyDescent="0.25">
      <c r="A380" s="20" t="s">
        <v>14</v>
      </c>
      <c r="B380" s="20">
        <v>7.3063206648556797E-2</v>
      </c>
    </row>
    <row r="381" spans="1:2" x14ac:dyDescent="0.25">
      <c r="A381" s="20" t="s">
        <v>10</v>
      </c>
      <c r="B381" s="20">
        <v>4.2223931265874273E-2</v>
      </c>
    </row>
    <row r="382" spans="1:2" x14ac:dyDescent="0.25">
      <c r="A382" s="20" t="s">
        <v>13</v>
      </c>
      <c r="B382" s="20">
        <v>4.0879997999136948E-2</v>
      </c>
    </row>
    <row r="383" spans="1:2" x14ac:dyDescent="0.25">
      <c r="A383" s="20" t="s">
        <v>9</v>
      </c>
      <c r="B383" s="20">
        <v>3.3084165473280761E-2</v>
      </c>
    </row>
    <row r="384" spans="1:2" x14ac:dyDescent="0.25">
      <c r="A384" s="20" t="s">
        <v>17</v>
      </c>
      <c r="B384" s="20">
        <v>3.200623300456195E-2</v>
      </c>
    </row>
    <row r="385" spans="1:2" x14ac:dyDescent="0.25">
      <c r="A385" s="20" t="s">
        <v>15</v>
      </c>
      <c r="B385" s="20">
        <v>1.6175038317265925E-2</v>
      </c>
    </row>
    <row r="386" spans="1:2" x14ac:dyDescent="0.25">
      <c r="A386" s="20" t="s">
        <v>33</v>
      </c>
      <c r="B386" s="20">
        <v>8.646684073770573E-3</v>
      </c>
    </row>
    <row r="387" spans="1:2" x14ac:dyDescent="0.25">
      <c r="A387" s="20" t="s">
        <v>8</v>
      </c>
      <c r="B387" s="20">
        <v>8.3423664613084935E-3</v>
      </c>
    </row>
    <row r="388" spans="1:2" x14ac:dyDescent="0.25">
      <c r="A388" s="20" t="s">
        <v>18</v>
      </c>
      <c r="B388" s="20">
        <v>6.1068345723973971E-3</v>
      </c>
    </row>
    <row r="389" spans="1:2" x14ac:dyDescent="0.25">
      <c r="A389" s="20" t="s">
        <v>19</v>
      </c>
      <c r="B389" s="20">
        <v>2.8E-3</v>
      </c>
    </row>
    <row r="390" spans="1:2" x14ac:dyDescent="0.25">
      <c r="A390" s="20" t="s">
        <v>20</v>
      </c>
      <c r="B390" s="20">
        <f>SUM(B374:B389)</f>
        <v>1.0000318118482436</v>
      </c>
    </row>
    <row r="392" spans="1:2" x14ac:dyDescent="0.25">
      <c r="A392" s="38" t="s">
        <v>53</v>
      </c>
      <c r="B392" s="39"/>
    </row>
    <row r="393" spans="1:2" x14ac:dyDescent="0.25">
      <c r="A393" s="22" t="s">
        <v>1</v>
      </c>
      <c r="B393" s="18" t="s">
        <v>2</v>
      </c>
    </row>
    <row r="394" spans="1:2" x14ac:dyDescent="0.25">
      <c r="A394" s="20" t="s">
        <v>30</v>
      </c>
      <c r="B394" s="20">
        <v>0.96921199425014493</v>
      </c>
    </row>
    <row r="395" spans="1:2" x14ac:dyDescent="0.25">
      <c r="A395" s="20" t="s">
        <v>18</v>
      </c>
      <c r="B395" s="20">
        <v>2.7721786356649823E-2</v>
      </c>
    </row>
    <row r="396" spans="1:2" x14ac:dyDescent="0.25">
      <c r="A396" s="20" t="s">
        <v>19</v>
      </c>
      <c r="B396" s="20">
        <v>3.0999999999999999E-3</v>
      </c>
    </row>
    <row r="397" spans="1:2" x14ac:dyDescent="0.25">
      <c r="A397" s="20" t="s">
        <v>20</v>
      </c>
      <c r="B397" s="20">
        <f>SUM(B394:B396)</f>
        <v>1.0000337806067947</v>
      </c>
    </row>
    <row r="398" spans="1:2" ht="47.25" customHeight="1" x14ac:dyDescent="0.25">
      <c r="A398" s="44" t="s">
        <v>54</v>
      </c>
      <c r="B398" s="44"/>
    </row>
    <row r="400" spans="1:2" x14ac:dyDescent="0.25">
      <c r="A400" s="32" t="s">
        <v>55</v>
      </c>
      <c r="B400" s="33"/>
    </row>
    <row r="401" spans="1:2" x14ac:dyDescent="0.25">
      <c r="A401" s="22" t="s">
        <v>1</v>
      </c>
      <c r="B401" s="18" t="s">
        <v>2</v>
      </c>
    </row>
    <row r="402" spans="1:2" x14ac:dyDescent="0.25">
      <c r="A402" s="20" t="s">
        <v>36</v>
      </c>
      <c r="B402" s="20">
        <v>0.38481420802282085</v>
      </c>
    </row>
    <row r="403" spans="1:2" x14ac:dyDescent="0.25">
      <c r="A403" s="20" t="s">
        <v>5</v>
      </c>
      <c r="B403" s="20">
        <v>0.2097175930974543</v>
      </c>
    </row>
    <row r="404" spans="1:2" x14ac:dyDescent="0.25">
      <c r="A404" s="20" t="s">
        <v>18</v>
      </c>
      <c r="B404" s="20">
        <v>0.14743550410507716</v>
      </c>
    </row>
    <row r="405" spans="1:2" x14ac:dyDescent="0.25">
      <c r="A405" s="20" t="s">
        <v>3</v>
      </c>
      <c r="B405" s="20">
        <v>0.13424655458879259</v>
      </c>
    </row>
    <row r="406" spans="1:2" x14ac:dyDescent="0.25">
      <c r="A406" s="20" t="s">
        <v>17</v>
      </c>
      <c r="B406" s="20">
        <v>0.12132797674402375</v>
      </c>
    </row>
    <row r="407" spans="1:2" x14ac:dyDescent="0.25">
      <c r="A407" s="20" t="s">
        <v>81</v>
      </c>
      <c r="B407" s="20">
        <v>5.0348205687772027E-2</v>
      </c>
    </row>
    <row r="408" spans="1:2" x14ac:dyDescent="0.25">
      <c r="A408" s="20" t="s">
        <v>19</v>
      </c>
      <c r="B408" s="20">
        <v>-4.7899999999999998E-2</v>
      </c>
    </row>
    <row r="409" spans="1:2" x14ac:dyDescent="0.25">
      <c r="A409" s="20" t="s">
        <v>20</v>
      </c>
      <c r="B409" s="20">
        <f>SUM(B402:B408)</f>
        <v>0.99999004224594068</v>
      </c>
    </row>
    <row r="411" spans="1:2" x14ac:dyDescent="0.25">
      <c r="A411" s="32" t="s">
        <v>56</v>
      </c>
      <c r="B411" s="33"/>
    </row>
    <row r="412" spans="1:2" ht="15" customHeight="1" x14ac:dyDescent="0.25">
      <c r="A412" s="22" t="s">
        <v>1</v>
      </c>
      <c r="B412" s="18" t="s">
        <v>2</v>
      </c>
    </row>
    <row r="413" spans="1:2" x14ac:dyDescent="0.25">
      <c r="A413" s="20" t="s">
        <v>30</v>
      </c>
      <c r="B413" s="20">
        <v>0.98429752843012153</v>
      </c>
    </row>
    <row r="414" spans="1:2" x14ac:dyDescent="0.25">
      <c r="A414" s="20" t="s">
        <v>18</v>
      </c>
      <c r="B414" s="20">
        <v>1.9834541342432968E-2</v>
      </c>
    </row>
    <row r="415" spans="1:2" ht="15.75" x14ac:dyDescent="0.3">
      <c r="A415" s="20" t="s">
        <v>19</v>
      </c>
      <c r="B415" s="29">
        <v>-4.1000000000000003E-3</v>
      </c>
    </row>
    <row r="416" spans="1:2" x14ac:dyDescent="0.25">
      <c r="A416" s="20" t="s">
        <v>20</v>
      </c>
      <c r="B416" s="20">
        <f>SUM(B413:B415)</f>
        <v>1.0000320697725544</v>
      </c>
    </row>
    <row r="418" spans="1:2" x14ac:dyDescent="0.25">
      <c r="A418" s="32" t="s">
        <v>57</v>
      </c>
      <c r="B418" s="33"/>
    </row>
    <row r="419" spans="1:2" x14ac:dyDescent="0.25">
      <c r="A419" s="22" t="s">
        <v>1</v>
      </c>
      <c r="B419" s="18" t="s">
        <v>2</v>
      </c>
    </row>
    <row r="420" spans="1:2" x14ac:dyDescent="0.25">
      <c r="A420" s="20" t="s">
        <v>30</v>
      </c>
      <c r="B420" s="20">
        <v>0.95966387620083371</v>
      </c>
    </row>
    <row r="421" spans="1:2" x14ac:dyDescent="0.25">
      <c r="A421" s="20" t="s">
        <v>18</v>
      </c>
      <c r="B421" s="20">
        <v>1.5523750454847945E-2</v>
      </c>
    </row>
    <row r="422" spans="1:2" x14ac:dyDescent="0.25">
      <c r="A422" s="20" t="s">
        <v>19</v>
      </c>
      <c r="B422" s="20">
        <v>2.4799999999999999E-2</v>
      </c>
    </row>
    <row r="423" spans="1:2" x14ac:dyDescent="0.25">
      <c r="A423" s="20" t="s">
        <v>20</v>
      </c>
      <c r="B423" s="20">
        <f>SUM(B420:B422)</f>
        <v>0.99998762665568175</v>
      </c>
    </row>
    <row r="425" spans="1:2" x14ac:dyDescent="0.25">
      <c r="A425" s="32" t="s">
        <v>59</v>
      </c>
      <c r="B425" s="33"/>
    </row>
    <row r="426" spans="1:2" ht="15" customHeight="1" x14ac:dyDescent="0.25">
      <c r="A426" s="22" t="s">
        <v>1</v>
      </c>
      <c r="B426" s="18" t="s">
        <v>2</v>
      </c>
    </row>
    <row r="427" spans="1:2" x14ac:dyDescent="0.25">
      <c r="A427" s="20" t="s">
        <v>35</v>
      </c>
      <c r="B427" s="20">
        <v>0.96866068984098841</v>
      </c>
    </row>
    <row r="428" spans="1:2" x14ac:dyDescent="0.25">
      <c r="A428" s="20" t="s">
        <v>18</v>
      </c>
      <c r="B428" s="20">
        <v>2.9499203735880712E-2</v>
      </c>
    </row>
    <row r="429" spans="1:2" x14ac:dyDescent="0.25">
      <c r="A429" s="20" t="s">
        <v>19</v>
      </c>
      <c r="B429" s="20">
        <v>1.8E-3</v>
      </c>
    </row>
    <row r="430" spans="1:2" x14ac:dyDescent="0.25">
      <c r="A430" s="20" t="s">
        <v>20</v>
      </c>
      <c r="B430" s="20">
        <f>SUM(B427:B429)</f>
        <v>0.9999598935768691</v>
      </c>
    </row>
    <row r="432" spans="1:2" ht="15" customHeight="1" x14ac:dyDescent="0.25">
      <c r="A432" s="32" t="s">
        <v>60</v>
      </c>
      <c r="B432" s="33"/>
    </row>
    <row r="433" spans="1:2" x14ac:dyDescent="0.25">
      <c r="A433" s="22" t="s">
        <v>1</v>
      </c>
      <c r="B433" s="18" t="s">
        <v>2</v>
      </c>
    </row>
    <row r="434" spans="1:2" x14ac:dyDescent="0.25">
      <c r="A434" s="20" t="s">
        <v>3</v>
      </c>
      <c r="B434" s="20">
        <v>0.16600838415114846</v>
      </c>
    </row>
    <row r="435" spans="1:2" x14ac:dyDescent="0.25">
      <c r="A435" s="20" t="s">
        <v>4</v>
      </c>
      <c r="B435" s="20">
        <v>0.12394238882159953</v>
      </c>
    </row>
    <row r="436" spans="1:2" x14ac:dyDescent="0.25">
      <c r="A436" s="20" t="s">
        <v>5</v>
      </c>
      <c r="B436" s="20">
        <v>0.11645392810068211</v>
      </c>
    </row>
    <row r="437" spans="1:2" x14ac:dyDescent="0.25">
      <c r="A437" s="20" t="s">
        <v>16</v>
      </c>
      <c r="B437" s="20">
        <v>0.10214145747107418</v>
      </c>
    </row>
    <row r="438" spans="1:2" x14ac:dyDescent="0.25">
      <c r="A438" s="20" t="s">
        <v>11</v>
      </c>
      <c r="B438" s="20">
        <v>0.10099335296243833</v>
      </c>
    </row>
    <row r="439" spans="1:2" ht="15" customHeight="1" x14ac:dyDescent="0.25">
      <c r="A439" s="20" t="s">
        <v>7</v>
      </c>
      <c r="B439" s="20">
        <v>7.7459193861379574E-2</v>
      </c>
    </row>
    <row r="440" spans="1:2" x14ac:dyDescent="0.25">
      <c r="A440" s="20" t="s">
        <v>18</v>
      </c>
      <c r="B440" s="20">
        <v>5.316820555811911E-2</v>
      </c>
    </row>
    <row r="441" spans="1:2" x14ac:dyDescent="0.25">
      <c r="A441" s="20" t="s">
        <v>9</v>
      </c>
      <c r="B441" s="20">
        <v>3.83997050011637E-2</v>
      </c>
    </row>
    <row r="442" spans="1:2" x14ac:dyDescent="0.25">
      <c r="A442" s="20" t="s">
        <v>15</v>
      </c>
      <c r="B442" s="20">
        <v>3.7198220525602434E-2</v>
      </c>
    </row>
    <row r="443" spans="1:2" x14ac:dyDescent="0.25">
      <c r="A443" s="20" t="s">
        <v>10</v>
      </c>
      <c r="B443" s="20">
        <v>3.4724839704586022E-2</v>
      </c>
    </row>
    <row r="444" spans="1:2" x14ac:dyDescent="0.25">
      <c r="A444" s="20" t="s">
        <v>17</v>
      </c>
      <c r="B444" s="20">
        <v>2.9664496344110967E-2</v>
      </c>
    </row>
    <row r="445" spans="1:2" x14ac:dyDescent="0.25">
      <c r="A445" s="20" t="s">
        <v>14</v>
      </c>
      <c r="B445" s="20">
        <v>2.6461682681943668E-2</v>
      </c>
    </row>
    <row r="446" spans="1:2" x14ac:dyDescent="0.25">
      <c r="A446" s="20" t="s">
        <v>8</v>
      </c>
      <c r="B446" s="20">
        <v>2.5364998360176329E-2</v>
      </c>
    </row>
    <row r="447" spans="1:2" x14ac:dyDescent="0.25">
      <c r="A447" s="20" t="s">
        <v>12</v>
      </c>
      <c r="B447" s="20">
        <v>2.490842991486111E-2</v>
      </c>
    </row>
    <row r="448" spans="1:2" x14ac:dyDescent="0.25">
      <c r="A448" s="20" t="s">
        <v>79</v>
      </c>
      <c r="B448" s="20">
        <v>1.5690441039062163E-2</v>
      </c>
    </row>
    <row r="449" spans="1:2" x14ac:dyDescent="0.25">
      <c r="A449" s="20" t="s">
        <v>80</v>
      </c>
      <c r="B449" s="20">
        <v>1.4054970781814436E-2</v>
      </c>
    </row>
    <row r="450" spans="1:2" x14ac:dyDescent="0.25">
      <c r="A450" s="20" t="s">
        <v>81</v>
      </c>
      <c r="B450" s="20">
        <v>1.32911364406667E-2</v>
      </c>
    </row>
    <row r="451" spans="1:2" x14ac:dyDescent="0.25">
      <c r="A451" s="20" t="s">
        <v>26</v>
      </c>
      <c r="B451" s="20">
        <v>1.2534813855509377E-2</v>
      </c>
    </row>
    <row r="452" spans="1:2" x14ac:dyDescent="0.25">
      <c r="A452" s="20" t="s">
        <v>6</v>
      </c>
      <c r="B452" s="20">
        <v>1.2166389332369153E-2</v>
      </c>
    </row>
    <row r="453" spans="1:2" x14ac:dyDescent="0.25">
      <c r="A453" s="20" t="s">
        <v>22</v>
      </c>
      <c r="B453" s="20">
        <v>1.1917747459530816E-2</v>
      </c>
    </row>
    <row r="454" spans="1:2" x14ac:dyDescent="0.25">
      <c r="A454" s="20" t="s">
        <v>13</v>
      </c>
      <c r="B454" s="20">
        <v>1.134050936633584E-2</v>
      </c>
    </row>
    <row r="455" spans="1:2" x14ac:dyDescent="0.25">
      <c r="A455" s="20" t="s">
        <v>58</v>
      </c>
      <c r="B455" s="20">
        <v>3.4005358888151505E-3</v>
      </c>
    </row>
    <row r="456" spans="1:2" x14ac:dyDescent="0.25">
      <c r="A456" s="20" t="s">
        <v>19</v>
      </c>
      <c r="B456" s="20">
        <v>-5.1299999999999998E-2</v>
      </c>
    </row>
    <row r="457" spans="1:2" x14ac:dyDescent="0.25">
      <c r="A457" s="20" t="s">
        <v>20</v>
      </c>
      <c r="B457" s="20">
        <f>SUM(B434:B456)</f>
        <v>0.99998582762298927</v>
      </c>
    </row>
    <row r="459" spans="1:2" x14ac:dyDescent="0.25">
      <c r="A459" s="32" t="s">
        <v>61</v>
      </c>
      <c r="B459" s="33"/>
    </row>
    <row r="460" spans="1:2" x14ac:dyDescent="0.25">
      <c r="A460" s="22" t="s">
        <v>1</v>
      </c>
      <c r="B460" s="18" t="s">
        <v>2</v>
      </c>
    </row>
    <row r="461" spans="1:2" x14ac:dyDescent="0.25">
      <c r="A461" s="20" t="s">
        <v>18</v>
      </c>
      <c r="B461" s="20">
        <v>0.7943716266480263</v>
      </c>
    </row>
    <row r="462" spans="1:2" x14ac:dyDescent="0.25">
      <c r="A462" s="20" t="s">
        <v>36</v>
      </c>
      <c r="B462" s="20">
        <v>0.11450496726779003</v>
      </c>
    </row>
    <row r="463" spans="1:2" x14ac:dyDescent="0.25">
      <c r="A463" s="20" t="s">
        <v>11</v>
      </c>
      <c r="B463" s="20">
        <v>9.4740335445735499E-2</v>
      </c>
    </row>
    <row r="464" spans="1:2" x14ac:dyDescent="0.25">
      <c r="A464" s="20" t="s">
        <v>19</v>
      </c>
      <c r="B464" s="20">
        <v>-3.5999999999999999E-3</v>
      </c>
    </row>
    <row r="465" spans="1:2" x14ac:dyDescent="0.25">
      <c r="A465" s="20" t="s">
        <v>20</v>
      </c>
      <c r="B465" s="20">
        <f>SUM(B461:B464)</f>
        <v>1.0000169293615517</v>
      </c>
    </row>
    <row r="467" spans="1:2" ht="15" customHeight="1" x14ac:dyDescent="0.25">
      <c r="A467" s="32" t="s">
        <v>62</v>
      </c>
      <c r="B467" s="33"/>
    </row>
    <row r="468" spans="1:2" x14ac:dyDescent="0.25">
      <c r="A468" s="22" t="s">
        <v>1</v>
      </c>
      <c r="B468" s="18" t="s">
        <v>2</v>
      </c>
    </row>
    <row r="469" spans="1:2" x14ac:dyDescent="0.25">
      <c r="A469" s="20" t="s">
        <v>18</v>
      </c>
      <c r="B469" s="20">
        <v>0.44876190618250533</v>
      </c>
    </row>
    <row r="470" spans="1:2" x14ac:dyDescent="0.25">
      <c r="A470" s="20" t="s">
        <v>11</v>
      </c>
      <c r="B470" s="20">
        <v>0.23697766168612433</v>
      </c>
    </row>
    <row r="471" spans="1:2" x14ac:dyDescent="0.25">
      <c r="A471" s="20" t="s">
        <v>5</v>
      </c>
      <c r="B471" s="20">
        <v>0.13879800090698013</v>
      </c>
    </row>
    <row r="472" spans="1:2" x14ac:dyDescent="0.25">
      <c r="A472" s="20" t="s">
        <v>36</v>
      </c>
      <c r="B472" s="20">
        <v>0.1383449211628994</v>
      </c>
    </row>
    <row r="473" spans="1:2" x14ac:dyDescent="0.25">
      <c r="A473" s="20" t="s">
        <v>58</v>
      </c>
      <c r="B473" s="20">
        <v>4.0958337541536806E-2</v>
      </c>
    </row>
    <row r="474" spans="1:2" x14ac:dyDescent="0.25">
      <c r="A474" s="20" t="s">
        <v>19</v>
      </c>
      <c r="B474" s="20">
        <v>-3.8E-3</v>
      </c>
    </row>
    <row r="475" spans="1:2" x14ac:dyDescent="0.25">
      <c r="A475" s="20" t="s">
        <v>20</v>
      </c>
      <c r="B475" s="20">
        <f>SUM(B469:B474)</f>
        <v>1.0000408274800461</v>
      </c>
    </row>
    <row r="477" spans="1:2" ht="15" customHeight="1" x14ac:dyDescent="0.25">
      <c r="A477" s="32" t="s">
        <v>63</v>
      </c>
      <c r="B477" s="33"/>
    </row>
    <row r="478" spans="1:2" x14ac:dyDescent="0.25">
      <c r="A478" s="22" t="s">
        <v>1</v>
      </c>
      <c r="B478" s="18" t="s">
        <v>2</v>
      </c>
    </row>
    <row r="479" spans="1:2" x14ac:dyDescent="0.25">
      <c r="A479" s="20" t="s">
        <v>36</v>
      </c>
      <c r="B479" s="20">
        <v>0.32721075375255498</v>
      </c>
    </row>
    <row r="480" spans="1:2" x14ac:dyDescent="0.25">
      <c r="A480" s="20" t="s">
        <v>5</v>
      </c>
      <c r="B480" s="20">
        <v>0.20151171233421539</v>
      </c>
    </row>
    <row r="481" spans="1:2" x14ac:dyDescent="0.25">
      <c r="A481" s="20" t="s">
        <v>18</v>
      </c>
      <c r="B481" s="20">
        <v>0.20086311721796163</v>
      </c>
    </row>
    <row r="482" spans="1:2" x14ac:dyDescent="0.25">
      <c r="A482" s="20" t="s">
        <v>11</v>
      </c>
      <c r="B482" s="20">
        <v>0.14557000406919601</v>
      </c>
    </row>
    <row r="483" spans="1:2" x14ac:dyDescent="0.25">
      <c r="A483" s="20" t="s">
        <v>3</v>
      </c>
      <c r="B483" s="20">
        <v>8.8686554778790644E-2</v>
      </c>
    </row>
    <row r="484" spans="1:2" x14ac:dyDescent="0.25">
      <c r="A484" s="20" t="s">
        <v>58</v>
      </c>
      <c r="B484" s="20">
        <v>3.9860042405717826E-2</v>
      </c>
    </row>
    <row r="485" spans="1:2" x14ac:dyDescent="0.25">
      <c r="A485" s="20" t="s">
        <v>19</v>
      </c>
      <c r="B485" s="20">
        <v>-3.7000000000000002E-3</v>
      </c>
    </row>
    <row r="486" spans="1:2" x14ac:dyDescent="0.25">
      <c r="A486" s="20" t="s">
        <v>20</v>
      </c>
      <c r="B486" s="20">
        <f>SUM(B479:B485)</f>
        <v>1.0000021845584364</v>
      </c>
    </row>
    <row r="488" spans="1:2" ht="15" customHeight="1" x14ac:dyDescent="0.25">
      <c r="A488" s="32" t="s">
        <v>64</v>
      </c>
      <c r="B488" s="33"/>
    </row>
    <row r="489" spans="1:2" x14ac:dyDescent="0.25">
      <c r="A489" s="22" t="s">
        <v>1</v>
      </c>
      <c r="B489" s="18" t="s">
        <v>2</v>
      </c>
    </row>
    <row r="490" spans="1:2" x14ac:dyDescent="0.25">
      <c r="A490" s="20" t="s">
        <v>36</v>
      </c>
      <c r="B490" s="20">
        <v>0.37589257514556507</v>
      </c>
    </row>
    <row r="491" spans="1:2" x14ac:dyDescent="0.25">
      <c r="A491" s="20" t="s">
        <v>11</v>
      </c>
      <c r="B491" s="20">
        <v>0.25224466992528266</v>
      </c>
    </row>
    <row r="492" spans="1:2" x14ac:dyDescent="0.25">
      <c r="A492" s="20" t="s">
        <v>17</v>
      </c>
      <c r="B492" s="20">
        <v>0.15152973482279891</v>
      </c>
    </row>
    <row r="493" spans="1:2" x14ac:dyDescent="0.25">
      <c r="A493" s="20" t="s">
        <v>3</v>
      </c>
      <c r="B493" s="20">
        <v>0.12105547243268935</v>
      </c>
    </row>
    <row r="494" spans="1:2" x14ac:dyDescent="0.25">
      <c r="A494" s="20" t="s">
        <v>18</v>
      </c>
      <c r="B494" s="20">
        <v>3.8238551652020357E-2</v>
      </c>
    </row>
    <row r="495" spans="1:2" x14ac:dyDescent="0.25">
      <c r="A495" s="20" t="s">
        <v>5</v>
      </c>
      <c r="B495" s="20">
        <v>2.1142602780835542E-2</v>
      </c>
    </row>
    <row r="496" spans="1:2" x14ac:dyDescent="0.25">
      <c r="A496" s="20" t="s">
        <v>15</v>
      </c>
      <c r="B496" s="20">
        <v>1.9768996756120892E-2</v>
      </c>
    </row>
    <row r="497" spans="1:4" x14ac:dyDescent="0.25">
      <c r="A497" s="20" t="s">
        <v>79</v>
      </c>
      <c r="B497" s="20">
        <v>1.6176144764754426E-2</v>
      </c>
    </row>
    <row r="498" spans="1:4" x14ac:dyDescent="0.25">
      <c r="A498" s="20" t="s">
        <v>7</v>
      </c>
      <c r="B498" s="20">
        <v>3.6768657694898395E-3</v>
      </c>
    </row>
    <row r="499" spans="1:4" x14ac:dyDescent="0.25">
      <c r="A499" s="20" t="s">
        <v>19</v>
      </c>
      <c r="B499" s="20">
        <v>2.9999999999999997E-4</v>
      </c>
    </row>
    <row r="500" spans="1:4" x14ac:dyDescent="0.25">
      <c r="A500" s="20" t="s">
        <v>20</v>
      </c>
      <c r="B500" s="20">
        <f>SUM(B490:B499)</f>
        <v>1.0000256140495571</v>
      </c>
    </row>
    <row r="502" spans="1:4" x14ac:dyDescent="0.25">
      <c r="A502" s="32" t="s">
        <v>65</v>
      </c>
      <c r="B502" s="33"/>
      <c r="D502" s="17"/>
    </row>
    <row r="503" spans="1:4" x14ac:dyDescent="0.25">
      <c r="A503" s="22" t="s">
        <v>1</v>
      </c>
      <c r="B503" s="18" t="s">
        <v>2</v>
      </c>
      <c r="D503" s="17"/>
    </row>
    <row r="504" spans="1:4" x14ac:dyDescent="0.25">
      <c r="A504" s="20" t="s">
        <v>36</v>
      </c>
      <c r="B504" s="20">
        <v>0.45052784104498494</v>
      </c>
      <c r="D504" s="17"/>
    </row>
    <row r="505" spans="1:4" x14ac:dyDescent="0.25">
      <c r="A505" s="20" t="s">
        <v>15</v>
      </c>
      <c r="B505" s="20">
        <v>0.13345204728338753</v>
      </c>
      <c r="D505" s="17"/>
    </row>
    <row r="506" spans="1:4" x14ac:dyDescent="0.25">
      <c r="A506" s="20" t="s">
        <v>17</v>
      </c>
      <c r="B506" s="20">
        <v>0.12581825199904703</v>
      </c>
      <c r="D506" s="17"/>
    </row>
    <row r="507" spans="1:4" x14ac:dyDescent="0.25">
      <c r="A507" s="20" t="s">
        <v>5</v>
      </c>
      <c r="B507" s="20">
        <v>0.10620237460033259</v>
      </c>
      <c r="D507" s="17"/>
    </row>
    <row r="508" spans="1:4" x14ac:dyDescent="0.25">
      <c r="A508" s="20" t="s">
        <v>3</v>
      </c>
      <c r="B508" s="20">
        <v>6.8334450389534326E-2</v>
      </c>
      <c r="D508" s="17"/>
    </row>
    <row r="509" spans="1:4" x14ac:dyDescent="0.25">
      <c r="A509" s="20" t="s">
        <v>4</v>
      </c>
      <c r="B509" s="20">
        <v>2.1575757384912662E-2</v>
      </c>
      <c r="D509" s="17"/>
    </row>
    <row r="510" spans="1:4" x14ac:dyDescent="0.25">
      <c r="A510" s="20" t="s">
        <v>7</v>
      </c>
      <c r="B510" s="20">
        <v>1.559636130022583E-2</v>
      </c>
      <c r="D510" s="17"/>
    </row>
    <row r="511" spans="1:4" x14ac:dyDescent="0.25">
      <c r="A511" s="20" t="s">
        <v>81</v>
      </c>
      <c r="B511" s="20">
        <v>1.5280483779867796E-2</v>
      </c>
    </row>
    <row r="512" spans="1:4" x14ac:dyDescent="0.25">
      <c r="A512" s="20" t="s">
        <v>11</v>
      </c>
      <c r="B512" s="20">
        <v>1.2254785379003486E-2</v>
      </c>
    </row>
    <row r="513" spans="1:2" x14ac:dyDescent="0.25">
      <c r="A513" s="20" t="s">
        <v>80</v>
      </c>
      <c r="B513" s="20">
        <v>1.2212604770906202E-2</v>
      </c>
    </row>
    <row r="514" spans="1:2" ht="15" customHeight="1" x14ac:dyDescent="0.25">
      <c r="A514" s="20" t="s">
        <v>9</v>
      </c>
      <c r="B514" s="20">
        <v>1.1839033676080381E-2</v>
      </c>
    </row>
    <row r="515" spans="1:2" x14ac:dyDescent="0.25">
      <c r="A515" s="20" t="s">
        <v>10</v>
      </c>
      <c r="B515" s="20">
        <v>9.122344194032907E-3</v>
      </c>
    </row>
    <row r="516" spans="1:2" x14ac:dyDescent="0.25">
      <c r="A516" s="20" t="s">
        <v>14</v>
      </c>
      <c r="B516" s="20">
        <v>9.0983563867746923E-3</v>
      </c>
    </row>
    <row r="517" spans="1:2" x14ac:dyDescent="0.25">
      <c r="A517" s="20" t="s">
        <v>18</v>
      </c>
      <c r="B517" s="20">
        <v>8.1371491960781778E-3</v>
      </c>
    </row>
    <row r="518" spans="1:2" x14ac:dyDescent="0.25">
      <c r="A518" s="20" t="s">
        <v>6</v>
      </c>
      <c r="B518" s="20">
        <v>6.8291194152027687E-3</v>
      </c>
    </row>
    <row r="519" spans="1:2" x14ac:dyDescent="0.25">
      <c r="A519" s="20" t="s">
        <v>8</v>
      </c>
      <c r="B519" s="20">
        <v>3.4060504533535273E-3</v>
      </c>
    </row>
    <row r="520" spans="1:2" x14ac:dyDescent="0.25">
      <c r="A520" s="20" t="s">
        <v>33</v>
      </c>
      <c r="B520" s="20">
        <v>1.3565271900840344E-3</v>
      </c>
    </row>
    <row r="521" spans="1:2" x14ac:dyDescent="0.25">
      <c r="A521" s="20" t="s">
        <v>19</v>
      </c>
      <c r="B521" s="20">
        <v>-1.0999999999999999E-2</v>
      </c>
    </row>
    <row r="522" spans="1:2" x14ac:dyDescent="0.25">
      <c r="A522" s="20" t="s">
        <v>20</v>
      </c>
      <c r="B522" s="20">
        <f>SUM(B504:B521)</f>
        <v>1.0000435384438089</v>
      </c>
    </row>
    <row r="524" spans="1:2" x14ac:dyDescent="0.25">
      <c r="A524" s="32" t="s">
        <v>66</v>
      </c>
      <c r="B524" s="33"/>
    </row>
    <row r="525" spans="1:2" x14ac:dyDescent="0.25">
      <c r="A525" s="22" t="s">
        <v>1</v>
      </c>
      <c r="B525" s="18" t="s">
        <v>2</v>
      </c>
    </row>
    <row r="526" spans="1:2" x14ac:dyDescent="0.25">
      <c r="A526" s="20" t="s">
        <v>36</v>
      </c>
      <c r="B526" s="20">
        <v>0.42390359857525517</v>
      </c>
    </row>
    <row r="527" spans="1:2" x14ac:dyDescent="0.25">
      <c r="A527" s="20" t="s">
        <v>11</v>
      </c>
      <c r="B527" s="20">
        <v>0.24996503432807465</v>
      </c>
    </row>
    <row r="528" spans="1:2" x14ac:dyDescent="0.25">
      <c r="A528" s="20" t="s">
        <v>6</v>
      </c>
      <c r="B528" s="20">
        <v>0.10953779763843691</v>
      </c>
    </row>
    <row r="529" spans="1:2" x14ac:dyDescent="0.25">
      <c r="A529" s="20" t="s">
        <v>17</v>
      </c>
      <c r="B529" s="20">
        <v>0.10789230718512724</v>
      </c>
    </row>
    <row r="530" spans="1:2" x14ac:dyDescent="0.25">
      <c r="A530" s="20" t="s">
        <v>5</v>
      </c>
      <c r="B530" s="20">
        <v>9.6104080705224484E-2</v>
      </c>
    </row>
    <row r="531" spans="1:2" x14ac:dyDescent="0.25">
      <c r="A531" s="20" t="s">
        <v>18</v>
      </c>
      <c r="B531" s="20">
        <v>1.3581258913930005E-2</v>
      </c>
    </row>
    <row r="532" spans="1:2" x14ac:dyDescent="0.25">
      <c r="A532" s="20" t="s">
        <v>19</v>
      </c>
      <c r="B532" s="20">
        <v>-1E-3</v>
      </c>
    </row>
    <row r="533" spans="1:2" x14ac:dyDescent="0.25">
      <c r="A533" s="20" t="s">
        <v>20</v>
      </c>
      <c r="B533" s="20">
        <f>SUM(B526:B532)</f>
        <v>0.99998407734604833</v>
      </c>
    </row>
    <row r="535" spans="1:2" x14ac:dyDescent="0.25">
      <c r="A535" s="32" t="s">
        <v>67</v>
      </c>
      <c r="B535" s="33"/>
    </row>
    <row r="536" spans="1:2" x14ac:dyDescent="0.25">
      <c r="A536" s="22" t="s">
        <v>1</v>
      </c>
      <c r="B536" s="18" t="s">
        <v>2</v>
      </c>
    </row>
    <row r="537" spans="1:2" x14ac:dyDescent="0.25">
      <c r="A537" s="20" t="s">
        <v>36</v>
      </c>
      <c r="B537" s="20">
        <v>0.32026966213214103</v>
      </c>
    </row>
    <row r="538" spans="1:2" x14ac:dyDescent="0.25">
      <c r="A538" s="20" t="s">
        <v>11</v>
      </c>
      <c r="B538" s="20">
        <v>0.23029953465521377</v>
      </c>
    </row>
    <row r="539" spans="1:2" x14ac:dyDescent="0.25">
      <c r="A539" s="20" t="s">
        <v>5</v>
      </c>
      <c r="B539" s="20">
        <v>0.20512883187738465</v>
      </c>
    </row>
    <row r="540" spans="1:2" x14ac:dyDescent="0.25">
      <c r="A540" s="20" t="s">
        <v>17</v>
      </c>
      <c r="B540" s="20">
        <v>0.12234908861982048</v>
      </c>
    </row>
    <row r="541" spans="1:2" x14ac:dyDescent="0.25">
      <c r="A541" s="20" t="s">
        <v>7</v>
      </c>
      <c r="B541" s="20">
        <v>7.8726363547263825E-2</v>
      </c>
    </row>
    <row r="542" spans="1:2" x14ac:dyDescent="0.25">
      <c r="A542" s="20" t="s">
        <v>3</v>
      </c>
      <c r="B542" s="20">
        <v>3.5837712208415543E-2</v>
      </c>
    </row>
    <row r="543" spans="1:2" x14ac:dyDescent="0.25">
      <c r="A543" s="20" t="s">
        <v>18</v>
      </c>
      <c r="B543" s="20">
        <v>7.3779543209626418E-3</v>
      </c>
    </row>
    <row r="544" spans="1:2" x14ac:dyDescent="0.25">
      <c r="A544" s="20" t="s">
        <v>19</v>
      </c>
      <c r="B544" s="30">
        <v>0</v>
      </c>
    </row>
    <row r="545" spans="1:2" x14ac:dyDescent="0.25">
      <c r="A545" s="20" t="s">
        <v>20</v>
      </c>
      <c r="B545" s="20">
        <f>SUM(B537:B544)</f>
        <v>0.99998914736120204</v>
      </c>
    </row>
    <row r="547" spans="1:2" x14ac:dyDescent="0.25">
      <c r="A547" s="32" t="s">
        <v>68</v>
      </c>
      <c r="B547" s="33"/>
    </row>
    <row r="548" spans="1:2" x14ac:dyDescent="0.25">
      <c r="A548" s="22" t="s">
        <v>1</v>
      </c>
      <c r="B548" s="18" t="s">
        <v>2</v>
      </c>
    </row>
    <row r="549" spans="1:2" x14ac:dyDescent="0.25">
      <c r="A549" s="20" t="s">
        <v>3</v>
      </c>
      <c r="B549" s="20">
        <v>0.12116585601855891</v>
      </c>
    </row>
    <row r="550" spans="1:2" x14ac:dyDescent="0.25">
      <c r="A550" s="20" t="s">
        <v>5</v>
      </c>
      <c r="B550" s="20">
        <v>9.7146254156466369E-2</v>
      </c>
    </row>
    <row r="551" spans="1:2" x14ac:dyDescent="0.25">
      <c r="A551" s="20" t="s">
        <v>11</v>
      </c>
      <c r="B551" s="20">
        <v>8.3765408500857438E-2</v>
      </c>
    </row>
    <row r="552" spans="1:2" x14ac:dyDescent="0.25">
      <c r="A552" s="20" t="s">
        <v>33</v>
      </c>
      <c r="B552" s="20">
        <v>5.5251670951680661E-2</v>
      </c>
    </row>
    <row r="553" spans="1:2" x14ac:dyDescent="0.25">
      <c r="A553" s="20" t="s">
        <v>7</v>
      </c>
      <c r="B553" s="20">
        <v>2.9053449204270505E-2</v>
      </c>
    </row>
    <row r="554" spans="1:2" x14ac:dyDescent="0.25">
      <c r="A554" s="20" t="s">
        <v>81</v>
      </c>
      <c r="B554" s="20">
        <v>2.7021367399301603E-2</v>
      </c>
    </row>
    <row r="555" spans="1:2" x14ac:dyDescent="0.25">
      <c r="A555" s="20" t="s">
        <v>4</v>
      </c>
      <c r="B555" s="20">
        <v>2.4974556514466829E-2</v>
      </c>
    </row>
    <row r="556" spans="1:2" x14ac:dyDescent="0.25">
      <c r="A556" s="20" t="s">
        <v>18</v>
      </c>
      <c r="B556" s="20">
        <v>2.4616060201071942E-2</v>
      </c>
    </row>
    <row r="557" spans="1:2" x14ac:dyDescent="0.25">
      <c r="A557" s="20" t="s">
        <v>9</v>
      </c>
      <c r="B557" s="20">
        <v>2.2290598319048525E-2</v>
      </c>
    </row>
    <row r="558" spans="1:2" x14ac:dyDescent="0.25">
      <c r="A558" s="20" t="s">
        <v>8</v>
      </c>
      <c r="B558" s="20">
        <v>1.8922782299663595E-2</v>
      </c>
    </row>
    <row r="559" spans="1:2" x14ac:dyDescent="0.25">
      <c r="A559" s="20" t="s">
        <v>80</v>
      </c>
      <c r="B559" s="20">
        <v>1.7923203181764956E-2</v>
      </c>
    </row>
    <row r="560" spans="1:2" x14ac:dyDescent="0.25">
      <c r="A560" s="20" t="s">
        <v>36</v>
      </c>
      <c r="B560" s="20">
        <v>1.6137198440967525E-2</v>
      </c>
    </row>
    <row r="561" spans="1:2" x14ac:dyDescent="0.25">
      <c r="A561" s="20" t="s">
        <v>17</v>
      </c>
      <c r="B561" s="20">
        <v>1.6070208095864472E-2</v>
      </c>
    </row>
    <row r="562" spans="1:2" x14ac:dyDescent="0.25">
      <c r="A562" s="20" t="s">
        <v>14</v>
      </c>
      <c r="B562" s="20">
        <v>1.561754385131805E-2</v>
      </c>
    </row>
    <row r="563" spans="1:2" x14ac:dyDescent="0.25">
      <c r="A563" s="20" t="s">
        <v>6</v>
      </c>
      <c r="B563" s="20">
        <v>1.4654777713303174E-2</v>
      </c>
    </row>
    <row r="564" spans="1:2" x14ac:dyDescent="0.25">
      <c r="A564" s="20" t="s">
        <v>15</v>
      </c>
      <c r="B564" s="20">
        <v>1.1501116269024244E-2</v>
      </c>
    </row>
    <row r="565" spans="1:2" x14ac:dyDescent="0.25">
      <c r="A565" s="20" t="s">
        <v>10</v>
      </c>
      <c r="B565" s="20">
        <v>6.5479278660301498E-3</v>
      </c>
    </row>
    <row r="566" spans="1:2" x14ac:dyDescent="0.25">
      <c r="A566" s="20" t="s">
        <v>12</v>
      </c>
      <c r="B566" s="20">
        <v>4.6032223577197962E-3</v>
      </c>
    </row>
    <row r="567" spans="1:2" x14ac:dyDescent="0.25">
      <c r="A567" s="20" t="s">
        <v>26</v>
      </c>
      <c r="B567" s="20">
        <v>-6.8018061081907963E-7</v>
      </c>
    </row>
    <row r="568" spans="1:2" x14ac:dyDescent="0.25">
      <c r="A568" s="20" t="s">
        <v>16</v>
      </c>
      <c r="B568" s="20">
        <v>-3.6230953869629927E-6</v>
      </c>
    </row>
    <row r="569" spans="1:2" x14ac:dyDescent="0.25">
      <c r="A569" s="20" t="s">
        <v>22</v>
      </c>
      <c r="B569" s="20">
        <v>-3.4893265335020698E-5</v>
      </c>
    </row>
    <row r="570" spans="1:2" x14ac:dyDescent="0.25">
      <c r="A570" s="20" t="s">
        <v>79</v>
      </c>
      <c r="B570" s="20">
        <v>-1.6692927771616572E-4</v>
      </c>
    </row>
    <row r="571" spans="1:2" x14ac:dyDescent="0.25">
      <c r="A571" s="19" t="s">
        <v>23</v>
      </c>
      <c r="B571" s="20">
        <v>2.3E-2</v>
      </c>
    </row>
    <row r="572" spans="1:2" x14ac:dyDescent="0.25">
      <c r="A572" s="20" t="s">
        <v>19</v>
      </c>
      <c r="B572" s="20">
        <v>0.36990000000000001</v>
      </c>
    </row>
    <row r="573" spans="1:2" x14ac:dyDescent="0.25">
      <c r="A573" s="20" t="s">
        <v>20</v>
      </c>
      <c r="B573" s="20">
        <f>SUM(B549:B572)</f>
        <v>0.99995707552232993</v>
      </c>
    </row>
    <row r="575" spans="1:2" x14ac:dyDescent="0.25">
      <c r="A575" s="32" t="s">
        <v>69</v>
      </c>
      <c r="B575" s="33"/>
    </row>
    <row r="576" spans="1:2" x14ac:dyDescent="0.25">
      <c r="A576" s="22" t="s">
        <v>1</v>
      </c>
      <c r="B576" s="18" t="s">
        <v>2</v>
      </c>
    </row>
    <row r="577" spans="1:2" x14ac:dyDescent="0.25">
      <c r="A577" s="20" t="s">
        <v>36</v>
      </c>
      <c r="B577" s="20">
        <v>0.34682008863714336</v>
      </c>
    </row>
    <row r="578" spans="1:2" x14ac:dyDescent="0.25">
      <c r="A578" s="20" t="s">
        <v>58</v>
      </c>
      <c r="B578" s="20">
        <v>0.29093463110632767</v>
      </c>
    </row>
    <row r="579" spans="1:2" x14ac:dyDescent="0.25">
      <c r="A579" s="20" t="s">
        <v>5</v>
      </c>
      <c r="B579" s="20">
        <v>0.19857598310494828</v>
      </c>
    </row>
    <row r="580" spans="1:2" x14ac:dyDescent="0.25">
      <c r="A580" s="20" t="s">
        <v>17</v>
      </c>
      <c r="B580" s="20">
        <v>9.4023666870844291E-2</v>
      </c>
    </row>
    <row r="581" spans="1:2" x14ac:dyDescent="0.25">
      <c r="A581" s="20" t="s">
        <v>11</v>
      </c>
      <c r="B581" s="20">
        <v>6.0742381223494374E-2</v>
      </c>
    </row>
    <row r="582" spans="1:2" x14ac:dyDescent="0.25">
      <c r="A582" s="20" t="s">
        <v>18</v>
      </c>
      <c r="B582" s="20">
        <v>1.0115770253552278E-2</v>
      </c>
    </row>
    <row r="583" spans="1:2" x14ac:dyDescent="0.25">
      <c r="A583" s="20" t="s">
        <v>19</v>
      </c>
      <c r="B583" s="20">
        <v>-1.1999999999999999E-3</v>
      </c>
    </row>
    <row r="584" spans="1:2" ht="15" customHeight="1" x14ac:dyDescent="0.25">
      <c r="A584" s="20" t="s">
        <v>20</v>
      </c>
      <c r="B584" s="20">
        <f>SUM(B577:B583)</f>
        <v>1.0000125211963102</v>
      </c>
    </row>
    <row r="586" spans="1:2" x14ac:dyDescent="0.25">
      <c r="A586" s="32" t="s">
        <v>70</v>
      </c>
      <c r="B586" s="33"/>
    </row>
    <row r="587" spans="1:2" x14ac:dyDescent="0.25">
      <c r="A587" s="22" t="s">
        <v>1</v>
      </c>
      <c r="B587" s="18" t="s">
        <v>2</v>
      </c>
    </row>
    <row r="588" spans="1:2" x14ac:dyDescent="0.25">
      <c r="A588" s="20" t="s">
        <v>58</v>
      </c>
      <c r="B588" s="20">
        <v>0.29648282965573181</v>
      </c>
    </row>
    <row r="589" spans="1:2" x14ac:dyDescent="0.25">
      <c r="A589" s="20" t="s">
        <v>36</v>
      </c>
      <c r="B589" s="20">
        <v>0.26883077098524433</v>
      </c>
    </row>
    <row r="590" spans="1:2" x14ac:dyDescent="0.25">
      <c r="A590" s="20" t="s">
        <v>5</v>
      </c>
      <c r="B590" s="20">
        <v>0.16401486957493647</v>
      </c>
    </row>
    <row r="591" spans="1:2" x14ac:dyDescent="0.25">
      <c r="A591" s="20" t="s">
        <v>79</v>
      </c>
      <c r="B591" s="20">
        <v>8.1105060310343244E-2</v>
      </c>
    </row>
    <row r="592" spans="1:2" x14ac:dyDescent="0.25">
      <c r="A592" s="20" t="s">
        <v>17</v>
      </c>
      <c r="B592" s="20">
        <v>7.8574963445295021E-2</v>
      </c>
    </row>
    <row r="593" spans="1:2" x14ac:dyDescent="0.25">
      <c r="A593" s="20" t="s">
        <v>7</v>
      </c>
      <c r="B593" s="20">
        <v>6.5065838546342694E-2</v>
      </c>
    </row>
    <row r="594" spans="1:2" x14ac:dyDescent="0.25">
      <c r="A594" s="20" t="s">
        <v>11</v>
      </c>
      <c r="B594" s="20">
        <v>4.6531843141277993E-2</v>
      </c>
    </row>
    <row r="595" spans="1:2" ht="15" customHeight="1" x14ac:dyDescent="0.25">
      <c r="A595" s="20" t="s">
        <v>18</v>
      </c>
      <c r="B595" s="20">
        <v>6.0977385848876942E-4</v>
      </c>
    </row>
    <row r="596" spans="1:2" x14ac:dyDescent="0.25">
      <c r="A596" s="20" t="s">
        <v>19</v>
      </c>
      <c r="B596" s="20">
        <v>-1.1999999999999999E-3</v>
      </c>
    </row>
    <row r="597" spans="1:2" x14ac:dyDescent="0.25">
      <c r="A597" s="20" t="s">
        <v>20</v>
      </c>
      <c r="B597" s="20">
        <f>SUM(B588:B596)</f>
        <v>1.0000159495176602</v>
      </c>
    </row>
    <row r="599" spans="1:2" x14ac:dyDescent="0.25">
      <c r="A599" s="32" t="s">
        <v>71</v>
      </c>
      <c r="B599" s="33"/>
    </row>
    <row r="600" spans="1:2" x14ac:dyDescent="0.25">
      <c r="A600" s="22" t="s">
        <v>1</v>
      </c>
      <c r="B600" s="18" t="s">
        <v>2</v>
      </c>
    </row>
    <row r="601" spans="1:2" x14ac:dyDescent="0.25">
      <c r="A601" s="20" t="s">
        <v>58</v>
      </c>
      <c r="B601" s="20">
        <v>0.23076290697400095</v>
      </c>
    </row>
    <row r="602" spans="1:2" x14ac:dyDescent="0.25">
      <c r="A602" s="20" t="s">
        <v>36</v>
      </c>
      <c r="B602" s="20">
        <v>0.19656762189073462</v>
      </c>
    </row>
    <row r="603" spans="1:2" x14ac:dyDescent="0.25">
      <c r="A603" s="20" t="s">
        <v>17</v>
      </c>
      <c r="B603" s="20">
        <v>0.16292508955534996</v>
      </c>
    </row>
    <row r="604" spans="1:2" x14ac:dyDescent="0.25">
      <c r="A604" s="20" t="s">
        <v>5</v>
      </c>
      <c r="B604" s="20">
        <v>9.8677146350751282E-2</v>
      </c>
    </row>
    <row r="605" spans="1:2" x14ac:dyDescent="0.25">
      <c r="A605" s="20" t="s">
        <v>79</v>
      </c>
      <c r="B605" s="20">
        <v>9.7858954831149217E-2</v>
      </c>
    </row>
    <row r="606" spans="1:2" x14ac:dyDescent="0.25">
      <c r="A606" s="20" t="s">
        <v>15</v>
      </c>
      <c r="B606" s="20">
        <v>7.8351880334166846E-2</v>
      </c>
    </row>
    <row r="607" spans="1:2" x14ac:dyDescent="0.25">
      <c r="A607" s="20" t="s">
        <v>4</v>
      </c>
      <c r="B607" s="20">
        <v>7.8019930804725107E-2</v>
      </c>
    </row>
    <row r="608" spans="1:2" ht="15" customHeight="1" x14ac:dyDescent="0.25">
      <c r="A608" s="20" t="s">
        <v>18</v>
      </c>
      <c r="B608" s="20">
        <v>5.7939132150701705E-2</v>
      </c>
    </row>
    <row r="609" spans="1:2" x14ac:dyDescent="0.25">
      <c r="A609" s="20" t="s">
        <v>19</v>
      </c>
      <c r="B609" s="20">
        <v>-1.1000000000000001E-3</v>
      </c>
    </row>
    <row r="610" spans="1:2" x14ac:dyDescent="0.25">
      <c r="A610" s="20" t="s">
        <v>20</v>
      </c>
      <c r="B610" s="20">
        <f>SUM(B601:B609)</f>
        <v>1.0000026628915797</v>
      </c>
    </row>
    <row r="612" spans="1:2" x14ac:dyDescent="0.25">
      <c r="A612" s="34" t="s">
        <v>72</v>
      </c>
      <c r="B612" s="35"/>
    </row>
    <row r="613" spans="1:2" x14ac:dyDescent="0.25">
      <c r="A613" s="31" t="s">
        <v>1</v>
      </c>
      <c r="B613" s="18" t="s">
        <v>2</v>
      </c>
    </row>
    <row r="614" spans="1:2" x14ac:dyDescent="0.25">
      <c r="A614" s="20" t="s">
        <v>17</v>
      </c>
      <c r="B614" s="20">
        <v>0.2135430379831002</v>
      </c>
    </row>
    <row r="615" spans="1:2" x14ac:dyDescent="0.25">
      <c r="A615" s="20" t="s">
        <v>4</v>
      </c>
      <c r="B615" s="20">
        <v>0.16442699639254071</v>
      </c>
    </row>
    <row r="616" spans="1:2" x14ac:dyDescent="0.25">
      <c r="A616" s="20" t="s">
        <v>5</v>
      </c>
      <c r="B616" s="20">
        <v>0.16172258886500585</v>
      </c>
    </row>
    <row r="617" spans="1:2" x14ac:dyDescent="0.25">
      <c r="A617" s="20" t="s">
        <v>6</v>
      </c>
      <c r="B617" s="20">
        <v>0.13910546846419447</v>
      </c>
    </row>
    <row r="618" spans="1:2" x14ac:dyDescent="0.25">
      <c r="A618" s="20" t="s">
        <v>11</v>
      </c>
      <c r="B618" s="20">
        <v>0.13638601713186521</v>
      </c>
    </row>
    <row r="619" spans="1:2" x14ac:dyDescent="0.25">
      <c r="A619" s="20" t="s">
        <v>30</v>
      </c>
      <c r="B619" s="20">
        <v>9.50655499990683E-2</v>
      </c>
    </row>
    <row r="620" spans="1:2" x14ac:dyDescent="0.25">
      <c r="A620" s="20" t="s">
        <v>15</v>
      </c>
      <c r="B620" s="20">
        <v>8.8689918228044076E-2</v>
      </c>
    </row>
    <row r="621" spans="1:2" x14ac:dyDescent="0.25">
      <c r="A621" s="20" t="s">
        <v>18</v>
      </c>
      <c r="B621" s="20">
        <v>3.8726779576651435E-3</v>
      </c>
    </row>
    <row r="622" spans="1:2" x14ac:dyDescent="0.25">
      <c r="A622" s="20" t="s">
        <v>19</v>
      </c>
      <c r="B622" s="20">
        <v>-2.8E-3</v>
      </c>
    </row>
    <row r="623" spans="1:2" x14ac:dyDescent="0.25">
      <c r="A623" s="20" t="s">
        <v>20</v>
      </c>
      <c r="B623" s="20">
        <f>SUM(B614:B622)</f>
        <v>1.0000122550214841</v>
      </c>
    </row>
    <row r="625" spans="1:2" x14ac:dyDescent="0.25">
      <c r="A625" s="32" t="s">
        <v>73</v>
      </c>
      <c r="B625" s="33"/>
    </row>
    <row r="626" spans="1:2" x14ac:dyDescent="0.25">
      <c r="A626" s="22" t="s">
        <v>1</v>
      </c>
      <c r="B626" s="18" t="s">
        <v>2</v>
      </c>
    </row>
    <row r="627" spans="1:2" x14ac:dyDescent="0.25">
      <c r="A627" s="20" t="s">
        <v>36</v>
      </c>
      <c r="B627" s="20">
        <v>0.24930567718548868</v>
      </c>
    </row>
    <row r="628" spans="1:2" x14ac:dyDescent="0.25">
      <c r="A628" s="20" t="s">
        <v>11</v>
      </c>
      <c r="B628" s="20">
        <v>0.18949725792257577</v>
      </c>
    </row>
    <row r="629" spans="1:2" x14ac:dyDescent="0.25">
      <c r="A629" s="20" t="s">
        <v>17</v>
      </c>
      <c r="B629" s="20">
        <v>0.18101938676989598</v>
      </c>
    </row>
    <row r="630" spans="1:2" x14ac:dyDescent="0.25">
      <c r="A630" s="20" t="s">
        <v>5</v>
      </c>
      <c r="B630" s="20">
        <v>0.1273026363821308</v>
      </c>
    </row>
    <row r="631" spans="1:2" x14ac:dyDescent="0.25">
      <c r="A631" s="20" t="s">
        <v>79</v>
      </c>
      <c r="B631" s="20">
        <v>8.4802821137103912E-2</v>
      </c>
    </row>
    <row r="632" spans="1:2" x14ac:dyDescent="0.25">
      <c r="A632" s="20" t="s">
        <v>3</v>
      </c>
      <c r="B632" s="20">
        <v>5.8628868069741387E-2</v>
      </c>
    </row>
    <row r="633" spans="1:2" x14ac:dyDescent="0.25">
      <c r="A633" s="20" t="s">
        <v>7</v>
      </c>
      <c r="B633" s="20">
        <v>2.3632598130674691E-2</v>
      </c>
    </row>
    <row r="634" spans="1:2" ht="18.75" customHeight="1" x14ac:dyDescent="0.25">
      <c r="A634" s="20" t="s">
        <v>18</v>
      </c>
      <c r="B634" s="20">
        <v>1.95018769446197E-2</v>
      </c>
    </row>
    <row r="635" spans="1:2" x14ac:dyDescent="0.25">
      <c r="A635" s="20" t="s">
        <v>4</v>
      </c>
      <c r="B635" s="20">
        <v>1.8216399418875803E-2</v>
      </c>
    </row>
    <row r="636" spans="1:2" x14ac:dyDescent="0.25">
      <c r="A636" s="20" t="s">
        <v>14</v>
      </c>
      <c r="B636" s="20">
        <v>1.0607343481522329E-2</v>
      </c>
    </row>
    <row r="637" spans="1:2" x14ac:dyDescent="0.25">
      <c r="A637" s="20" t="s">
        <v>6</v>
      </c>
      <c r="B637" s="20">
        <v>9.9300932947287025E-3</v>
      </c>
    </row>
    <row r="638" spans="1:2" x14ac:dyDescent="0.25">
      <c r="A638" s="20" t="s">
        <v>13</v>
      </c>
      <c r="B638" s="20">
        <v>8.0692331177444586E-3</v>
      </c>
    </row>
    <row r="639" spans="1:2" x14ac:dyDescent="0.25">
      <c r="A639" s="20" t="s">
        <v>10</v>
      </c>
      <c r="B639" s="20">
        <v>7.166673389807348E-3</v>
      </c>
    </row>
    <row r="640" spans="1:2" x14ac:dyDescent="0.25">
      <c r="A640" s="20" t="s">
        <v>9</v>
      </c>
      <c r="B640" s="20">
        <v>5.1272473885813335E-3</v>
      </c>
    </row>
    <row r="641" spans="1:2" x14ac:dyDescent="0.25">
      <c r="A641" s="20" t="s">
        <v>15</v>
      </c>
      <c r="B641" s="20">
        <v>3.6790792925623004E-3</v>
      </c>
    </row>
    <row r="642" spans="1:2" x14ac:dyDescent="0.25">
      <c r="A642" s="20" t="s">
        <v>33</v>
      </c>
      <c r="B642" s="20">
        <v>1.7974568779691967E-3</v>
      </c>
    </row>
    <row r="643" spans="1:2" x14ac:dyDescent="0.25">
      <c r="A643" s="20" t="s">
        <v>8</v>
      </c>
      <c r="B643" s="20">
        <v>6.265430246030773E-4</v>
      </c>
    </row>
    <row r="644" spans="1:2" x14ac:dyDescent="0.25">
      <c r="A644" s="20" t="s">
        <v>19</v>
      </c>
      <c r="B644" s="20">
        <v>1.1000000000000001E-3</v>
      </c>
    </row>
    <row r="645" spans="1:2" x14ac:dyDescent="0.25">
      <c r="A645" s="20" t="s">
        <v>20</v>
      </c>
      <c r="B645" s="20">
        <f>SUM(B627:B644)</f>
        <v>1.0000111918286254</v>
      </c>
    </row>
    <row r="647" spans="1:2" x14ac:dyDescent="0.25">
      <c r="A647" s="32" t="s">
        <v>74</v>
      </c>
      <c r="B647" s="33"/>
    </row>
    <row r="648" spans="1:2" x14ac:dyDescent="0.25">
      <c r="A648" s="22" t="s">
        <v>1</v>
      </c>
      <c r="B648" s="18" t="s">
        <v>2</v>
      </c>
    </row>
    <row r="649" spans="1:2" x14ac:dyDescent="0.25">
      <c r="A649" s="20" t="s">
        <v>36</v>
      </c>
      <c r="B649" s="20">
        <v>0.56695697317430138</v>
      </c>
    </row>
    <row r="650" spans="1:2" x14ac:dyDescent="0.25">
      <c r="A650" s="20" t="s">
        <v>11</v>
      </c>
      <c r="B650" s="20">
        <v>0.18941504618096427</v>
      </c>
    </row>
    <row r="651" spans="1:2" x14ac:dyDescent="0.25">
      <c r="A651" s="20" t="s">
        <v>17</v>
      </c>
      <c r="B651" s="20">
        <v>0.18312077170315164</v>
      </c>
    </row>
    <row r="652" spans="1:2" x14ac:dyDescent="0.25">
      <c r="A652" s="20" t="s">
        <v>5</v>
      </c>
      <c r="B652" s="20">
        <v>5.3199289236628589E-2</v>
      </c>
    </row>
    <row r="653" spans="1:2" x14ac:dyDescent="0.25">
      <c r="A653" s="20" t="s">
        <v>18</v>
      </c>
      <c r="B653" s="20">
        <v>7.4422828448185091E-3</v>
      </c>
    </row>
    <row r="654" spans="1:2" x14ac:dyDescent="0.25">
      <c r="A654" s="20" t="s">
        <v>19</v>
      </c>
      <c r="B654" s="20">
        <v>-1E-4</v>
      </c>
    </row>
    <row r="655" spans="1:2" x14ac:dyDescent="0.25">
      <c r="A655" s="20" t="s">
        <v>20</v>
      </c>
      <c r="B655" s="20">
        <f>SUM(B649:B654)</f>
        <v>1.0000343631398643</v>
      </c>
    </row>
    <row r="657" spans="1:2" x14ac:dyDescent="0.25">
      <c r="A657" s="32" t="s">
        <v>75</v>
      </c>
      <c r="B657" s="33"/>
    </row>
    <row r="658" spans="1:2" x14ac:dyDescent="0.25">
      <c r="A658" s="22" t="s">
        <v>1</v>
      </c>
      <c r="B658" s="18" t="s">
        <v>2</v>
      </c>
    </row>
    <row r="659" spans="1:2" x14ac:dyDescent="0.25">
      <c r="A659" s="20" t="s">
        <v>36</v>
      </c>
      <c r="B659" s="20">
        <v>0.52399749777916282</v>
      </c>
    </row>
    <row r="660" spans="1:2" x14ac:dyDescent="0.25">
      <c r="A660" s="20" t="s">
        <v>11</v>
      </c>
      <c r="B660" s="20">
        <v>0.20123409392459612</v>
      </c>
    </row>
    <row r="661" spans="1:2" x14ac:dyDescent="0.25">
      <c r="A661" s="20" t="s">
        <v>17</v>
      </c>
      <c r="B661" s="20">
        <v>0.18740362680567846</v>
      </c>
    </row>
    <row r="662" spans="1:2" x14ac:dyDescent="0.25">
      <c r="A662" s="20" t="s">
        <v>5</v>
      </c>
      <c r="B662" s="20">
        <v>7.2917011310506152E-2</v>
      </c>
    </row>
    <row r="663" spans="1:2" x14ac:dyDescent="0.25">
      <c r="A663" s="20" t="s">
        <v>18</v>
      </c>
      <c r="B663" s="20">
        <v>1.4693631697934003E-2</v>
      </c>
    </row>
    <row r="664" spans="1:2" x14ac:dyDescent="0.25">
      <c r="A664" s="20" t="s">
        <v>19</v>
      </c>
      <c r="B664" s="20">
        <v>-2.0000000000000001E-4</v>
      </c>
    </row>
    <row r="665" spans="1:2" x14ac:dyDescent="0.25">
      <c r="A665" s="20" t="s">
        <v>20</v>
      </c>
      <c r="B665" s="20">
        <f>SUM(B659:B664)</f>
        <v>1.0000458615178776</v>
      </c>
    </row>
    <row r="667" spans="1:2" x14ac:dyDescent="0.25">
      <c r="A667" s="32" t="s">
        <v>76</v>
      </c>
      <c r="B667" s="33"/>
    </row>
    <row r="668" spans="1:2" x14ac:dyDescent="0.25">
      <c r="A668" s="22" t="s">
        <v>1</v>
      </c>
      <c r="B668" s="18" t="s">
        <v>2</v>
      </c>
    </row>
    <row r="669" spans="1:2" x14ac:dyDescent="0.25">
      <c r="A669" s="20" t="s">
        <v>36</v>
      </c>
      <c r="B669" s="20">
        <v>0.49011515882254114</v>
      </c>
    </row>
    <row r="670" spans="1:2" x14ac:dyDescent="0.25">
      <c r="A670" s="20" t="s">
        <v>11</v>
      </c>
      <c r="B670" s="20">
        <v>0.19775083111866382</v>
      </c>
    </row>
    <row r="671" spans="1:2" x14ac:dyDescent="0.25">
      <c r="A671" s="20" t="s">
        <v>17</v>
      </c>
      <c r="B671" s="20">
        <v>0.19117955796443087</v>
      </c>
    </row>
    <row r="672" spans="1:2" x14ac:dyDescent="0.25">
      <c r="A672" s="20" t="s">
        <v>35</v>
      </c>
      <c r="B672" s="20">
        <v>0.1108849854859061</v>
      </c>
    </row>
    <row r="673" spans="1:2" x14ac:dyDescent="0.25">
      <c r="A673" s="20" t="s">
        <v>18</v>
      </c>
      <c r="B673" s="20">
        <v>1.0758188943731197E-2</v>
      </c>
    </row>
    <row r="674" spans="1:2" x14ac:dyDescent="0.25">
      <c r="A674" s="20" t="s">
        <v>19</v>
      </c>
      <c r="B674" s="20">
        <v>-6.9999999999999999E-4</v>
      </c>
    </row>
    <row r="675" spans="1:2" x14ac:dyDescent="0.25">
      <c r="A675" s="20" t="s">
        <v>20</v>
      </c>
      <c r="B675" s="20">
        <f>SUM(B669:B674)</f>
        <v>0.99998872233527314</v>
      </c>
    </row>
    <row r="677" spans="1:2" x14ac:dyDescent="0.25">
      <c r="A677" s="32" t="s">
        <v>77</v>
      </c>
      <c r="B677" s="33"/>
    </row>
    <row r="678" spans="1:2" x14ac:dyDescent="0.25">
      <c r="A678" s="22" t="s">
        <v>1</v>
      </c>
      <c r="B678" s="18" t="s">
        <v>2</v>
      </c>
    </row>
    <row r="679" spans="1:2" x14ac:dyDescent="0.25">
      <c r="A679" s="20" t="s">
        <v>36</v>
      </c>
      <c r="B679" s="20">
        <v>0.46052668258685053</v>
      </c>
    </row>
    <row r="680" spans="1:2" x14ac:dyDescent="0.25">
      <c r="A680" s="20" t="s">
        <v>17</v>
      </c>
      <c r="B680" s="20">
        <v>0.19662936957547883</v>
      </c>
    </row>
    <row r="681" spans="1:2" x14ac:dyDescent="0.25">
      <c r="A681" s="20" t="s">
        <v>11</v>
      </c>
      <c r="B681" s="20">
        <v>0.18369366582167096</v>
      </c>
    </row>
    <row r="682" spans="1:2" x14ac:dyDescent="0.25">
      <c r="A682" s="20" t="s">
        <v>35</v>
      </c>
      <c r="B682" s="20">
        <v>0.14568473323415743</v>
      </c>
    </row>
    <row r="683" spans="1:2" x14ac:dyDescent="0.25">
      <c r="A683" s="20" t="s">
        <v>18</v>
      </c>
      <c r="B683" s="20">
        <v>1.3430614375904351E-2</v>
      </c>
    </row>
    <row r="684" spans="1:2" x14ac:dyDescent="0.25">
      <c r="A684" s="20" t="s">
        <v>19</v>
      </c>
      <c r="B684" s="20">
        <v>0</v>
      </c>
    </row>
    <row r="685" spans="1:2" x14ac:dyDescent="0.25">
      <c r="A685" s="20" t="s">
        <v>20</v>
      </c>
      <c r="B685" s="20">
        <f>SUM(B679:B684)</f>
        <v>0.99996506559406217</v>
      </c>
    </row>
    <row r="687" spans="1:2" x14ac:dyDescent="0.25">
      <c r="A687" s="32" t="s">
        <v>78</v>
      </c>
      <c r="B687" s="33"/>
    </row>
    <row r="688" spans="1:2" x14ac:dyDescent="0.25">
      <c r="A688" s="22" t="s">
        <v>1</v>
      </c>
      <c r="B688" s="18" t="s">
        <v>2</v>
      </c>
    </row>
    <row r="689" spans="1:2" x14ac:dyDescent="0.25">
      <c r="A689" s="20" t="s">
        <v>36</v>
      </c>
      <c r="B689" s="20">
        <v>0.44346911115744359</v>
      </c>
    </row>
    <row r="690" spans="1:2" x14ac:dyDescent="0.25">
      <c r="A690" s="20" t="s">
        <v>11</v>
      </c>
      <c r="B690" s="20">
        <v>0.19999648271374043</v>
      </c>
    </row>
    <row r="691" spans="1:2" x14ac:dyDescent="0.25">
      <c r="A691" s="20" t="s">
        <v>17</v>
      </c>
      <c r="B691" s="20">
        <v>0.19845738608647218</v>
      </c>
    </row>
    <row r="692" spans="1:2" x14ac:dyDescent="0.25">
      <c r="A692" s="20" t="s">
        <v>35</v>
      </c>
      <c r="B692" s="20">
        <v>0.13830122424228547</v>
      </c>
    </row>
    <row r="693" spans="1:2" x14ac:dyDescent="0.25">
      <c r="A693" s="20" t="s">
        <v>18</v>
      </c>
      <c r="B693" s="20">
        <v>1.9557780333238645E-2</v>
      </c>
    </row>
    <row r="694" spans="1:2" x14ac:dyDescent="0.25">
      <c r="A694" s="20" t="s">
        <v>19</v>
      </c>
      <c r="B694" s="20">
        <v>2.0000000000000001E-4</v>
      </c>
    </row>
    <row r="695" spans="1:2" x14ac:dyDescent="0.25">
      <c r="A695" s="20" t="s">
        <v>20</v>
      </c>
      <c r="B695" s="20">
        <f>SUM(B689:B694)</f>
        <v>0.99998198453318021</v>
      </c>
    </row>
    <row r="697" spans="1:2" x14ac:dyDescent="0.25">
      <c r="A697" s="32" t="s">
        <v>82</v>
      </c>
      <c r="B697" s="33"/>
    </row>
    <row r="698" spans="1:2" x14ac:dyDescent="0.25">
      <c r="A698" s="22" t="s">
        <v>1</v>
      </c>
      <c r="B698" s="18" t="s">
        <v>2</v>
      </c>
    </row>
    <row r="699" spans="1:2" x14ac:dyDescent="0.25">
      <c r="A699" s="20" t="s">
        <v>5</v>
      </c>
      <c r="B699" s="20">
        <v>0.15171138688832447</v>
      </c>
    </row>
    <row r="700" spans="1:2" x14ac:dyDescent="0.25">
      <c r="A700" s="20" t="s">
        <v>7</v>
      </c>
      <c r="B700" s="20">
        <v>0.13159677239466994</v>
      </c>
    </row>
    <row r="701" spans="1:2" x14ac:dyDescent="0.25">
      <c r="A701" s="20" t="s">
        <v>3</v>
      </c>
      <c r="B701" s="20">
        <v>0.12688430370730774</v>
      </c>
    </row>
    <row r="702" spans="1:2" x14ac:dyDescent="0.25">
      <c r="A702" s="20" t="s">
        <v>16</v>
      </c>
      <c r="B702" s="20">
        <v>0.11015075165663064</v>
      </c>
    </row>
    <row r="703" spans="1:2" x14ac:dyDescent="0.25">
      <c r="A703" s="20" t="s">
        <v>15</v>
      </c>
      <c r="B703" s="20">
        <v>9.5728254754912298E-2</v>
      </c>
    </row>
    <row r="704" spans="1:2" x14ac:dyDescent="0.25">
      <c r="A704" s="20" t="s">
        <v>14</v>
      </c>
      <c r="B704" s="20">
        <v>8.1184900820334222E-2</v>
      </c>
    </row>
    <row r="705" spans="1:2" x14ac:dyDescent="0.25">
      <c r="A705" s="20" t="s">
        <v>4</v>
      </c>
      <c r="B705" s="20">
        <v>5.8676484947916316E-2</v>
      </c>
    </row>
    <row r="706" spans="1:2" x14ac:dyDescent="0.25">
      <c r="A706" s="20" t="s">
        <v>17</v>
      </c>
      <c r="B706" s="20">
        <v>4.4711815885823313E-2</v>
      </c>
    </row>
    <row r="707" spans="1:2" x14ac:dyDescent="0.25">
      <c r="A707" s="20" t="s">
        <v>10</v>
      </c>
      <c r="B707" s="20">
        <v>3.8348901240520428E-2</v>
      </c>
    </row>
    <row r="708" spans="1:2" x14ac:dyDescent="0.25">
      <c r="A708" s="20" t="s">
        <v>79</v>
      </c>
      <c r="B708" s="20">
        <v>3.4977252420379093E-2</v>
      </c>
    </row>
    <row r="709" spans="1:2" x14ac:dyDescent="0.25">
      <c r="A709" s="20" t="s">
        <v>6</v>
      </c>
      <c r="B709" s="20">
        <v>2.1728023464490865E-2</v>
      </c>
    </row>
    <row r="710" spans="1:2" x14ac:dyDescent="0.25">
      <c r="A710" s="20" t="s">
        <v>81</v>
      </c>
      <c r="B710" s="20">
        <v>2.0583214618662599E-2</v>
      </c>
    </row>
    <row r="711" spans="1:2" x14ac:dyDescent="0.25">
      <c r="A711" s="20" t="s">
        <v>80</v>
      </c>
      <c r="B711" s="20">
        <v>1.9959518830327379E-2</v>
      </c>
    </row>
    <row r="712" spans="1:2" x14ac:dyDescent="0.25">
      <c r="A712" s="20" t="s">
        <v>13</v>
      </c>
      <c r="B712" s="20">
        <v>1.9866313472283906E-2</v>
      </c>
    </row>
    <row r="713" spans="1:2" x14ac:dyDescent="0.25">
      <c r="A713" s="20" t="s">
        <v>8</v>
      </c>
      <c r="B713" s="20">
        <v>1.9095706624416769E-2</v>
      </c>
    </row>
    <row r="714" spans="1:2" x14ac:dyDescent="0.25">
      <c r="A714" s="20" t="s">
        <v>11</v>
      </c>
      <c r="B714" s="20">
        <v>1.8534096633882269E-2</v>
      </c>
    </row>
    <row r="715" spans="1:2" x14ac:dyDescent="0.25">
      <c r="A715" s="20" t="s">
        <v>18</v>
      </c>
      <c r="B715" s="20">
        <v>6.2680180018908913E-3</v>
      </c>
    </row>
    <row r="716" spans="1:2" x14ac:dyDescent="0.25">
      <c r="A716" s="20" t="s">
        <v>19</v>
      </c>
      <c r="B716" s="20">
        <v>0</v>
      </c>
    </row>
    <row r="717" spans="1:2" x14ac:dyDescent="0.25">
      <c r="A717" s="20" t="s">
        <v>20</v>
      </c>
      <c r="B717" s="20">
        <f>SUM(B699:B716)</f>
        <v>1.0000057163627734</v>
      </c>
    </row>
    <row r="719" spans="1:2" x14ac:dyDescent="0.25">
      <c r="A719" s="32" t="s">
        <v>83</v>
      </c>
      <c r="B719" s="33"/>
    </row>
    <row r="720" spans="1:2" x14ac:dyDescent="0.25">
      <c r="A720" s="22" t="s">
        <v>1</v>
      </c>
      <c r="B720" s="18" t="s">
        <v>2</v>
      </c>
    </row>
    <row r="721" spans="1:2" x14ac:dyDescent="0.25">
      <c r="A721" s="20" t="s">
        <v>3</v>
      </c>
      <c r="B721" s="20">
        <v>0.16618743966174115</v>
      </c>
    </row>
    <row r="722" spans="1:2" x14ac:dyDescent="0.25">
      <c r="A722" s="20" t="s">
        <v>4</v>
      </c>
      <c r="B722" s="20">
        <v>0.12430209521805255</v>
      </c>
    </row>
    <row r="723" spans="1:2" x14ac:dyDescent="0.25">
      <c r="A723" s="20" t="s">
        <v>5</v>
      </c>
      <c r="B723" s="20">
        <v>0.11655266570070758</v>
      </c>
    </row>
    <row r="724" spans="1:2" x14ac:dyDescent="0.25">
      <c r="A724" s="20" t="s">
        <v>16</v>
      </c>
      <c r="B724" s="20">
        <v>0.10219724429509959</v>
      </c>
    </row>
    <row r="725" spans="1:2" x14ac:dyDescent="0.25">
      <c r="A725" s="20" t="s">
        <v>11</v>
      </c>
      <c r="B725" s="20">
        <v>0.10161348774234463</v>
      </c>
    </row>
    <row r="726" spans="1:2" x14ac:dyDescent="0.25">
      <c r="A726" s="20" t="s">
        <v>7</v>
      </c>
      <c r="B726" s="20">
        <v>7.6091671406511935E-2</v>
      </c>
    </row>
    <row r="727" spans="1:2" ht="15" customHeight="1" x14ac:dyDescent="0.25">
      <c r="A727" s="20" t="s">
        <v>9</v>
      </c>
      <c r="B727" s="20">
        <v>3.7964225786235012E-2</v>
      </c>
    </row>
    <row r="728" spans="1:2" x14ac:dyDescent="0.25">
      <c r="A728" s="20" t="s">
        <v>15</v>
      </c>
      <c r="B728" s="20">
        <v>3.7393396580704008E-2</v>
      </c>
    </row>
    <row r="729" spans="1:2" x14ac:dyDescent="0.25">
      <c r="A729" s="20" t="s">
        <v>10</v>
      </c>
      <c r="B729" s="20">
        <v>3.4734353232643518E-2</v>
      </c>
    </row>
    <row r="730" spans="1:2" x14ac:dyDescent="0.25">
      <c r="A730" s="20" t="s">
        <v>17</v>
      </c>
      <c r="B730" s="20">
        <v>2.9691462241901809E-2</v>
      </c>
    </row>
    <row r="731" spans="1:2" x14ac:dyDescent="0.25">
      <c r="A731" s="20" t="s">
        <v>14</v>
      </c>
      <c r="B731" s="20">
        <v>2.6469165111975348E-2</v>
      </c>
    </row>
    <row r="732" spans="1:2" x14ac:dyDescent="0.25">
      <c r="A732" s="20" t="s">
        <v>8</v>
      </c>
      <c r="B732" s="20">
        <v>2.540913373621545E-2</v>
      </c>
    </row>
    <row r="733" spans="1:2" x14ac:dyDescent="0.25">
      <c r="A733" s="20" t="s">
        <v>12</v>
      </c>
      <c r="B733" s="20">
        <v>2.4934771623118031E-2</v>
      </c>
    </row>
    <row r="734" spans="1:2" x14ac:dyDescent="0.25">
      <c r="A734" s="20" t="s">
        <v>79</v>
      </c>
      <c r="B734" s="20">
        <v>1.5708129066466153E-2</v>
      </c>
    </row>
    <row r="735" spans="1:2" x14ac:dyDescent="0.25">
      <c r="A735" s="20" t="s">
        <v>80</v>
      </c>
      <c r="B735" s="20">
        <v>1.4072001598618357E-2</v>
      </c>
    </row>
    <row r="736" spans="1:2" x14ac:dyDescent="0.25">
      <c r="A736" s="20" t="s">
        <v>81</v>
      </c>
      <c r="B736" s="20">
        <v>1.2769547556298036E-2</v>
      </c>
    </row>
    <row r="737" spans="1:2" x14ac:dyDescent="0.25">
      <c r="A737" s="20" t="s">
        <v>26</v>
      </c>
      <c r="B737" s="20">
        <v>1.2539090593849195E-2</v>
      </c>
    </row>
    <row r="738" spans="1:2" x14ac:dyDescent="0.25">
      <c r="A738" s="20" t="s">
        <v>6</v>
      </c>
      <c r="B738" s="20">
        <v>1.2415693997261288E-2</v>
      </c>
    </row>
    <row r="739" spans="1:2" x14ac:dyDescent="0.25">
      <c r="A739" s="20" t="s">
        <v>22</v>
      </c>
      <c r="B739" s="20">
        <v>1.1921925195025768E-2</v>
      </c>
    </row>
    <row r="740" spans="1:2" x14ac:dyDescent="0.25">
      <c r="A740" s="20" t="s">
        <v>13</v>
      </c>
      <c r="B740" s="20">
        <v>1.1343526365745628E-2</v>
      </c>
    </row>
    <row r="741" spans="1:2" x14ac:dyDescent="0.25">
      <c r="A741" s="20" t="s">
        <v>18</v>
      </c>
      <c r="B741" s="20">
        <v>4.0087653913359403E-3</v>
      </c>
    </row>
    <row r="742" spans="1:2" x14ac:dyDescent="0.25">
      <c r="A742" s="20" t="s">
        <v>58</v>
      </c>
      <c r="B742" s="20">
        <v>3.4232116408217509E-3</v>
      </c>
    </row>
    <row r="743" spans="1:2" x14ac:dyDescent="0.25">
      <c r="A743" s="20" t="s">
        <v>19</v>
      </c>
      <c r="B743" s="20">
        <v>-1.6999999999999999E-3</v>
      </c>
    </row>
    <row r="744" spans="1:2" x14ac:dyDescent="0.25">
      <c r="A744" s="20" t="s">
        <v>20</v>
      </c>
      <c r="B744" s="20">
        <f>SUM(B721:B743)</f>
        <v>1.0000430037426729</v>
      </c>
    </row>
    <row r="746" spans="1:2" x14ac:dyDescent="0.25">
      <c r="A746" s="32" t="s">
        <v>221</v>
      </c>
      <c r="B746" s="33"/>
    </row>
    <row r="747" spans="1:2" x14ac:dyDescent="0.25">
      <c r="A747" s="22" t="s">
        <v>1</v>
      </c>
      <c r="B747" s="18" t="s">
        <v>2</v>
      </c>
    </row>
    <row r="748" spans="1:2" x14ac:dyDescent="0.25">
      <c r="A748" s="20" t="s">
        <v>36</v>
      </c>
      <c r="B748" s="20">
        <v>0.38912334440849095</v>
      </c>
    </row>
    <row r="749" spans="1:2" x14ac:dyDescent="0.25">
      <c r="A749" s="20" t="s">
        <v>5</v>
      </c>
      <c r="B749" s="20">
        <v>0.22798265945010071</v>
      </c>
    </row>
    <row r="750" spans="1:2" x14ac:dyDescent="0.25">
      <c r="A750" s="20" t="s">
        <v>17</v>
      </c>
      <c r="B750" s="20">
        <v>0.19547525816222402</v>
      </c>
    </row>
    <row r="751" spans="1:2" x14ac:dyDescent="0.25">
      <c r="A751" s="20" t="s">
        <v>11</v>
      </c>
      <c r="B751" s="20">
        <v>0.18672561807967461</v>
      </c>
    </row>
    <row r="752" spans="1:2" x14ac:dyDescent="0.25">
      <c r="A752" s="20" t="s">
        <v>18</v>
      </c>
      <c r="B752" s="20">
        <v>5.6261449173259693E-4</v>
      </c>
    </row>
    <row r="753" spans="1:2" x14ac:dyDescent="0.25">
      <c r="A753" s="20" t="s">
        <v>19</v>
      </c>
      <c r="B753" s="20">
        <v>1E-4</v>
      </c>
    </row>
    <row r="754" spans="1:2" x14ac:dyDescent="0.25">
      <c r="A754" s="20" t="s">
        <v>20</v>
      </c>
      <c r="B754" s="20">
        <f>SUM(B748:B753)</f>
        <v>0.99996949459222273</v>
      </c>
    </row>
    <row r="756" spans="1:2" x14ac:dyDescent="0.25">
      <c r="A756" s="32" t="s">
        <v>222</v>
      </c>
      <c r="B756" s="33"/>
    </row>
    <row r="757" spans="1:2" x14ac:dyDescent="0.25">
      <c r="A757" s="22" t="s">
        <v>1</v>
      </c>
      <c r="B757" s="18" t="s">
        <v>2</v>
      </c>
    </row>
    <row r="758" spans="1:2" x14ac:dyDescent="0.25">
      <c r="A758" s="20" t="s">
        <v>36</v>
      </c>
      <c r="B758" s="20">
        <v>0.49269134639491013</v>
      </c>
    </row>
    <row r="759" spans="1:2" x14ac:dyDescent="0.25">
      <c r="A759" s="20" t="s">
        <v>17</v>
      </c>
      <c r="B759" s="20">
        <v>0.20812131120452532</v>
      </c>
    </row>
    <row r="760" spans="1:2" x14ac:dyDescent="0.25">
      <c r="A760" s="20" t="s">
        <v>11</v>
      </c>
      <c r="B760" s="20">
        <v>0.18872405379805238</v>
      </c>
    </row>
    <row r="761" spans="1:2" x14ac:dyDescent="0.25">
      <c r="A761" s="20" t="s">
        <v>5</v>
      </c>
      <c r="B761" s="20">
        <v>0.11015892777988021</v>
      </c>
    </row>
    <row r="762" spans="1:2" x14ac:dyDescent="0.25">
      <c r="A762" s="20" t="s">
        <v>19</v>
      </c>
      <c r="B762" s="20">
        <v>2.9999999999999997E-4</v>
      </c>
    </row>
    <row r="763" spans="1:2" x14ac:dyDescent="0.25">
      <c r="A763" s="20" t="s">
        <v>20</v>
      </c>
      <c r="B763" s="20">
        <f>SUM(B758:B762)</f>
        <v>0.999995639177368</v>
      </c>
    </row>
    <row r="765" spans="1:2" x14ac:dyDescent="0.25">
      <c r="A765" s="32" t="s">
        <v>223</v>
      </c>
      <c r="B765" s="33"/>
    </row>
    <row r="766" spans="1:2" x14ac:dyDescent="0.25">
      <c r="A766" s="22" t="s">
        <v>1</v>
      </c>
      <c r="B766" s="18" t="s">
        <v>2</v>
      </c>
    </row>
    <row r="767" spans="1:2" x14ac:dyDescent="0.25">
      <c r="A767" s="20" t="s">
        <v>11</v>
      </c>
      <c r="B767" s="20">
        <v>0.18063127168345774</v>
      </c>
    </row>
    <row r="768" spans="1:2" x14ac:dyDescent="0.25">
      <c r="A768" s="20" t="s">
        <v>3</v>
      </c>
      <c r="B768" s="20">
        <v>0.10137218261893162</v>
      </c>
    </row>
    <row r="769" spans="1:2" x14ac:dyDescent="0.25">
      <c r="A769" s="20" t="s">
        <v>30</v>
      </c>
      <c r="B769" s="20">
        <v>6.9148356618012483E-2</v>
      </c>
    </row>
    <row r="770" spans="1:2" x14ac:dyDescent="0.25">
      <c r="A770" s="20" t="s">
        <v>18</v>
      </c>
      <c r="B770" s="20">
        <v>4.2864225244536758E-2</v>
      </c>
    </row>
    <row r="771" spans="1:2" x14ac:dyDescent="0.25">
      <c r="A771" s="20" t="s">
        <v>17</v>
      </c>
      <c r="B771" s="20">
        <v>8.6903759890934185E-5</v>
      </c>
    </row>
    <row r="772" spans="1:2" x14ac:dyDescent="0.25">
      <c r="A772" s="20" t="s">
        <v>10</v>
      </c>
      <c r="B772" s="20">
        <v>-9.4831337032943303E-6</v>
      </c>
    </row>
    <row r="773" spans="1:2" x14ac:dyDescent="0.25">
      <c r="A773" s="20" t="s">
        <v>8</v>
      </c>
      <c r="B773" s="20">
        <v>-1.567079202488466E-5</v>
      </c>
    </row>
    <row r="774" spans="1:2" x14ac:dyDescent="0.25">
      <c r="A774" s="20" t="s">
        <v>15</v>
      </c>
      <c r="B774" s="20">
        <v>-2.0816803582471288E-5</v>
      </c>
    </row>
    <row r="775" spans="1:2" x14ac:dyDescent="0.25">
      <c r="A775" s="20" t="s">
        <v>80</v>
      </c>
      <c r="B775" s="20">
        <v>-4.3878217669676353E-5</v>
      </c>
    </row>
    <row r="776" spans="1:2" x14ac:dyDescent="0.25">
      <c r="A776" s="20" t="s">
        <v>9</v>
      </c>
      <c r="B776" s="20">
        <v>-8.1939806064235815E-5</v>
      </c>
    </row>
    <row r="777" spans="1:2" x14ac:dyDescent="0.25">
      <c r="A777" s="20" t="s">
        <v>6</v>
      </c>
      <c r="B777" s="20">
        <v>-1.1200007241314244E-4</v>
      </c>
    </row>
    <row r="778" spans="1:2" x14ac:dyDescent="0.25">
      <c r="A778" s="20" t="s">
        <v>4</v>
      </c>
      <c r="B778" s="20">
        <v>-1.3460749443727771E-4</v>
      </c>
    </row>
    <row r="779" spans="1:2" x14ac:dyDescent="0.25">
      <c r="A779" s="20" t="s">
        <v>5</v>
      </c>
      <c r="B779" s="20">
        <v>-1.7115500777884016E-4</v>
      </c>
    </row>
    <row r="780" spans="1:2" x14ac:dyDescent="0.25">
      <c r="A780" s="20" t="s">
        <v>7</v>
      </c>
      <c r="B780" s="20">
        <v>-1.7559352916705906E-4</v>
      </c>
    </row>
    <row r="781" spans="1:2" x14ac:dyDescent="0.25">
      <c r="A781" s="20" t="s">
        <v>26</v>
      </c>
      <c r="B781" s="20">
        <v>-2.1390631113967634E-4</v>
      </c>
    </row>
    <row r="782" spans="1:2" x14ac:dyDescent="0.25">
      <c r="A782" s="20" t="s">
        <v>79</v>
      </c>
      <c r="B782" s="20">
        <v>-2.1688376162439654E-4</v>
      </c>
    </row>
    <row r="783" spans="1:2" x14ac:dyDescent="0.25">
      <c r="A783" s="20" t="s">
        <v>14</v>
      </c>
      <c r="B783" s="20">
        <v>-2.1850384497638931E-4</v>
      </c>
    </row>
    <row r="784" spans="1:2" x14ac:dyDescent="0.25">
      <c r="A784" s="20" t="s">
        <v>23</v>
      </c>
      <c r="B784" s="20">
        <v>3.2800000000000003E-2</v>
      </c>
    </row>
    <row r="785" spans="1:2" x14ac:dyDescent="0.25">
      <c r="A785" s="20" t="s">
        <v>19</v>
      </c>
      <c r="B785" s="20">
        <v>0.57450000000000001</v>
      </c>
    </row>
    <row r="786" spans="1:2" x14ac:dyDescent="0.25">
      <c r="A786" s="20" t="s">
        <v>20</v>
      </c>
      <c r="B786" s="20">
        <f>SUM(B767:B785)</f>
        <v>0.99998850115024829</v>
      </c>
    </row>
    <row r="788" spans="1:2" x14ac:dyDescent="0.25">
      <c r="A788" s="32" t="s">
        <v>224</v>
      </c>
      <c r="B788" s="33"/>
    </row>
    <row r="789" spans="1:2" x14ac:dyDescent="0.25">
      <c r="A789" s="22" t="s">
        <v>1</v>
      </c>
      <c r="B789" s="18" t="s">
        <v>2</v>
      </c>
    </row>
    <row r="790" spans="1:2" x14ac:dyDescent="0.25">
      <c r="A790" s="20" t="s">
        <v>36</v>
      </c>
      <c r="B790" s="20">
        <v>0.55322779217883433</v>
      </c>
    </row>
    <row r="791" spans="1:2" x14ac:dyDescent="0.25">
      <c r="A791" s="20" t="s">
        <v>11</v>
      </c>
      <c r="B791" s="20">
        <v>0.20071269053234869</v>
      </c>
    </row>
    <row r="792" spans="1:2" x14ac:dyDescent="0.25">
      <c r="A792" s="20" t="s">
        <v>5</v>
      </c>
      <c r="B792" s="20">
        <v>0.12333330328812891</v>
      </c>
    </row>
    <row r="793" spans="1:2" x14ac:dyDescent="0.25">
      <c r="A793" s="20" t="s">
        <v>17</v>
      </c>
      <c r="B793" s="20">
        <v>0.12193248653968475</v>
      </c>
    </row>
    <row r="794" spans="1:2" x14ac:dyDescent="0.25">
      <c r="A794" s="20" t="s">
        <v>18</v>
      </c>
      <c r="B794" s="20">
        <v>5.721476536817749E-4</v>
      </c>
    </row>
    <row r="795" spans="1:2" x14ac:dyDescent="0.25">
      <c r="A795" s="20" t="s">
        <v>19</v>
      </c>
      <c r="B795" s="20">
        <v>2.0000000000000001E-4</v>
      </c>
    </row>
    <row r="796" spans="1:2" x14ac:dyDescent="0.25">
      <c r="A796" s="20" t="s">
        <v>20</v>
      </c>
      <c r="B796" s="20">
        <f>SUM(B790:B795)</f>
        <v>0.99997842019267846</v>
      </c>
    </row>
  </sheetData>
  <mergeCells count="56">
    <mergeCell ref="A575:B575"/>
    <mergeCell ref="A657:B657"/>
    <mergeCell ref="A667:B667"/>
    <mergeCell ref="A677:B677"/>
    <mergeCell ref="A687:B687"/>
    <mergeCell ref="A477:B477"/>
    <mergeCell ref="A488:B488"/>
    <mergeCell ref="A547:B547"/>
    <mergeCell ref="A502:B502"/>
    <mergeCell ref="A524:B524"/>
    <mergeCell ref="A535:B535"/>
    <mergeCell ref="A294:B294"/>
    <mergeCell ref="A351:B351"/>
    <mergeCell ref="A467:B467"/>
    <mergeCell ref="A365:B365"/>
    <mergeCell ref="A372:B372"/>
    <mergeCell ref="A392:B392"/>
    <mergeCell ref="A398:B398"/>
    <mergeCell ref="A400:B400"/>
    <mergeCell ref="A432:B432"/>
    <mergeCell ref="A358:B358"/>
    <mergeCell ref="A459:B459"/>
    <mergeCell ref="A1:B1"/>
    <mergeCell ref="A2:B2"/>
    <mergeCell ref="A26:B26"/>
    <mergeCell ref="A139:B139"/>
    <mergeCell ref="A146:B146"/>
    <mergeCell ref="A46:B46"/>
    <mergeCell ref="A71:B71"/>
    <mergeCell ref="A97:B97"/>
    <mergeCell ref="A117:B117"/>
    <mergeCell ref="A198:B198"/>
    <mergeCell ref="A206:B206"/>
    <mergeCell ref="A213:B213"/>
    <mergeCell ref="A173:B173"/>
    <mergeCell ref="A234:B234"/>
    <mergeCell ref="A236:B236"/>
    <mergeCell ref="A246:B246"/>
    <mergeCell ref="A264:B264"/>
    <mergeCell ref="A280:B280"/>
    <mergeCell ref="A309:B309"/>
    <mergeCell ref="A329:B329"/>
    <mergeCell ref="A411:B411"/>
    <mergeCell ref="A418:B418"/>
    <mergeCell ref="A425:B425"/>
    <mergeCell ref="A746:B746"/>
    <mergeCell ref="A756:B756"/>
    <mergeCell ref="A765:B765"/>
    <mergeCell ref="A788:B788"/>
    <mergeCell ref="A586:B586"/>
    <mergeCell ref="A599:B599"/>
    <mergeCell ref="A612:B612"/>
    <mergeCell ref="A625:B625"/>
    <mergeCell ref="A647:B647"/>
    <mergeCell ref="A697:B697"/>
    <mergeCell ref="A719:B71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99"/>
  <sheetViews>
    <sheetView tabSelected="1" workbookViewId="0">
      <selection sqref="A1:C1"/>
    </sheetView>
  </sheetViews>
  <sheetFormatPr defaultRowHeight="15" x14ac:dyDescent="0.25"/>
  <cols>
    <col min="1" max="1" width="69" style="12" customWidth="1"/>
    <col min="2" max="2" width="54.85546875" bestFit="1" customWidth="1"/>
    <col min="3" max="3" width="12.28515625" style="13" bestFit="1" customWidth="1"/>
  </cols>
  <sheetData>
    <row r="1" spans="1:3" x14ac:dyDescent="0.25">
      <c r="A1" s="45" t="s">
        <v>225</v>
      </c>
      <c r="B1" s="46"/>
      <c r="C1" s="47"/>
    </row>
    <row r="2" spans="1:3" x14ac:dyDescent="0.25">
      <c r="A2" s="1" t="s">
        <v>84</v>
      </c>
      <c r="B2" s="2" t="s">
        <v>85</v>
      </c>
      <c r="C2" s="3" t="s">
        <v>2</v>
      </c>
    </row>
    <row r="3" spans="1:3" x14ac:dyDescent="0.25">
      <c r="A3" s="4" t="s">
        <v>86</v>
      </c>
      <c r="B3" s="5" t="s">
        <v>89</v>
      </c>
      <c r="C3" s="6">
        <v>4.4428487928153029E-2</v>
      </c>
    </row>
    <row r="4" spans="1:3" x14ac:dyDescent="0.25">
      <c r="A4" s="4"/>
      <c r="B4" s="5" t="s">
        <v>88</v>
      </c>
      <c r="C4" s="6">
        <v>4.2934967582500282E-2</v>
      </c>
    </row>
    <row r="5" spans="1:3" x14ac:dyDescent="0.25">
      <c r="A5" s="4"/>
      <c r="B5" s="5" t="s">
        <v>90</v>
      </c>
      <c r="C5" s="6">
        <v>3.0594671891660589E-2</v>
      </c>
    </row>
    <row r="6" spans="1:3" x14ac:dyDescent="0.25">
      <c r="A6" s="4"/>
      <c r="B6" s="5" t="s">
        <v>92</v>
      </c>
      <c r="C6" s="6">
        <v>2.7569709603162816E-2</v>
      </c>
    </row>
    <row r="7" spans="1:3" x14ac:dyDescent="0.25">
      <c r="A7" s="4"/>
      <c r="B7" s="5" t="s">
        <v>91</v>
      </c>
      <c r="C7" s="6">
        <v>2.6831841235828779E-2</v>
      </c>
    </row>
    <row r="8" spans="1:3" x14ac:dyDescent="0.25">
      <c r="A8" s="4"/>
      <c r="B8" s="5" t="s">
        <v>93</v>
      </c>
      <c r="C8" s="6">
        <v>2.5202181550280624E-2</v>
      </c>
    </row>
    <row r="9" spans="1:3" x14ac:dyDescent="0.25">
      <c r="A9" s="4"/>
      <c r="B9" s="5" t="s">
        <v>87</v>
      </c>
      <c r="C9" s="6">
        <v>2.4616060201071942E-2</v>
      </c>
    </row>
    <row r="10" spans="1:3" x14ac:dyDescent="0.25">
      <c r="A10" s="4"/>
      <c r="B10" s="5" t="s">
        <v>95</v>
      </c>
      <c r="C10" s="6">
        <v>1.7663466188365895E-2</v>
      </c>
    </row>
    <row r="11" spans="1:3" x14ac:dyDescent="0.25">
      <c r="A11" s="4"/>
      <c r="B11" s="5" t="s">
        <v>185</v>
      </c>
      <c r="C11" s="6">
        <v>1.6346937021192706E-2</v>
      </c>
    </row>
    <row r="12" spans="1:3" x14ac:dyDescent="0.25">
      <c r="A12" s="4"/>
      <c r="B12" s="5" t="s">
        <v>96</v>
      </c>
      <c r="C12" s="6">
        <v>1.6065869515254034E-2</v>
      </c>
    </row>
    <row r="13" spans="1:3" x14ac:dyDescent="0.25">
      <c r="A13" s="4"/>
      <c r="B13" s="5"/>
      <c r="C13" s="6"/>
    </row>
    <row r="14" spans="1:3" x14ac:dyDescent="0.25">
      <c r="A14" s="4" t="s">
        <v>97</v>
      </c>
      <c r="B14" s="5" t="s">
        <v>98</v>
      </c>
      <c r="C14" s="6">
        <v>0.95959752319098091</v>
      </c>
    </row>
    <row r="15" spans="1:3" x14ac:dyDescent="0.25">
      <c r="A15" s="4"/>
      <c r="B15" s="5" t="s">
        <v>87</v>
      </c>
      <c r="C15" s="6">
        <v>6.3974807443488171E-2</v>
      </c>
    </row>
    <row r="16" spans="1:3" x14ac:dyDescent="0.25">
      <c r="A16" s="4"/>
      <c r="B16" s="5"/>
      <c r="C16" s="6"/>
    </row>
    <row r="17" spans="1:3" x14ac:dyDescent="0.25">
      <c r="A17" s="4" t="s">
        <v>99</v>
      </c>
      <c r="B17" s="7" t="s">
        <v>98</v>
      </c>
      <c r="C17" s="8">
        <v>0.95024675135223069</v>
      </c>
    </row>
    <row r="18" spans="1:3" x14ac:dyDescent="0.25">
      <c r="A18" s="4"/>
      <c r="B18" s="9" t="s">
        <v>87</v>
      </c>
      <c r="C18" s="10">
        <v>2.9102501205115438E-2</v>
      </c>
    </row>
    <row r="19" spans="1:3" x14ac:dyDescent="0.25">
      <c r="A19" s="4"/>
      <c r="B19" s="5"/>
      <c r="C19" s="6"/>
    </row>
    <row r="20" spans="1:3" x14ac:dyDescent="0.25">
      <c r="A20" s="4" t="s">
        <v>100</v>
      </c>
      <c r="B20" s="7" t="s">
        <v>98</v>
      </c>
      <c r="C20" s="8">
        <v>0.97000134407733651</v>
      </c>
    </row>
    <row r="21" spans="1:3" x14ac:dyDescent="0.25">
      <c r="A21" s="4"/>
      <c r="B21" s="9" t="s">
        <v>87</v>
      </c>
      <c r="C21" s="10">
        <v>2.60900578618906E-2</v>
      </c>
    </row>
    <row r="22" spans="1:3" x14ac:dyDescent="0.25">
      <c r="A22" s="4"/>
      <c r="B22" s="5"/>
      <c r="C22" s="6"/>
    </row>
    <row r="23" spans="1:3" x14ac:dyDescent="0.25">
      <c r="A23" s="4" t="s">
        <v>101</v>
      </c>
      <c r="B23" s="7" t="s">
        <v>98</v>
      </c>
      <c r="C23" s="8">
        <v>0.98184583379867463</v>
      </c>
    </row>
    <row r="24" spans="1:3" x14ac:dyDescent="0.25">
      <c r="A24" s="4"/>
      <c r="B24" s="9" t="s">
        <v>87</v>
      </c>
      <c r="C24" s="10">
        <v>2.6699017556293701E-2</v>
      </c>
    </row>
    <row r="25" spans="1:3" x14ac:dyDescent="0.25">
      <c r="A25" s="4"/>
      <c r="B25" s="5"/>
      <c r="C25" s="6"/>
    </row>
    <row r="26" spans="1:3" x14ac:dyDescent="0.25">
      <c r="A26" s="4" t="s">
        <v>102</v>
      </c>
      <c r="B26" s="7" t="s">
        <v>98</v>
      </c>
      <c r="C26" s="8">
        <v>0.95966387620083371</v>
      </c>
    </row>
    <row r="27" spans="1:3" x14ac:dyDescent="0.25">
      <c r="A27" s="4"/>
      <c r="B27" s="9" t="s">
        <v>87</v>
      </c>
      <c r="C27" s="10">
        <v>1.5523750454847945E-2</v>
      </c>
    </row>
    <row r="28" spans="1:3" x14ac:dyDescent="0.25">
      <c r="A28" s="4"/>
      <c r="B28" s="5"/>
      <c r="C28" s="6"/>
    </row>
    <row r="29" spans="1:3" x14ac:dyDescent="0.25">
      <c r="A29" s="4" t="s">
        <v>226</v>
      </c>
      <c r="B29" s="7" t="s">
        <v>98</v>
      </c>
      <c r="C29" s="8">
        <v>0.96921199425014493</v>
      </c>
    </row>
    <row r="30" spans="1:3" x14ac:dyDescent="0.25">
      <c r="A30" s="4"/>
      <c r="B30" s="9" t="s">
        <v>87</v>
      </c>
      <c r="C30" s="10">
        <v>2.7721786356649823E-2</v>
      </c>
    </row>
    <row r="31" spans="1:3" ht="33" customHeight="1" x14ac:dyDescent="0.25">
      <c r="A31" s="48" t="s">
        <v>54</v>
      </c>
      <c r="B31" s="49"/>
      <c r="C31" s="50"/>
    </row>
    <row r="32" spans="1:3" x14ac:dyDescent="0.25">
      <c r="A32" s="4"/>
      <c r="B32" s="5"/>
      <c r="C32" s="6"/>
    </row>
    <row r="33" spans="1:3" x14ac:dyDescent="0.25">
      <c r="A33" s="4" t="s">
        <v>103</v>
      </c>
      <c r="B33" s="5" t="s">
        <v>104</v>
      </c>
      <c r="C33" s="8">
        <v>0.98429752843012153</v>
      </c>
    </row>
    <row r="34" spans="1:3" x14ac:dyDescent="0.25">
      <c r="A34" s="4"/>
      <c r="B34" s="5" t="s">
        <v>87</v>
      </c>
      <c r="C34" s="10">
        <v>1.9834541342432968E-2</v>
      </c>
    </row>
    <row r="35" spans="1:3" x14ac:dyDescent="0.25">
      <c r="A35" s="4"/>
      <c r="B35" s="5"/>
      <c r="C35" s="6"/>
    </row>
    <row r="36" spans="1:3" x14ac:dyDescent="0.25">
      <c r="A36" s="4" t="s">
        <v>105</v>
      </c>
      <c r="B36" s="5" t="s">
        <v>88</v>
      </c>
      <c r="C36" s="6">
        <v>6.2978361674984121E-2</v>
      </c>
    </row>
    <row r="37" spans="1:3" x14ac:dyDescent="0.25">
      <c r="A37" s="4"/>
      <c r="B37" s="5" t="s">
        <v>106</v>
      </c>
      <c r="C37" s="6">
        <v>4.1033287342798173E-2</v>
      </c>
    </row>
    <row r="38" spans="1:3" x14ac:dyDescent="0.25">
      <c r="A38" s="4"/>
      <c r="B38" s="5" t="s">
        <v>90</v>
      </c>
      <c r="C38" s="6">
        <v>3.5830401071304412E-2</v>
      </c>
    </row>
    <row r="39" spans="1:3" x14ac:dyDescent="0.25">
      <c r="A39" s="4"/>
      <c r="B39" s="5" t="s">
        <v>109</v>
      </c>
      <c r="C39" s="6">
        <v>3.3417815478520803E-2</v>
      </c>
    </row>
    <row r="40" spans="1:3" x14ac:dyDescent="0.25">
      <c r="A40" s="4"/>
      <c r="B40" s="5" t="s">
        <v>110</v>
      </c>
      <c r="C40" s="6">
        <v>3.2620605284250551E-2</v>
      </c>
    </row>
    <row r="41" spans="1:3" x14ac:dyDescent="0.25">
      <c r="A41" s="4"/>
      <c r="B41" s="5" t="s">
        <v>95</v>
      </c>
      <c r="C41" s="6">
        <v>3.1595504733645835E-2</v>
      </c>
    </row>
    <row r="42" spans="1:3" x14ac:dyDescent="0.25">
      <c r="A42" s="4"/>
      <c r="B42" s="5" t="s">
        <v>108</v>
      </c>
      <c r="C42" s="6">
        <v>3.1489492129346028E-2</v>
      </c>
    </row>
    <row r="43" spans="1:3" x14ac:dyDescent="0.25">
      <c r="A43" s="4"/>
      <c r="B43" s="5" t="s">
        <v>227</v>
      </c>
      <c r="C43" s="6">
        <v>2.9475429654433991E-2</v>
      </c>
    </row>
    <row r="44" spans="1:3" x14ac:dyDescent="0.25">
      <c r="A44" s="4"/>
      <c r="B44" s="5" t="s">
        <v>112</v>
      </c>
      <c r="C44" s="6">
        <v>2.8572171655310924E-2</v>
      </c>
    </row>
    <row r="45" spans="1:3" x14ac:dyDescent="0.25">
      <c r="A45" s="4"/>
      <c r="B45" s="5" t="s">
        <v>107</v>
      </c>
      <c r="C45" s="6">
        <v>2.5978697606395242E-2</v>
      </c>
    </row>
    <row r="46" spans="1:3" x14ac:dyDescent="0.25">
      <c r="A46" s="4"/>
      <c r="B46" s="5"/>
      <c r="C46" s="6"/>
    </row>
    <row r="47" spans="1:3" x14ac:dyDescent="0.25">
      <c r="A47" s="4" t="s">
        <v>111</v>
      </c>
      <c r="B47" s="5" t="s">
        <v>88</v>
      </c>
      <c r="C47" s="6">
        <v>0.11298828516498102</v>
      </c>
    </row>
    <row r="48" spans="1:3" x14ac:dyDescent="0.25">
      <c r="A48" s="4"/>
      <c r="B48" s="5" t="s">
        <v>107</v>
      </c>
      <c r="C48" s="6">
        <v>9.393839837418777E-2</v>
      </c>
    </row>
    <row r="49" spans="1:3" x14ac:dyDescent="0.25">
      <c r="A49" s="4"/>
      <c r="B49" s="5" t="s">
        <v>91</v>
      </c>
      <c r="C49" s="6">
        <v>6.5820378927894219E-2</v>
      </c>
    </row>
    <row r="50" spans="1:3" x14ac:dyDescent="0.25">
      <c r="A50" s="4"/>
      <c r="B50" s="5" t="s">
        <v>112</v>
      </c>
      <c r="C50" s="6">
        <v>5.8786450119762301E-2</v>
      </c>
    </row>
    <row r="51" spans="1:3" x14ac:dyDescent="0.25">
      <c r="A51" s="4"/>
      <c r="B51" s="5" t="s">
        <v>113</v>
      </c>
      <c r="C51" s="6">
        <v>4.2015045326418823E-2</v>
      </c>
    </row>
    <row r="52" spans="1:3" x14ac:dyDescent="0.25">
      <c r="A52" s="4"/>
      <c r="B52" s="5" t="s">
        <v>115</v>
      </c>
      <c r="C52" s="6">
        <v>4.1074536988471702E-2</v>
      </c>
    </row>
    <row r="53" spans="1:3" x14ac:dyDescent="0.25">
      <c r="A53" s="4"/>
      <c r="B53" s="5" t="s">
        <v>90</v>
      </c>
      <c r="C53" s="6">
        <v>3.6342078793900452E-2</v>
      </c>
    </row>
    <row r="54" spans="1:3" x14ac:dyDescent="0.25">
      <c r="A54" s="4"/>
      <c r="B54" s="5" t="s">
        <v>116</v>
      </c>
      <c r="C54" s="6">
        <v>3.5578393869193141E-2</v>
      </c>
    </row>
    <row r="55" spans="1:3" x14ac:dyDescent="0.25">
      <c r="A55" s="4"/>
      <c r="B55" s="5" t="s">
        <v>114</v>
      </c>
      <c r="C55" s="6">
        <v>3.2305716712510674E-2</v>
      </c>
    </row>
    <row r="56" spans="1:3" x14ac:dyDescent="0.25">
      <c r="A56" s="4"/>
      <c r="B56" s="5" t="s">
        <v>109</v>
      </c>
      <c r="C56" s="6">
        <v>3.1086918972871424E-2</v>
      </c>
    </row>
    <row r="57" spans="1:3" x14ac:dyDescent="0.25">
      <c r="A57" s="4"/>
      <c r="B57" s="5"/>
      <c r="C57" s="6"/>
    </row>
    <row r="58" spans="1:3" x14ac:dyDescent="0.25">
      <c r="A58" s="4" t="s">
        <v>117</v>
      </c>
      <c r="B58" s="5" t="s">
        <v>88</v>
      </c>
      <c r="C58" s="6">
        <v>6.8451974418832051E-2</v>
      </c>
    </row>
    <row r="59" spans="1:3" x14ac:dyDescent="0.25">
      <c r="A59" s="4"/>
      <c r="B59" s="5" t="s">
        <v>109</v>
      </c>
      <c r="C59" s="6">
        <v>4.4235229920313861E-2</v>
      </c>
    </row>
    <row r="60" spans="1:3" x14ac:dyDescent="0.25">
      <c r="A60" s="4"/>
      <c r="B60" s="5" t="s">
        <v>108</v>
      </c>
      <c r="C60" s="6">
        <v>4.1447772567296016E-2</v>
      </c>
    </row>
    <row r="61" spans="1:3" x14ac:dyDescent="0.25">
      <c r="A61" s="4"/>
      <c r="B61" s="5" t="s">
        <v>118</v>
      </c>
      <c r="C61" s="6">
        <v>3.9442218540860864E-2</v>
      </c>
    </row>
    <row r="62" spans="1:3" x14ac:dyDescent="0.25">
      <c r="A62" s="4"/>
      <c r="B62" s="5" t="s">
        <v>112</v>
      </c>
      <c r="C62" s="6">
        <v>3.2414191887486357E-2</v>
      </c>
    </row>
    <row r="63" spans="1:3" x14ac:dyDescent="0.25">
      <c r="A63" s="4"/>
      <c r="B63" s="5" t="s">
        <v>119</v>
      </c>
      <c r="C63" s="6">
        <v>3.076772095329252E-2</v>
      </c>
    </row>
    <row r="64" spans="1:3" x14ac:dyDescent="0.25">
      <c r="A64" s="4"/>
      <c r="B64" s="5" t="s">
        <v>87</v>
      </c>
      <c r="C64" s="6">
        <v>2.6249722572956938E-2</v>
      </c>
    </row>
    <row r="65" spans="1:3" x14ac:dyDescent="0.25">
      <c r="A65" s="4"/>
      <c r="B65" s="5" t="s">
        <v>95</v>
      </c>
      <c r="C65" s="6">
        <v>2.5290477574659902E-2</v>
      </c>
    </row>
    <row r="66" spans="1:3" x14ac:dyDescent="0.25">
      <c r="A66" s="4"/>
      <c r="B66" s="5" t="s">
        <v>228</v>
      </c>
      <c r="C66" s="6">
        <v>2.346248044920736E-2</v>
      </c>
    </row>
    <row r="67" spans="1:3" x14ac:dyDescent="0.25">
      <c r="A67" s="4"/>
      <c r="B67" s="5" t="s">
        <v>135</v>
      </c>
      <c r="C67" s="6">
        <v>2.1813328103801939E-2</v>
      </c>
    </row>
    <row r="68" spans="1:3" x14ac:dyDescent="0.25">
      <c r="A68" s="4"/>
      <c r="B68" s="5"/>
      <c r="C68" s="6"/>
    </row>
    <row r="69" spans="1:3" ht="30" x14ac:dyDescent="0.25">
      <c r="A69" s="4" t="s">
        <v>120</v>
      </c>
      <c r="B69" s="5" t="s">
        <v>112</v>
      </c>
      <c r="C69" s="6">
        <v>7.1708192696759224E-2</v>
      </c>
    </row>
    <row r="70" spans="1:3" x14ac:dyDescent="0.25">
      <c r="A70" s="4"/>
      <c r="B70" s="5" t="s">
        <v>88</v>
      </c>
      <c r="C70" s="6">
        <v>6.4870169136234793E-2</v>
      </c>
    </row>
    <row r="71" spans="1:3" x14ac:dyDescent="0.25">
      <c r="A71" s="4"/>
      <c r="B71" s="5" t="s">
        <v>109</v>
      </c>
      <c r="C71" s="6">
        <v>5.9115568956758839E-2</v>
      </c>
    </row>
    <row r="72" spans="1:3" x14ac:dyDescent="0.25">
      <c r="A72" s="4"/>
      <c r="B72" s="5" t="s">
        <v>108</v>
      </c>
      <c r="C72" s="6">
        <v>4.7147688732600987E-2</v>
      </c>
    </row>
    <row r="73" spans="1:3" x14ac:dyDescent="0.25">
      <c r="A73" s="4"/>
      <c r="B73" s="5" t="s">
        <v>118</v>
      </c>
      <c r="C73" s="6">
        <v>4.3521550673263368E-2</v>
      </c>
    </row>
    <row r="74" spans="1:3" x14ac:dyDescent="0.25">
      <c r="A74" s="4"/>
      <c r="B74" s="5" t="s">
        <v>95</v>
      </c>
      <c r="C74" s="6">
        <v>2.8821137645759144E-2</v>
      </c>
    </row>
    <row r="75" spans="1:3" x14ac:dyDescent="0.25">
      <c r="A75" s="4"/>
      <c r="B75" s="5" t="s">
        <v>122</v>
      </c>
      <c r="C75" s="6">
        <v>2.7352540183501792E-2</v>
      </c>
    </row>
    <row r="76" spans="1:3" x14ac:dyDescent="0.25">
      <c r="A76" s="4"/>
      <c r="B76" s="5" t="s">
        <v>123</v>
      </c>
      <c r="C76" s="6">
        <v>2.5953562812315392E-2</v>
      </c>
    </row>
    <row r="77" spans="1:3" x14ac:dyDescent="0.25">
      <c r="A77" s="4"/>
      <c r="B77" s="5" t="s">
        <v>121</v>
      </c>
      <c r="C77" s="6">
        <v>2.4665994191541817E-2</v>
      </c>
    </row>
    <row r="78" spans="1:3" x14ac:dyDescent="0.25">
      <c r="A78" s="4"/>
      <c r="B78" s="5" t="s">
        <v>124</v>
      </c>
      <c r="C78" s="6">
        <v>2.4050584375151601E-2</v>
      </c>
    </row>
    <row r="79" spans="1:3" x14ac:dyDescent="0.25">
      <c r="A79" s="4"/>
      <c r="B79" s="5"/>
      <c r="C79" s="6"/>
    </row>
    <row r="80" spans="1:3" x14ac:dyDescent="0.25">
      <c r="A80" s="4" t="s">
        <v>125</v>
      </c>
      <c r="B80" s="5" t="s">
        <v>126</v>
      </c>
      <c r="C80" s="6">
        <v>4.578593994883539E-2</v>
      </c>
    </row>
    <row r="81" spans="1:3" x14ac:dyDescent="0.25">
      <c r="A81" s="4"/>
      <c r="B81" s="5" t="s">
        <v>87</v>
      </c>
      <c r="C81" s="6">
        <v>4.1006255175443762E-2</v>
      </c>
    </row>
    <row r="82" spans="1:3" x14ac:dyDescent="0.25">
      <c r="A82" s="4"/>
      <c r="B82" s="5" t="s">
        <v>110</v>
      </c>
      <c r="C82" s="6">
        <v>3.7333023834613038E-2</v>
      </c>
    </row>
    <row r="83" spans="1:3" x14ac:dyDescent="0.25">
      <c r="A83" s="4"/>
      <c r="B83" s="5" t="s">
        <v>127</v>
      </c>
      <c r="C83" s="6">
        <v>3.5160404926111125E-2</v>
      </c>
    </row>
    <row r="84" spans="1:3" x14ac:dyDescent="0.25">
      <c r="A84" s="4"/>
      <c r="B84" s="5" t="s">
        <v>128</v>
      </c>
      <c r="C84" s="6">
        <v>3.0417541119458921E-2</v>
      </c>
    </row>
    <row r="85" spans="1:3" x14ac:dyDescent="0.25">
      <c r="A85" s="4"/>
      <c r="B85" s="5" t="s">
        <v>129</v>
      </c>
      <c r="C85" s="6">
        <v>2.8692488088149597E-2</v>
      </c>
    </row>
    <row r="86" spans="1:3" x14ac:dyDescent="0.25">
      <c r="A86" s="4"/>
      <c r="B86" s="5" t="s">
        <v>130</v>
      </c>
      <c r="C86" s="6">
        <v>2.6723635859492792E-2</v>
      </c>
    </row>
    <row r="87" spans="1:3" x14ac:dyDescent="0.25">
      <c r="A87" s="4"/>
      <c r="B87" s="5" t="s">
        <v>131</v>
      </c>
      <c r="C87" s="6">
        <v>2.6364353490449719E-2</v>
      </c>
    </row>
    <row r="88" spans="1:3" x14ac:dyDescent="0.25">
      <c r="A88" s="4"/>
      <c r="B88" s="5" t="s">
        <v>138</v>
      </c>
      <c r="C88" s="6">
        <v>2.6328216442437838E-2</v>
      </c>
    </row>
    <row r="89" spans="1:3" x14ac:dyDescent="0.25">
      <c r="A89" s="4"/>
      <c r="B89" s="5" t="s">
        <v>229</v>
      </c>
      <c r="C89" s="6">
        <v>2.6068474438998509E-2</v>
      </c>
    </row>
    <row r="90" spans="1:3" x14ac:dyDescent="0.25">
      <c r="A90" s="4"/>
      <c r="B90" s="5"/>
      <c r="C90" s="6"/>
    </row>
    <row r="91" spans="1:3" x14ac:dyDescent="0.25">
      <c r="A91" s="4" t="s">
        <v>132</v>
      </c>
      <c r="B91" s="5" t="s">
        <v>91</v>
      </c>
      <c r="C91" s="6">
        <v>8.8965580461452615E-2</v>
      </c>
    </row>
    <row r="92" spans="1:3" x14ac:dyDescent="0.25">
      <c r="A92" s="4"/>
      <c r="B92" s="5" t="s">
        <v>118</v>
      </c>
      <c r="C92" s="6">
        <v>8.3215574478348292E-2</v>
      </c>
    </row>
    <row r="93" spans="1:3" x14ac:dyDescent="0.25">
      <c r="A93" s="4"/>
      <c r="B93" s="5" t="s">
        <v>134</v>
      </c>
      <c r="C93" s="6">
        <v>8.120217305867504E-2</v>
      </c>
    </row>
    <row r="94" spans="1:3" x14ac:dyDescent="0.25">
      <c r="A94" s="4"/>
      <c r="B94" s="5" t="s">
        <v>133</v>
      </c>
      <c r="C94" s="6">
        <v>7.9862445637301813E-2</v>
      </c>
    </row>
    <row r="95" spans="1:3" x14ac:dyDescent="0.25">
      <c r="A95" s="4"/>
      <c r="B95" s="5" t="s">
        <v>95</v>
      </c>
      <c r="C95" s="6">
        <v>7.3379654892142182E-2</v>
      </c>
    </row>
    <row r="96" spans="1:3" x14ac:dyDescent="0.25">
      <c r="A96" s="4"/>
      <c r="B96" s="5" t="s">
        <v>135</v>
      </c>
      <c r="C96" s="6">
        <v>7.1787602463268166E-2</v>
      </c>
    </row>
    <row r="97" spans="1:3" x14ac:dyDescent="0.25">
      <c r="A97" s="4"/>
      <c r="B97" s="5" t="s">
        <v>230</v>
      </c>
      <c r="C97" s="6">
        <v>6.8971898872356135E-2</v>
      </c>
    </row>
    <row r="98" spans="1:3" x14ac:dyDescent="0.25">
      <c r="A98" s="4"/>
      <c r="B98" s="5" t="s">
        <v>119</v>
      </c>
      <c r="C98" s="6">
        <v>6.8585558922491172E-2</v>
      </c>
    </row>
    <row r="99" spans="1:3" x14ac:dyDescent="0.25">
      <c r="A99" s="4"/>
      <c r="B99" s="5" t="s">
        <v>136</v>
      </c>
      <c r="C99" s="6">
        <v>5.2366032145087255E-2</v>
      </c>
    </row>
    <row r="100" spans="1:3" x14ac:dyDescent="0.25">
      <c r="A100" s="4"/>
      <c r="B100" s="5" t="s">
        <v>114</v>
      </c>
      <c r="C100" s="6">
        <v>5.1149498929253655E-2</v>
      </c>
    </row>
    <row r="101" spans="1:3" x14ac:dyDescent="0.25">
      <c r="A101" s="4"/>
      <c r="B101" s="5"/>
      <c r="C101" s="6"/>
    </row>
    <row r="102" spans="1:3" x14ac:dyDescent="0.25">
      <c r="A102" s="4" t="s">
        <v>137</v>
      </c>
      <c r="B102" s="5" t="s">
        <v>138</v>
      </c>
      <c r="C102" s="6">
        <v>3.5729644097224712E-2</v>
      </c>
    </row>
    <row r="103" spans="1:3" x14ac:dyDescent="0.25">
      <c r="A103" s="4"/>
      <c r="B103" s="5" t="s">
        <v>87</v>
      </c>
      <c r="C103" s="6">
        <v>3.5088164830618544E-2</v>
      </c>
    </row>
    <row r="104" spans="1:3" x14ac:dyDescent="0.25">
      <c r="A104" s="4"/>
      <c r="B104" s="5" t="s">
        <v>140</v>
      </c>
      <c r="C104" s="6">
        <v>3.2538149504092305E-2</v>
      </c>
    </row>
    <row r="105" spans="1:3" x14ac:dyDescent="0.25">
      <c r="A105" s="4"/>
      <c r="B105" s="5" t="s">
        <v>131</v>
      </c>
      <c r="C105" s="6">
        <v>3.0055602204038835E-2</v>
      </c>
    </row>
    <row r="106" spans="1:3" x14ac:dyDescent="0.25">
      <c r="A106" s="4"/>
      <c r="B106" s="5" t="s">
        <v>139</v>
      </c>
      <c r="C106" s="6">
        <v>2.9469763471581808E-2</v>
      </c>
    </row>
    <row r="107" spans="1:3" x14ac:dyDescent="0.25">
      <c r="A107" s="4"/>
      <c r="B107" s="5" t="s">
        <v>129</v>
      </c>
      <c r="C107" s="6">
        <v>2.8837094501557355E-2</v>
      </c>
    </row>
    <row r="108" spans="1:3" x14ac:dyDescent="0.25">
      <c r="A108" s="4"/>
      <c r="B108" s="5" t="s">
        <v>141</v>
      </c>
      <c r="C108" s="6">
        <v>2.7921226591303229E-2</v>
      </c>
    </row>
    <row r="109" spans="1:3" x14ac:dyDescent="0.25">
      <c r="A109" s="4"/>
      <c r="B109" s="5" t="s">
        <v>143</v>
      </c>
      <c r="C109" s="6">
        <v>2.5981780518375831E-2</v>
      </c>
    </row>
    <row r="110" spans="1:3" x14ac:dyDescent="0.25">
      <c r="A110" s="4"/>
      <c r="B110" s="5" t="s">
        <v>144</v>
      </c>
      <c r="C110" s="6">
        <v>2.5714319515052746E-2</v>
      </c>
    </row>
    <row r="111" spans="1:3" x14ac:dyDescent="0.25">
      <c r="A111" s="4"/>
      <c r="B111" s="5" t="s">
        <v>142</v>
      </c>
      <c r="C111" s="6">
        <v>2.5083043907646728E-2</v>
      </c>
    </row>
    <row r="112" spans="1:3" x14ac:dyDescent="0.25">
      <c r="A112" s="4"/>
      <c r="B112" s="5"/>
      <c r="C112" s="6"/>
    </row>
    <row r="113" spans="1:3" x14ac:dyDescent="0.25">
      <c r="A113" s="4" t="s">
        <v>145</v>
      </c>
      <c r="B113" s="5" t="s">
        <v>88</v>
      </c>
      <c r="C113" s="6">
        <v>0.10092939352953206</v>
      </c>
    </row>
    <row r="114" spans="1:3" x14ac:dyDescent="0.25">
      <c r="A114" s="4"/>
      <c r="B114" s="5" t="s">
        <v>107</v>
      </c>
      <c r="C114" s="6">
        <v>8.223057203411982E-2</v>
      </c>
    </row>
    <row r="115" spans="1:3" x14ac:dyDescent="0.25">
      <c r="A115" s="4"/>
      <c r="B115" s="5" t="s">
        <v>112</v>
      </c>
      <c r="C115" s="6">
        <v>7.5971761156635509E-2</v>
      </c>
    </row>
    <row r="116" spans="1:3" x14ac:dyDescent="0.25">
      <c r="A116" s="4"/>
      <c r="B116" s="5" t="s">
        <v>109</v>
      </c>
      <c r="C116" s="6">
        <v>6.2280175205992799E-2</v>
      </c>
    </row>
    <row r="117" spans="1:3" x14ac:dyDescent="0.25">
      <c r="A117" s="4"/>
      <c r="B117" s="5" t="s">
        <v>91</v>
      </c>
      <c r="C117" s="6">
        <v>5.5074745293156632E-2</v>
      </c>
    </row>
    <row r="118" spans="1:3" x14ac:dyDescent="0.25">
      <c r="A118" s="4"/>
      <c r="B118" s="5" t="s">
        <v>113</v>
      </c>
      <c r="C118" s="6">
        <v>4.8132336709998259E-2</v>
      </c>
    </row>
    <row r="119" spans="1:3" x14ac:dyDescent="0.25">
      <c r="A119" s="4"/>
      <c r="B119" s="5" t="s">
        <v>106</v>
      </c>
      <c r="C119" s="6">
        <v>4.8121640389969057E-2</v>
      </c>
    </row>
    <row r="120" spans="1:3" x14ac:dyDescent="0.25">
      <c r="A120" s="4"/>
      <c r="B120" s="5" t="s">
        <v>118</v>
      </c>
      <c r="C120" s="6">
        <v>4.3357570943278981E-2</v>
      </c>
    </row>
    <row r="121" spans="1:3" x14ac:dyDescent="0.25">
      <c r="A121" s="4"/>
      <c r="B121" s="5" t="s">
        <v>146</v>
      </c>
      <c r="C121" s="6">
        <v>4.0879997999136948E-2</v>
      </c>
    </row>
    <row r="122" spans="1:3" x14ac:dyDescent="0.25">
      <c r="A122" s="4"/>
      <c r="B122" s="5" t="s">
        <v>116</v>
      </c>
      <c r="C122" s="6">
        <v>3.5590296249875683E-2</v>
      </c>
    </row>
    <row r="123" spans="1:3" x14ac:dyDescent="0.25">
      <c r="A123" s="4"/>
      <c r="B123" s="5"/>
      <c r="C123" s="6"/>
    </row>
    <row r="124" spans="1:3" x14ac:dyDescent="0.25">
      <c r="A124" s="4" t="s">
        <v>147</v>
      </c>
      <c r="B124" s="5" t="s">
        <v>88</v>
      </c>
      <c r="C124" s="6">
        <v>6.6922161079499387E-2</v>
      </c>
    </row>
    <row r="125" spans="1:3" x14ac:dyDescent="0.25">
      <c r="A125" s="4"/>
      <c r="B125" s="5" t="s">
        <v>109</v>
      </c>
      <c r="C125" s="6">
        <v>4.6440490424742992E-2</v>
      </c>
    </row>
    <row r="126" spans="1:3" x14ac:dyDescent="0.25">
      <c r="A126" s="4"/>
      <c r="B126" s="5" t="s">
        <v>118</v>
      </c>
      <c r="C126" s="6">
        <v>4.5140058745872437E-2</v>
      </c>
    </row>
    <row r="127" spans="1:3" x14ac:dyDescent="0.25">
      <c r="A127" s="4"/>
      <c r="B127" s="5" t="s">
        <v>108</v>
      </c>
      <c r="C127" s="6">
        <v>3.9509228874275132E-2</v>
      </c>
    </row>
    <row r="128" spans="1:3" x14ac:dyDescent="0.25">
      <c r="A128" s="4"/>
      <c r="B128" s="5" t="s">
        <v>112</v>
      </c>
      <c r="C128" s="6">
        <v>3.31113362811798E-2</v>
      </c>
    </row>
    <row r="129" spans="1:3" x14ac:dyDescent="0.25">
      <c r="A129" s="4"/>
      <c r="B129" s="5" t="s">
        <v>95</v>
      </c>
      <c r="C129" s="6">
        <v>3.1098892391659951E-2</v>
      </c>
    </row>
    <row r="130" spans="1:3" x14ac:dyDescent="0.25">
      <c r="A130" s="4"/>
      <c r="B130" s="5" t="s">
        <v>107</v>
      </c>
      <c r="C130" s="6">
        <v>2.4972593219354071E-2</v>
      </c>
    </row>
    <row r="131" spans="1:3" x14ac:dyDescent="0.25">
      <c r="A131" s="4"/>
      <c r="B131" s="5" t="s">
        <v>116</v>
      </c>
      <c r="C131" s="6">
        <v>2.4689171136783147E-2</v>
      </c>
    </row>
    <row r="132" spans="1:3" x14ac:dyDescent="0.25">
      <c r="A132" s="4"/>
      <c r="B132" s="5" t="s">
        <v>119</v>
      </c>
      <c r="C132" s="6">
        <v>2.4025114484482787E-2</v>
      </c>
    </row>
    <row r="133" spans="1:3" x14ac:dyDescent="0.25">
      <c r="A133" s="4"/>
      <c r="B133" s="5" t="s">
        <v>135</v>
      </c>
      <c r="C133" s="6">
        <v>2.1984866054029308E-2</v>
      </c>
    </row>
    <row r="134" spans="1:3" x14ac:dyDescent="0.25">
      <c r="A134" s="4"/>
      <c r="B134" s="5"/>
      <c r="C134" s="6"/>
    </row>
    <row r="135" spans="1:3" x14ac:dyDescent="0.25">
      <c r="A135" s="4" t="s">
        <v>148</v>
      </c>
      <c r="B135" s="5" t="s">
        <v>88</v>
      </c>
      <c r="C135" s="6">
        <v>6.2698678560986459E-2</v>
      </c>
    </row>
    <row r="136" spans="1:3" x14ac:dyDescent="0.25">
      <c r="A136" s="4"/>
      <c r="B136" s="5" t="s">
        <v>108</v>
      </c>
      <c r="C136" s="6">
        <v>4.0688124543688767E-2</v>
      </c>
    </row>
    <row r="137" spans="1:3" x14ac:dyDescent="0.25">
      <c r="A137" s="4"/>
      <c r="B137" s="5" t="s">
        <v>109</v>
      </c>
      <c r="C137" s="6">
        <v>3.7309927556548383E-2</v>
      </c>
    </row>
    <row r="138" spans="1:3" x14ac:dyDescent="0.25">
      <c r="A138" s="4"/>
      <c r="B138" s="5" t="s">
        <v>90</v>
      </c>
      <c r="C138" s="6">
        <v>3.0417274693310833E-2</v>
      </c>
    </row>
    <row r="139" spans="1:3" x14ac:dyDescent="0.25">
      <c r="A139" s="4"/>
      <c r="B139" s="5" t="s">
        <v>149</v>
      </c>
      <c r="C139" s="6">
        <v>2.9524087841575657E-2</v>
      </c>
    </row>
    <row r="140" spans="1:3" x14ac:dyDescent="0.25">
      <c r="A140" s="4"/>
      <c r="B140" s="5" t="s">
        <v>106</v>
      </c>
      <c r="C140" s="6">
        <v>2.8888169781950603E-2</v>
      </c>
    </row>
    <row r="141" spans="1:3" x14ac:dyDescent="0.25">
      <c r="A141" s="4"/>
      <c r="B141" s="5" t="s">
        <v>87</v>
      </c>
      <c r="C141" s="6">
        <v>2.7276025381543143E-2</v>
      </c>
    </row>
    <row r="142" spans="1:3" x14ac:dyDescent="0.25">
      <c r="A142" s="4"/>
      <c r="B142" s="5" t="s">
        <v>112</v>
      </c>
      <c r="C142" s="6">
        <v>2.5085617372714131E-2</v>
      </c>
    </row>
    <row r="143" spans="1:3" x14ac:dyDescent="0.25">
      <c r="A143" s="4"/>
      <c r="B143" s="5" t="s">
        <v>95</v>
      </c>
      <c r="C143" s="6">
        <v>2.3895219244048787E-2</v>
      </c>
    </row>
    <row r="144" spans="1:3" x14ac:dyDescent="0.25">
      <c r="A144" s="4"/>
      <c r="B144" s="5" t="s">
        <v>227</v>
      </c>
      <c r="C144" s="6">
        <v>2.0698505961649474E-2</v>
      </c>
    </row>
    <row r="145" spans="1:3" x14ac:dyDescent="0.25">
      <c r="A145" s="4"/>
      <c r="B145" s="5"/>
      <c r="C145" s="6"/>
    </row>
    <row r="146" spans="1:3" x14ac:dyDescent="0.25">
      <c r="A146" s="4" t="s">
        <v>150</v>
      </c>
      <c r="B146" s="5" t="s">
        <v>87</v>
      </c>
      <c r="C146" s="6">
        <v>0.14743550410507716</v>
      </c>
    </row>
    <row r="147" spans="1:3" x14ac:dyDescent="0.25">
      <c r="A147" s="4"/>
      <c r="B147" s="5" t="s">
        <v>115</v>
      </c>
      <c r="C147" s="6">
        <v>9.8513903998524693E-2</v>
      </c>
    </row>
    <row r="148" spans="1:3" x14ac:dyDescent="0.25">
      <c r="A148" s="4"/>
      <c r="B148" s="5" t="s">
        <v>152</v>
      </c>
      <c r="C148" s="6">
        <v>9.5493991355428395E-2</v>
      </c>
    </row>
    <row r="149" spans="1:3" x14ac:dyDescent="0.25">
      <c r="A149" s="4"/>
      <c r="B149" s="5" t="s">
        <v>109</v>
      </c>
      <c r="C149" s="6">
        <v>8.2790650828421714E-2</v>
      </c>
    </row>
    <row r="150" spans="1:3" x14ac:dyDescent="0.25">
      <c r="A150" s="4"/>
      <c r="B150" s="5" t="s">
        <v>151</v>
      </c>
      <c r="C150" s="6">
        <v>8.185138932166687E-2</v>
      </c>
    </row>
    <row r="151" spans="1:3" x14ac:dyDescent="0.25">
      <c r="A151" s="4"/>
      <c r="B151" s="5" t="s">
        <v>94</v>
      </c>
      <c r="C151" s="6">
        <v>7.8857316197358557E-2</v>
      </c>
    </row>
    <row r="152" spans="1:3" x14ac:dyDescent="0.25">
      <c r="A152" s="4"/>
      <c r="B152" s="5" t="s">
        <v>155</v>
      </c>
      <c r="C152" s="6">
        <v>7.5823870894136475E-2</v>
      </c>
    </row>
    <row r="153" spans="1:3" x14ac:dyDescent="0.25">
      <c r="A153" s="4"/>
      <c r="B153" s="5" t="s">
        <v>154</v>
      </c>
      <c r="C153" s="6">
        <v>6.598471083010235E-2</v>
      </c>
    </row>
    <row r="154" spans="1:3" x14ac:dyDescent="0.25">
      <c r="A154" s="4"/>
      <c r="B154" s="5" t="s">
        <v>153</v>
      </c>
      <c r="C154" s="6">
        <v>5.8013678222234133E-2</v>
      </c>
    </row>
    <row r="155" spans="1:3" x14ac:dyDescent="0.25">
      <c r="A155" s="4"/>
      <c r="B155" s="5" t="s">
        <v>157</v>
      </c>
      <c r="C155" s="6">
        <v>5.0348205687772027E-2</v>
      </c>
    </row>
    <row r="156" spans="1:3" x14ac:dyDescent="0.25">
      <c r="A156" s="4"/>
      <c r="B156" s="5"/>
      <c r="C156" s="6"/>
    </row>
    <row r="157" spans="1:3" x14ac:dyDescent="0.25">
      <c r="A157" s="4" t="s">
        <v>159</v>
      </c>
      <c r="B157" s="5" t="s">
        <v>154</v>
      </c>
      <c r="C157" s="6">
        <v>6.0855998024660643E-2</v>
      </c>
    </row>
    <row r="158" spans="1:3" x14ac:dyDescent="0.25">
      <c r="A158" s="4"/>
      <c r="B158" s="5" t="s">
        <v>109</v>
      </c>
      <c r="C158" s="6">
        <v>4.8058445081853834E-2</v>
      </c>
    </row>
    <row r="159" spans="1:3" x14ac:dyDescent="0.25">
      <c r="A159" s="4"/>
      <c r="B159" s="5" t="s">
        <v>108</v>
      </c>
      <c r="C159" s="6">
        <v>4.2758585247873709E-2</v>
      </c>
    </row>
    <row r="160" spans="1:3" x14ac:dyDescent="0.25">
      <c r="A160" s="4"/>
      <c r="B160" s="5" t="s">
        <v>88</v>
      </c>
      <c r="C160" s="6">
        <v>4.0864682834234861E-2</v>
      </c>
    </row>
    <row r="161" spans="1:3" x14ac:dyDescent="0.25">
      <c r="A161" s="4"/>
      <c r="B161" s="5" t="s">
        <v>113</v>
      </c>
      <c r="C161" s="6">
        <v>3.8869654949318974E-2</v>
      </c>
    </row>
    <row r="162" spans="1:3" x14ac:dyDescent="0.25">
      <c r="A162" s="4"/>
      <c r="B162" s="5" t="s">
        <v>160</v>
      </c>
      <c r="C162" s="6">
        <v>3.8687210047674316E-2</v>
      </c>
    </row>
    <row r="163" spans="1:3" x14ac:dyDescent="0.25">
      <c r="A163" s="4"/>
      <c r="B163" s="5" t="s">
        <v>135</v>
      </c>
      <c r="C163" s="6">
        <v>3.8522644235963299E-2</v>
      </c>
    </row>
    <row r="164" spans="1:3" x14ac:dyDescent="0.25">
      <c r="A164" s="4"/>
      <c r="B164" s="5" t="s">
        <v>161</v>
      </c>
      <c r="C164" s="6">
        <v>3.7731916122027469E-2</v>
      </c>
    </row>
    <row r="165" spans="1:3" x14ac:dyDescent="0.25">
      <c r="A165" s="4"/>
      <c r="B165" s="5" t="s">
        <v>162</v>
      </c>
      <c r="C165" s="6">
        <v>3.7508600101187992E-2</v>
      </c>
    </row>
    <row r="166" spans="1:3" x14ac:dyDescent="0.25">
      <c r="A166" s="4"/>
      <c r="B166" s="5" t="s">
        <v>87</v>
      </c>
      <c r="C166" s="6">
        <v>3.7275447860377564E-2</v>
      </c>
    </row>
    <row r="167" spans="1:3" x14ac:dyDescent="0.25">
      <c r="A167" s="4"/>
      <c r="B167" s="5"/>
      <c r="C167" s="6"/>
    </row>
    <row r="168" spans="1:3" x14ac:dyDescent="0.25">
      <c r="A168" s="4" t="s">
        <v>163</v>
      </c>
      <c r="B168" s="5" t="s">
        <v>164</v>
      </c>
      <c r="C168" s="6">
        <v>0.96866068984098841</v>
      </c>
    </row>
    <row r="169" spans="1:3" x14ac:dyDescent="0.25">
      <c r="A169" s="4"/>
      <c r="B169" s="5" t="s">
        <v>87</v>
      </c>
      <c r="C169" s="6">
        <v>2.9499203735880712E-2</v>
      </c>
    </row>
    <row r="170" spans="1:3" x14ac:dyDescent="0.25">
      <c r="A170" s="4"/>
      <c r="B170" s="5"/>
      <c r="C170" s="6"/>
    </row>
    <row r="171" spans="1:3" x14ac:dyDescent="0.25">
      <c r="A171" s="4" t="s">
        <v>165</v>
      </c>
      <c r="B171" s="5" t="s">
        <v>155</v>
      </c>
      <c r="C171" s="6">
        <v>8.8497174078113722E-2</v>
      </c>
    </row>
    <row r="172" spans="1:3" x14ac:dyDescent="0.25">
      <c r="A172" s="4"/>
      <c r="B172" s="5" t="s">
        <v>166</v>
      </c>
      <c r="C172" s="6">
        <v>5.3611076286116346E-2</v>
      </c>
    </row>
    <row r="173" spans="1:3" x14ac:dyDescent="0.25">
      <c r="A173" s="4"/>
      <c r="B173" s="5" t="s">
        <v>154</v>
      </c>
      <c r="C173" s="6">
        <v>4.3883786784243914E-2</v>
      </c>
    </row>
    <row r="174" spans="1:3" x14ac:dyDescent="0.25">
      <c r="A174" s="4"/>
      <c r="B174" s="5" t="s">
        <v>167</v>
      </c>
      <c r="C174" s="6">
        <v>4.113088430353809E-2</v>
      </c>
    </row>
    <row r="175" spans="1:3" x14ac:dyDescent="0.25">
      <c r="A175" s="4"/>
      <c r="B175" s="5" t="s">
        <v>168</v>
      </c>
      <c r="C175" s="6">
        <v>4.0560227110129771E-2</v>
      </c>
    </row>
    <row r="176" spans="1:3" x14ac:dyDescent="0.25">
      <c r="A176" s="4"/>
      <c r="B176" s="5" t="s">
        <v>94</v>
      </c>
      <c r="C176" s="6">
        <v>3.9568061442435173E-2</v>
      </c>
    </row>
    <row r="177" spans="1:3" x14ac:dyDescent="0.25">
      <c r="A177" s="4"/>
      <c r="B177" s="5" t="s">
        <v>157</v>
      </c>
      <c r="C177" s="6">
        <v>3.8997205232482249E-2</v>
      </c>
    </row>
    <row r="178" spans="1:3" x14ac:dyDescent="0.25">
      <c r="A178" s="4"/>
      <c r="B178" s="5" t="s">
        <v>169</v>
      </c>
      <c r="C178" s="6">
        <v>2.9345387583384702E-2</v>
      </c>
    </row>
    <row r="179" spans="1:3" x14ac:dyDescent="0.25">
      <c r="A179" s="4"/>
      <c r="B179" s="5" t="s">
        <v>170</v>
      </c>
      <c r="C179" s="6">
        <v>2.7976583046093594E-2</v>
      </c>
    </row>
    <row r="180" spans="1:3" x14ac:dyDescent="0.25">
      <c r="A180" s="4"/>
      <c r="B180" s="5" t="s">
        <v>206</v>
      </c>
      <c r="C180" s="6">
        <v>2.6401305042887031E-2</v>
      </c>
    </row>
    <row r="181" spans="1:3" x14ac:dyDescent="0.25">
      <c r="A181" s="4"/>
      <c r="B181" s="5"/>
      <c r="C181" s="6"/>
    </row>
    <row r="182" spans="1:3" x14ac:dyDescent="0.25">
      <c r="A182" s="4" t="s">
        <v>172</v>
      </c>
      <c r="B182" s="5" t="s">
        <v>164</v>
      </c>
      <c r="C182" s="6">
        <v>0.1403830811184881</v>
      </c>
    </row>
    <row r="183" spans="1:3" x14ac:dyDescent="0.25">
      <c r="A183" s="4"/>
      <c r="B183" s="5" t="s">
        <v>151</v>
      </c>
      <c r="C183" s="6">
        <v>7.5791466585624967E-2</v>
      </c>
    </row>
    <row r="184" spans="1:3" x14ac:dyDescent="0.25">
      <c r="A184" s="4"/>
      <c r="B184" s="5" t="s">
        <v>88</v>
      </c>
      <c r="C184" s="6">
        <v>7.5489328741716655E-2</v>
      </c>
    </row>
    <row r="185" spans="1:3" x14ac:dyDescent="0.25">
      <c r="A185" s="4"/>
      <c r="B185" s="5" t="s">
        <v>152</v>
      </c>
      <c r="C185" s="6">
        <v>4.6458622560122342E-2</v>
      </c>
    </row>
    <row r="186" spans="1:3" x14ac:dyDescent="0.25">
      <c r="A186" s="4"/>
      <c r="B186" s="5" t="s">
        <v>158</v>
      </c>
      <c r="C186" s="6">
        <v>4.4489185849340529E-2</v>
      </c>
    </row>
    <row r="187" spans="1:3" x14ac:dyDescent="0.25">
      <c r="A187" s="4"/>
      <c r="B187" s="5" t="s">
        <v>161</v>
      </c>
      <c r="C187" s="6">
        <v>3.423516751782027E-2</v>
      </c>
    </row>
    <row r="188" spans="1:3" x14ac:dyDescent="0.25">
      <c r="A188" s="4"/>
      <c r="B188" s="5" t="s">
        <v>173</v>
      </c>
      <c r="C188" s="6">
        <v>3.1813654019525336E-2</v>
      </c>
    </row>
    <row r="189" spans="1:3" x14ac:dyDescent="0.25">
      <c r="A189" s="4"/>
      <c r="B189" s="5" t="s">
        <v>179</v>
      </c>
      <c r="C189" s="6">
        <v>3.0240896573186425E-2</v>
      </c>
    </row>
    <row r="190" spans="1:3" x14ac:dyDescent="0.25">
      <c r="A190" s="4"/>
      <c r="B190" s="5" t="s">
        <v>174</v>
      </c>
      <c r="C190" s="6">
        <v>3.0228447349929528E-2</v>
      </c>
    </row>
    <row r="191" spans="1:3" x14ac:dyDescent="0.25">
      <c r="A191" s="4"/>
      <c r="B191" s="5" t="s">
        <v>91</v>
      </c>
      <c r="C191" s="6">
        <v>3.0181490607005004E-2</v>
      </c>
    </row>
    <row r="192" spans="1:3" x14ac:dyDescent="0.25">
      <c r="A192" s="4"/>
      <c r="B192" s="5"/>
      <c r="C192" s="6"/>
    </row>
    <row r="193" spans="1:3" x14ac:dyDescent="0.25">
      <c r="A193" s="4" t="s">
        <v>175</v>
      </c>
      <c r="B193" s="5" t="s">
        <v>94</v>
      </c>
      <c r="C193" s="6">
        <v>9.9223220666400797E-2</v>
      </c>
    </row>
    <row r="194" spans="1:3" x14ac:dyDescent="0.25">
      <c r="A194" s="4"/>
      <c r="B194" s="5" t="s">
        <v>87</v>
      </c>
      <c r="C194" s="6">
        <v>6.1327788569308234E-2</v>
      </c>
    </row>
    <row r="195" spans="1:3" x14ac:dyDescent="0.25">
      <c r="A195" s="4"/>
      <c r="B195" s="5" t="s">
        <v>158</v>
      </c>
      <c r="C195" s="6">
        <v>5.928534892832843E-2</v>
      </c>
    </row>
    <row r="196" spans="1:3" x14ac:dyDescent="0.25">
      <c r="A196" s="4"/>
      <c r="B196" s="5" t="s">
        <v>166</v>
      </c>
      <c r="C196" s="6">
        <v>5.8320496423272514E-2</v>
      </c>
    </row>
    <row r="197" spans="1:3" x14ac:dyDescent="0.25">
      <c r="A197" s="4"/>
      <c r="B197" s="5" t="s">
        <v>176</v>
      </c>
      <c r="C197" s="6">
        <v>5.1681500620686792E-2</v>
      </c>
    </row>
    <row r="198" spans="1:3" x14ac:dyDescent="0.25">
      <c r="A198" s="4"/>
      <c r="B198" s="5" t="s">
        <v>96</v>
      </c>
      <c r="C198" s="6">
        <v>4.719723571341107E-2</v>
      </c>
    </row>
    <row r="199" spans="1:3" x14ac:dyDescent="0.25">
      <c r="A199" s="4"/>
      <c r="B199" s="5" t="s">
        <v>149</v>
      </c>
      <c r="C199" s="6">
        <v>4.5087467449905633E-2</v>
      </c>
    </row>
    <row r="200" spans="1:3" x14ac:dyDescent="0.25">
      <c r="A200" s="4"/>
      <c r="B200" s="5" t="s">
        <v>177</v>
      </c>
      <c r="C200" s="6">
        <v>3.7673141665000263E-2</v>
      </c>
    </row>
    <row r="201" spans="1:3" x14ac:dyDescent="0.25">
      <c r="A201" s="4"/>
      <c r="B201" s="5" t="s">
        <v>108</v>
      </c>
      <c r="C201" s="6">
        <v>3.7509184526915873E-2</v>
      </c>
    </row>
    <row r="202" spans="1:3" x14ac:dyDescent="0.25">
      <c r="A202" s="4"/>
      <c r="B202" s="5" t="s">
        <v>170</v>
      </c>
      <c r="C202" s="6">
        <v>3.5613494014191692E-2</v>
      </c>
    </row>
    <row r="203" spans="1:3" ht="15" customHeight="1" x14ac:dyDescent="0.25">
      <c r="A203" s="51" t="s">
        <v>219</v>
      </c>
      <c r="B203" s="52"/>
      <c r="C203" s="53"/>
    </row>
    <row r="204" spans="1:3" x14ac:dyDescent="0.25">
      <c r="A204" s="4"/>
      <c r="B204" s="5"/>
      <c r="C204" s="6"/>
    </row>
    <row r="205" spans="1:3" x14ac:dyDescent="0.25">
      <c r="A205" s="4" t="s">
        <v>178</v>
      </c>
      <c r="B205" s="5" t="s">
        <v>109</v>
      </c>
      <c r="C205" s="6">
        <v>8.727386574948133E-2</v>
      </c>
    </row>
    <row r="206" spans="1:3" x14ac:dyDescent="0.25">
      <c r="A206" s="4"/>
      <c r="B206" s="5" t="s">
        <v>115</v>
      </c>
      <c r="C206" s="6">
        <v>8.6970313403588462E-2</v>
      </c>
    </row>
    <row r="207" spans="1:3" x14ac:dyDescent="0.25">
      <c r="A207" s="4"/>
      <c r="B207" s="5" t="s">
        <v>182</v>
      </c>
      <c r="C207" s="6">
        <v>8.0558789575977188E-2</v>
      </c>
    </row>
    <row r="208" spans="1:3" x14ac:dyDescent="0.25">
      <c r="A208" s="4"/>
      <c r="B208" s="5" t="s">
        <v>151</v>
      </c>
      <c r="C208" s="6">
        <v>7.637741353969113E-2</v>
      </c>
    </row>
    <row r="209" spans="1:3" x14ac:dyDescent="0.25">
      <c r="A209" s="4"/>
      <c r="B209" s="5" t="s">
        <v>180</v>
      </c>
      <c r="C209" s="6">
        <v>5.4573268613364589E-2</v>
      </c>
    </row>
    <row r="210" spans="1:3" x14ac:dyDescent="0.25">
      <c r="A210" s="4"/>
      <c r="B210" s="5" t="s">
        <v>181</v>
      </c>
      <c r="C210" s="6">
        <v>5.4539655854449538E-2</v>
      </c>
    </row>
    <row r="211" spans="1:3" x14ac:dyDescent="0.25">
      <c r="A211" s="4"/>
      <c r="B211" s="5" t="s">
        <v>113</v>
      </c>
      <c r="C211" s="6">
        <v>5.3514157514132771E-2</v>
      </c>
    </row>
    <row r="212" spans="1:3" x14ac:dyDescent="0.25">
      <c r="A212" s="4"/>
      <c r="B212" s="5" t="s">
        <v>161</v>
      </c>
      <c r="C212" s="6">
        <v>5.0494336750515657E-2</v>
      </c>
    </row>
    <row r="213" spans="1:3" x14ac:dyDescent="0.25">
      <c r="A213" s="4"/>
      <c r="B213" s="5" t="s">
        <v>88</v>
      </c>
      <c r="C213" s="6">
        <v>4.1457119349434329E-2</v>
      </c>
    </row>
    <row r="214" spans="1:3" x14ac:dyDescent="0.25">
      <c r="A214" s="4"/>
      <c r="B214" s="5" t="s">
        <v>183</v>
      </c>
      <c r="C214" s="6">
        <v>3.6422795179695197E-2</v>
      </c>
    </row>
    <row r="215" spans="1:3" x14ac:dyDescent="0.25">
      <c r="A215" s="4"/>
      <c r="B215" s="5"/>
      <c r="C215" s="6"/>
    </row>
    <row r="216" spans="1:3" x14ac:dyDescent="0.25">
      <c r="A216" s="4" t="s">
        <v>184</v>
      </c>
      <c r="B216" s="5" t="s">
        <v>185</v>
      </c>
      <c r="C216" s="6">
        <v>8.0315231649043028E-2</v>
      </c>
    </row>
    <row r="217" spans="1:3" x14ac:dyDescent="0.25">
      <c r="A217" s="4"/>
      <c r="B217" s="5" t="s">
        <v>155</v>
      </c>
      <c r="C217" s="6">
        <v>7.487748445223473E-2</v>
      </c>
    </row>
    <row r="218" spans="1:3" x14ac:dyDescent="0.25">
      <c r="A218" s="4"/>
      <c r="B218" s="5" t="s">
        <v>154</v>
      </c>
      <c r="C218" s="6">
        <v>7.2723994249566132E-2</v>
      </c>
    </row>
    <row r="219" spans="1:3" x14ac:dyDescent="0.25">
      <c r="A219" s="4"/>
      <c r="B219" s="5" t="s">
        <v>151</v>
      </c>
      <c r="C219" s="6">
        <v>6.5253740659175719E-2</v>
      </c>
    </row>
    <row r="220" spans="1:3" x14ac:dyDescent="0.25">
      <c r="A220" s="4"/>
      <c r="B220" s="5" t="s">
        <v>153</v>
      </c>
      <c r="C220" s="6">
        <v>6.3786757375094358E-2</v>
      </c>
    </row>
    <row r="221" spans="1:3" x14ac:dyDescent="0.25">
      <c r="A221" s="4"/>
      <c r="B221" s="5" t="s">
        <v>231</v>
      </c>
      <c r="C221" s="6">
        <v>5.401081420912561E-2</v>
      </c>
    </row>
    <row r="222" spans="1:3" x14ac:dyDescent="0.25">
      <c r="A222" s="4"/>
      <c r="B222" s="5" t="s">
        <v>171</v>
      </c>
      <c r="C222" s="6">
        <v>5.0764881468167544E-2</v>
      </c>
    </row>
    <row r="223" spans="1:3" x14ac:dyDescent="0.25">
      <c r="A223" s="4"/>
      <c r="B223" s="5" t="s">
        <v>164</v>
      </c>
      <c r="C223" s="6">
        <v>4.7989851547261188E-2</v>
      </c>
    </row>
    <row r="224" spans="1:3" x14ac:dyDescent="0.25">
      <c r="A224" s="4"/>
      <c r="B224" s="5" t="s">
        <v>199</v>
      </c>
      <c r="C224" s="6">
        <v>4.4291884892106753E-2</v>
      </c>
    </row>
    <row r="225" spans="1:3" x14ac:dyDescent="0.25">
      <c r="A225" s="4"/>
      <c r="B225" s="5" t="s">
        <v>87</v>
      </c>
      <c r="C225" s="6">
        <v>3.8050388244002718E-2</v>
      </c>
    </row>
    <row r="226" spans="1:3" x14ac:dyDescent="0.25">
      <c r="A226" s="4"/>
      <c r="B226" s="5"/>
      <c r="C226" s="6"/>
    </row>
    <row r="227" spans="1:3" x14ac:dyDescent="0.25">
      <c r="A227" s="4" t="s">
        <v>186</v>
      </c>
      <c r="B227" s="5" t="s">
        <v>87</v>
      </c>
      <c r="C227" s="6">
        <v>0.30443819187469545</v>
      </c>
    </row>
    <row r="228" spans="1:3" x14ac:dyDescent="0.25">
      <c r="A228" s="4"/>
      <c r="B228" s="5" t="s">
        <v>164</v>
      </c>
      <c r="C228" s="6">
        <v>0.3033041091605867</v>
      </c>
    </row>
    <row r="229" spans="1:3" x14ac:dyDescent="0.25">
      <c r="A229" s="4"/>
      <c r="B229" s="5" t="s">
        <v>108</v>
      </c>
      <c r="C229" s="6">
        <v>9.2032284268644959E-2</v>
      </c>
    </row>
    <row r="230" spans="1:3" x14ac:dyDescent="0.25">
      <c r="A230" s="4"/>
      <c r="B230" s="5" t="s">
        <v>115</v>
      </c>
      <c r="C230" s="6">
        <v>8.7566997477386568E-2</v>
      </c>
    </row>
    <row r="231" spans="1:3" x14ac:dyDescent="0.25">
      <c r="A231" s="4"/>
      <c r="B231" s="5" t="s">
        <v>177</v>
      </c>
      <c r="C231" s="6">
        <v>6.7621699359517354E-2</v>
      </c>
    </row>
    <row r="232" spans="1:3" x14ac:dyDescent="0.25">
      <c r="A232" s="4"/>
      <c r="B232" s="5" t="s">
        <v>88</v>
      </c>
      <c r="C232" s="6">
        <v>4.5805526990295019E-2</v>
      </c>
    </row>
    <row r="233" spans="1:3" x14ac:dyDescent="0.25">
      <c r="A233" s="4"/>
      <c r="B233" s="5" t="s">
        <v>153</v>
      </c>
      <c r="C233" s="6">
        <v>3.7394420631774457E-2</v>
      </c>
    </row>
    <row r="234" spans="1:3" x14ac:dyDescent="0.25">
      <c r="A234" s="4"/>
      <c r="B234" s="5" t="s">
        <v>182</v>
      </c>
      <c r="C234" s="6">
        <v>2.7422895137711241E-2</v>
      </c>
    </row>
    <row r="235" spans="1:3" x14ac:dyDescent="0.25">
      <c r="A235" s="4"/>
      <c r="B235" s="5" t="s">
        <v>156</v>
      </c>
      <c r="C235" s="6">
        <v>1.5108374886450464E-2</v>
      </c>
    </row>
    <row r="236" spans="1:3" x14ac:dyDescent="0.25">
      <c r="A236" s="4"/>
      <c r="B236" s="5" t="s">
        <v>187</v>
      </c>
      <c r="C236" s="6">
        <v>9.2863886848968541E-3</v>
      </c>
    </row>
    <row r="237" spans="1:3" x14ac:dyDescent="0.25">
      <c r="A237" s="4"/>
      <c r="B237" s="5"/>
      <c r="C237" s="6"/>
    </row>
    <row r="238" spans="1:3" x14ac:dyDescent="0.25">
      <c r="A238" s="4" t="s">
        <v>188</v>
      </c>
      <c r="B238" s="5" t="s">
        <v>164</v>
      </c>
      <c r="C238" s="6">
        <v>0.96677490084961781</v>
      </c>
    </row>
    <row r="239" spans="1:3" x14ac:dyDescent="0.25">
      <c r="A239" s="4"/>
      <c r="B239" s="5" t="s">
        <v>87</v>
      </c>
      <c r="C239" s="6">
        <v>3.1155445745429194E-2</v>
      </c>
    </row>
    <row r="240" spans="1:3" x14ac:dyDescent="0.25">
      <c r="A240" s="4"/>
      <c r="B240" s="5"/>
      <c r="C240" s="6"/>
    </row>
    <row r="241" spans="1:3" x14ac:dyDescent="0.25">
      <c r="A241" s="4" t="s">
        <v>189</v>
      </c>
      <c r="B241" s="5" t="s">
        <v>153</v>
      </c>
      <c r="C241" s="6">
        <v>8.9334455769414026E-2</v>
      </c>
    </row>
    <row r="242" spans="1:3" x14ac:dyDescent="0.25">
      <c r="A242" s="4"/>
      <c r="B242" s="5" t="s">
        <v>88</v>
      </c>
      <c r="C242" s="6">
        <v>8.7311607637468938E-2</v>
      </c>
    </row>
    <row r="243" spans="1:3" x14ac:dyDescent="0.25">
      <c r="A243" s="4"/>
      <c r="B243" s="5" t="s">
        <v>154</v>
      </c>
      <c r="C243" s="6">
        <v>7.6595231569636532E-2</v>
      </c>
    </row>
    <row r="244" spans="1:3" x14ac:dyDescent="0.25">
      <c r="A244" s="4"/>
      <c r="B244" s="5" t="s">
        <v>155</v>
      </c>
      <c r="C244" s="6">
        <v>7.0686118217369587E-2</v>
      </c>
    </row>
    <row r="245" spans="1:3" x14ac:dyDescent="0.25">
      <c r="A245" s="4"/>
      <c r="B245" s="5" t="s">
        <v>115</v>
      </c>
      <c r="C245" s="6">
        <v>5.8099132688773571E-2</v>
      </c>
    </row>
    <row r="246" spans="1:3" x14ac:dyDescent="0.25">
      <c r="A246" s="4"/>
      <c r="B246" s="5" t="s">
        <v>190</v>
      </c>
      <c r="C246" s="6">
        <v>5.5598892042221112E-2</v>
      </c>
    </row>
    <row r="247" spans="1:3" x14ac:dyDescent="0.25">
      <c r="A247" s="4"/>
      <c r="B247" s="5" t="s">
        <v>96</v>
      </c>
      <c r="C247" s="6">
        <v>4.7452489895238002E-2</v>
      </c>
    </row>
    <row r="248" spans="1:3" x14ac:dyDescent="0.25">
      <c r="A248" s="4"/>
      <c r="B248" s="5" t="s">
        <v>151</v>
      </c>
      <c r="C248" s="6">
        <v>4.5844805714520515E-2</v>
      </c>
    </row>
    <row r="249" spans="1:3" x14ac:dyDescent="0.25">
      <c r="A249" s="4"/>
      <c r="B249" s="5" t="s">
        <v>158</v>
      </c>
      <c r="C249" s="6">
        <v>4.1477381825417443E-2</v>
      </c>
    </row>
    <row r="250" spans="1:3" x14ac:dyDescent="0.25">
      <c r="A250" s="4"/>
      <c r="B250" s="5" t="s">
        <v>87</v>
      </c>
      <c r="C250" s="6">
        <v>3.8238551652020357E-2</v>
      </c>
    </row>
    <row r="251" spans="1:3" x14ac:dyDescent="0.25">
      <c r="A251" s="4"/>
      <c r="B251" s="5"/>
      <c r="C251" s="6"/>
    </row>
    <row r="252" spans="1:3" x14ac:dyDescent="0.25">
      <c r="A252" s="4" t="s">
        <v>191</v>
      </c>
      <c r="B252" s="5" t="s">
        <v>164</v>
      </c>
      <c r="C252" s="6">
        <v>0.86965104101560908</v>
      </c>
    </row>
    <row r="253" spans="1:3" x14ac:dyDescent="0.25">
      <c r="A253" s="4"/>
      <c r="B253" s="5" t="s">
        <v>87</v>
      </c>
      <c r="C253" s="6">
        <v>0.11554993583075392</v>
      </c>
    </row>
    <row r="254" spans="1:3" x14ac:dyDescent="0.25">
      <c r="A254" s="4"/>
      <c r="B254" s="5"/>
      <c r="C254" s="6"/>
    </row>
    <row r="255" spans="1:3" x14ac:dyDescent="0.25">
      <c r="A255" s="4" t="s">
        <v>66</v>
      </c>
      <c r="B255" s="5" t="s">
        <v>166</v>
      </c>
      <c r="C255" s="6">
        <v>0.12911436447856098</v>
      </c>
    </row>
    <row r="256" spans="1:3" x14ac:dyDescent="0.25">
      <c r="A256" s="4"/>
      <c r="B256" s="5" t="s">
        <v>168</v>
      </c>
      <c r="C256" s="6">
        <v>0.1104396707479689</v>
      </c>
    </row>
    <row r="257" spans="1:3" x14ac:dyDescent="0.25">
      <c r="A257" s="4"/>
      <c r="B257" s="5" t="s">
        <v>192</v>
      </c>
      <c r="C257" s="6">
        <v>0.10953779763843691</v>
      </c>
    </row>
    <row r="258" spans="1:3" x14ac:dyDescent="0.25">
      <c r="A258" s="4"/>
      <c r="B258" s="5" t="s">
        <v>153</v>
      </c>
      <c r="C258" s="6">
        <v>0.10819633991119064</v>
      </c>
    </row>
    <row r="259" spans="1:3" x14ac:dyDescent="0.25">
      <c r="A259" s="4"/>
      <c r="B259" s="5" t="s">
        <v>158</v>
      </c>
      <c r="C259" s="6">
        <v>0.10806578952707725</v>
      </c>
    </row>
    <row r="260" spans="1:3" x14ac:dyDescent="0.25">
      <c r="A260" s="4"/>
      <c r="B260" s="5" t="s">
        <v>115</v>
      </c>
      <c r="C260" s="6">
        <v>0.10789230718512724</v>
      </c>
    </row>
    <row r="261" spans="1:3" x14ac:dyDescent="0.25">
      <c r="A261" s="4"/>
      <c r="B261" s="5" t="s">
        <v>155</v>
      </c>
      <c r="C261" s="6">
        <v>0.10553724533711153</v>
      </c>
    </row>
    <row r="262" spans="1:3" x14ac:dyDescent="0.25">
      <c r="A262" s="4"/>
      <c r="B262" s="5" t="s">
        <v>154</v>
      </c>
      <c r="C262" s="6">
        <v>0.10210422379987573</v>
      </c>
    </row>
    <row r="263" spans="1:3" x14ac:dyDescent="0.25">
      <c r="A263" s="4"/>
      <c r="B263" s="5" t="s">
        <v>193</v>
      </c>
      <c r="C263" s="6">
        <v>9.6104080705224484E-2</v>
      </c>
    </row>
    <row r="264" spans="1:3" x14ac:dyDescent="0.25">
      <c r="A264" s="4"/>
      <c r="B264" s="5" t="s">
        <v>87</v>
      </c>
      <c r="C264" s="6">
        <v>1.3581258913930005E-2</v>
      </c>
    </row>
    <row r="265" spans="1:3" x14ac:dyDescent="0.25">
      <c r="A265" s="4"/>
      <c r="B265" s="5"/>
      <c r="C265" s="6"/>
    </row>
    <row r="266" spans="1:3" x14ac:dyDescent="0.25">
      <c r="A266" s="4" t="s">
        <v>65</v>
      </c>
      <c r="B266" s="5" t="s">
        <v>158</v>
      </c>
      <c r="C266" s="6">
        <v>0.12846209209329634</v>
      </c>
    </row>
    <row r="267" spans="1:3" x14ac:dyDescent="0.25">
      <c r="A267" s="4"/>
      <c r="B267" s="5" t="s">
        <v>152</v>
      </c>
      <c r="C267" s="6">
        <v>0.12781837859640735</v>
      </c>
    </row>
    <row r="268" spans="1:3" x14ac:dyDescent="0.25">
      <c r="A268" s="4"/>
      <c r="B268" s="5" t="s">
        <v>194</v>
      </c>
      <c r="C268" s="6">
        <v>0.12639498868871268</v>
      </c>
    </row>
    <row r="269" spans="1:3" x14ac:dyDescent="0.25">
      <c r="A269" s="4"/>
      <c r="B269" s="5" t="s">
        <v>195</v>
      </c>
      <c r="C269" s="6">
        <v>0.12581825199904703</v>
      </c>
    </row>
    <row r="270" spans="1:3" x14ac:dyDescent="0.25">
      <c r="A270" s="4"/>
      <c r="B270" s="5" t="s">
        <v>151</v>
      </c>
      <c r="C270" s="6">
        <v>0.12519781664829199</v>
      </c>
    </row>
    <row r="271" spans="1:3" x14ac:dyDescent="0.25">
      <c r="A271" s="4"/>
      <c r="B271" s="5" t="s">
        <v>94</v>
      </c>
      <c r="C271" s="6">
        <v>7.1103470488347975E-2</v>
      </c>
    </row>
    <row r="272" spans="1:3" x14ac:dyDescent="0.25">
      <c r="A272" s="4"/>
      <c r="B272" s="5" t="s">
        <v>153</v>
      </c>
      <c r="C272" s="6">
        <v>6.9049553706989217E-2</v>
      </c>
    </row>
    <row r="273" spans="1:3" x14ac:dyDescent="0.25">
      <c r="A273" s="4"/>
      <c r="B273" s="5" t="s">
        <v>88</v>
      </c>
      <c r="C273" s="6">
        <v>4.8224894725857746E-2</v>
      </c>
    </row>
    <row r="274" spans="1:3" x14ac:dyDescent="0.25">
      <c r="A274" s="4"/>
      <c r="B274" s="5" t="s">
        <v>232</v>
      </c>
      <c r="C274" s="6">
        <v>1.5280483779867796E-2</v>
      </c>
    </row>
    <row r="275" spans="1:3" x14ac:dyDescent="0.25">
      <c r="A275" s="4"/>
      <c r="B275" s="5" t="s">
        <v>119</v>
      </c>
      <c r="C275" s="6">
        <v>9.8864206387812882E-3</v>
      </c>
    </row>
    <row r="276" spans="1:3" x14ac:dyDescent="0.25">
      <c r="A276" s="4"/>
      <c r="B276" s="5"/>
      <c r="C276" s="6"/>
    </row>
    <row r="277" spans="1:3" x14ac:dyDescent="0.25">
      <c r="A277" s="4" t="s">
        <v>63</v>
      </c>
      <c r="B277" s="5" t="s">
        <v>87</v>
      </c>
      <c r="C277" s="6">
        <v>0.20086311721796163</v>
      </c>
    </row>
    <row r="278" spans="1:3" x14ac:dyDescent="0.25">
      <c r="A278" s="4"/>
      <c r="B278" s="5" t="s">
        <v>155</v>
      </c>
      <c r="C278" s="6">
        <v>0.13489562744143602</v>
      </c>
    </row>
    <row r="279" spans="1:3" x14ac:dyDescent="0.25">
      <c r="A279" s="4"/>
      <c r="B279" s="5" t="s">
        <v>154</v>
      </c>
      <c r="C279" s="6">
        <v>0.12994170618334705</v>
      </c>
    </row>
    <row r="280" spans="1:3" x14ac:dyDescent="0.25">
      <c r="A280" s="4"/>
      <c r="B280" s="5" t="s">
        <v>119</v>
      </c>
      <c r="C280" s="6">
        <v>9.5742924245939012E-2</v>
      </c>
    </row>
    <row r="281" spans="1:3" x14ac:dyDescent="0.25">
      <c r="A281" s="4"/>
      <c r="B281" s="5" t="s">
        <v>173</v>
      </c>
      <c r="C281" s="6">
        <v>8.8686554778790644E-2</v>
      </c>
    </row>
    <row r="282" spans="1:3" x14ac:dyDescent="0.25">
      <c r="A282" s="4"/>
      <c r="B282" s="5" t="s">
        <v>233</v>
      </c>
      <c r="C282" s="6">
        <v>8.8642152346849801E-2</v>
      </c>
    </row>
    <row r="283" spans="1:3" x14ac:dyDescent="0.25">
      <c r="A283" s="4"/>
      <c r="B283" s="5" t="s">
        <v>158</v>
      </c>
      <c r="C283" s="6">
        <v>6.2373420127771924E-2</v>
      </c>
    </row>
    <row r="284" spans="1:3" x14ac:dyDescent="0.25">
      <c r="A284" s="4"/>
      <c r="B284" s="5" t="s">
        <v>94</v>
      </c>
      <c r="C284" s="6">
        <v>5.7665138772379568E-2</v>
      </c>
    </row>
    <row r="285" spans="1:3" x14ac:dyDescent="0.25">
      <c r="A285" s="4"/>
      <c r="B285" s="5" t="s">
        <v>196</v>
      </c>
      <c r="C285" s="6">
        <v>5.6927851722346226E-2</v>
      </c>
    </row>
    <row r="286" spans="1:3" x14ac:dyDescent="0.25">
      <c r="A286" s="4"/>
      <c r="B286" s="5" t="s">
        <v>193</v>
      </c>
      <c r="C286" s="6">
        <v>4.8103649315896807E-2</v>
      </c>
    </row>
    <row r="287" spans="1:3" x14ac:dyDescent="0.25">
      <c r="A287" s="4"/>
      <c r="B287" s="5"/>
      <c r="C287" s="6"/>
    </row>
    <row r="288" spans="1:3" x14ac:dyDescent="0.25">
      <c r="A288" s="4" t="s">
        <v>61</v>
      </c>
      <c r="B288" s="5" t="s">
        <v>87</v>
      </c>
      <c r="C288" s="6">
        <v>0.7943716266480263</v>
      </c>
    </row>
    <row r="289" spans="1:3" x14ac:dyDescent="0.25">
      <c r="A289" s="4"/>
      <c r="B289" s="5" t="s">
        <v>155</v>
      </c>
      <c r="C289" s="6">
        <v>0.11450496726779003</v>
      </c>
    </row>
    <row r="290" spans="1:3" x14ac:dyDescent="0.25">
      <c r="A290" s="4"/>
      <c r="B290" s="5" t="s">
        <v>234</v>
      </c>
      <c r="C290" s="6">
        <v>9.4740335445735499E-2</v>
      </c>
    </row>
    <row r="291" spans="1:3" x14ac:dyDescent="0.25">
      <c r="A291" s="4"/>
      <c r="B291" s="5"/>
      <c r="C291" s="6"/>
    </row>
    <row r="292" spans="1:3" x14ac:dyDescent="0.25">
      <c r="A292" s="4" t="s">
        <v>62</v>
      </c>
      <c r="B292" s="5" t="s">
        <v>87</v>
      </c>
      <c r="C292" s="6">
        <v>0.44876190618250533</v>
      </c>
    </row>
    <row r="293" spans="1:3" x14ac:dyDescent="0.25">
      <c r="A293" s="4"/>
      <c r="B293" s="5" t="s">
        <v>155</v>
      </c>
      <c r="C293" s="6">
        <v>0.1383449211628994</v>
      </c>
    </row>
    <row r="294" spans="1:3" x14ac:dyDescent="0.25">
      <c r="A294" s="4"/>
      <c r="B294" s="5" t="s">
        <v>193</v>
      </c>
      <c r="C294" s="6">
        <v>7.6701377091327044E-2</v>
      </c>
    </row>
    <row r="295" spans="1:3" x14ac:dyDescent="0.25">
      <c r="A295" s="4"/>
      <c r="B295" s="5" t="s">
        <v>90</v>
      </c>
      <c r="C295" s="6">
        <v>6.9012736539985756E-2</v>
      </c>
    </row>
    <row r="296" spans="1:3" x14ac:dyDescent="0.25">
      <c r="A296" s="4"/>
      <c r="B296" s="5" t="s">
        <v>202</v>
      </c>
      <c r="C296" s="6">
        <v>6.3548936808144538E-2</v>
      </c>
    </row>
    <row r="297" spans="1:3" x14ac:dyDescent="0.25">
      <c r="A297" s="4"/>
      <c r="B297" s="5" t="s">
        <v>234</v>
      </c>
      <c r="C297" s="6">
        <v>6.3547536813542152E-2</v>
      </c>
    </row>
    <row r="298" spans="1:3" x14ac:dyDescent="0.25">
      <c r="A298" s="4"/>
      <c r="B298" s="5" t="s">
        <v>94</v>
      </c>
      <c r="C298" s="6">
        <v>6.2096623815653083E-2</v>
      </c>
    </row>
    <row r="299" spans="1:3" x14ac:dyDescent="0.25">
      <c r="A299" s="4"/>
      <c r="B299" s="5" t="s">
        <v>197</v>
      </c>
      <c r="C299" s="6">
        <v>4.0958337541536806E-2</v>
      </c>
    </row>
    <row r="300" spans="1:3" x14ac:dyDescent="0.25">
      <c r="A300" s="4"/>
      <c r="B300" s="5" t="s">
        <v>196</v>
      </c>
      <c r="C300" s="6">
        <v>4.0868451524451899E-2</v>
      </c>
    </row>
    <row r="301" spans="1:3" x14ac:dyDescent="0.25">
      <c r="A301" s="4"/>
      <c r="B301" s="5"/>
      <c r="C301" s="6"/>
    </row>
    <row r="302" spans="1:3" x14ac:dyDescent="0.25">
      <c r="A302" s="4" t="s">
        <v>67</v>
      </c>
      <c r="B302" s="5" t="s">
        <v>154</v>
      </c>
      <c r="C302" s="6">
        <v>0.10799304955305265</v>
      </c>
    </row>
    <row r="303" spans="1:3" x14ac:dyDescent="0.25">
      <c r="A303" s="4"/>
      <c r="B303" s="5" t="s">
        <v>198</v>
      </c>
      <c r="C303" s="6">
        <v>0.10134210496187865</v>
      </c>
    </row>
    <row r="304" spans="1:3" x14ac:dyDescent="0.25">
      <c r="A304" s="4"/>
      <c r="B304" s="5" t="s">
        <v>166</v>
      </c>
      <c r="C304" s="6">
        <v>9.2195212312922006E-2</v>
      </c>
    </row>
    <row r="305" spans="1:3" x14ac:dyDescent="0.25">
      <c r="A305" s="4"/>
      <c r="B305" s="5" t="s">
        <v>199</v>
      </c>
      <c r="C305" s="6">
        <v>8.939231357738929E-2</v>
      </c>
    </row>
    <row r="306" spans="1:3" x14ac:dyDescent="0.25">
      <c r="A306" s="4"/>
      <c r="B306" s="5" t="s">
        <v>171</v>
      </c>
      <c r="C306" s="6">
        <v>8.5564547357230958E-2</v>
      </c>
    </row>
    <row r="307" spans="1:3" x14ac:dyDescent="0.25">
      <c r="A307" s="4"/>
      <c r="B307" s="5" t="s">
        <v>155</v>
      </c>
      <c r="C307" s="6">
        <v>8.2173354928283718E-2</v>
      </c>
    </row>
    <row r="308" spans="1:3" x14ac:dyDescent="0.25">
      <c r="A308" s="4"/>
      <c r="B308" s="5" t="s">
        <v>176</v>
      </c>
      <c r="C308" s="6">
        <v>7.8726363547263825E-2</v>
      </c>
    </row>
    <row r="309" spans="1:3" x14ac:dyDescent="0.25">
      <c r="A309" s="4"/>
      <c r="B309" s="5" t="s">
        <v>200</v>
      </c>
      <c r="C309" s="6">
        <v>7.4740951304432368E-2</v>
      </c>
    </row>
    <row r="310" spans="1:3" x14ac:dyDescent="0.25">
      <c r="A310" s="4"/>
      <c r="B310" s="5" t="s">
        <v>158</v>
      </c>
      <c r="C310" s="6">
        <v>7.0594237078112881E-2</v>
      </c>
    </row>
    <row r="311" spans="1:3" x14ac:dyDescent="0.25">
      <c r="A311" s="4"/>
      <c r="B311" s="5" t="s">
        <v>152</v>
      </c>
      <c r="C311" s="6">
        <v>5.9509020572691765E-2</v>
      </c>
    </row>
    <row r="312" spans="1:3" x14ac:dyDescent="0.25">
      <c r="A312" s="4"/>
      <c r="B312" s="5"/>
      <c r="C312" s="6"/>
    </row>
    <row r="313" spans="1:3" x14ac:dyDescent="0.25">
      <c r="A313" s="4" t="s">
        <v>60</v>
      </c>
      <c r="B313" s="5" t="s">
        <v>87</v>
      </c>
      <c r="C313" s="6">
        <v>5.316820555811911E-2</v>
      </c>
    </row>
    <row r="314" spans="1:3" x14ac:dyDescent="0.25">
      <c r="A314" s="4"/>
      <c r="B314" s="5" t="s">
        <v>119</v>
      </c>
      <c r="C314" s="6">
        <v>4.1852591368535481E-2</v>
      </c>
    </row>
    <row r="315" spans="1:3" x14ac:dyDescent="0.25">
      <c r="A315" s="4"/>
      <c r="B315" s="5" t="s">
        <v>114</v>
      </c>
      <c r="C315" s="6">
        <v>4.0653060140937267E-2</v>
      </c>
    </row>
    <row r="316" spans="1:3" x14ac:dyDescent="0.25">
      <c r="A316" s="4"/>
      <c r="B316" s="5" t="s">
        <v>95</v>
      </c>
      <c r="C316" s="6">
        <v>3.3948276591209352E-2</v>
      </c>
    </row>
    <row r="317" spans="1:3" x14ac:dyDescent="0.25">
      <c r="A317" s="4"/>
      <c r="B317" s="5" t="s">
        <v>115</v>
      </c>
      <c r="C317" s="6">
        <v>2.9664496344110967E-2</v>
      </c>
    </row>
    <row r="318" spans="1:3" x14ac:dyDescent="0.25">
      <c r="A318" s="4"/>
      <c r="B318" s="5" t="s">
        <v>106</v>
      </c>
      <c r="C318" s="6">
        <v>2.9169749785203525E-2</v>
      </c>
    </row>
    <row r="319" spans="1:3" x14ac:dyDescent="0.25">
      <c r="A319" s="4"/>
      <c r="B319" s="5" t="s">
        <v>109</v>
      </c>
      <c r="C319" s="6">
        <v>2.8897061300173676E-2</v>
      </c>
    </row>
    <row r="320" spans="1:3" x14ac:dyDescent="0.25">
      <c r="A320" s="4"/>
      <c r="B320" s="5" t="s">
        <v>183</v>
      </c>
      <c r="C320" s="6">
        <v>2.848989796673633E-2</v>
      </c>
    </row>
    <row r="321" spans="1:3" x14ac:dyDescent="0.25">
      <c r="A321" s="4"/>
      <c r="B321" s="5" t="s">
        <v>201</v>
      </c>
      <c r="C321" s="6">
        <v>2.7775690980565704E-2</v>
      </c>
    </row>
    <row r="322" spans="1:3" x14ac:dyDescent="0.25">
      <c r="A322" s="4"/>
      <c r="B322" s="5" t="s">
        <v>88</v>
      </c>
      <c r="C322" s="6">
        <v>2.7689700066897499E-2</v>
      </c>
    </row>
    <row r="323" spans="1:3" x14ac:dyDescent="0.25">
      <c r="A323" s="4"/>
      <c r="B323" s="5"/>
      <c r="C323" s="6"/>
    </row>
    <row r="324" spans="1:3" x14ac:dyDescent="0.25">
      <c r="A324" s="4" t="s">
        <v>69</v>
      </c>
      <c r="B324" s="5" t="s">
        <v>197</v>
      </c>
      <c r="C324" s="6">
        <v>0.29093463110632767</v>
      </c>
    </row>
    <row r="325" spans="1:3" x14ac:dyDescent="0.25">
      <c r="A325" s="4"/>
      <c r="B325" s="5" t="s">
        <v>152</v>
      </c>
      <c r="C325" s="6">
        <v>9.8088340899405865E-2</v>
      </c>
    </row>
    <row r="326" spans="1:3" x14ac:dyDescent="0.25">
      <c r="A326" s="4"/>
      <c r="B326" s="5" t="s">
        <v>171</v>
      </c>
      <c r="C326" s="6">
        <v>9.4023666870844291E-2</v>
      </c>
    </row>
    <row r="327" spans="1:3" x14ac:dyDescent="0.25">
      <c r="A327" s="4"/>
      <c r="B327" s="5" t="s">
        <v>155</v>
      </c>
      <c r="C327" s="6">
        <v>9.2349422286242322E-2</v>
      </c>
    </row>
    <row r="328" spans="1:3" x14ac:dyDescent="0.25">
      <c r="A328" s="4"/>
      <c r="B328" s="5" t="s">
        <v>158</v>
      </c>
      <c r="C328" s="6">
        <v>8.5769066026354063E-2</v>
      </c>
    </row>
    <row r="329" spans="1:3" x14ac:dyDescent="0.25">
      <c r="A329" s="4"/>
      <c r="B329" s="5" t="s">
        <v>199</v>
      </c>
      <c r="C329" s="6">
        <v>8.0369881676680258E-2</v>
      </c>
    </row>
    <row r="330" spans="1:3" x14ac:dyDescent="0.25">
      <c r="A330" s="4"/>
      <c r="B330" s="5" t="s">
        <v>203</v>
      </c>
      <c r="C330" s="6">
        <v>7.1296105043978486E-2</v>
      </c>
    </row>
    <row r="331" spans="1:3" x14ac:dyDescent="0.25">
      <c r="A331" s="4"/>
      <c r="B331" s="5" t="s">
        <v>154</v>
      </c>
      <c r="C331" s="6">
        <v>7.0613259425141142E-2</v>
      </c>
    </row>
    <row r="332" spans="1:3" x14ac:dyDescent="0.25">
      <c r="A332" s="4"/>
      <c r="B332" s="5" t="s">
        <v>198</v>
      </c>
      <c r="C332" s="6">
        <v>6.0742381223494374E-2</v>
      </c>
    </row>
    <row r="333" spans="1:3" x14ac:dyDescent="0.25">
      <c r="A333" s="4"/>
      <c r="B333" s="5" t="s">
        <v>204</v>
      </c>
      <c r="C333" s="6">
        <v>4.6909996384289561E-2</v>
      </c>
    </row>
    <row r="334" spans="1:3" x14ac:dyDescent="0.25">
      <c r="A334" s="4"/>
      <c r="B334" s="5"/>
      <c r="C334" s="6"/>
    </row>
    <row r="335" spans="1:3" x14ac:dyDescent="0.25">
      <c r="A335" s="4" t="s">
        <v>70</v>
      </c>
      <c r="B335" s="5" t="s">
        <v>197</v>
      </c>
      <c r="C335" s="6">
        <v>0.29648282965573181</v>
      </c>
    </row>
    <row r="336" spans="1:3" x14ac:dyDescent="0.25">
      <c r="A336" s="4"/>
      <c r="B336" s="5" t="s">
        <v>155</v>
      </c>
      <c r="C336" s="6">
        <v>8.4893389006928929E-2</v>
      </c>
    </row>
    <row r="337" spans="1:3" x14ac:dyDescent="0.25">
      <c r="A337" s="4"/>
      <c r="B337" s="5" t="s">
        <v>199</v>
      </c>
      <c r="C337" s="6">
        <v>8.2090047658678403E-2</v>
      </c>
    </row>
    <row r="338" spans="1:3" x14ac:dyDescent="0.25">
      <c r="A338" s="4"/>
      <c r="B338" s="5" t="s">
        <v>203</v>
      </c>
      <c r="C338" s="6">
        <v>8.1924821916258064E-2</v>
      </c>
    </row>
    <row r="339" spans="1:3" x14ac:dyDescent="0.25">
      <c r="A339" s="4"/>
      <c r="B339" s="5" t="s">
        <v>154</v>
      </c>
      <c r="C339" s="6">
        <v>8.1140178696043924E-2</v>
      </c>
    </row>
    <row r="340" spans="1:3" x14ac:dyDescent="0.25">
      <c r="A340" s="4"/>
      <c r="B340" s="5" t="s">
        <v>205</v>
      </c>
      <c r="C340" s="6">
        <v>8.1105060310343244E-2</v>
      </c>
    </row>
    <row r="341" spans="1:3" x14ac:dyDescent="0.25">
      <c r="A341" s="4"/>
      <c r="B341" s="5" t="s">
        <v>171</v>
      </c>
      <c r="C341" s="6">
        <v>7.8574963445295021E-2</v>
      </c>
    </row>
    <row r="342" spans="1:3" x14ac:dyDescent="0.25">
      <c r="A342" s="4"/>
      <c r="B342" s="5" t="s">
        <v>176</v>
      </c>
      <c r="C342" s="6">
        <v>6.5065838546342694E-2</v>
      </c>
    </row>
    <row r="343" spans="1:3" x14ac:dyDescent="0.25">
      <c r="A343" s="4"/>
      <c r="B343" s="5" t="s">
        <v>158</v>
      </c>
      <c r="C343" s="6">
        <v>5.3614132323974703E-2</v>
      </c>
    </row>
    <row r="344" spans="1:3" x14ac:dyDescent="0.25">
      <c r="A344" s="4"/>
      <c r="B344" s="5" t="s">
        <v>152</v>
      </c>
      <c r="C344" s="6">
        <v>4.9183070958296805E-2</v>
      </c>
    </row>
    <row r="345" spans="1:3" x14ac:dyDescent="0.25">
      <c r="A345" s="4"/>
      <c r="B345" s="5"/>
      <c r="C345" s="6"/>
    </row>
    <row r="346" spans="1:3" x14ac:dyDescent="0.25">
      <c r="A346" s="4" t="s">
        <v>72</v>
      </c>
      <c r="B346" s="11" t="s">
        <v>169</v>
      </c>
      <c r="C346" s="6">
        <v>9.9480482738455625E-2</v>
      </c>
    </row>
    <row r="347" spans="1:3" x14ac:dyDescent="0.25">
      <c r="A347" s="4"/>
      <c r="B347" s="11" t="s">
        <v>104</v>
      </c>
      <c r="C347" s="6">
        <v>9.50655499990683E-2</v>
      </c>
    </row>
    <row r="348" spans="1:3" x14ac:dyDescent="0.25">
      <c r="A348" s="4"/>
      <c r="B348" s="11" t="s">
        <v>206</v>
      </c>
      <c r="C348" s="6">
        <v>9.0722011760816748E-2</v>
      </c>
    </row>
    <row r="349" spans="1:3" x14ac:dyDescent="0.25">
      <c r="A349" s="4"/>
      <c r="B349" s="11" t="s">
        <v>168</v>
      </c>
      <c r="C349" s="6">
        <v>8.9518005800325692E-2</v>
      </c>
    </row>
    <row r="350" spans="1:3" x14ac:dyDescent="0.25">
      <c r="A350" s="4"/>
      <c r="B350" s="11" t="s">
        <v>194</v>
      </c>
      <c r="C350" s="6">
        <v>8.8689918228044076E-2</v>
      </c>
    </row>
    <row r="351" spans="1:3" x14ac:dyDescent="0.25">
      <c r="A351" s="4"/>
      <c r="B351" s="11" t="s">
        <v>207</v>
      </c>
      <c r="C351" s="6">
        <v>8.8275376685157628E-2</v>
      </c>
    </row>
    <row r="352" spans="1:3" x14ac:dyDescent="0.25">
      <c r="A352" s="4"/>
      <c r="B352" s="11" t="s">
        <v>208</v>
      </c>
      <c r="C352" s="6">
        <v>8.436790134431861E-2</v>
      </c>
    </row>
    <row r="353" spans="1:3" x14ac:dyDescent="0.25">
      <c r="A353" s="4"/>
      <c r="B353" s="11" t="s">
        <v>209</v>
      </c>
      <c r="C353" s="6">
        <v>7.6151619707383086E-2</v>
      </c>
    </row>
    <row r="354" spans="1:3" x14ac:dyDescent="0.25">
      <c r="A354" s="4"/>
      <c r="B354" s="11" t="s">
        <v>210</v>
      </c>
      <c r="C354" s="6">
        <v>7.2753474700732471E-2</v>
      </c>
    </row>
    <row r="355" spans="1:3" x14ac:dyDescent="0.25">
      <c r="A355" s="4"/>
      <c r="B355" s="11" t="s">
        <v>203</v>
      </c>
      <c r="C355" s="6">
        <v>6.2242106126550206E-2</v>
      </c>
    </row>
    <row r="356" spans="1:3" x14ac:dyDescent="0.25">
      <c r="A356" s="4"/>
      <c r="B356" s="5"/>
      <c r="C356" s="6"/>
    </row>
    <row r="357" spans="1:3" x14ac:dyDescent="0.25">
      <c r="A357" s="4" t="s">
        <v>71</v>
      </c>
      <c r="B357" s="5" t="s">
        <v>197</v>
      </c>
      <c r="C357" s="6">
        <v>0.23076290697400095</v>
      </c>
    </row>
    <row r="358" spans="1:3" x14ac:dyDescent="0.25">
      <c r="A358" s="4"/>
      <c r="B358" s="5" t="s">
        <v>199</v>
      </c>
      <c r="C358" s="6">
        <v>9.8677146350751282E-2</v>
      </c>
    </row>
    <row r="359" spans="1:3" x14ac:dyDescent="0.25">
      <c r="A359" s="4"/>
      <c r="B359" s="5" t="s">
        <v>155</v>
      </c>
      <c r="C359" s="6">
        <v>9.8666294259332585E-2</v>
      </c>
    </row>
    <row r="360" spans="1:3" x14ac:dyDescent="0.25">
      <c r="A360" s="4"/>
      <c r="B360" s="5" t="s">
        <v>154</v>
      </c>
      <c r="C360" s="6">
        <v>9.7901327631402052E-2</v>
      </c>
    </row>
    <row r="361" spans="1:3" x14ac:dyDescent="0.25">
      <c r="A361" s="4"/>
      <c r="B361" s="5" t="s">
        <v>205</v>
      </c>
      <c r="C361" s="6">
        <v>9.7858954831149217E-2</v>
      </c>
    </row>
    <row r="362" spans="1:3" x14ac:dyDescent="0.25">
      <c r="A362" s="4"/>
      <c r="B362" s="5" t="s">
        <v>210</v>
      </c>
      <c r="C362" s="6">
        <v>8.5661038793656885E-2</v>
      </c>
    </row>
    <row r="363" spans="1:3" x14ac:dyDescent="0.25">
      <c r="A363" s="4"/>
      <c r="B363" s="5" t="s">
        <v>194</v>
      </c>
      <c r="C363" s="6">
        <v>7.8351880334166846E-2</v>
      </c>
    </row>
    <row r="364" spans="1:3" x14ac:dyDescent="0.25">
      <c r="A364" s="4"/>
      <c r="B364" s="5" t="s">
        <v>207</v>
      </c>
      <c r="C364" s="6">
        <v>7.8019930804725107E-2</v>
      </c>
    </row>
    <row r="365" spans="1:3" x14ac:dyDescent="0.25">
      <c r="A365" s="4"/>
      <c r="B365" s="5" t="s">
        <v>115</v>
      </c>
      <c r="C365" s="6">
        <v>7.7264050761693084E-2</v>
      </c>
    </row>
    <row r="366" spans="1:3" x14ac:dyDescent="0.25">
      <c r="A366" s="4"/>
      <c r="B366" s="5" t="s">
        <v>87</v>
      </c>
      <c r="C366" s="6">
        <v>5.7939132150701705E-2</v>
      </c>
    </row>
    <row r="367" spans="1:3" x14ac:dyDescent="0.25">
      <c r="A367" s="4"/>
      <c r="B367" s="5"/>
      <c r="C367" s="6"/>
    </row>
    <row r="368" spans="1:3" x14ac:dyDescent="0.25">
      <c r="A368" s="4" t="s">
        <v>211</v>
      </c>
      <c r="B368" s="5" t="s">
        <v>154</v>
      </c>
      <c r="C368" s="6">
        <v>9.0373766744538092E-2</v>
      </c>
    </row>
    <row r="369" spans="1:3" x14ac:dyDescent="0.25">
      <c r="A369" s="4"/>
      <c r="B369" s="5" t="s">
        <v>151</v>
      </c>
      <c r="C369" s="6">
        <v>8.9877598290085514E-2</v>
      </c>
    </row>
    <row r="370" spans="1:3" x14ac:dyDescent="0.25">
      <c r="A370" s="4"/>
      <c r="B370" s="5" t="s">
        <v>96</v>
      </c>
      <c r="C370" s="6">
        <v>8.9260228325996852E-2</v>
      </c>
    </row>
    <row r="371" spans="1:3" x14ac:dyDescent="0.25">
      <c r="A371" s="4"/>
      <c r="B371" s="5" t="s">
        <v>171</v>
      </c>
      <c r="C371" s="6">
        <v>8.8378284218897998E-2</v>
      </c>
    </row>
    <row r="372" spans="1:3" x14ac:dyDescent="0.25">
      <c r="A372" s="4"/>
      <c r="B372" s="5" t="s">
        <v>190</v>
      </c>
      <c r="C372" s="6">
        <v>8.5875802498003945E-2</v>
      </c>
    </row>
    <row r="373" spans="1:3" x14ac:dyDescent="0.25">
      <c r="A373" s="4"/>
      <c r="B373" s="5" t="s">
        <v>193</v>
      </c>
      <c r="C373" s="6">
        <v>8.5537156886142995E-2</v>
      </c>
    </row>
    <row r="374" spans="1:3" x14ac:dyDescent="0.25">
      <c r="A374" s="4"/>
      <c r="B374" s="5" t="s">
        <v>205</v>
      </c>
      <c r="C374" s="6">
        <v>8.4802821137103912E-2</v>
      </c>
    </row>
    <row r="375" spans="1:3" x14ac:dyDescent="0.25">
      <c r="A375" s="4"/>
      <c r="B375" s="5" t="s">
        <v>166</v>
      </c>
      <c r="C375" s="6">
        <v>7.8713911404103651E-2</v>
      </c>
    </row>
    <row r="376" spans="1:3" x14ac:dyDescent="0.25">
      <c r="A376" s="4"/>
      <c r="B376" s="5" t="s">
        <v>155</v>
      </c>
      <c r="C376" s="6">
        <v>6.9054312150865077E-2</v>
      </c>
    </row>
    <row r="377" spans="1:3" x14ac:dyDescent="0.25">
      <c r="A377" s="4"/>
      <c r="B377" s="5" t="s">
        <v>88</v>
      </c>
      <c r="C377" s="6">
        <v>2.8449858620952222E-2</v>
      </c>
    </row>
    <row r="378" spans="1:3" x14ac:dyDescent="0.25">
      <c r="A378" s="4"/>
      <c r="B378" s="5"/>
      <c r="C378" s="6"/>
    </row>
    <row r="379" spans="1:3" x14ac:dyDescent="0.25">
      <c r="A379" s="4" t="s">
        <v>212</v>
      </c>
      <c r="B379" s="5" t="s">
        <v>158</v>
      </c>
      <c r="C379" s="6">
        <v>0.11747385765918247</v>
      </c>
    </row>
    <row r="380" spans="1:3" x14ac:dyDescent="0.25">
      <c r="A380" s="4"/>
      <c r="B380" s="5" t="s">
        <v>154</v>
      </c>
      <c r="C380" s="6">
        <v>0.11538725233148393</v>
      </c>
    </row>
    <row r="381" spans="1:3" x14ac:dyDescent="0.25">
      <c r="A381" s="4"/>
      <c r="B381" s="5" t="s">
        <v>155</v>
      </c>
      <c r="C381" s="6">
        <v>0.11222133274574467</v>
      </c>
    </row>
    <row r="382" spans="1:3" x14ac:dyDescent="0.25">
      <c r="A382" s="4"/>
      <c r="B382" s="5" t="s">
        <v>153</v>
      </c>
      <c r="C382" s="6">
        <v>0.11164874514989384</v>
      </c>
    </row>
    <row r="383" spans="1:3" x14ac:dyDescent="0.25">
      <c r="A383" s="4"/>
      <c r="B383" s="5" t="s">
        <v>151</v>
      </c>
      <c r="C383" s="6">
        <v>0.11022578528799647</v>
      </c>
    </row>
    <row r="384" spans="1:3" x14ac:dyDescent="0.25">
      <c r="A384" s="4"/>
      <c r="B384" s="5" t="s">
        <v>115</v>
      </c>
      <c r="C384" s="6">
        <v>9.482203335883331E-2</v>
      </c>
    </row>
    <row r="385" spans="1:3" x14ac:dyDescent="0.25">
      <c r="A385" s="4"/>
      <c r="B385" s="5" t="s">
        <v>202</v>
      </c>
      <c r="C385" s="6">
        <v>9.4757016405490696E-2</v>
      </c>
    </row>
    <row r="386" spans="1:3" x14ac:dyDescent="0.25">
      <c r="A386" s="4"/>
      <c r="B386" s="5" t="s">
        <v>90</v>
      </c>
      <c r="C386" s="6">
        <v>9.4658029775473579E-2</v>
      </c>
    </row>
    <row r="387" spans="1:3" x14ac:dyDescent="0.25">
      <c r="A387" s="4"/>
      <c r="B387" s="5" t="s">
        <v>96</v>
      </c>
      <c r="C387" s="6">
        <v>8.8298738344318325E-2</v>
      </c>
    </row>
    <row r="388" spans="1:3" x14ac:dyDescent="0.25">
      <c r="A388" s="4"/>
      <c r="B388" s="5" t="s">
        <v>94</v>
      </c>
      <c r="C388" s="6">
        <v>5.3199289236628589E-2</v>
      </c>
    </row>
    <row r="389" spans="1:3" x14ac:dyDescent="0.25">
      <c r="A389" s="4"/>
      <c r="B389" s="5"/>
      <c r="C389" s="6"/>
    </row>
    <row r="390" spans="1:3" x14ac:dyDescent="0.25">
      <c r="A390" s="4" t="s">
        <v>213</v>
      </c>
      <c r="B390" s="5" t="s">
        <v>90</v>
      </c>
      <c r="C390" s="6">
        <v>0.11367867911633786</v>
      </c>
    </row>
    <row r="391" spans="1:3" x14ac:dyDescent="0.25">
      <c r="A391" s="4"/>
      <c r="B391" s="5" t="s">
        <v>158</v>
      </c>
      <c r="C391" s="6">
        <v>0.11286330806675657</v>
      </c>
    </row>
    <row r="392" spans="1:3" x14ac:dyDescent="0.25">
      <c r="A392" s="4"/>
      <c r="B392" s="5" t="s">
        <v>154</v>
      </c>
      <c r="C392" s="6">
        <v>0.1108585966825916</v>
      </c>
    </row>
    <row r="393" spans="1:3" x14ac:dyDescent="0.25">
      <c r="A393" s="4"/>
      <c r="B393" s="5" t="s">
        <v>153</v>
      </c>
      <c r="C393" s="6">
        <v>0.1072668163832773</v>
      </c>
    </row>
    <row r="394" spans="1:3" x14ac:dyDescent="0.25">
      <c r="A394" s="4"/>
      <c r="B394" s="5" t="s">
        <v>151</v>
      </c>
      <c r="C394" s="6">
        <v>0.10071982723741718</v>
      </c>
    </row>
    <row r="395" spans="1:3" x14ac:dyDescent="0.25">
      <c r="A395" s="4"/>
      <c r="B395" s="5" t="s">
        <v>115</v>
      </c>
      <c r="C395" s="6">
        <v>9.9022293645111503E-2</v>
      </c>
    </row>
    <row r="396" spans="1:3" x14ac:dyDescent="0.25">
      <c r="A396" s="4"/>
      <c r="B396" s="5" t="s">
        <v>155</v>
      </c>
      <c r="C396" s="6">
        <v>9.2288949409120177E-2</v>
      </c>
    </row>
    <row r="397" spans="1:3" x14ac:dyDescent="0.25">
      <c r="A397" s="4"/>
      <c r="B397" s="5" t="s">
        <v>96</v>
      </c>
      <c r="C397" s="6">
        <v>8.8381333160566955E-2</v>
      </c>
    </row>
    <row r="398" spans="1:3" x14ac:dyDescent="0.25">
      <c r="A398" s="4"/>
      <c r="B398" s="5" t="s">
        <v>214</v>
      </c>
      <c r="C398" s="6">
        <v>8.755541480825825E-2</v>
      </c>
    </row>
    <row r="399" spans="1:3" x14ac:dyDescent="0.25">
      <c r="A399" s="4"/>
      <c r="B399" s="5" t="s">
        <v>94</v>
      </c>
      <c r="C399" s="6">
        <v>7.2917011310506152E-2</v>
      </c>
    </row>
    <row r="400" spans="1:3" x14ac:dyDescent="0.25">
      <c r="A400" s="4"/>
      <c r="B400" s="5"/>
      <c r="C400" s="6"/>
    </row>
    <row r="401" spans="1:3" x14ac:dyDescent="0.25">
      <c r="A401" s="4" t="s">
        <v>215</v>
      </c>
      <c r="B401" s="5" t="s">
        <v>155</v>
      </c>
      <c r="C401" s="6">
        <v>0.11715997364069081</v>
      </c>
    </row>
    <row r="402" spans="1:3" x14ac:dyDescent="0.25">
      <c r="A402" s="4"/>
      <c r="B402" s="5" t="s">
        <v>154</v>
      </c>
      <c r="C402" s="6">
        <v>0.11702335574461896</v>
      </c>
    </row>
    <row r="403" spans="1:3" x14ac:dyDescent="0.25">
      <c r="A403" s="4"/>
      <c r="B403" s="5" t="s">
        <v>164</v>
      </c>
      <c r="C403" s="6">
        <v>0.1108849854859061</v>
      </c>
    </row>
    <row r="404" spans="1:3" x14ac:dyDescent="0.25">
      <c r="A404" s="4"/>
      <c r="B404" s="5" t="s">
        <v>153</v>
      </c>
      <c r="C404" s="6">
        <v>9.9910446506947789E-2</v>
      </c>
    </row>
    <row r="405" spans="1:3" x14ac:dyDescent="0.25">
      <c r="A405" s="4"/>
      <c r="B405" s="5" t="s">
        <v>115</v>
      </c>
      <c r="C405" s="6">
        <v>9.8994965203474825E-2</v>
      </c>
    </row>
    <row r="406" spans="1:3" x14ac:dyDescent="0.25">
      <c r="A406" s="4"/>
      <c r="B406" s="5" t="s">
        <v>202</v>
      </c>
      <c r="C406" s="6">
        <v>9.8927086981448073E-2</v>
      </c>
    </row>
    <row r="407" spans="1:3" x14ac:dyDescent="0.25">
      <c r="A407" s="4"/>
      <c r="B407" s="5" t="s">
        <v>90</v>
      </c>
      <c r="C407" s="6">
        <v>9.8823744137215744E-2</v>
      </c>
    </row>
    <row r="408" spans="1:3" x14ac:dyDescent="0.25">
      <c r="A408" s="4"/>
      <c r="B408" s="5" t="s">
        <v>96</v>
      </c>
      <c r="C408" s="6">
        <v>9.2184592760956058E-2</v>
      </c>
    </row>
    <row r="409" spans="1:3" x14ac:dyDescent="0.25">
      <c r="A409" s="4"/>
      <c r="B409" s="5" t="s">
        <v>158</v>
      </c>
      <c r="C409" s="6">
        <v>8.4098504152823036E-2</v>
      </c>
    </row>
    <row r="410" spans="1:3" x14ac:dyDescent="0.25">
      <c r="A410" s="4"/>
      <c r="B410" s="5" t="s">
        <v>151</v>
      </c>
      <c r="C410" s="6">
        <v>7.192287877746055E-2</v>
      </c>
    </row>
    <row r="411" spans="1:3" x14ac:dyDescent="0.25">
      <c r="A411" s="4"/>
      <c r="B411" s="5"/>
      <c r="C411" s="6"/>
    </row>
    <row r="412" spans="1:3" x14ac:dyDescent="0.25">
      <c r="A412" s="4" t="s">
        <v>77</v>
      </c>
      <c r="B412" s="5" t="s">
        <v>164</v>
      </c>
      <c r="C412" s="6">
        <v>0.14568473323415743</v>
      </c>
    </row>
    <row r="413" spans="1:3" x14ac:dyDescent="0.25">
      <c r="A413" s="4"/>
      <c r="B413" s="5" t="s">
        <v>96</v>
      </c>
      <c r="C413" s="6">
        <v>0.10376778768561916</v>
      </c>
    </row>
    <row r="414" spans="1:3" x14ac:dyDescent="0.25">
      <c r="A414" s="4"/>
      <c r="B414" s="5" t="s">
        <v>155</v>
      </c>
      <c r="C414" s="6">
        <v>9.6163505969273685E-2</v>
      </c>
    </row>
    <row r="415" spans="1:3" x14ac:dyDescent="0.25">
      <c r="A415" s="4"/>
      <c r="B415" s="5" t="s">
        <v>151</v>
      </c>
      <c r="C415" s="6">
        <v>9.4453502739461917E-2</v>
      </c>
    </row>
    <row r="416" spans="1:3" x14ac:dyDescent="0.25">
      <c r="A416" s="4"/>
      <c r="B416" s="5" t="s">
        <v>115</v>
      </c>
      <c r="C416" s="6">
        <v>9.2861581889859657E-2</v>
      </c>
    </row>
    <row r="417" spans="1:3" x14ac:dyDescent="0.25">
      <c r="A417" s="4"/>
      <c r="B417" s="5" t="s">
        <v>90</v>
      </c>
      <c r="C417" s="6">
        <v>9.2700969097068389E-2</v>
      </c>
    </row>
    <row r="418" spans="1:3" x14ac:dyDescent="0.25">
      <c r="A418" s="4"/>
      <c r="B418" s="5" t="s">
        <v>158</v>
      </c>
      <c r="C418" s="6">
        <v>9.203606265380343E-2</v>
      </c>
    </row>
    <row r="419" spans="1:3" x14ac:dyDescent="0.25">
      <c r="A419" s="4"/>
      <c r="B419" s="5" t="s">
        <v>149</v>
      </c>
      <c r="C419" s="6">
        <v>9.0992696724602556E-2</v>
      </c>
    </row>
    <row r="420" spans="1:3" x14ac:dyDescent="0.25">
      <c r="A420" s="4"/>
      <c r="B420" s="5" t="s">
        <v>154</v>
      </c>
      <c r="C420" s="6">
        <v>9.0401290940648873E-2</v>
      </c>
    </row>
    <row r="421" spans="1:3" x14ac:dyDescent="0.25">
      <c r="A421" s="4"/>
      <c r="B421" s="5" t="s">
        <v>153</v>
      </c>
      <c r="C421" s="6">
        <v>8.7472320283662613E-2</v>
      </c>
    </row>
    <row r="422" spans="1:3" x14ac:dyDescent="0.25">
      <c r="A422" s="4"/>
      <c r="B422" s="5"/>
      <c r="C422" s="6"/>
    </row>
    <row r="423" spans="1:3" x14ac:dyDescent="0.25">
      <c r="A423" s="4" t="s">
        <v>78</v>
      </c>
      <c r="B423" s="5" t="s">
        <v>164</v>
      </c>
      <c r="C423" s="6">
        <v>0.13830122424228547</v>
      </c>
    </row>
    <row r="424" spans="1:3" x14ac:dyDescent="0.25">
      <c r="A424" s="4"/>
      <c r="B424" s="5" t="s">
        <v>115</v>
      </c>
      <c r="C424" s="6">
        <v>0.12014297832207964</v>
      </c>
    </row>
    <row r="425" spans="1:3" x14ac:dyDescent="0.25">
      <c r="A425" s="4"/>
      <c r="B425" s="5" t="s">
        <v>154</v>
      </c>
      <c r="C425" s="6">
        <v>0.11695988928222605</v>
      </c>
    </row>
    <row r="426" spans="1:3" x14ac:dyDescent="0.25">
      <c r="A426" s="4"/>
      <c r="B426" s="5" t="s">
        <v>153</v>
      </c>
      <c r="C426" s="6">
        <v>0.11317042920364274</v>
      </c>
    </row>
    <row r="427" spans="1:3" x14ac:dyDescent="0.25">
      <c r="A427" s="4"/>
      <c r="B427" s="5" t="s">
        <v>155</v>
      </c>
      <c r="C427" s="6">
        <v>0.11150330715825751</v>
      </c>
    </row>
    <row r="428" spans="1:3" x14ac:dyDescent="0.25">
      <c r="A428" s="4"/>
      <c r="B428" s="5" t="s">
        <v>151</v>
      </c>
      <c r="C428" s="6">
        <v>0.10183548551331731</v>
      </c>
    </row>
    <row r="429" spans="1:3" x14ac:dyDescent="0.25">
      <c r="A429" s="4"/>
      <c r="B429" s="5" t="s">
        <v>202</v>
      </c>
      <c r="C429" s="6">
        <v>0.10005049955786505</v>
      </c>
    </row>
    <row r="430" spans="1:3" x14ac:dyDescent="0.25">
      <c r="A430" s="4"/>
      <c r="B430" s="5" t="s">
        <v>90</v>
      </c>
      <c r="C430" s="6">
        <v>9.994598315587537E-2</v>
      </c>
    </row>
    <row r="431" spans="1:3" x14ac:dyDescent="0.25">
      <c r="A431" s="4"/>
      <c r="B431" s="5" t="s">
        <v>96</v>
      </c>
      <c r="C431" s="6">
        <v>7.8314407764392524E-2</v>
      </c>
    </row>
    <row r="432" spans="1:3" x14ac:dyDescent="0.25">
      <c r="A432" s="4"/>
      <c r="B432" s="5" t="s">
        <v>87</v>
      </c>
      <c r="C432" s="6">
        <v>1.9557780333238645E-2</v>
      </c>
    </row>
    <row r="433" spans="1:3" x14ac:dyDescent="0.25">
      <c r="A433" s="4"/>
      <c r="B433" s="5"/>
      <c r="C433" s="6"/>
    </row>
    <row r="434" spans="1:3" x14ac:dyDescent="0.25">
      <c r="A434" s="4" t="s">
        <v>82</v>
      </c>
      <c r="B434" s="5" t="s">
        <v>217</v>
      </c>
      <c r="C434" s="6">
        <v>2.4110288904344964E-2</v>
      </c>
    </row>
    <row r="435" spans="1:3" x14ac:dyDescent="0.25">
      <c r="A435" s="4"/>
      <c r="B435" s="5" t="s">
        <v>216</v>
      </c>
      <c r="C435" s="6">
        <v>2.3151976367871693E-2</v>
      </c>
    </row>
    <row r="436" spans="1:3" x14ac:dyDescent="0.25">
      <c r="A436" s="4"/>
      <c r="B436" s="5" t="s">
        <v>174</v>
      </c>
      <c r="C436" s="6">
        <v>2.2516009680694171E-2</v>
      </c>
    </row>
    <row r="437" spans="1:3" x14ac:dyDescent="0.25">
      <c r="A437" s="4"/>
      <c r="B437" s="5" t="s">
        <v>115</v>
      </c>
      <c r="C437" s="6">
        <v>2.2195806205129141E-2</v>
      </c>
    </row>
    <row r="438" spans="1:3" x14ac:dyDescent="0.25">
      <c r="A438" s="4"/>
      <c r="B438" s="5" t="s">
        <v>106</v>
      </c>
      <c r="C438" s="6">
        <v>2.2042562288431333E-2</v>
      </c>
    </row>
    <row r="439" spans="1:3" x14ac:dyDescent="0.25">
      <c r="A439" s="4"/>
      <c r="B439" s="5" t="s">
        <v>235</v>
      </c>
      <c r="C439" s="6">
        <v>2.1731101235441405E-2</v>
      </c>
    </row>
    <row r="440" spans="1:3" x14ac:dyDescent="0.25">
      <c r="A440" s="4"/>
      <c r="B440" s="5" t="s">
        <v>112</v>
      </c>
      <c r="C440" s="6">
        <v>2.1728023464490865E-2</v>
      </c>
    </row>
    <row r="441" spans="1:3" x14ac:dyDescent="0.25">
      <c r="A441" s="4"/>
      <c r="B441" s="5" t="s">
        <v>109</v>
      </c>
      <c r="C441" s="6">
        <v>2.1604554618174409E-2</v>
      </c>
    </row>
    <row r="442" spans="1:3" x14ac:dyDescent="0.25">
      <c r="A442" s="4"/>
      <c r="B442" s="5" t="s">
        <v>230</v>
      </c>
      <c r="C442" s="6">
        <v>2.1590138908038826E-2</v>
      </c>
    </row>
    <row r="443" spans="1:3" x14ac:dyDescent="0.25">
      <c r="A443" s="4"/>
      <c r="B443" s="5" t="s">
        <v>236</v>
      </c>
      <c r="C443" s="6">
        <v>2.1397708770508408E-2</v>
      </c>
    </row>
    <row r="444" spans="1:3" x14ac:dyDescent="0.25">
      <c r="A444" s="4"/>
      <c r="B444" s="5"/>
      <c r="C444" s="6"/>
    </row>
    <row r="445" spans="1:3" x14ac:dyDescent="0.25">
      <c r="A445" s="4" t="s">
        <v>218</v>
      </c>
      <c r="B445" s="5" t="s">
        <v>119</v>
      </c>
      <c r="C445" s="6">
        <v>4.1883385641508362E-2</v>
      </c>
    </row>
    <row r="446" spans="1:3" x14ac:dyDescent="0.25">
      <c r="A446" s="4"/>
      <c r="B446" s="5" t="s">
        <v>114</v>
      </c>
      <c r="C446" s="6">
        <v>4.0691532046061046E-2</v>
      </c>
    </row>
    <row r="447" spans="1:3" x14ac:dyDescent="0.25">
      <c r="A447" s="4"/>
      <c r="B447" s="5" t="s">
        <v>95</v>
      </c>
      <c r="C447" s="6">
        <v>3.3977748013138159E-2</v>
      </c>
    </row>
    <row r="448" spans="1:3" x14ac:dyDescent="0.25">
      <c r="A448" s="4"/>
      <c r="B448" s="5" t="s">
        <v>115</v>
      </c>
      <c r="C448" s="6">
        <v>2.9691462241901809E-2</v>
      </c>
    </row>
    <row r="449" spans="1:3" x14ac:dyDescent="0.25">
      <c r="A449" s="4"/>
      <c r="B449" s="5" t="s">
        <v>106</v>
      </c>
      <c r="C449" s="6">
        <v>2.9215226167452549E-2</v>
      </c>
    </row>
    <row r="450" spans="1:3" x14ac:dyDescent="0.25">
      <c r="A450" s="4"/>
      <c r="B450" s="5" t="s">
        <v>109</v>
      </c>
      <c r="C450" s="6">
        <v>2.8930302297275966E-2</v>
      </c>
    </row>
    <row r="451" spans="1:3" x14ac:dyDescent="0.25">
      <c r="A451" s="4"/>
      <c r="B451" s="5" t="s">
        <v>183</v>
      </c>
      <c r="C451" s="6">
        <v>2.8518675341111677E-2</v>
      </c>
    </row>
    <row r="452" spans="1:3" x14ac:dyDescent="0.25">
      <c r="A452" s="4"/>
      <c r="B452" s="5" t="s">
        <v>201</v>
      </c>
      <c r="C452" s="6">
        <v>2.8320809965407347E-2</v>
      </c>
    </row>
    <row r="453" spans="1:3" x14ac:dyDescent="0.25">
      <c r="A453" s="4"/>
      <c r="B453" s="5" t="s">
        <v>88</v>
      </c>
      <c r="C453" s="6">
        <v>2.7702704178457414E-2</v>
      </c>
    </row>
    <row r="454" spans="1:3" x14ac:dyDescent="0.25">
      <c r="A454" s="4"/>
      <c r="B454" s="5" t="s">
        <v>113</v>
      </c>
      <c r="C454" s="6">
        <v>2.7564395904306132E-2</v>
      </c>
    </row>
    <row r="455" spans="1:3" x14ac:dyDescent="0.25">
      <c r="A455" s="4"/>
      <c r="B455" s="5"/>
      <c r="C455" s="6"/>
    </row>
    <row r="456" spans="1:3" x14ac:dyDescent="0.25">
      <c r="A456" s="4" t="s">
        <v>237</v>
      </c>
      <c r="B456" s="5" t="s">
        <v>154</v>
      </c>
      <c r="C456" s="6">
        <v>0.10300469163252135</v>
      </c>
    </row>
    <row r="457" spans="1:3" x14ac:dyDescent="0.25">
      <c r="A457" s="4"/>
      <c r="B457" s="5" t="s">
        <v>94</v>
      </c>
      <c r="C457" s="6">
        <v>0.10198656046483001</v>
      </c>
    </row>
    <row r="458" spans="1:3" x14ac:dyDescent="0.25">
      <c r="A458" s="4"/>
      <c r="B458" s="5" t="s">
        <v>171</v>
      </c>
      <c r="C458" s="6">
        <v>9.9345820875809052E-2</v>
      </c>
    </row>
    <row r="459" spans="1:3" x14ac:dyDescent="0.25">
      <c r="A459" s="4"/>
      <c r="B459" s="5" t="s">
        <v>214</v>
      </c>
      <c r="C459" s="6">
        <v>9.8752579901604493E-2</v>
      </c>
    </row>
    <row r="460" spans="1:3" x14ac:dyDescent="0.25">
      <c r="A460" s="4"/>
      <c r="B460" s="5" t="s">
        <v>151</v>
      </c>
      <c r="C460" s="6">
        <v>9.8680058781097271E-2</v>
      </c>
    </row>
    <row r="461" spans="1:3" x14ac:dyDescent="0.25">
      <c r="A461" s="4"/>
      <c r="B461" s="5" t="s">
        <v>152</v>
      </c>
      <c r="C461" s="6">
        <v>9.6617137512600954E-2</v>
      </c>
    </row>
    <row r="462" spans="1:3" x14ac:dyDescent="0.25">
      <c r="A462" s="4"/>
      <c r="B462" s="5" t="s">
        <v>238</v>
      </c>
      <c r="C462" s="6">
        <v>9.6129437286414973E-2</v>
      </c>
    </row>
    <row r="463" spans="1:3" x14ac:dyDescent="0.25">
      <c r="A463" s="4"/>
      <c r="B463" s="5" t="s">
        <v>155</v>
      </c>
      <c r="C463" s="6">
        <v>9.0821456482271357E-2</v>
      </c>
    </row>
    <row r="464" spans="1:3" x14ac:dyDescent="0.25">
      <c r="A464" s="4"/>
      <c r="B464" s="5" t="s">
        <v>239</v>
      </c>
      <c r="C464" s="6">
        <v>8.7973038178070118E-2</v>
      </c>
    </row>
    <row r="465" spans="1:3" x14ac:dyDescent="0.25">
      <c r="A465" s="4"/>
      <c r="B465" s="5" t="s">
        <v>240</v>
      </c>
      <c r="C465" s="6">
        <v>8.1902315072368601E-2</v>
      </c>
    </row>
    <row r="466" spans="1:3" x14ac:dyDescent="0.25">
      <c r="A466" s="4"/>
      <c r="B466" s="5"/>
      <c r="C466" s="6"/>
    </row>
    <row r="467" spans="1:3" x14ac:dyDescent="0.25">
      <c r="A467" s="4" t="s">
        <v>241</v>
      </c>
      <c r="B467" s="5" t="s">
        <v>154</v>
      </c>
      <c r="C467" s="6">
        <v>0.11331163051555876</v>
      </c>
    </row>
    <row r="468" spans="1:3" x14ac:dyDescent="0.25">
      <c r="A468" s="4"/>
      <c r="B468" s="5" t="s">
        <v>214</v>
      </c>
      <c r="C468" s="6">
        <v>0.11238004191749576</v>
      </c>
    </row>
    <row r="469" spans="1:3" x14ac:dyDescent="0.25">
      <c r="A469" s="4"/>
      <c r="B469" s="5" t="s">
        <v>151</v>
      </c>
      <c r="C469" s="6">
        <v>0.11229751319000175</v>
      </c>
    </row>
    <row r="470" spans="1:3" x14ac:dyDescent="0.25">
      <c r="A470" s="4"/>
      <c r="B470" s="5" t="s">
        <v>94</v>
      </c>
      <c r="C470" s="6">
        <v>0.11015892777988021</v>
      </c>
    </row>
    <row r="471" spans="1:3" x14ac:dyDescent="0.25">
      <c r="A471" s="4"/>
      <c r="B471" s="5" t="s">
        <v>152</v>
      </c>
      <c r="C471" s="6">
        <v>0.1099499169898132</v>
      </c>
    </row>
    <row r="472" spans="1:3" x14ac:dyDescent="0.25">
      <c r="A472" s="4"/>
      <c r="B472" s="5" t="s">
        <v>96</v>
      </c>
      <c r="C472" s="6">
        <v>0.10966588672584428</v>
      </c>
    </row>
    <row r="473" spans="1:3" x14ac:dyDescent="0.25">
      <c r="A473" s="4"/>
      <c r="B473" s="5" t="s">
        <v>155</v>
      </c>
      <c r="C473" s="6">
        <v>0.10523362700762286</v>
      </c>
    </row>
    <row r="474" spans="1:3" x14ac:dyDescent="0.25">
      <c r="A474" s="4"/>
      <c r="B474" s="5" t="s">
        <v>238</v>
      </c>
      <c r="C474" s="6">
        <v>9.8455424478681025E-2</v>
      </c>
    </row>
    <row r="475" spans="1:3" x14ac:dyDescent="0.25">
      <c r="A475" s="4"/>
      <c r="B475" s="5" t="s">
        <v>149</v>
      </c>
      <c r="C475" s="6">
        <v>7.6344011880556617E-2</v>
      </c>
    </row>
    <row r="476" spans="1:3" x14ac:dyDescent="0.25">
      <c r="A476" s="4"/>
      <c r="B476" s="5" t="s">
        <v>242</v>
      </c>
      <c r="C476" s="6">
        <v>5.1898658691913548E-2</v>
      </c>
    </row>
    <row r="477" spans="1:3" x14ac:dyDescent="0.25">
      <c r="A477" s="4"/>
      <c r="B477" s="5"/>
      <c r="C477" s="6"/>
    </row>
    <row r="478" spans="1:3" x14ac:dyDescent="0.25">
      <c r="A478" s="4" t="s">
        <v>223</v>
      </c>
      <c r="B478" s="5" t="s">
        <v>90</v>
      </c>
      <c r="C478" s="6">
        <v>9.0558465134531571E-2</v>
      </c>
    </row>
    <row r="479" spans="1:3" x14ac:dyDescent="0.25">
      <c r="A479" s="4"/>
      <c r="B479" s="5" t="s">
        <v>196</v>
      </c>
      <c r="C479" s="6">
        <v>9.0420193440194349E-2</v>
      </c>
    </row>
    <row r="480" spans="1:3" x14ac:dyDescent="0.25">
      <c r="A480" s="4"/>
      <c r="B480" s="5" t="s">
        <v>104</v>
      </c>
      <c r="C480" s="6">
        <v>6.9148356618012483E-2</v>
      </c>
    </row>
    <row r="481" spans="1:3" x14ac:dyDescent="0.25">
      <c r="A481" s="4"/>
      <c r="B481" s="5" t="s">
        <v>89</v>
      </c>
      <c r="C481" s="6">
        <v>5.5401414476984587E-2</v>
      </c>
    </row>
    <row r="482" spans="1:3" x14ac:dyDescent="0.25">
      <c r="A482" s="4"/>
      <c r="B482" s="5" t="s">
        <v>88</v>
      </c>
      <c r="C482" s="6">
        <v>4.6149346035183537E-2</v>
      </c>
    </row>
    <row r="483" spans="1:3" x14ac:dyDescent="0.25">
      <c r="A483" s="4"/>
      <c r="B483" s="5" t="s">
        <v>87</v>
      </c>
      <c r="C483" s="6">
        <v>4.2864225244536758E-2</v>
      </c>
    </row>
    <row r="484" spans="1:3" x14ac:dyDescent="0.25">
      <c r="A484" s="4"/>
      <c r="B484" s="5" t="s">
        <v>174</v>
      </c>
      <c r="C484" s="6">
        <v>2.3782731426000986E-4</v>
      </c>
    </row>
    <row r="485" spans="1:3" x14ac:dyDescent="0.25">
      <c r="A485" s="4"/>
      <c r="B485" s="5" t="s">
        <v>243</v>
      </c>
      <c r="C485" s="6">
        <v>9.1015038269233114E-5</v>
      </c>
    </row>
    <row r="486" spans="1:3" x14ac:dyDescent="0.25">
      <c r="A486" s="4"/>
      <c r="B486" s="5" t="s">
        <v>244</v>
      </c>
      <c r="C486" s="6">
        <v>8.0013220456467624E-5</v>
      </c>
    </row>
    <row r="487" spans="1:3" x14ac:dyDescent="0.25">
      <c r="A487" s="4"/>
      <c r="B487" s="5" t="s">
        <v>245</v>
      </c>
      <c r="C487" s="6">
        <v>3.31852066409212E-6</v>
      </c>
    </row>
    <row r="488" spans="1:3" x14ac:dyDescent="0.25">
      <c r="A488" s="4"/>
      <c r="B488" s="5"/>
      <c r="C488" s="6"/>
    </row>
    <row r="489" spans="1:3" x14ac:dyDescent="0.25">
      <c r="A489" s="4" t="s">
        <v>246</v>
      </c>
      <c r="B489" s="5" t="s">
        <v>94</v>
      </c>
      <c r="C489" s="6">
        <v>0.12333330328812891</v>
      </c>
    </row>
    <row r="490" spans="1:3" x14ac:dyDescent="0.25">
      <c r="A490" s="4"/>
      <c r="B490" s="5" t="s">
        <v>154</v>
      </c>
      <c r="C490" s="6">
        <v>0.11487458653634497</v>
      </c>
    </row>
    <row r="491" spans="1:3" x14ac:dyDescent="0.25">
      <c r="A491" s="4"/>
      <c r="B491" s="5" t="s">
        <v>214</v>
      </c>
      <c r="C491" s="6">
        <v>0.11266867308404624</v>
      </c>
    </row>
    <row r="492" spans="1:3" x14ac:dyDescent="0.25">
      <c r="A492" s="4"/>
      <c r="B492" s="5" t="s">
        <v>151</v>
      </c>
      <c r="C492" s="6">
        <v>0.11257450776447846</v>
      </c>
    </row>
    <row r="493" spans="1:3" x14ac:dyDescent="0.25">
      <c r="A493" s="4"/>
      <c r="B493" s="5" t="s">
        <v>155</v>
      </c>
      <c r="C493" s="6">
        <v>0.11031505056058709</v>
      </c>
    </row>
    <row r="494" spans="1:3" x14ac:dyDescent="0.25">
      <c r="A494" s="4"/>
      <c r="B494" s="5" t="s">
        <v>152</v>
      </c>
      <c r="C494" s="6">
        <v>0.1102211209746549</v>
      </c>
    </row>
    <row r="495" spans="1:3" x14ac:dyDescent="0.25">
      <c r="A495" s="4"/>
      <c r="B495" s="5" t="s">
        <v>242</v>
      </c>
      <c r="C495" s="6">
        <v>0.10524252634276893</v>
      </c>
    </row>
    <row r="496" spans="1:3" x14ac:dyDescent="0.25">
      <c r="A496" s="4"/>
      <c r="B496" s="5" t="s">
        <v>239</v>
      </c>
      <c r="C496" s="6">
        <v>8.8044017448302439E-2</v>
      </c>
    </row>
    <row r="497" spans="1:3" x14ac:dyDescent="0.25">
      <c r="A497" s="4"/>
      <c r="B497" s="5" t="s">
        <v>96</v>
      </c>
      <c r="C497" s="6">
        <v>7.6750609089150337E-2</v>
      </c>
    </row>
    <row r="498" spans="1:3" x14ac:dyDescent="0.25">
      <c r="A498" s="4"/>
      <c r="B498" s="5" t="s">
        <v>238</v>
      </c>
      <c r="C498" s="6">
        <v>4.5181877450534411E-2</v>
      </c>
    </row>
    <row r="499" spans="1:3" x14ac:dyDescent="0.25">
      <c r="A499" s="4"/>
      <c r="B499" s="5"/>
      <c r="C499" s="6"/>
    </row>
  </sheetData>
  <mergeCells count="3">
    <mergeCell ref="A1:C1"/>
    <mergeCell ref="A31:C31"/>
    <mergeCell ref="A203:C20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gudlasur</cp:lastModifiedBy>
  <dcterms:created xsi:type="dcterms:W3CDTF">2017-08-09T06:14:34Z</dcterms:created>
  <dcterms:modified xsi:type="dcterms:W3CDTF">2018-02-06T08:30:07Z</dcterms:modified>
</cp:coreProperties>
</file>