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counts\REPORTS\SEBI-Top 10 Holding and Sector Report\2018-19\Feb 2019\"/>
    </mc:Choice>
  </mc:AlternateContent>
  <bookViews>
    <workbookView xWindow="0" yWindow="0" windowWidth="19170" windowHeight="13005"/>
  </bookViews>
  <sheets>
    <sheet name="Top 10 Issuer" sheetId="2" r:id="rId1"/>
    <sheet name="Sector Allocation" sheetId="1" r:id="rId2"/>
  </sheets>
  <definedNames>
    <definedName name="_xlnm._FilterDatabase" localSheetId="1" hidden="1">'Sector Allocation'!$A$3:$B$1081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50" i="1" l="1"/>
  <c r="B524" i="1"/>
  <c r="B437" i="1"/>
  <c r="B411" i="1"/>
  <c r="B289" i="1"/>
  <c r="B276" i="1"/>
  <c r="B202" i="1"/>
  <c r="B68" i="1"/>
  <c r="B43" i="1"/>
  <c r="B1080" i="1" l="1"/>
  <c r="B1055" i="1" l="1"/>
  <c r="B1033" i="1"/>
  <c r="B1022" i="1"/>
  <c r="B1016" i="1"/>
  <c r="B1007" i="1"/>
  <c r="B996" i="1"/>
  <c r="B983" i="1"/>
  <c r="B969" i="1"/>
  <c r="B955" i="1"/>
  <c r="B942" i="1"/>
  <c r="B927" i="1"/>
  <c r="B915" i="1"/>
  <c r="B904" i="1"/>
  <c r="B891" i="1"/>
  <c r="B880" i="1"/>
  <c r="B869" i="1"/>
  <c r="B858" i="1"/>
  <c r="B847" i="1"/>
  <c r="B835" i="1"/>
  <c r="B825" i="1"/>
  <c r="B813" i="1"/>
  <c r="B806" i="1"/>
  <c r="B794" i="1"/>
  <c r="B772" i="1"/>
  <c r="B761" i="1"/>
  <c r="B724" i="1"/>
  <c r="B712" i="1"/>
  <c r="B700" i="1"/>
  <c r="B678" i="1"/>
  <c r="B656" i="1"/>
  <c r="B645" i="1"/>
  <c r="B633" i="1"/>
  <c r="B621" i="1"/>
  <c r="B609" i="1"/>
  <c r="B597" i="1"/>
  <c r="B575" i="1"/>
  <c r="B560" i="1"/>
  <c r="B547" i="1"/>
  <c r="B535" i="1"/>
  <c r="B497" i="1"/>
  <c r="B485" i="1"/>
  <c r="B473" i="1"/>
  <c r="B451" i="1"/>
  <c r="B444" i="1"/>
  <c r="B397" i="1"/>
  <c r="B390" i="1"/>
  <c r="B369" i="1"/>
  <c r="B362" i="1"/>
  <c r="B355" i="1"/>
  <c r="B348" i="1"/>
  <c r="B324" i="1"/>
  <c r="B303" i="1"/>
  <c r="B262" i="1"/>
  <c r="B247" i="1"/>
  <c r="B237" i="1"/>
  <c r="B214" i="1"/>
  <c r="B194" i="1"/>
  <c r="B169" i="1"/>
  <c r="B143" i="1"/>
  <c r="B136" i="1"/>
  <c r="B113" i="1"/>
  <c r="B92" i="1"/>
  <c r="B21" i="1"/>
</calcChain>
</file>

<file path=xl/sharedStrings.xml><?xml version="1.0" encoding="utf-8"?>
<sst xmlns="http://schemas.openxmlformats.org/spreadsheetml/2006/main" count="1808" uniqueCount="340">
  <si>
    <t>DSP Equity Fund</t>
  </si>
  <si>
    <t>Sector</t>
  </si>
  <si>
    <t>% of Scheme</t>
  </si>
  <si>
    <t>Banks - Private</t>
  </si>
  <si>
    <t>CONSUMER GOODS</t>
  </si>
  <si>
    <t>NBFC-OFI</t>
  </si>
  <si>
    <t>IT</t>
  </si>
  <si>
    <t>PHARMA</t>
  </si>
  <si>
    <t>CEMENT &amp; CEMENT PRODUCTS</t>
  </si>
  <si>
    <t>CONSTRUCTION</t>
  </si>
  <si>
    <t>AUTOMOBILE</t>
  </si>
  <si>
    <t>Housing Finance</t>
  </si>
  <si>
    <t>INDUSTRIAL MANUFACTURING</t>
  </si>
  <si>
    <t>TREPS / Reverse Repo / Corporate Debt Repo</t>
  </si>
  <si>
    <t>ENERGY</t>
  </si>
  <si>
    <t>TEXTILES</t>
  </si>
  <si>
    <t>SERVICES</t>
  </si>
  <si>
    <t>TELECOM</t>
  </si>
  <si>
    <t>METALS</t>
  </si>
  <si>
    <t>MEDIA &amp; ENTERTAINMENT</t>
  </si>
  <si>
    <t>Net Receivables/Payables</t>
  </si>
  <si>
    <t>Grand Total</t>
  </si>
  <si>
    <t>DSP India T.I.G.E.R. Fund</t>
  </si>
  <si>
    <t>Banks - PSU</t>
  </si>
  <si>
    <t>CHEMICALS</t>
  </si>
  <si>
    <t>DSP Equity Opportunities Fund</t>
  </si>
  <si>
    <t>FERTILISERS &amp; PESTICIDES</t>
  </si>
  <si>
    <t>FINANCIAL SERVICES</t>
  </si>
  <si>
    <t>DSP Midcap Fund</t>
  </si>
  <si>
    <t>DSP Top 100 Equity Fund</t>
  </si>
  <si>
    <t>DSP Tax Saver Fund</t>
  </si>
  <si>
    <t>DSP World Agriculture Fund</t>
  </si>
  <si>
    <t>Mutual Fund</t>
  </si>
  <si>
    <t>DSP Small Cap Fund</t>
  </si>
  <si>
    <t>HEALTHCARE SERVICES</t>
  </si>
  <si>
    <t>DSP Equity &amp; Bond Fund</t>
  </si>
  <si>
    <t>PFI</t>
  </si>
  <si>
    <t>G-Sec</t>
  </si>
  <si>
    <t>T-Bill</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</si>
  <si>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</si>
  <si>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</si>
  <si>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</si>
  <si>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</si>
  <si>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</si>
  <si>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</si>
  <si>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</si>
  <si>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</si>
  <si>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</si>
  <si>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</si>
  <si>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</si>
  <si>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</si>
  <si>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</si>
  <si>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</si>
  <si>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</si>
  <si>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</si>
  <si>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</si>
  <si>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</si>
  <si>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</si>
  <si>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DSP 3 Year Close Ended Equity Fund (Maturity Date 4-Jan-2021)</t>
  </si>
  <si>
    <t>INDEX OPTION</t>
  </si>
  <si>
    <t>DSP Low Duration Fund</t>
  </si>
  <si>
    <t>DSP FMP - Series 195 - 36M</t>
  </si>
  <si>
    <t>DSP Equity Savings Fund</t>
  </si>
  <si>
    <t>DSP Dual Advantage Fund - Series 44 - 39M</t>
  </si>
  <si>
    <t>DSP Dual Advantage Fund - Series 45 - 38M</t>
  </si>
  <si>
    <t>DSP Dual Advantage Fund - Series 46 - 36M</t>
  </si>
  <si>
    <t>DSP FMP - Series 196 - 37M</t>
  </si>
  <si>
    <t>DSP Dual Advantage Fund - Series 49 - 42M</t>
  </si>
  <si>
    <t>DSP FMP - Series 204 - 37M</t>
  </si>
  <si>
    <t>DSP FMP - Series 205 - 37M</t>
  </si>
  <si>
    <t>DSP FMP - Series 209 - 37M</t>
  </si>
  <si>
    <t>DSP FMP - Series 210 - 36M</t>
  </si>
  <si>
    <t>DSP FMP - Series 211 - 38M</t>
  </si>
  <si>
    <t>DSP Equal Nifty 50 Fund</t>
  </si>
  <si>
    <t>DSP A.C.E. Fund (Analyst’s Conviction Equalized) - Series 1</t>
  </si>
  <si>
    <t>DSP FMP - Series 217 - 40M</t>
  </si>
  <si>
    <t>DSP FMP - Series 218 - 40M</t>
  </si>
  <si>
    <t>DSP Arbitrage Fund</t>
  </si>
  <si>
    <t>DSP FMP - Series 219 - 40M</t>
  </si>
  <si>
    <t>DSP FMP - Series 220 - 40M</t>
  </si>
  <si>
    <t>DSP A.C.E. Fund (Analyst’s Conviction Equalized) - Series 2</t>
  </si>
  <si>
    <t>DSP FMP - Series 221 - 40M</t>
  </si>
  <si>
    <t>DSP Liquid ETF</t>
  </si>
  <si>
    <t>DSP FMP - Series 223 - 39M</t>
  </si>
  <si>
    <t>DSP FMP - Series 224 - 39M</t>
  </si>
  <si>
    <t>DSP FMP - Series 226 - 39M</t>
  </si>
  <si>
    <t>DSP FMP - Series 227 - 39M</t>
  </si>
  <si>
    <t>DSP FMP - Series 230 - 9M</t>
  </si>
  <si>
    <t>DSP FMP - Series 232 - 36M</t>
  </si>
  <si>
    <t>DSP FMP - Series 233 - 36M</t>
  </si>
  <si>
    <t>DSP FMP - Series 235 - 36M</t>
  </si>
  <si>
    <t>DSP FMP - Series 236 - 36M</t>
  </si>
  <si>
    <t>DSP FMP - Series 237 - 36M</t>
  </si>
  <si>
    <t>DSP FMP - Series 238 - 36M</t>
  </si>
  <si>
    <t>DSP FMP - Series 239 - 36M</t>
  </si>
  <si>
    <t>DSP FMP - Series 241 - 36M</t>
  </si>
  <si>
    <t>DSP FMP - Series 243 - 36M</t>
  </si>
  <si>
    <t>DSP Corporate Bond Fund</t>
  </si>
  <si>
    <t>DSP FMP - Series 244 - 36M</t>
  </si>
  <si>
    <t>DSP Healthcare Fund</t>
  </si>
  <si>
    <t>DSP Overnight Fund</t>
  </si>
  <si>
    <t>DSP FMP - Series 250 - 39M</t>
  </si>
  <si>
    <t>DSP Nifty 50 Index Fund</t>
  </si>
  <si>
    <t>DSP Nifty Next 50 Index Fund</t>
  </si>
  <si>
    <t>Cash Margin</t>
  </si>
  <si>
    <t>Cash margin</t>
  </si>
  <si>
    <t>Sector wise break up (As on 28-Feb-2019)</t>
  </si>
  <si>
    <t>^The term “Flexible” in the name of the Scheme signifies that the Investment Manager of the Underlying Fund can invest either in growth or value investment characteristic securities placing an emphasis as the market outlook warrants.</t>
  </si>
  <si>
    <t>Scheme Portfolio Holdings (Top 10 Issuer) As on 28-February-2019</t>
  </si>
  <si>
    <t>Name of the Scheme</t>
  </si>
  <si>
    <t>Name of the issuer</t>
  </si>
  <si>
    <t>DSP  Equity Savings Fund</t>
  </si>
  <si>
    <t>DSP  World Agriculture Fund</t>
  </si>
  <si>
    <t>DSP  World Mining Fund</t>
  </si>
  <si>
    <t>DSP  World Energy Fund</t>
  </si>
  <si>
    <t>DSP  World Gold Fund</t>
  </si>
  <si>
    <t>DSP  Global Allocation Fund</t>
  </si>
  <si>
    <t>DSP  US Flexible^Equity Fund</t>
  </si>
  <si>
    <t>HDFC Bank Limited</t>
  </si>
  <si>
    <t>RBL Bank Limited</t>
  </si>
  <si>
    <t>Bajaj Finance Limited</t>
  </si>
  <si>
    <t>India Grid Trust</t>
  </si>
  <si>
    <t>Shriram Transport Finance Company Limited</t>
  </si>
  <si>
    <t>IRB InvIT Fund</t>
  </si>
  <si>
    <t>State Bank of India</t>
  </si>
  <si>
    <t>Fullerton India Credit Company Ltd</t>
  </si>
  <si>
    <t>LIC Housing Finance Limited</t>
  </si>
  <si>
    <t>SBI Cards &amp; Payment Services Private Limited</t>
  </si>
  <si>
    <t>BlackRock Global Funds</t>
  </si>
  <si>
    <t>Clearing Corporation of India Ltd.</t>
  </si>
  <si>
    <t>DSP  Dynamic Asset Allocation Fund</t>
  </si>
  <si>
    <t>DSP  Equity Fund</t>
  </si>
  <si>
    <t>DSP  Top 100 Equity Fund</t>
  </si>
  <si>
    <t>DSP  Equity Opportunities Fund</t>
  </si>
  <si>
    <t>DSP  India T.I.G.E.R. Fund (The Infrastructure Growth and Economic Reforms Fund)</t>
  </si>
  <si>
    <t>DSP  Mid Cap Fund</t>
  </si>
  <si>
    <t>DSP  Natural Resources and New Energy Fund</t>
  </si>
  <si>
    <t>DSP  Small Cap Fund</t>
  </si>
  <si>
    <t>DSP  Focus Fund</t>
  </si>
  <si>
    <t>DSP  Tax Saver Fund</t>
  </si>
  <si>
    <t>DSP  Equity &amp; Bond Fund</t>
  </si>
  <si>
    <t>DSP  Banking &amp; PSU Debt Fund</t>
  </si>
  <si>
    <t>DSP  Bond Fund</t>
  </si>
  <si>
    <t>DSP  10Y G-Sec Fund</t>
  </si>
  <si>
    <t>DSP  Credit Risk Fund</t>
  </si>
  <si>
    <t>DSP  Liquidity Fund</t>
  </si>
  <si>
    <t>DSP  Regular Savings Fund</t>
  </si>
  <si>
    <t>DSP  Short Term Fund</t>
  </si>
  <si>
    <t>DSP  Strategic Bond Fund</t>
  </si>
  <si>
    <t>DSP  Savings Fund</t>
  </si>
  <si>
    <t>DSP  Low Duration Fund</t>
  </si>
  <si>
    <t>DSP  Government Securities Fund</t>
  </si>
  <si>
    <t>DSP  FMP - Series 195 - 36M</t>
  </si>
  <si>
    <t>DSP  3 Year Close Ended Equity Fund (Maturity Date 4-Jan-2021)</t>
  </si>
  <si>
    <t>DSP  Dual Advantage Fund - Series 44 - 39M</t>
  </si>
  <si>
    <t>DSP  Dual Advantage Fund - Series 45 - 38M</t>
  </si>
  <si>
    <t>DSP  FMP - Series 196 - 37M</t>
  </si>
  <si>
    <t>DSP  Dual Advantage Fund - Series 46 - 36M</t>
  </si>
  <si>
    <t>DSP  Dual Advantage Fund - Series 49- 42M</t>
  </si>
  <si>
    <t>DSP  FMP -  Series 204- 37M</t>
  </si>
  <si>
    <t>DSP  FMP -  Series 205- 37M</t>
  </si>
  <si>
    <t>DSP  FMP -  Series 209- 37M</t>
  </si>
  <si>
    <t>DSP  FMP -  Series 210- 36M</t>
  </si>
  <si>
    <t>DSP  FMP -  Series 211- 38M</t>
  </si>
  <si>
    <t xml:space="preserve">DSP  Equal Nifty 50 Fund </t>
  </si>
  <si>
    <t>DSP  A.C.E. Fund (Analyst’s Conviction Equalized)  - Series 1</t>
  </si>
  <si>
    <t>DSP  FMP -  Series 217- 40M</t>
  </si>
  <si>
    <t>DSP  FMP -  Series 218- 40M</t>
  </si>
  <si>
    <t>DSP  Arbitrage Fund</t>
  </si>
  <si>
    <t xml:space="preserve">DSP  FMP Series 219 - 40M </t>
  </si>
  <si>
    <t xml:space="preserve">DSP  FMP Series 220 - 40M </t>
  </si>
  <si>
    <t xml:space="preserve">DSP  FMP Series 221 - 40M </t>
  </si>
  <si>
    <t>DSP  Liquid ETF</t>
  </si>
  <si>
    <t xml:space="preserve">DSP  FMP Series 223 - 39M </t>
  </si>
  <si>
    <t xml:space="preserve">DSP  FMP Series 224 - 39M </t>
  </si>
  <si>
    <t xml:space="preserve">DSP  FMP Series 226 - 39M </t>
  </si>
  <si>
    <t xml:space="preserve">DSP  FMP Series 227 - 39M </t>
  </si>
  <si>
    <t>DSP  A.C.E. Fund (Analyst’s Conviction Equalized)  - Series 2</t>
  </si>
  <si>
    <t xml:space="preserve">DSP  FMP Series 230 - 9M </t>
  </si>
  <si>
    <t xml:space="preserve">DSP  FMP Series 232 - 36M </t>
  </si>
  <si>
    <t xml:space="preserve">DSP  FMP Series 233 - 36M </t>
  </si>
  <si>
    <t xml:space="preserve">DSP  FMP Series 235 - 36M </t>
  </si>
  <si>
    <t xml:space="preserve">DSP  FMP Series 236 - 36M </t>
  </si>
  <si>
    <t xml:space="preserve">DSP  FMP Series 237 - 36M </t>
  </si>
  <si>
    <t xml:space="preserve">DSP  FMP Series 238 - 36M </t>
  </si>
  <si>
    <t xml:space="preserve">DSP  FMP Series 239 - 36M </t>
  </si>
  <si>
    <t xml:space="preserve">DSP  FMP Series 241 - 36M </t>
  </si>
  <si>
    <t>DSP FMP Series 243 - 36M</t>
  </si>
  <si>
    <t xml:space="preserve">DSP  FMP Series 244 - 36M </t>
  </si>
  <si>
    <t xml:space="preserve">DSP Healthcare Fund </t>
  </si>
  <si>
    <t xml:space="preserve">DSP Overnight Fund </t>
  </si>
  <si>
    <t>Housing Development Finance Corporation Limited</t>
  </si>
  <si>
    <t>Adani Transmission Limited</t>
  </si>
  <si>
    <t>ICICI Bank Limited</t>
  </si>
  <si>
    <t>Tata Consultancy Services Limited</t>
  </si>
  <si>
    <t>Axis Bank Limited</t>
  </si>
  <si>
    <t>Titan Company Limited</t>
  </si>
  <si>
    <t>Shree Cement Limited</t>
  </si>
  <si>
    <t>Asian Paints Limited</t>
  </si>
  <si>
    <t>Larsen &amp; Toubro Limited</t>
  </si>
  <si>
    <t>Infosys Limited</t>
  </si>
  <si>
    <t>Reliance Industries Limited</t>
  </si>
  <si>
    <t>Maruti Suzuki India Limited</t>
  </si>
  <si>
    <t>ITC Limited</t>
  </si>
  <si>
    <t>IndusInd Bank Limited</t>
  </si>
  <si>
    <t>Kotak Mahindra Bank Limited</t>
  </si>
  <si>
    <t>Bharat Financial Inclusion Limited</t>
  </si>
  <si>
    <t>ACC Limited</t>
  </si>
  <si>
    <t>NTPC Limited</t>
  </si>
  <si>
    <t>KNR Constructions Limited</t>
  </si>
  <si>
    <t>Siemens Limited</t>
  </si>
  <si>
    <t>Ashoka Buildcon Limited</t>
  </si>
  <si>
    <t>Exide Industries Limited</t>
  </si>
  <si>
    <t>City Union Bank Limited</t>
  </si>
  <si>
    <t>The Ramco Cements Limited</t>
  </si>
  <si>
    <t>Supreme Industries Limited</t>
  </si>
  <si>
    <t>Divi's Laboratories Limited</t>
  </si>
  <si>
    <t>SRF Limited</t>
  </si>
  <si>
    <t>Manappuram Finance Limited</t>
  </si>
  <si>
    <t>Voltas Limited</t>
  </si>
  <si>
    <t>Coal India Limited</t>
  </si>
  <si>
    <t>Bharat Petroleum Corporation Limited</t>
  </si>
  <si>
    <t>Petronet LNG Limited</t>
  </si>
  <si>
    <t>Hindustan Petroleum Corporation Limited</t>
  </si>
  <si>
    <t>Indian Oil Corporation Limited</t>
  </si>
  <si>
    <t>Oil &amp; Natural Gas Corporation Limited</t>
  </si>
  <si>
    <t>Tata Steel Limited</t>
  </si>
  <si>
    <t>Hindalco Industries Limited</t>
  </si>
  <si>
    <t>Atul Limited</t>
  </si>
  <si>
    <t>IPCA Laboratories Limited</t>
  </si>
  <si>
    <t>Aarti Industries Limited</t>
  </si>
  <si>
    <t>DCB Bank Limited</t>
  </si>
  <si>
    <t>Welspun India Limited</t>
  </si>
  <si>
    <t>K.P.R. Mill Limited</t>
  </si>
  <si>
    <t>Finolex Cables Limited</t>
  </si>
  <si>
    <t>APL Apollo Tubes Limited</t>
  </si>
  <si>
    <t>Coromandel International Limited</t>
  </si>
  <si>
    <t>Tech Mahindra Limited</t>
  </si>
  <si>
    <t>Aurobindo Pharma Limited</t>
  </si>
  <si>
    <t>Government of India</t>
  </si>
  <si>
    <t>Tata Sons Private Limited</t>
  </si>
  <si>
    <t>Vijaya Bank</t>
  </si>
  <si>
    <t>National Bank for Agriculture and Rural Development</t>
  </si>
  <si>
    <t>REC Limited</t>
  </si>
  <si>
    <t>National Highways Authority of India</t>
  </si>
  <si>
    <t>Indian Railway Finance Corporation Limited</t>
  </si>
  <si>
    <t>Fullerton India Home Finance Company Limited</t>
  </si>
  <si>
    <t>Dewan Housing Finance Corporation Limited</t>
  </si>
  <si>
    <t>PNB Housing Finance Limited</t>
  </si>
  <si>
    <t>KKR India Financial Services Private Limited</t>
  </si>
  <si>
    <t>Nayara Energy Limited</t>
  </si>
  <si>
    <t>Bharti Airtel Limited</t>
  </si>
  <si>
    <t>U.P. Power Corporation Limited</t>
  </si>
  <si>
    <t>Aspire Home Finance Corporation Limited</t>
  </si>
  <si>
    <t>Nuvoco Vistas Corporation Limited</t>
  </si>
  <si>
    <t>Reliance Jio Infocomm Limited</t>
  </si>
  <si>
    <t>IDFC First Bank Limited</t>
  </si>
  <si>
    <t>Vedanta Limited</t>
  </si>
  <si>
    <t>Cholamandalam Investment and Finance Company Limited</t>
  </si>
  <si>
    <t>Tata Motors Limited</t>
  </si>
  <si>
    <t>Power Finance Corporation Limited</t>
  </si>
  <si>
    <t>Indostar Capital Finance Limited</t>
  </si>
  <si>
    <t>ECL Finance Limited</t>
  </si>
  <si>
    <t>Gruh Finance Limited</t>
  </si>
  <si>
    <t>Export-Import Bank of India</t>
  </si>
  <si>
    <t>UltraTech Cement Limited</t>
  </si>
  <si>
    <t>Small Industries Development Bank of India</t>
  </si>
  <si>
    <t>L &amp; T Finance Limited</t>
  </si>
  <si>
    <t>Edelweiss Commodities Services Limited</t>
  </si>
  <si>
    <t>Indiabulls Housing Finance Limited</t>
  </si>
  <si>
    <t>JM Financial Capital Limited</t>
  </si>
  <si>
    <t>TV18 Broadcast Limited</t>
  </si>
  <si>
    <t>Network18 Media &amp; Investments Limited</t>
  </si>
  <si>
    <t>HDB Financial Services Limited</t>
  </si>
  <si>
    <t>JM Financial Credit Solutions Limited</t>
  </si>
  <si>
    <t>Galina Consultancy Services Private Limited</t>
  </si>
  <si>
    <t>ONGC Mangalore Petrochemicals Limited</t>
  </si>
  <si>
    <t>Shapoorji Pallonji Energy (Gujarat) Private Limited</t>
  </si>
  <si>
    <t>Bajaj Housing Finance Limited</t>
  </si>
  <si>
    <t>ICICI Lombard General Insurance Company Limited</t>
  </si>
  <si>
    <t>SBI Life Insurance Company Limited</t>
  </si>
  <si>
    <t>NIFTY Index</t>
  </si>
  <si>
    <t>CLP Wind Farms (India) Private Limited</t>
  </si>
  <si>
    <t>Crompton Greaves Consumer Electricals Limited</t>
  </si>
  <si>
    <t>IIFL Home Finance Limited</t>
  </si>
  <si>
    <t>Piramal Enterprises Limited</t>
  </si>
  <si>
    <t>Jana Small Finance Bank Limited</t>
  </si>
  <si>
    <t>Forbes &amp; Company Ltd.</t>
  </si>
  <si>
    <t>NHPC Limited</t>
  </si>
  <si>
    <t>Mahindra &amp; Mahindra Financial Services Limited</t>
  </si>
  <si>
    <t>Housing &amp; Urban Development Corporation Limited</t>
  </si>
  <si>
    <t>Bharti Infratel Limited</t>
  </si>
  <si>
    <t>Wipro Limited</t>
  </si>
  <si>
    <t>HCL Technologies Limited</t>
  </si>
  <si>
    <t>Yes Bank Limited</t>
  </si>
  <si>
    <t>Dr. Reddy's Laboratories Limited</t>
  </si>
  <si>
    <t>Axis Finance Limited</t>
  </si>
  <si>
    <t>Power Grid Corporation of India Limited</t>
  </si>
  <si>
    <t>Jamnagar Utilities &amp; Power Private Limited</t>
  </si>
  <si>
    <t>Tata Capital Housing Finance Limited</t>
  </si>
  <si>
    <t>Kotak Mahindra Prime Limited</t>
  </si>
  <si>
    <t>ICICI Home Finance Company Limited</t>
  </si>
  <si>
    <t>IIFL Wealth Finance Limited</t>
  </si>
  <si>
    <t>Bennett Coleman And Company Limited</t>
  </si>
  <si>
    <t>Muthoot Finance Limited</t>
  </si>
  <si>
    <t>Sunny View Estates Private Limited</t>
  </si>
  <si>
    <t>S. D. Corporation Private Limited</t>
  </si>
  <si>
    <t>Talwandi Sabo Power Ltd</t>
  </si>
  <si>
    <t>Sun Pharmaceutical Industries Limited</t>
  </si>
  <si>
    <t>Alkem Laboratories Limited</t>
  </si>
  <si>
    <t>JB Chemicals &amp; Pharmaceuticals Limited</t>
  </si>
  <si>
    <t>Apollo Hospitals Enterprise Limited</t>
  </si>
  <si>
    <t>Unichem Laboratories Limited</t>
  </si>
  <si>
    <t>Nestle India Limited</t>
  </si>
  <si>
    <t>Ambuja Cements Limited</t>
  </si>
  <si>
    <t>National Housing Bank</t>
  </si>
  <si>
    <t>Nirma Limited</t>
  </si>
  <si>
    <t>Green Infra Wind Energy Limited</t>
  </si>
  <si>
    <t>Punjab National Bank</t>
  </si>
  <si>
    <t>Chennai Petroleum Corporation Limited</t>
  </si>
  <si>
    <t>Shriram City Union Finance Limited</t>
  </si>
  <si>
    <t>Bharti Telecom Limited</t>
  </si>
  <si>
    <t>Tata Motors Finance Limited</t>
  </si>
  <si>
    <t>DSP Mutual Fund</t>
  </si>
  <si>
    <t>UPL Limited</t>
  </si>
  <si>
    <t>Sundaram Finance Limited</t>
  </si>
  <si>
    <t>Berger Paints (I) Limited</t>
  </si>
  <si>
    <t>Tata Communications Limited</t>
  </si>
  <si>
    <t>Jaiprakash Associates Limited</t>
  </si>
  <si>
    <t>Indoco Remedies Limited</t>
  </si>
  <si>
    <t xml:space="preserve">DSP Nifty 50 Index Fund </t>
  </si>
  <si>
    <t xml:space="preserve">DSP Nifty Next 50 Index Fund </t>
  </si>
  <si>
    <t>Britannia Industries Limited</t>
  </si>
  <si>
    <t>Godrej Consumer Products Limited</t>
  </si>
  <si>
    <t>Dabur India Limited</t>
  </si>
  <si>
    <t>Motherson Sumi Systems Limited</t>
  </si>
  <si>
    <t>Lupin Limited</t>
  </si>
  <si>
    <t>Havells India Limited</t>
  </si>
  <si>
    <t>Pidilite Industries Limited</t>
  </si>
  <si>
    <t xml:space="preserve">DSP  FMP Series 250 - 39M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</si>
</sst>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font>
    <font>
      <sz val="11"/>
      <name val="Calibri"/>
      <family val="2"/>
    </font>
    <font>
      <sz val="11"/>
      <color theme="1"/>
      <name val="Calibri"/>
      <family val="2"/>
    </font>
  </fonts>
  <fills count="2">
    <fill>
      <patternFill patternType="none"/>
    </fill>
    <fill>
      <patternFill patternType="gray125"/>
    </fill>
  </fills>
  <borders count="9">
    <border>
      <left/>
      <right/>
      <top/>
      <bottom/>
      <diagonal/>
    </border>
    <border>
      <left style="thin">
        <color indexed="64"/>
      </left>
      <right/>
      <top/>
      <bottom/>
      <diagonal/>
    </border>
    <border>
      <left style="thin">
        <color auto="1"/>
      </left>
      <right style="thin">
        <color auto="1"/>
      </right>
      <top style="thin">
        <color auto="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0" fillId="0" borderId="0" xfId="0" applyFill="1"/>
    <xf numFmtId="0" fontId="1" fillId="0" borderId="2" xfId="0" applyFont="1" applyFill="1" applyBorder="1"/>
    <xf numFmtId="10" fontId="1" fillId="0" borderId="2" xfId="0" applyNumberFormat="1" applyFont="1" applyFill="1" applyBorder="1"/>
    <xf numFmtId="0" fontId="0" fillId="0" borderId="2" xfId="0" applyFill="1" applyBorder="1"/>
    <xf numFmtId="10" fontId="0" fillId="0" borderId="2" xfId="0" applyNumberFormat="1" applyFill="1" applyBorder="1"/>
    <xf numFmtId="10" fontId="0" fillId="0" borderId="0" xfId="0" applyNumberFormat="1" applyFill="1"/>
    <xf numFmtId="0" fontId="4" fillId="0" borderId="2" xfId="0" applyFont="1" applyBorder="1" applyAlignment="1">
      <alignment wrapText="1"/>
    </xf>
    <xf numFmtId="0" fontId="4" fillId="0" borderId="2" xfId="0" applyFont="1" applyBorder="1"/>
    <xf numFmtId="10" fontId="4" fillId="0" borderId="2" xfId="1" applyNumberFormat="1" applyFont="1" applyBorder="1"/>
    <xf numFmtId="0" fontId="4" fillId="0" borderId="2" xfId="0" applyFont="1" applyFill="1" applyBorder="1" applyAlignment="1">
      <alignment vertical="top" wrapText="1"/>
    </xf>
    <xf numFmtId="0" fontId="0" fillId="0" borderId="2" xfId="0" applyBorder="1"/>
    <xf numFmtId="10" fontId="0" fillId="0" borderId="2" xfId="0" applyNumberFormat="1" applyBorder="1"/>
    <xf numFmtId="0" fontId="4" fillId="0" borderId="6" xfId="0" applyFont="1" applyFill="1" applyBorder="1" applyAlignment="1">
      <alignment horizontal="left" vertical="top" wrapText="1"/>
    </xf>
    <xf numFmtId="0" fontId="4" fillId="0" borderId="0" xfId="0" applyFont="1"/>
    <xf numFmtId="0" fontId="5" fillId="0" borderId="0" xfId="0" applyFont="1"/>
    <xf numFmtId="0" fontId="5" fillId="0" borderId="2" xfId="0" applyFont="1" applyBorder="1"/>
    <xf numFmtId="10" fontId="5" fillId="0" borderId="2" xfId="0" applyNumberFormat="1" applyFont="1" applyBorder="1"/>
    <xf numFmtId="0" fontId="5" fillId="0" borderId="2" xfId="0" applyFont="1" applyBorder="1" applyAlignment="1">
      <alignment vertical="top" wrapText="1"/>
    </xf>
    <xf numFmtId="10" fontId="5" fillId="0" borderId="2" xfId="1" applyNumberFormat="1" applyFont="1" applyBorder="1" applyAlignment="1">
      <alignment vertical="top" wrapText="1"/>
    </xf>
    <xf numFmtId="0" fontId="6" fillId="0" borderId="2" xfId="0" applyFont="1" applyBorder="1"/>
    <xf numFmtId="10" fontId="6" fillId="0" borderId="2" xfId="0" applyNumberFormat="1" applyFont="1" applyBorder="1"/>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2" xfId="0" applyFont="1" applyFill="1" applyBorder="1" applyAlignment="1">
      <alignment vertical="top" wrapText="1"/>
    </xf>
    <xf numFmtId="10" fontId="5" fillId="0" borderId="2" xfId="1" applyNumberFormat="1" applyFont="1" applyFill="1" applyBorder="1" applyAlignment="1">
      <alignment vertical="top" wrapText="1"/>
    </xf>
    <xf numFmtId="10" fontId="5" fillId="0" borderId="2" xfId="1" applyNumberFormat="1" applyFont="1" applyBorder="1"/>
    <xf numFmtId="10" fontId="5" fillId="0" borderId="0" xfId="1" applyNumberFormat="1" applyFont="1"/>
    <xf numFmtId="10" fontId="3" fillId="0" borderId="2" xfId="1" applyNumberFormat="1" applyFont="1" applyBorder="1"/>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 fillId="0" borderId="2" xfId="0" applyFont="1" applyFill="1" applyBorder="1" applyAlignment="1">
      <alignment horizontal="center"/>
    </xf>
    <xf numFmtId="10" fontId="1" fillId="0" borderId="2" xfId="0" applyNumberFormat="1" applyFont="1" applyFill="1" applyBorder="1" applyAlignment="1">
      <alignment horizontal="center"/>
    </xf>
    <xf numFmtId="0" fontId="1" fillId="0" borderId="1" xfId="0" applyFont="1" applyFill="1" applyBorder="1" applyAlignment="1">
      <alignment horizontal="center" vertical="center"/>
    </xf>
    <xf numFmtId="10" fontId="0" fillId="0" borderId="0" xfId="0" applyNumberFormat="1" applyFill="1" applyAlignment="1">
      <alignment horizontal="center" vertical="center"/>
    </xf>
    <xf numFmtId="10" fontId="2" fillId="0" borderId="2" xfId="0" applyNumberFormat="1"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4"/>
  <sheetViews>
    <sheetView tabSelected="1" workbookViewId="0">
      <selection sqref="A1:C1"/>
    </sheetView>
  </sheetViews>
  <sheetFormatPr defaultRowHeight="15" x14ac:dyDescent="0.25"/>
  <cols>
    <col min="1" max="1" width="58.28515625" style="14" customWidth="1"/>
    <col min="2" max="2" width="54.85546875" style="15" bestFit="1" customWidth="1"/>
    <col min="3" max="3" width="12.28515625" style="27" bestFit="1" customWidth="1"/>
    <col min="4" max="16384" width="9.140625" style="15"/>
  </cols>
  <sheetData>
    <row r="1" spans="1:3" x14ac:dyDescent="0.25">
      <c r="A1" s="29" t="s">
        <v>108</v>
      </c>
      <c r="B1" s="30"/>
      <c r="C1" s="31"/>
    </row>
    <row r="2" spans="1:3" x14ac:dyDescent="0.25">
      <c r="A2" s="7" t="s">
        <v>109</v>
      </c>
      <c r="B2" s="8" t="s">
        <v>110</v>
      </c>
      <c r="C2" s="9" t="s">
        <v>2</v>
      </c>
    </row>
    <row r="3" spans="1:3" x14ac:dyDescent="0.25">
      <c r="A3" s="10" t="s">
        <v>111</v>
      </c>
      <c r="B3" s="11" t="s">
        <v>118</v>
      </c>
      <c r="C3" s="12">
        <v>6.3426469194495197E-2</v>
      </c>
    </row>
    <row r="4" spans="1:3" x14ac:dyDescent="0.25">
      <c r="A4" s="10"/>
      <c r="B4" s="11" t="s">
        <v>119</v>
      </c>
      <c r="C4" s="12">
        <v>5.5795476446998685E-2</v>
      </c>
    </row>
    <row r="5" spans="1:3" x14ac:dyDescent="0.25">
      <c r="A5" s="10"/>
      <c r="B5" s="11" t="s">
        <v>120</v>
      </c>
      <c r="C5" s="12">
        <v>4.6751398904105727E-2</v>
      </c>
    </row>
    <row r="6" spans="1:3" x14ac:dyDescent="0.25">
      <c r="A6" s="10"/>
      <c r="B6" s="11" t="s">
        <v>121</v>
      </c>
      <c r="C6" s="12">
        <v>2.7787768810628853E-2</v>
      </c>
    </row>
    <row r="7" spans="1:3" x14ac:dyDescent="0.25">
      <c r="A7" s="10"/>
      <c r="B7" s="11" t="s">
        <v>122</v>
      </c>
      <c r="C7" s="12">
        <v>2.604736213058428E-2</v>
      </c>
    </row>
    <row r="8" spans="1:3" x14ac:dyDescent="0.25">
      <c r="A8" s="10"/>
      <c r="B8" s="11" t="s">
        <v>123</v>
      </c>
      <c r="C8" s="12">
        <v>2.1154032114567688E-2</v>
      </c>
    </row>
    <row r="9" spans="1:3" x14ac:dyDescent="0.25">
      <c r="A9" s="10"/>
      <c r="B9" s="11" t="s">
        <v>124</v>
      </c>
      <c r="C9" s="12">
        <v>1.9539220069872208E-2</v>
      </c>
    </row>
    <row r="10" spans="1:3" x14ac:dyDescent="0.25">
      <c r="A10" s="10"/>
      <c r="B10" s="11" t="s">
        <v>125</v>
      </c>
      <c r="C10" s="12">
        <v>1.8668735066137681E-2</v>
      </c>
    </row>
    <row r="11" spans="1:3" x14ac:dyDescent="0.25">
      <c r="A11" s="10"/>
      <c r="B11" s="11" t="s">
        <v>126</v>
      </c>
      <c r="C11" s="12">
        <v>1.7942470852767688E-2</v>
      </c>
    </row>
    <row r="12" spans="1:3" x14ac:dyDescent="0.25">
      <c r="A12" s="10"/>
      <c r="B12" s="11" t="s">
        <v>127</v>
      </c>
      <c r="C12" s="12">
        <v>1.7826584473037352E-2</v>
      </c>
    </row>
    <row r="13" spans="1:3" x14ac:dyDescent="0.25">
      <c r="A13" s="10"/>
      <c r="B13" s="18"/>
      <c r="C13" s="19"/>
    </row>
    <row r="14" spans="1:3" x14ac:dyDescent="0.25">
      <c r="A14" s="10" t="s">
        <v>112</v>
      </c>
      <c r="B14" s="11" t="s">
        <v>128</v>
      </c>
      <c r="C14" s="12">
        <v>0.96300773107305526</v>
      </c>
    </row>
    <row r="15" spans="1:3" x14ac:dyDescent="0.25">
      <c r="A15" s="10"/>
      <c r="B15" s="11" t="s">
        <v>129</v>
      </c>
      <c r="C15" s="12">
        <v>3.3712654405269861E-2</v>
      </c>
    </row>
    <row r="16" spans="1:3" x14ac:dyDescent="0.25">
      <c r="A16" s="10"/>
      <c r="B16" s="18"/>
      <c r="C16" s="19"/>
    </row>
    <row r="17" spans="1:3" x14ac:dyDescent="0.25">
      <c r="A17" s="10" t="s">
        <v>113</v>
      </c>
      <c r="B17" s="11" t="s">
        <v>128</v>
      </c>
      <c r="C17" s="12">
        <v>0.96202362832111732</v>
      </c>
    </row>
    <row r="18" spans="1:3" x14ac:dyDescent="0.25">
      <c r="A18" s="10"/>
      <c r="B18" s="11" t="s">
        <v>129</v>
      </c>
      <c r="C18" s="12">
        <v>3.6626099648995283E-2</v>
      </c>
    </row>
    <row r="19" spans="1:3" x14ac:dyDescent="0.25">
      <c r="A19" s="10"/>
      <c r="B19" s="18"/>
      <c r="C19" s="19"/>
    </row>
    <row r="20" spans="1:3" x14ac:dyDescent="0.25">
      <c r="A20" s="10" t="s">
        <v>114</v>
      </c>
      <c r="B20" s="11" t="s">
        <v>128</v>
      </c>
      <c r="C20" s="12">
        <v>0.9729279604163702</v>
      </c>
    </row>
    <row r="21" spans="1:3" x14ac:dyDescent="0.25">
      <c r="A21" s="10"/>
      <c r="B21" s="11" t="s">
        <v>129</v>
      </c>
      <c r="C21" s="12">
        <v>1.8000650220618739E-2</v>
      </c>
    </row>
    <row r="22" spans="1:3" x14ac:dyDescent="0.25">
      <c r="A22" s="10"/>
      <c r="B22" s="18"/>
      <c r="C22" s="19"/>
    </row>
    <row r="23" spans="1:3" x14ac:dyDescent="0.25">
      <c r="A23" s="10" t="s">
        <v>115</v>
      </c>
      <c r="B23" s="11" t="s">
        <v>128</v>
      </c>
      <c r="C23" s="12">
        <v>0.97430412064123117</v>
      </c>
    </row>
    <row r="24" spans="1:3" x14ac:dyDescent="0.25">
      <c r="A24" s="10"/>
      <c r="B24" s="11" t="s">
        <v>129</v>
      </c>
      <c r="C24" s="12">
        <v>1.3234147788921883E-2</v>
      </c>
    </row>
    <row r="25" spans="1:3" x14ac:dyDescent="0.25">
      <c r="A25" s="10"/>
      <c r="B25" s="18"/>
      <c r="C25" s="19"/>
    </row>
    <row r="26" spans="1:3" x14ac:dyDescent="0.25">
      <c r="A26" s="10" t="s">
        <v>116</v>
      </c>
      <c r="B26" s="11" t="s">
        <v>128</v>
      </c>
      <c r="C26" s="12">
        <v>0.96198383984601643</v>
      </c>
    </row>
    <row r="27" spans="1:3" x14ac:dyDescent="0.25">
      <c r="A27" s="10"/>
      <c r="B27" s="11" t="s">
        <v>129</v>
      </c>
      <c r="C27" s="12">
        <v>3.6480055601511588E-2</v>
      </c>
    </row>
    <row r="28" spans="1:3" x14ac:dyDescent="0.25">
      <c r="A28" s="10"/>
      <c r="B28" s="18"/>
      <c r="C28" s="19"/>
    </row>
    <row r="29" spans="1:3" x14ac:dyDescent="0.25">
      <c r="A29" s="10" t="s">
        <v>117</v>
      </c>
      <c r="B29" s="11" t="s">
        <v>128</v>
      </c>
      <c r="C29" s="12">
        <v>0.95726866687307344</v>
      </c>
    </row>
    <row r="30" spans="1:3" x14ac:dyDescent="0.25">
      <c r="A30" s="10"/>
      <c r="B30" s="11" t="s">
        <v>129</v>
      </c>
      <c r="C30" s="12">
        <v>4.3916841587248692E-2</v>
      </c>
    </row>
    <row r="31" spans="1:3" ht="33.75" customHeight="1" x14ac:dyDescent="0.25">
      <c r="A31" s="32" t="s">
        <v>107</v>
      </c>
      <c r="B31" s="33"/>
      <c r="C31" s="34"/>
    </row>
    <row r="32" spans="1:3" x14ac:dyDescent="0.25">
      <c r="A32" s="13"/>
      <c r="B32" s="22"/>
      <c r="C32" s="23"/>
    </row>
    <row r="33" spans="1:3" x14ac:dyDescent="0.25">
      <c r="A33" s="10" t="s">
        <v>130</v>
      </c>
      <c r="B33" s="11" t="s">
        <v>118</v>
      </c>
      <c r="C33" s="12">
        <v>7.7816422981838995E-2</v>
      </c>
    </row>
    <row r="34" spans="1:3" x14ac:dyDescent="0.25">
      <c r="A34" s="10"/>
      <c r="B34" s="11" t="s">
        <v>127</v>
      </c>
      <c r="C34" s="12">
        <v>4.4954142594015471E-2</v>
      </c>
    </row>
    <row r="35" spans="1:3" x14ac:dyDescent="0.25">
      <c r="A35" s="10"/>
      <c r="B35" s="11" t="s">
        <v>119</v>
      </c>
      <c r="C35" s="12">
        <v>4.001556613226049E-2</v>
      </c>
    </row>
    <row r="36" spans="1:3" x14ac:dyDescent="0.25">
      <c r="A36" s="10"/>
      <c r="B36" s="11" t="s">
        <v>129</v>
      </c>
      <c r="C36" s="12">
        <v>2.5333995296411723E-2</v>
      </c>
    </row>
    <row r="37" spans="1:3" x14ac:dyDescent="0.25">
      <c r="A37" s="10"/>
      <c r="B37" s="11" t="s">
        <v>192</v>
      </c>
      <c r="C37" s="12">
        <v>2.434669113906536E-2</v>
      </c>
    </row>
    <row r="38" spans="1:3" x14ac:dyDescent="0.25">
      <c r="A38" s="10"/>
      <c r="B38" s="11" t="s">
        <v>191</v>
      </c>
      <c r="C38" s="12">
        <v>2.3325929885122887E-2</v>
      </c>
    </row>
    <row r="39" spans="1:3" x14ac:dyDescent="0.25">
      <c r="A39" s="10"/>
      <c r="B39" s="11" t="s">
        <v>126</v>
      </c>
      <c r="C39" s="12">
        <v>1.6927238227984483E-2</v>
      </c>
    </row>
    <row r="40" spans="1:3" x14ac:dyDescent="0.25">
      <c r="A40" s="10"/>
      <c r="B40" s="11" t="s">
        <v>193</v>
      </c>
      <c r="C40" s="12">
        <v>1.5902169979955055E-2</v>
      </c>
    </row>
    <row r="41" spans="1:3" x14ac:dyDescent="0.25">
      <c r="A41" s="10"/>
      <c r="B41" s="11" t="s">
        <v>120</v>
      </c>
      <c r="C41" s="12">
        <v>1.3553571444833958E-2</v>
      </c>
    </row>
    <row r="42" spans="1:3" x14ac:dyDescent="0.25">
      <c r="A42" s="10"/>
      <c r="B42" s="11" t="s">
        <v>297</v>
      </c>
      <c r="C42" s="12">
        <v>1.1941888877413506E-2</v>
      </c>
    </row>
    <row r="43" spans="1:3" x14ac:dyDescent="0.25">
      <c r="A43" s="10"/>
      <c r="B43" s="18"/>
      <c r="C43" s="17"/>
    </row>
    <row r="44" spans="1:3" x14ac:dyDescent="0.25">
      <c r="A44" s="10" t="s">
        <v>131</v>
      </c>
      <c r="B44" s="11" t="s">
        <v>118</v>
      </c>
      <c r="C44" s="12">
        <v>7.5511294244546237E-2</v>
      </c>
    </row>
    <row r="45" spans="1:3" x14ac:dyDescent="0.25">
      <c r="A45" s="10"/>
      <c r="B45" s="11" t="s">
        <v>193</v>
      </c>
      <c r="C45" s="12">
        <v>6.699946875589681E-2</v>
      </c>
    </row>
    <row r="46" spans="1:3" x14ac:dyDescent="0.25">
      <c r="A46" s="10"/>
      <c r="B46" s="11" t="s">
        <v>120</v>
      </c>
      <c r="C46" s="12">
        <v>6.2412285367032222E-2</v>
      </c>
    </row>
    <row r="47" spans="1:3" x14ac:dyDescent="0.25">
      <c r="A47" s="10"/>
      <c r="B47" s="11" t="s">
        <v>195</v>
      </c>
      <c r="C47" s="12">
        <v>3.9369446651652144E-2</v>
      </c>
    </row>
    <row r="48" spans="1:3" x14ac:dyDescent="0.25">
      <c r="A48" s="10"/>
      <c r="B48" s="11" t="s">
        <v>194</v>
      </c>
      <c r="C48" s="12">
        <v>3.7248751019304312E-2</v>
      </c>
    </row>
    <row r="49" spans="1:3" x14ac:dyDescent="0.25">
      <c r="A49" s="10"/>
      <c r="B49" s="11" t="s">
        <v>200</v>
      </c>
      <c r="C49" s="12">
        <v>3.4324324609928548E-2</v>
      </c>
    </row>
    <row r="50" spans="1:3" x14ac:dyDescent="0.25">
      <c r="A50" s="10"/>
      <c r="B50" s="11" t="s">
        <v>197</v>
      </c>
      <c r="C50" s="12">
        <v>3.0485801254365473E-2</v>
      </c>
    </row>
    <row r="51" spans="1:3" x14ac:dyDescent="0.25">
      <c r="A51" s="10"/>
      <c r="B51" s="11" t="s">
        <v>198</v>
      </c>
      <c r="C51" s="12">
        <v>3.0196722151764024E-2</v>
      </c>
    </row>
    <row r="52" spans="1:3" x14ac:dyDescent="0.25">
      <c r="A52" s="10"/>
      <c r="B52" s="11" t="s">
        <v>199</v>
      </c>
      <c r="C52" s="12">
        <v>2.8716468036195982E-2</v>
      </c>
    </row>
    <row r="53" spans="1:3" x14ac:dyDescent="0.25">
      <c r="A53" s="10"/>
      <c r="B53" s="11" t="s">
        <v>313</v>
      </c>
      <c r="C53" s="12">
        <v>2.7143846806814691E-2</v>
      </c>
    </row>
    <row r="54" spans="1:3" x14ac:dyDescent="0.25">
      <c r="A54" s="10"/>
      <c r="B54" s="18"/>
      <c r="C54" s="19"/>
    </row>
    <row r="55" spans="1:3" x14ac:dyDescent="0.25">
      <c r="A55" s="10" t="s">
        <v>132</v>
      </c>
      <c r="B55" s="11" t="s">
        <v>118</v>
      </c>
      <c r="C55" s="12">
        <v>0.13525946680705261</v>
      </c>
    </row>
    <row r="56" spans="1:3" x14ac:dyDescent="0.25">
      <c r="A56" s="10"/>
      <c r="B56" s="11" t="s">
        <v>201</v>
      </c>
      <c r="C56" s="12">
        <v>8.1338425911725978E-2</v>
      </c>
    </row>
    <row r="57" spans="1:3" x14ac:dyDescent="0.25">
      <c r="A57" s="10"/>
      <c r="B57" s="11" t="s">
        <v>202</v>
      </c>
      <c r="C57" s="12">
        <v>7.2517163144126845E-2</v>
      </c>
    </row>
    <row r="58" spans="1:3" x14ac:dyDescent="0.25">
      <c r="A58" s="10"/>
      <c r="B58" s="11" t="s">
        <v>199</v>
      </c>
      <c r="C58" s="12">
        <v>6.5425453388524901E-2</v>
      </c>
    </row>
    <row r="59" spans="1:3" x14ac:dyDescent="0.25">
      <c r="A59" s="10"/>
      <c r="B59" s="11" t="s">
        <v>120</v>
      </c>
      <c r="C59" s="12">
        <v>5.832019908187934E-2</v>
      </c>
    </row>
    <row r="60" spans="1:3" x14ac:dyDescent="0.25">
      <c r="A60" s="10"/>
      <c r="B60" s="11" t="s">
        <v>193</v>
      </c>
      <c r="C60" s="12">
        <v>4.7104457547457824E-2</v>
      </c>
    </row>
    <row r="61" spans="1:3" x14ac:dyDescent="0.25">
      <c r="A61" s="10"/>
      <c r="B61" s="11" t="s">
        <v>203</v>
      </c>
      <c r="C61" s="12">
        <v>4.3667881717641042E-2</v>
      </c>
    </row>
    <row r="62" spans="1:3" x14ac:dyDescent="0.25">
      <c r="A62" s="10"/>
      <c r="B62" s="11" t="s">
        <v>191</v>
      </c>
      <c r="C62" s="12">
        <v>4.1450586857893462E-2</v>
      </c>
    </row>
    <row r="63" spans="1:3" x14ac:dyDescent="0.25">
      <c r="A63" s="10"/>
      <c r="B63" s="11" t="s">
        <v>204</v>
      </c>
      <c r="C63" s="12">
        <v>4.0687420696813151E-2</v>
      </c>
    </row>
    <row r="64" spans="1:3" x14ac:dyDescent="0.25">
      <c r="A64" s="10"/>
      <c r="B64" s="11" t="s">
        <v>205</v>
      </c>
      <c r="C64" s="12">
        <v>3.2027508311427588E-2</v>
      </c>
    </row>
    <row r="65" spans="1:3" x14ac:dyDescent="0.25">
      <c r="A65" s="10"/>
      <c r="B65" s="18"/>
      <c r="C65" s="19"/>
    </row>
    <row r="66" spans="1:3" x14ac:dyDescent="0.25">
      <c r="A66" s="10" t="s">
        <v>133</v>
      </c>
      <c r="B66" s="11" t="s">
        <v>193</v>
      </c>
      <c r="C66" s="12">
        <v>8.940526253684597E-2</v>
      </c>
    </row>
    <row r="67" spans="1:3" x14ac:dyDescent="0.25">
      <c r="A67" s="10"/>
      <c r="B67" s="11" t="s">
        <v>118</v>
      </c>
      <c r="C67" s="12">
        <v>7.2598637285842454E-2</v>
      </c>
    </row>
    <row r="68" spans="1:3" x14ac:dyDescent="0.25">
      <c r="A68" s="10"/>
      <c r="B68" s="11" t="s">
        <v>195</v>
      </c>
      <c r="C68" s="12">
        <v>4.2573939931812153E-2</v>
      </c>
    </row>
    <row r="69" spans="1:3" x14ac:dyDescent="0.25">
      <c r="A69" s="10"/>
      <c r="B69" s="11" t="s">
        <v>200</v>
      </c>
      <c r="C69" s="12">
        <v>3.3131548119844319E-2</v>
      </c>
    </row>
    <row r="70" spans="1:3" x14ac:dyDescent="0.25">
      <c r="A70" s="10"/>
      <c r="B70" s="11" t="s">
        <v>124</v>
      </c>
      <c r="C70" s="12">
        <v>3.0074655757753969E-2</v>
      </c>
    </row>
    <row r="71" spans="1:3" x14ac:dyDescent="0.25">
      <c r="A71" s="10"/>
      <c r="B71" s="11" t="s">
        <v>199</v>
      </c>
      <c r="C71" s="12">
        <v>2.8154484198180611E-2</v>
      </c>
    </row>
    <row r="72" spans="1:3" x14ac:dyDescent="0.25">
      <c r="A72" s="10"/>
      <c r="B72" s="11" t="s">
        <v>207</v>
      </c>
      <c r="C72" s="12">
        <v>2.7410270665178996E-2</v>
      </c>
    </row>
    <row r="73" spans="1:3" x14ac:dyDescent="0.25">
      <c r="A73" s="10"/>
      <c r="B73" s="11" t="s">
        <v>206</v>
      </c>
      <c r="C73" s="12">
        <v>2.7134214347259662E-2</v>
      </c>
    </row>
    <row r="74" spans="1:3" x14ac:dyDescent="0.25">
      <c r="A74" s="10"/>
      <c r="B74" s="11" t="s">
        <v>201</v>
      </c>
      <c r="C74" s="12">
        <v>2.3901148282178795E-2</v>
      </c>
    </row>
    <row r="75" spans="1:3" x14ac:dyDescent="0.25">
      <c r="A75" s="10"/>
      <c r="B75" s="11" t="s">
        <v>293</v>
      </c>
      <c r="C75" s="12">
        <v>2.365538887960103E-2</v>
      </c>
    </row>
    <row r="76" spans="1:3" x14ac:dyDescent="0.25">
      <c r="A76" s="10"/>
      <c r="B76" s="18"/>
      <c r="C76" s="19"/>
    </row>
    <row r="77" spans="1:3" ht="30" x14ac:dyDescent="0.25">
      <c r="A77" s="10" t="s">
        <v>134</v>
      </c>
      <c r="B77" s="11" t="s">
        <v>193</v>
      </c>
      <c r="C77" s="12">
        <v>9.6490861170142883E-2</v>
      </c>
    </row>
    <row r="78" spans="1:3" x14ac:dyDescent="0.25">
      <c r="A78" s="10"/>
      <c r="B78" s="11" t="s">
        <v>199</v>
      </c>
      <c r="C78" s="12">
        <v>7.1640785773531376E-2</v>
      </c>
    </row>
    <row r="79" spans="1:3" x14ac:dyDescent="0.25">
      <c r="A79" s="10"/>
      <c r="B79" s="11" t="s">
        <v>124</v>
      </c>
      <c r="C79" s="12">
        <v>5.8706108334575735E-2</v>
      </c>
    </row>
    <row r="80" spans="1:3" x14ac:dyDescent="0.25">
      <c r="A80" s="10"/>
      <c r="B80" s="11" t="s">
        <v>118</v>
      </c>
      <c r="C80" s="12">
        <v>4.4600554592056627E-2</v>
      </c>
    </row>
    <row r="81" spans="1:3" x14ac:dyDescent="0.25">
      <c r="A81" s="10"/>
      <c r="B81" s="11" t="s">
        <v>195</v>
      </c>
      <c r="C81" s="12">
        <v>3.7905909867802991E-2</v>
      </c>
    </row>
    <row r="82" spans="1:3" x14ac:dyDescent="0.25">
      <c r="A82" s="10"/>
      <c r="B82" s="11" t="s">
        <v>208</v>
      </c>
      <c r="C82" s="12">
        <v>2.8519510947019721E-2</v>
      </c>
    </row>
    <row r="83" spans="1:3" x14ac:dyDescent="0.25">
      <c r="A83" s="10"/>
      <c r="B83" s="11" t="s">
        <v>209</v>
      </c>
      <c r="C83" s="12">
        <v>2.4569808906886564E-2</v>
      </c>
    </row>
    <row r="84" spans="1:3" x14ac:dyDescent="0.25">
      <c r="A84" s="10"/>
      <c r="B84" s="11" t="s">
        <v>314</v>
      </c>
      <c r="C84" s="12">
        <v>2.2606805707221955E-2</v>
      </c>
    </row>
    <row r="85" spans="1:3" x14ac:dyDescent="0.25">
      <c r="A85" s="10"/>
      <c r="B85" s="11" t="s">
        <v>211</v>
      </c>
      <c r="C85" s="12">
        <v>2.2130220689302132E-2</v>
      </c>
    </row>
    <row r="86" spans="1:3" x14ac:dyDescent="0.25">
      <c r="A86" s="10"/>
      <c r="B86" s="11" t="s">
        <v>210</v>
      </c>
      <c r="C86" s="12">
        <v>2.099416447703796E-2</v>
      </c>
    </row>
    <row r="87" spans="1:3" x14ac:dyDescent="0.25">
      <c r="A87" s="10"/>
      <c r="B87" s="18"/>
      <c r="C87" s="19"/>
    </row>
    <row r="88" spans="1:3" x14ac:dyDescent="0.25">
      <c r="A88" s="10" t="s">
        <v>135</v>
      </c>
      <c r="B88" s="11" t="s">
        <v>129</v>
      </c>
      <c r="C88" s="12">
        <v>8.4546151205327144E-2</v>
      </c>
    </row>
    <row r="89" spans="1:3" x14ac:dyDescent="0.25">
      <c r="A89" s="10"/>
      <c r="B89" s="11" t="s">
        <v>212</v>
      </c>
      <c r="C89" s="12">
        <v>3.9267719022934369E-2</v>
      </c>
    </row>
    <row r="90" spans="1:3" x14ac:dyDescent="0.25">
      <c r="A90" s="10"/>
      <c r="B90" s="11" t="s">
        <v>119</v>
      </c>
      <c r="C90" s="12">
        <v>3.718029083953886E-2</v>
      </c>
    </row>
    <row r="91" spans="1:3" x14ac:dyDescent="0.25">
      <c r="A91" s="10"/>
      <c r="B91" s="11" t="s">
        <v>214</v>
      </c>
      <c r="C91" s="12">
        <v>3.4903862028021142E-2</v>
      </c>
    </row>
    <row r="92" spans="1:3" x14ac:dyDescent="0.25">
      <c r="A92" s="10"/>
      <c r="B92" s="11" t="s">
        <v>218</v>
      </c>
      <c r="C92" s="12">
        <v>3.4626647723968985E-2</v>
      </c>
    </row>
    <row r="93" spans="1:3" x14ac:dyDescent="0.25">
      <c r="A93" s="10"/>
      <c r="B93" s="11" t="s">
        <v>215</v>
      </c>
      <c r="C93" s="12">
        <v>3.4336254162132721E-2</v>
      </c>
    </row>
    <row r="94" spans="1:3" x14ac:dyDescent="0.25">
      <c r="A94" s="10"/>
      <c r="B94" s="11" t="s">
        <v>217</v>
      </c>
      <c r="C94" s="12">
        <v>3.2849756157270947E-2</v>
      </c>
    </row>
    <row r="95" spans="1:3" x14ac:dyDescent="0.25">
      <c r="A95" s="10"/>
      <c r="B95" s="11" t="s">
        <v>216</v>
      </c>
      <c r="C95" s="12">
        <v>3.2726381320964018E-2</v>
      </c>
    </row>
    <row r="96" spans="1:3" x14ac:dyDescent="0.25">
      <c r="A96" s="10"/>
      <c r="B96" s="11" t="s">
        <v>213</v>
      </c>
      <c r="C96" s="12">
        <v>3.0789533835674687E-2</v>
      </c>
    </row>
    <row r="97" spans="1:3" x14ac:dyDescent="0.25">
      <c r="A97" s="10"/>
      <c r="B97" s="11" t="s">
        <v>219</v>
      </c>
      <c r="C97" s="12">
        <v>2.9173674981476203E-2</v>
      </c>
    </row>
    <row r="98" spans="1:3" x14ac:dyDescent="0.25">
      <c r="A98" s="10"/>
      <c r="B98" s="18"/>
      <c r="C98" s="19"/>
    </row>
    <row r="99" spans="1:3" x14ac:dyDescent="0.25">
      <c r="A99" s="10" t="s">
        <v>136</v>
      </c>
      <c r="B99" s="11" t="s">
        <v>220</v>
      </c>
      <c r="C99" s="12">
        <v>8.9964475088065848E-2</v>
      </c>
    </row>
    <row r="100" spans="1:3" x14ac:dyDescent="0.25">
      <c r="A100" s="10"/>
      <c r="B100" s="11" t="s">
        <v>221</v>
      </c>
      <c r="C100" s="12">
        <v>7.9393815962771855E-2</v>
      </c>
    </row>
    <row r="101" spans="1:3" x14ac:dyDescent="0.25">
      <c r="A101" s="10"/>
      <c r="B101" s="11" t="s">
        <v>225</v>
      </c>
      <c r="C101" s="12">
        <v>7.8807207178728231E-2</v>
      </c>
    </row>
    <row r="102" spans="1:3" x14ac:dyDescent="0.25">
      <c r="A102" s="10"/>
      <c r="B102" s="11" t="s">
        <v>226</v>
      </c>
      <c r="C102" s="12">
        <v>7.599372629594299E-2</v>
      </c>
    </row>
    <row r="103" spans="1:3" x14ac:dyDescent="0.25">
      <c r="A103" s="10"/>
      <c r="B103" s="11" t="s">
        <v>222</v>
      </c>
      <c r="C103" s="12">
        <v>7.4313049286072991E-2</v>
      </c>
    </row>
    <row r="104" spans="1:3" x14ac:dyDescent="0.25">
      <c r="A104" s="10"/>
      <c r="B104" s="11" t="s">
        <v>224</v>
      </c>
      <c r="C104" s="12">
        <v>7.2051093365540678E-2</v>
      </c>
    </row>
    <row r="105" spans="1:3" x14ac:dyDescent="0.25">
      <c r="A105" s="10"/>
      <c r="B105" s="11" t="s">
        <v>201</v>
      </c>
      <c r="C105" s="12">
        <v>7.0848317583245835E-2</v>
      </c>
    </row>
    <row r="106" spans="1:3" x14ac:dyDescent="0.25">
      <c r="A106" s="10"/>
      <c r="B106" s="11" t="s">
        <v>223</v>
      </c>
      <c r="C106" s="12">
        <v>6.7653133872438972E-2</v>
      </c>
    </row>
    <row r="107" spans="1:3" x14ac:dyDescent="0.25">
      <c r="A107" s="10"/>
      <c r="B107" s="11" t="s">
        <v>128</v>
      </c>
      <c r="C107" s="12">
        <v>6.2684369825358952E-2</v>
      </c>
    </row>
    <row r="108" spans="1:3" x14ac:dyDescent="0.25">
      <c r="A108" s="10"/>
      <c r="B108" s="11" t="s">
        <v>227</v>
      </c>
      <c r="C108" s="12">
        <v>5.3910138911905249E-2</v>
      </c>
    </row>
    <row r="109" spans="1:3" x14ac:dyDescent="0.25">
      <c r="A109" s="10"/>
      <c r="B109" s="18"/>
      <c r="C109" s="19"/>
    </row>
    <row r="110" spans="1:3" x14ac:dyDescent="0.25">
      <c r="A110" s="10" t="s">
        <v>137</v>
      </c>
      <c r="B110" s="11" t="s">
        <v>129</v>
      </c>
      <c r="C110" s="12">
        <v>9.03822375897326E-2</v>
      </c>
    </row>
    <row r="111" spans="1:3" x14ac:dyDescent="0.25">
      <c r="A111" s="10"/>
      <c r="B111" s="11" t="s">
        <v>229</v>
      </c>
      <c r="C111" s="12">
        <v>4.3327967948935842E-2</v>
      </c>
    </row>
    <row r="112" spans="1:3" x14ac:dyDescent="0.25">
      <c r="A112" s="10"/>
      <c r="B112" s="11" t="s">
        <v>228</v>
      </c>
      <c r="C112" s="12">
        <v>4.0550925512255184E-2</v>
      </c>
    </row>
    <row r="113" spans="1:3" x14ac:dyDescent="0.25">
      <c r="A113" s="10"/>
      <c r="B113" s="11" t="s">
        <v>231</v>
      </c>
      <c r="C113" s="12">
        <v>3.5100857423917789E-2</v>
      </c>
    </row>
    <row r="114" spans="1:3" x14ac:dyDescent="0.25">
      <c r="A114" s="10"/>
      <c r="B114" s="11" t="s">
        <v>230</v>
      </c>
      <c r="C114" s="12">
        <v>3.3066367605625389E-2</v>
      </c>
    </row>
    <row r="115" spans="1:3" x14ac:dyDescent="0.25">
      <c r="A115" s="10"/>
      <c r="B115" s="11" t="s">
        <v>217</v>
      </c>
      <c r="C115" s="12">
        <v>3.2318514011744362E-2</v>
      </c>
    </row>
    <row r="116" spans="1:3" x14ac:dyDescent="0.25">
      <c r="A116" s="10"/>
      <c r="B116" s="11" t="s">
        <v>235</v>
      </c>
      <c r="C116" s="12">
        <v>2.5748672172375291E-2</v>
      </c>
    </row>
    <row r="117" spans="1:3" x14ac:dyDescent="0.25">
      <c r="A117" s="10"/>
      <c r="B117" s="11" t="s">
        <v>233</v>
      </c>
      <c r="C117" s="12">
        <v>2.5696266273538212E-2</v>
      </c>
    </row>
    <row r="118" spans="1:3" x14ac:dyDescent="0.25">
      <c r="A118" s="10"/>
      <c r="B118" s="11" t="s">
        <v>234</v>
      </c>
      <c r="C118" s="12">
        <v>2.4532118934328502E-2</v>
      </c>
    </row>
    <row r="119" spans="1:3" x14ac:dyDescent="0.25">
      <c r="A119" s="10"/>
      <c r="B119" s="11" t="s">
        <v>232</v>
      </c>
      <c r="C119" s="12">
        <v>2.3093378073042643E-2</v>
      </c>
    </row>
    <row r="120" spans="1:3" x14ac:dyDescent="0.25">
      <c r="A120" s="10"/>
      <c r="B120" s="18"/>
      <c r="C120" s="19"/>
    </row>
    <row r="121" spans="1:3" x14ac:dyDescent="0.25">
      <c r="A121" s="10" t="s">
        <v>138</v>
      </c>
      <c r="B121" s="11" t="s">
        <v>118</v>
      </c>
      <c r="C121" s="12">
        <v>0.12322769153235921</v>
      </c>
    </row>
    <row r="122" spans="1:3" x14ac:dyDescent="0.25">
      <c r="A122" s="10"/>
      <c r="B122" s="11" t="s">
        <v>201</v>
      </c>
      <c r="C122" s="12">
        <v>8.535919537724633E-2</v>
      </c>
    </row>
    <row r="123" spans="1:3" x14ac:dyDescent="0.25">
      <c r="A123" s="10"/>
      <c r="B123" s="11" t="s">
        <v>193</v>
      </c>
      <c r="C123" s="12">
        <v>8.0010213504925404E-2</v>
      </c>
    </row>
    <row r="124" spans="1:3" x14ac:dyDescent="0.25">
      <c r="A124" s="10"/>
      <c r="B124" s="11" t="s">
        <v>199</v>
      </c>
      <c r="C124" s="12">
        <v>7.9080346311532032E-2</v>
      </c>
    </row>
    <row r="125" spans="1:3" x14ac:dyDescent="0.25">
      <c r="A125" s="10"/>
      <c r="B125" s="11" t="s">
        <v>120</v>
      </c>
      <c r="C125" s="12">
        <v>5.6524068183103425E-2</v>
      </c>
    </row>
    <row r="126" spans="1:3" x14ac:dyDescent="0.25">
      <c r="A126" s="10"/>
      <c r="B126" s="11" t="s">
        <v>202</v>
      </c>
      <c r="C126" s="12">
        <v>5.642888137280537E-2</v>
      </c>
    </row>
    <row r="127" spans="1:3" x14ac:dyDescent="0.25">
      <c r="A127" s="10"/>
      <c r="B127" s="11" t="s">
        <v>203</v>
      </c>
      <c r="C127" s="12">
        <v>4.986466469366E-2</v>
      </c>
    </row>
    <row r="128" spans="1:3" x14ac:dyDescent="0.25">
      <c r="A128" s="10"/>
      <c r="B128" s="11" t="s">
        <v>236</v>
      </c>
      <c r="C128" s="12">
        <v>3.9631431918016213E-2</v>
      </c>
    </row>
    <row r="129" spans="1:3" x14ac:dyDescent="0.25">
      <c r="A129" s="10"/>
      <c r="B129" s="11" t="s">
        <v>204</v>
      </c>
      <c r="C129" s="12">
        <v>3.8059109665587593E-2</v>
      </c>
    </row>
    <row r="130" spans="1:3" x14ac:dyDescent="0.25">
      <c r="A130" s="10"/>
      <c r="B130" s="11" t="s">
        <v>191</v>
      </c>
      <c r="C130" s="12">
        <v>3.6724250764058046E-2</v>
      </c>
    </row>
    <row r="131" spans="1:3" x14ac:dyDescent="0.25">
      <c r="A131" s="10"/>
      <c r="B131" s="18"/>
      <c r="C131" s="19"/>
    </row>
    <row r="132" spans="1:3" x14ac:dyDescent="0.25">
      <c r="A132" s="10" t="s">
        <v>139</v>
      </c>
      <c r="B132" s="11" t="s">
        <v>193</v>
      </c>
      <c r="C132" s="12">
        <v>8.9015108077243679E-2</v>
      </c>
    </row>
    <row r="133" spans="1:3" x14ac:dyDescent="0.25">
      <c r="A133" s="10"/>
      <c r="B133" s="11" t="s">
        <v>118</v>
      </c>
      <c r="C133" s="12">
        <v>8.0569692030526663E-2</v>
      </c>
    </row>
    <row r="134" spans="1:3" x14ac:dyDescent="0.25">
      <c r="A134" s="10"/>
      <c r="B134" s="11" t="s">
        <v>195</v>
      </c>
      <c r="C134" s="12">
        <v>4.3377335150718892E-2</v>
      </c>
    </row>
    <row r="135" spans="1:3" x14ac:dyDescent="0.25">
      <c r="A135" s="10"/>
      <c r="B135" s="11" t="s">
        <v>200</v>
      </c>
      <c r="C135" s="12">
        <v>3.8767390872877026E-2</v>
      </c>
    </row>
    <row r="136" spans="1:3" x14ac:dyDescent="0.25">
      <c r="A136" s="10"/>
      <c r="B136" s="11" t="s">
        <v>199</v>
      </c>
      <c r="C136" s="12">
        <v>3.3436459803111246E-2</v>
      </c>
    </row>
    <row r="137" spans="1:3" x14ac:dyDescent="0.25">
      <c r="A137" s="10"/>
      <c r="B137" s="11" t="s">
        <v>124</v>
      </c>
      <c r="C137" s="12">
        <v>2.8439330510786051E-2</v>
      </c>
    </row>
    <row r="138" spans="1:3" x14ac:dyDescent="0.25">
      <c r="A138" s="10"/>
      <c r="B138" s="11" t="s">
        <v>205</v>
      </c>
      <c r="C138" s="12">
        <v>2.8005765153134566E-2</v>
      </c>
    </row>
    <row r="139" spans="1:3" x14ac:dyDescent="0.25">
      <c r="A139" s="10"/>
      <c r="B139" s="11" t="s">
        <v>198</v>
      </c>
      <c r="C139" s="12">
        <v>2.6037613574466864E-2</v>
      </c>
    </row>
    <row r="140" spans="1:3" x14ac:dyDescent="0.25">
      <c r="A140" s="10"/>
      <c r="B140" s="11" t="s">
        <v>293</v>
      </c>
      <c r="C140" s="12">
        <v>2.4741679187392916E-2</v>
      </c>
    </row>
    <row r="141" spans="1:3" x14ac:dyDescent="0.25">
      <c r="A141" s="10"/>
      <c r="B141" s="11" t="s">
        <v>238</v>
      </c>
      <c r="C141" s="12">
        <v>2.3238779328636439E-2</v>
      </c>
    </row>
    <row r="142" spans="1:3" x14ac:dyDescent="0.25">
      <c r="A142" s="10"/>
      <c r="B142" s="16"/>
      <c r="C142" s="19"/>
    </row>
    <row r="143" spans="1:3" x14ac:dyDescent="0.25">
      <c r="A143" s="10" t="s">
        <v>140</v>
      </c>
      <c r="B143" s="11" t="s">
        <v>118</v>
      </c>
      <c r="C143" s="12">
        <v>8.2946983068096336E-2</v>
      </c>
    </row>
    <row r="144" spans="1:3" x14ac:dyDescent="0.25">
      <c r="A144" s="10"/>
      <c r="B144" s="11" t="s">
        <v>193</v>
      </c>
      <c r="C144" s="12">
        <v>5.0676298655227069E-2</v>
      </c>
    </row>
    <row r="145" spans="1:3" x14ac:dyDescent="0.25">
      <c r="A145" s="10"/>
      <c r="B145" s="11" t="s">
        <v>120</v>
      </c>
      <c r="C145" s="12">
        <v>4.8062409161259097E-2</v>
      </c>
    </row>
    <row r="146" spans="1:3" x14ac:dyDescent="0.25">
      <c r="A146" s="10"/>
      <c r="B146" s="11" t="s">
        <v>195</v>
      </c>
      <c r="C146" s="12">
        <v>3.3068694102998501E-2</v>
      </c>
    </row>
    <row r="147" spans="1:3" x14ac:dyDescent="0.25">
      <c r="A147" s="10"/>
      <c r="B147" s="11" t="s">
        <v>240</v>
      </c>
      <c r="C147" s="12">
        <v>2.9914893395654573E-2</v>
      </c>
    </row>
    <row r="148" spans="1:3" x14ac:dyDescent="0.25">
      <c r="A148" s="10"/>
      <c r="B148" s="11" t="s">
        <v>239</v>
      </c>
      <c r="C148" s="12">
        <v>2.9019454783636871E-2</v>
      </c>
    </row>
    <row r="149" spans="1:3" x14ac:dyDescent="0.25">
      <c r="A149" s="10"/>
      <c r="B149" s="11" t="s">
        <v>194</v>
      </c>
      <c r="C149" s="12">
        <v>2.8238162665031659E-2</v>
      </c>
    </row>
    <row r="150" spans="1:3" x14ac:dyDescent="0.25">
      <c r="A150" s="10"/>
      <c r="B150" s="11" t="s">
        <v>200</v>
      </c>
      <c r="C150" s="12">
        <v>2.6457564392424773E-2</v>
      </c>
    </row>
    <row r="151" spans="1:3" x14ac:dyDescent="0.25">
      <c r="A151" s="10"/>
      <c r="B151" s="11" t="s">
        <v>242</v>
      </c>
      <c r="C151" s="12">
        <v>2.5728833823651508E-2</v>
      </c>
    </row>
    <row r="152" spans="1:3" x14ac:dyDescent="0.25">
      <c r="A152" s="10"/>
      <c r="B152" s="11" t="s">
        <v>199</v>
      </c>
      <c r="C152" s="12">
        <v>2.3145907067181674E-2</v>
      </c>
    </row>
    <row r="153" spans="1:3" x14ac:dyDescent="0.25">
      <c r="A153" s="10"/>
      <c r="B153" s="18"/>
      <c r="C153" s="19"/>
    </row>
    <row r="154" spans="1:3" x14ac:dyDescent="0.25">
      <c r="A154" s="10" t="s">
        <v>141</v>
      </c>
      <c r="B154" s="11" t="s">
        <v>242</v>
      </c>
      <c r="C154" s="12">
        <v>9.1346996069248954E-2</v>
      </c>
    </row>
    <row r="155" spans="1:3" x14ac:dyDescent="0.25">
      <c r="A155" s="10"/>
      <c r="B155" s="11" t="s">
        <v>201</v>
      </c>
      <c r="C155" s="12">
        <v>8.4568661049927094E-2</v>
      </c>
    </row>
    <row r="156" spans="1:3" x14ac:dyDescent="0.25">
      <c r="A156" s="10"/>
      <c r="B156" s="11" t="s">
        <v>243</v>
      </c>
      <c r="C156" s="12">
        <v>8.0003269577596334E-2</v>
      </c>
    </row>
    <row r="157" spans="1:3" x14ac:dyDescent="0.25">
      <c r="A157" s="10"/>
      <c r="B157" s="11" t="s">
        <v>315</v>
      </c>
      <c r="C157" s="12">
        <v>6.6398136055321452E-2</v>
      </c>
    </row>
    <row r="158" spans="1:3" x14ac:dyDescent="0.25">
      <c r="A158" s="10"/>
      <c r="B158" s="11" t="s">
        <v>221</v>
      </c>
      <c r="C158" s="12">
        <v>6.5256930342562455E-2</v>
      </c>
    </row>
    <row r="159" spans="1:3" x14ac:dyDescent="0.25">
      <c r="A159" s="10"/>
      <c r="B159" s="11" t="s">
        <v>124</v>
      </c>
      <c r="C159" s="12">
        <v>6.3541954143106774E-2</v>
      </c>
    </row>
    <row r="160" spans="1:3" x14ac:dyDescent="0.25">
      <c r="A160" s="10"/>
      <c r="B160" s="11" t="s">
        <v>264</v>
      </c>
      <c r="C160" s="12">
        <v>6.2982833206424796E-2</v>
      </c>
    </row>
    <row r="161" spans="1:3" x14ac:dyDescent="0.25">
      <c r="A161" s="10"/>
      <c r="B161" s="11" t="s">
        <v>193</v>
      </c>
      <c r="C161" s="12">
        <v>6.1661084864734587E-2</v>
      </c>
    </row>
    <row r="162" spans="1:3" x14ac:dyDescent="0.25">
      <c r="A162" s="10"/>
      <c r="B162" s="11" t="s">
        <v>118</v>
      </c>
      <c r="C162" s="12">
        <v>6.1293017017466478E-2</v>
      </c>
    </row>
    <row r="163" spans="1:3" x14ac:dyDescent="0.25">
      <c r="A163" s="10"/>
      <c r="B163" s="11" t="s">
        <v>208</v>
      </c>
      <c r="C163" s="12">
        <v>5.739094154144251E-2</v>
      </c>
    </row>
    <row r="164" spans="1:3" x14ac:dyDescent="0.25">
      <c r="A164" s="10"/>
      <c r="C164" s="19"/>
    </row>
    <row r="165" spans="1:3" x14ac:dyDescent="0.25">
      <c r="A165" s="10" t="s">
        <v>142</v>
      </c>
      <c r="B165" s="11" t="s">
        <v>244</v>
      </c>
      <c r="C165" s="12">
        <v>9.5835180836462433E-2</v>
      </c>
    </row>
    <row r="166" spans="1:3" x14ac:dyDescent="0.25">
      <c r="A166" s="10"/>
      <c r="B166" s="11" t="s">
        <v>124</v>
      </c>
      <c r="C166" s="12">
        <v>8.796068838714631E-2</v>
      </c>
    </row>
    <row r="167" spans="1:3" x14ac:dyDescent="0.25">
      <c r="A167" s="10"/>
      <c r="B167" s="11" t="s">
        <v>192</v>
      </c>
      <c r="C167" s="12">
        <v>8.7334552496094897E-2</v>
      </c>
    </row>
    <row r="168" spans="1:3" x14ac:dyDescent="0.25">
      <c r="A168" s="10"/>
      <c r="B168" s="11" t="s">
        <v>243</v>
      </c>
      <c r="C168" s="12">
        <v>8.4063346247759851E-2</v>
      </c>
    </row>
    <row r="169" spans="1:3" x14ac:dyDescent="0.25">
      <c r="A169" s="10"/>
      <c r="B169" s="11" t="s">
        <v>118</v>
      </c>
      <c r="C169" s="12">
        <v>5.7609339408628245E-2</v>
      </c>
    </row>
    <row r="170" spans="1:3" x14ac:dyDescent="0.25">
      <c r="A170" s="10"/>
      <c r="B170" s="11" t="s">
        <v>246</v>
      </c>
      <c r="C170" s="12">
        <v>5.1571065499286126E-2</v>
      </c>
    </row>
    <row r="171" spans="1:3" x14ac:dyDescent="0.25">
      <c r="A171" s="10"/>
      <c r="B171" s="11" t="s">
        <v>242</v>
      </c>
      <c r="C171" s="12">
        <v>5.1563504527937794E-2</v>
      </c>
    </row>
    <row r="172" spans="1:3" x14ac:dyDescent="0.25">
      <c r="A172" s="10"/>
      <c r="B172" s="11" t="s">
        <v>247</v>
      </c>
      <c r="C172" s="12">
        <v>5.0206762460209352E-2</v>
      </c>
    </row>
    <row r="173" spans="1:3" x14ac:dyDescent="0.25">
      <c r="A173" s="10"/>
      <c r="B173" s="11" t="s">
        <v>265</v>
      </c>
      <c r="C173" s="12">
        <v>5.0205064867674537E-2</v>
      </c>
    </row>
    <row r="174" spans="1:3" x14ac:dyDescent="0.25">
      <c r="A174" s="10"/>
      <c r="B174" s="11" t="s">
        <v>269</v>
      </c>
      <c r="C174" s="12">
        <v>4.9548335171462593E-2</v>
      </c>
    </row>
    <row r="175" spans="1:3" x14ac:dyDescent="0.25">
      <c r="A175" s="10"/>
      <c r="B175" s="18"/>
      <c r="C175" s="19"/>
    </row>
    <row r="176" spans="1:3" x14ac:dyDescent="0.25">
      <c r="A176" s="10" t="s">
        <v>143</v>
      </c>
      <c r="B176" s="11" t="s">
        <v>239</v>
      </c>
      <c r="C176" s="12">
        <v>0.97384477815265691</v>
      </c>
    </row>
    <row r="177" spans="1:3" x14ac:dyDescent="0.25">
      <c r="A177" s="10"/>
      <c r="B177" s="11" t="s">
        <v>129</v>
      </c>
      <c r="C177" s="12">
        <v>2.3785993973086558E-2</v>
      </c>
    </row>
    <row r="178" spans="1:3" x14ac:dyDescent="0.25">
      <c r="A178" s="10"/>
      <c r="B178" s="18"/>
      <c r="C178" s="19"/>
    </row>
    <row r="179" spans="1:3" x14ac:dyDescent="0.25">
      <c r="A179" s="10" t="s">
        <v>144</v>
      </c>
      <c r="B179" s="11" t="s">
        <v>249</v>
      </c>
      <c r="C179" s="12">
        <v>5.5249102351630872E-2</v>
      </c>
    </row>
    <row r="180" spans="1:3" x14ac:dyDescent="0.25">
      <c r="A180" s="10"/>
      <c r="B180" s="11" t="s">
        <v>250</v>
      </c>
      <c r="C180" s="12">
        <v>4.7832601712936892E-2</v>
      </c>
    </row>
    <row r="181" spans="1:3" x14ac:dyDescent="0.25">
      <c r="A181" s="10"/>
      <c r="B181" s="11" t="s">
        <v>251</v>
      </c>
      <c r="C181" s="12">
        <v>4.5475842704488262E-2</v>
      </c>
    </row>
    <row r="182" spans="1:3" x14ac:dyDescent="0.25">
      <c r="A182" s="10"/>
      <c r="B182" s="11" t="s">
        <v>248</v>
      </c>
      <c r="C182" s="12">
        <v>4.5147478560511094E-2</v>
      </c>
    </row>
    <row r="183" spans="1:3" x14ac:dyDescent="0.25">
      <c r="A183" s="10"/>
      <c r="B183" s="11" t="s">
        <v>252</v>
      </c>
      <c r="C183" s="12">
        <v>4.4036277723802815E-2</v>
      </c>
    </row>
    <row r="184" spans="1:3" x14ac:dyDescent="0.25">
      <c r="A184" s="10"/>
      <c r="B184" s="11" t="s">
        <v>226</v>
      </c>
      <c r="C184" s="12">
        <v>3.925063035230688E-2</v>
      </c>
    </row>
    <row r="185" spans="1:3" x14ac:dyDescent="0.25">
      <c r="A185" s="10"/>
      <c r="B185" s="11" t="s">
        <v>129</v>
      </c>
      <c r="C185" s="12">
        <v>3.7364276778838725E-2</v>
      </c>
    </row>
    <row r="186" spans="1:3" x14ac:dyDescent="0.25">
      <c r="A186" s="10"/>
      <c r="B186" s="11" t="s">
        <v>254</v>
      </c>
      <c r="C186" s="12">
        <v>3.4411243749347072E-2</v>
      </c>
    </row>
    <row r="187" spans="1:3" x14ac:dyDescent="0.25">
      <c r="A187" s="10"/>
      <c r="B187" s="11" t="s">
        <v>316</v>
      </c>
      <c r="C187" s="12">
        <v>3.4217960463101167E-2</v>
      </c>
    </row>
    <row r="188" spans="1:3" x14ac:dyDescent="0.25">
      <c r="A188" s="10"/>
      <c r="B188" s="11" t="s">
        <v>317</v>
      </c>
      <c r="C188" s="12">
        <v>3.34811687910005E-2</v>
      </c>
    </row>
    <row r="189" spans="1:3" x14ac:dyDescent="0.25">
      <c r="A189" s="10"/>
      <c r="B189" s="18"/>
      <c r="C189" s="19"/>
    </row>
    <row r="190" spans="1:3" x14ac:dyDescent="0.25">
      <c r="A190" s="10" t="s">
        <v>145</v>
      </c>
      <c r="B190" s="11" t="s">
        <v>239</v>
      </c>
      <c r="C190" s="12">
        <v>0.12397437554279583</v>
      </c>
    </row>
    <row r="191" spans="1:3" x14ac:dyDescent="0.25">
      <c r="A191" s="10"/>
      <c r="B191" s="11" t="s">
        <v>256</v>
      </c>
      <c r="C191" s="12">
        <v>5.5046524440943954E-2</v>
      </c>
    </row>
    <row r="192" spans="1:3" x14ac:dyDescent="0.25">
      <c r="A192" s="10"/>
      <c r="B192" s="11" t="s">
        <v>255</v>
      </c>
      <c r="C192" s="12">
        <v>4.8670839735884049E-2</v>
      </c>
    </row>
    <row r="193" spans="1:3" x14ac:dyDescent="0.25">
      <c r="A193" s="10"/>
      <c r="B193" s="11" t="s">
        <v>241</v>
      </c>
      <c r="C193" s="12">
        <v>4.6055938065917734E-2</v>
      </c>
    </row>
    <row r="194" spans="1:3" x14ac:dyDescent="0.25">
      <c r="A194" s="10"/>
      <c r="B194" s="11" t="s">
        <v>126</v>
      </c>
      <c r="C194" s="12">
        <v>4.3872208574466852E-2</v>
      </c>
    </row>
    <row r="195" spans="1:3" x14ac:dyDescent="0.25">
      <c r="A195" s="10"/>
      <c r="B195" s="11" t="s">
        <v>208</v>
      </c>
      <c r="C195" s="12">
        <v>3.3369458773207517E-2</v>
      </c>
    </row>
    <row r="196" spans="1:3" x14ac:dyDescent="0.25">
      <c r="A196" s="10"/>
      <c r="B196" s="11" t="s">
        <v>257</v>
      </c>
      <c r="C196" s="12">
        <v>3.1896827346316339E-2</v>
      </c>
    </row>
    <row r="197" spans="1:3" x14ac:dyDescent="0.25">
      <c r="A197" s="10"/>
      <c r="B197" s="11" t="s">
        <v>318</v>
      </c>
      <c r="C197" s="12">
        <v>3.1834418992755784E-2</v>
      </c>
    </row>
    <row r="198" spans="1:3" x14ac:dyDescent="0.25">
      <c r="A198" s="10"/>
      <c r="B198" s="11" t="s">
        <v>265</v>
      </c>
      <c r="C198" s="12">
        <v>3.1767860993964656E-2</v>
      </c>
    </row>
    <row r="199" spans="1:3" x14ac:dyDescent="0.25">
      <c r="A199" s="10"/>
      <c r="B199" s="11" t="s">
        <v>319</v>
      </c>
      <c r="C199" s="12">
        <v>2.9702148663220778E-2</v>
      </c>
    </row>
    <row r="200" spans="1:3" x14ac:dyDescent="0.25">
      <c r="A200" s="10"/>
      <c r="B200" s="18"/>
      <c r="C200" s="19"/>
    </row>
    <row r="201" spans="1:3" x14ac:dyDescent="0.25">
      <c r="A201" s="10" t="s">
        <v>146</v>
      </c>
      <c r="B201" s="11" t="s">
        <v>249</v>
      </c>
      <c r="C201" s="12">
        <v>9.1720001829675213E-2</v>
      </c>
    </row>
    <row r="202" spans="1:3" x14ac:dyDescent="0.25">
      <c r="A202" s="10"/>
      <c r="B202" s="11" t="s">
        <v>243</v>
      </c>
      <c r="C202" s="12">
        <v>8.9848039419790471E-2</v>
      </c>
    </row>
    <row r="203" spans="1:3" x14ac:dyDescent="0.25">
      <c r="A203" s="10"/>
      <c r="B203" s="11" t="s">
        <v>124</v>
      </c>
      <c r="C203" s="12">
        <v>6.8752456358936592E-2</v>
      </c>
    </row>
    <row r="204" spans="1:3" x14ac:dyDescent="0.25">
      <c r="A204" s="10"/>
      <c r="B204" s="11" t="s">
        <v>126</v>
      </c>
      <c r="C204" s="12">
        <v>6.8427706802178745E-2</v>
      </c>
    </row>
    <row r="205" spans="1:3" x14ac:dyDescent="0.25">
      <c r="A205" s="10"/>
      <c r="B205" s="11" t="s">
        <v>240</v>
      </c>
      <c r="C205" s="12">
        <v>6.6156868904755556E-2</v>
      </c>
    </row>
    <row r="206" spans="1:3" x14ac:dyDescent="0.25">
      <c r="A206" s="10"/>
      <c r="B206" s="11" t="s">
        <v>259</v>
      </c>
      <c r="C206" s="12">
        <v>6.5626782193935973E-2</v>
      </c>
    </row>
    <row r="207" spans="1:3" x14ac:dyDescent="0.25">
      <c r="A207" s="10"/>
      <c r="B207" s="11" t="s">
        <v>195</v>
      </c>
      <c r="C207" s="12">
        <v>6.5296061993157933E-2</v>
      </c>
    </row>
    <row r="208" spans="1:3" x14ac:dyDescent="0.25">
      <c r="A208" s="10"/>
      <c r="B208" s="11" t="s">
        <v>127</v>
      </c>
      <c r="C208" s="12">
        <v>4.8521259879981606E-2</v>
      </c>
    </row>
    <row r="209" spans="1:3" x14ac:dyDescent="0.25">
      <c r="A209" s="10"/>
      <c r="B209" s="11" t="s">
        <v>129</v>
      </c>
      <c r="C209" s="12">
        <v>4.7998273634698684E-2</v>
      </c>
    </row>
    <row r="210" spans="1:3" x14ac:dyDescent="0.25">
      <c r="A210" s="10"/>
      <c r="B210" s="11" t="s">
        <v>118</v>
      </c>
      <c r="C210" s="12">
        <v>4.3168643808408499E-2</v>
      </c>
    </row>
    <row r="211" spans="1:3" x14ac:dyDescent="0.25">
      <c r="A211" s="10"/>
      <c r="B211" s="18"/>
      <c r="C211" s="19"/>
    </row>
    <row r="212" spans="1:3" x14ac:dyDescent="0.25">
      <c r="A212" s="10" t="s">
        <v>46</v>
      </c>
      <c r="B212" s="11" t="s">
        <v>205</v>
      </c>
      <c r="C212" s="12">
        <v>7.3390858847781001E-2</v>
      </c>
    </row>
    <row r="213" spans="1:3" x14ac:dyDescent="0.25">
      <c r="A213" s="10"/>
      <c r="B213" s="11" t="s">
        <v>260</v>
      </c>
      <c r="C213" s="12">
        <v>7.0570246578224083E-2</v>
      </c>
    </row>
    <row r="214" spans="1:3" x14ac:dyDescent="0.25">
      <c r="A214" s="10"/>
      <c r="B214" s="11" t="s">
        <v>195</v>
      </c>
      <c r="C214" s="12">
        <v>6.4995376790691714E-2</v>
      </c>
    </row>
    <row r="215" spans="1:3" x14ac:dyDescent="0.25">
      <c r="A215" s="10"/>
      <c r="B215" s="11" t="s">
        <v>191</v>
      </c>
      <c r="C215" s="12">
        <v>5.2431563041278231E-2</v>
      </c>
    </row>
    <row r="216" spans="1:3" x14ac:dyDescent="0.25">
      <c r="A216" s="10"/>
      <c r="B216" s="11" t="s">
        <v>245</v>
      </c>
      <c r="C216" s="12">
        <v>4.9061922210718624E-2</v>
      </c>
    </row>
    <row r="217" spans="1:3" x14ac:dyDescent="0.25">
      <c r="A217" s="10"/>
      <c r="B217" s="11" t="s">
        <v>266</v>
      </c>
      <c r="C217" s="12">
        <v>4.4392456193919259E-2</v>
      </c>
    </row>
    <row r="218" spans="1:3" x14ac:dyDescent="0.25">
      <c r="A218" s="10"/>
      <c r="B218" s="11" t="s">
        <v>261</v>
      </c>
      <c r="C218" s="12">
        <v>4.4130785684443827E-2</v>
      </c>
    </row>
    <row r="219" spans="1:3" x14ac:dyDescent="0.25">
      <c r="A219" s="10"/>
      <c r="B219" s="11" t="s">
        <v>262</v>
      </c>
      <c r="C219" s="12">
        <v>4.019931055728207E-2</v>
      </c>
    </row>
    <row r="220" spans="1:3" x14ac:dyDescent="0.25">
      <c r="A220" s="10"/>
      <c r="B220" s="11" t="s">
        <v>320</v>
      </c>
      <c r="C220" s="12">
        <v>3.9545566509775025E-2</v>
      </c>
    </row>
    <row r="221" spans="1:3" x14ac:dyDescent="0.25">
      <c r="A221" s="10"/>
      <c r="B221" s="11" t="s">
        <v>126</v>
      </c>
      <c r="C221" s="12">
        <v>3.9275608840485504E-2</v>
      </c>
    </row>
    <row r="222" spans="1:3" x14ac:dyDescent="0.25">
      <c r="A222" s="10"/>
      <c r="B222" s="18"/>
      <c r="C222" s="19"/>
    </row>
    <row r="223" spans="1:3" x14ac:dyDescent="0.25">
      <c r="A223" s="10" t="s">
        <v>147</v>
      </c>
      <c r="B223" s="11" t="s">
        <v>126</v>
      </c>
      <c r="C223" s="12">
        <v>9.5448886272470682E-2</v>
      </c>
    </row>
    <row r="224" spans="1:3" x14ac:dyDescent="0.25">
      <c r="A224" s="10"/>
      <c r="B224" s="11" t="s">
        <v>264</v>
      </c>
      <c r="C224" s="12">
        <v>8.8384507248058464E-2</v>
      </c>
    </row>
    <row r="225" spans="1:3" x14ac:dyDescent="0.25">
      <c r="A225" s="10"/>
      <c r="B225" s="11" t="s">
        <v>245</v>
      </c>
      <c r="C225" s="12">
        <v>8.8189975319833719E-2</v>
      </c>
    </row>
    <row r="226" spans="1:3" x14ac:dyDescent="0.25">
      <c r="A226" s="10"/>
      <c r="B226" s="11" t="s">
        <v>129</v>
      </c>
      <c r="C226" s="12">
        <v>8.3634280036784664E-2</v>
      </c>
    </row>
    <row r="227" spans="1:3" x14ac:dyDescent="0.25">
      <c r="A227" s="10"/>
      <c r="B227" s="11" t="s">
        <v>242</v>
      </c>
      <c r="C227" s="12">
        <v>8.0674389894804743E-2</v>
      </c>
    </row>
    <row r="228" spans="1:3" x14ac:dyDescent="0.25">
      <c r="A228" s="10"/>
      <c r="B228" s="11" t="s">
        <v>191</v>
      </c>
      <c r="C228" s="12">
        <v>6.8643672400018826E-2</v>
      </c>
    </row>
    <row r="229" spans="1:3" x14ac:dyDescent="0.25">
      <c r="A229" s="10"/>
      <c r="B229" s="11" t="s">
        <v>265</v>
      </c>
      <c r="C229" s="12">
        <v>5.2423254563525333E-2</v>
      </c>
    </row>
    <row r="230" spans="1:3" x14ac:dyDescent="0.25">
      <c r="A230" s="10"/>
      <c r="B230" s="11" t="s">
        <v>266</v>
      </c>
      <c r="C230" s="12">
        <v>4.3549866717314471E-2</v>
      </c>
    </row>
    <row r="231" spans="1:3" x14ac:dyDescent="0.25">
      <c r="A231" s="10"/>
      <c r="B231" s="11" t="s">
        <v>321</v>
      </c>
      <c r="C231" s="12">
        <v>4.2851919926255505E-2</v>
      </c>
    </row>
    <row r="232" spans="1:3" x14ac:dyDescent="0.25">
      <c r="A232" s="10"/>
      <c r="B232" s="11" t="s">
        <v>122</v>
      </c>
      <c r="C232" s="12">
        <v>4.1965204027781852E-2</v>
      </c>
    </row>
    <row r="233" spans="1:3" x14ac:dyDescent="0.25">
      <c r="A233" s="10"/>
      <c r="B233" s="18"/>
      <c r="C233" s="19"/>
    </row>
    <row r="234" spans="1:3" x14ac:dyDescent="0.25">
      <c r="A234" s="10" t="s">
        <v>148</v>
      </c>
      <c r="B234" s="11" t="s">
        <v>129</v>
      </c>
      <c r="C234" s="12">
        <v>0.20559591419651801</v>
      </c>
    </row>
    <row r="235" spans="1:3" x14ac:dyDescent="0.25">
      <c r="A235" s="10"/>
      <c r="B235" s="11" t="s">
        <v>191</v>
      </c>
      <c r="C235" s="12">
        <v>9.8739243886523997E-2</v>
      </c>
    </row>
    <row r="236" spans="1:3" x14ac:dyDescent="0.25">
      <c r="A236" s="10"/>
      <c r="B236" s="11" t="s">
        <v>264</v>
      </c>
      <c r="C236" s="12">
        <v>9.7550252487183228E-2</v>
      </c>
    </row>
    <row r="237" spans="1:3" x14ac:dyDescent="0.25">
      <c r="A237" s="10"/>
      <c r="B237" s="11" t="s">
        <v>244</v>
      </c>
      <c r="C237" s="12">
        <v>9.6958373051429958E-2</v>
      </c>
    </row>
    <row r="238" spans="1:3" x14ac:dyDescent="0.25">
      <c r="A238" s="10"/>
      <c r="B238" s="11" t="s">
        <v>242</v>
      </c>
      <c r="C238" s="12">
        <v>8.7457834151436153E-2</v>
      </c>
    </row>
    <row r="239" spans="1:3" x14ac:dyDescent="0.25">
      <c r="A239" s="10"/>
      <c r="B239" s="11" t="s">
        <v>315</v>
      </c>
      <c r="C239" s="12">
        <v>8.7452110109795256E-2</v>
      </c>
    </row>
    <row r="240" spans="1:3" x14ac:dyDescent="0.25">
      <c r="A240" s="10"/>
      <c r="B240" s="11" t="s">
        <v>297</v>
      </c>
      <c r="C240" s="12">
        <v>8.5555112322432902E-2</v>
      </c>
    </row>
    <row r="241" spans="1:3" x14ac:dyDescent="0.25">
      <c r="A241" s="10"/>
      <c r="B241" s="11" t="s">
        <v>201</v>
      </c>
      <c r="C241" s="12">
        <v>7.4623636692782491E-2</v>
      </c>
    </row>
    <row r="242" spans="1:3" x14ac:dyDescent="0.25">
      <c r="B242" s="11" t="s">
        <v>247</v>
      </c>
      <c r="C242" s="12">
        <v>5.5282558870676159E-2</v>
      </c>
    </row>
    <row r="243" spans="1:3" x14ac:dyDescent="0.25">
      <c r="A243" s="10"/>
      <c r="B243" s="11" t="s">
        <v>266</v>
      </c>
      <c r="C243" s="12">
        <v>5.3137068005381496E-2</v>
      </c>
    </row>
    <row r="244" spans="1:3" x14ac:dyDescent="0.25">
      <c r="A244" s="10"/>
      <c r="B244" s="16"/>
      <c r="C244" s="17"/>
    </row>
    <row r="245" spans="1:3" x14ac:dyDescent="0.25">
      <c r="A245" s="10" t="s">
        <v>149</v>
      </c>
      <c r="B245" s="11" t="s">
        <v>268</v>
      </c>
      <c r="C245" s="12">
        <v>0.10611264736186973</v>
      </c>
    </row>
    <row r="246" spans="1:3" x14ac:dyDescent="0.25">
      <c r="A246" s="10"/>
      <c r="B246" s="11" t="s">
        <v>269</v>
      </c>
      <c r="C246" s="12">
        <v>0.10042600418035393</v>
      </c>
    </row>
    <row r="247" spans="1:3" x14ac:dyDescent="0.25">
      <c r="A247" s="10"/>
      <c r="B247" s="11" t="s">
        <v>270</v>
      </c>
      <c r="C247" s="12">
        <v>9.6728828184074703E-2</v>
      </c>
    </row>
    <row r="248" spans="1:3" x14ac:dyDescent="0.25">
      <c r="A248" s="10"/>
      <c r="B248" s="11" t="s">
        <v>118</v>
      </c>
      <c r="C248" s="12">
        <v>9.5462068999774663E-2</v>
      </c>
    </row>
    <row r="249" spans="1:3" x14ac:dyDescent="0.25">
      <c r="A249" s="10"/>
      <c r="B249" s="11" t="s">
        <v>193</v>
      </c>
      <c r="C249" s="12">
        <v>8.2967191796171444E-2</v>
      </c>
    </row>
    <row r="250" spans="1:3" x14ac:dyDescent="0.25">
      <c r="A250" s="10"/>
      <c r="B250" s="11" t="s">
        <v>271</v>
      </c>
      <c r="C250" s="12">
        <v>8.2957550440309641E-2</v>
      </c>
    </row>
    <row r="251" spans="1:3" x14ac:dyDescent="0.25">
      <c r="A251" s="10"/>
      <c r="B251" s="11" t="s">
        <v>272</v>
      </c>
      <c r="C251" s="12">
        <v>8.2957550440309641E-2</v>
      </c>
    </row>
    <row r="252" spans="1:3" x14ac:dyDescent="0.25">
      <c r="A252" s="10"/>
      <c r="B252" s="11" t="s">
        <v>247</v>
      </c>
      <c r="C252" s="12">
        <v>7.096757732919079E-2</v>
      </c>
    </row>
    <row r="253" spans="1:3" x14ac:dyDescent="0.25">
      <c r="A253" s="10"/>
      <c r="B253" s="11" t="s">
        <v>204</v>
      </c>
      <c r="C253" s="12">
        <v>6.9031900182573644E-2</v>
      </c>
    </row>
    <row r="254" spans="1:3" x14ac:dyDescent="0.25">
      <c r="A254" s="10"/>
      <c r="B254" s="11" t="s">
        <v>263</v>
      </c>
      <c r="C254" s="12">
        <v>6.3518842687087962E-2</v>
      </c>
    </row>
    <row r="255" spans="1:3" x14ac:dyDescent="0.25">
      <c r="A255" s="10"/>
      <c r="B255" s="18"/>
      <c r="C255" s="19"/>
    </row>
    <row r="256" spans="1:3" x14ac:dyDescent="0.25">
      <c r="A256" s="10" t="s">
        <v>150</v>
      </c>
      <c r="B256" s="11" t="s">
        <v>245</v>
      </c>
      <c r="C256" s="12">
        <v>9.5148779554329654E-2</v>
      </c>
    </row>
    <row r="257" spans="1:3" x14ac:dyDescent="0.25">
      <c r="A257" s="10"/>
      <c r="B257" s="11" t="s">
        <v>126</v>
      </c>
      <c r="C257" s="12">
        <v>8.9597025994546803E-2</v>
      </c>
    </row>
    <row r="258" spans="1:3" x14ac:dyDescent="0.25">
      <c r="A258" s="10"/>
      <c r="B258" s="11" t="s">
        <v>266</v>
      </c>
      <c r="C258" s="12">
        <v>8.3432117760567429E-2</v>
      </c>
    </row>
    <row r="259" spans="1:3" x14ac:dyDescent="0.25">
      <c r="A259" s="10"/>
      <c r="B259" s="11" t="s">
        <v>195</v>
      </c>
      <c r="C259" s="12">
        <v>7.2401077155524768E-2</v>
      </c>
    </row>
    <row r="260" spans="1:3" x14ac:dyDescent="0.25">
      <c r="A260" s="10"/>
      <c r="B260" s="11" t="s">
        <v>264</v>
      </c>
      <c r="C260" s="12">
        <v>7.1223357406252713E-2</v>
      </c>
    </row>
    <row r="261" spans="1:3" x14ac:dyDescent="0.25">
      <c r="A261" s="10"/>
      <c r="B261" s="11" t="s">
        <v>205</v>
      </c>
      <c r="C261" s="12">
        <v>5.5031450623410319E-2</v>
      </c>
    </row>
    <row r="262" spans="1:3" x14ac:dyDescent="0.25">
      <c r="A262" s="10"/>
      <c r="B262" s="11" t="s">
        <v>273</v>
      </c>
      <c r="C262" s="12">
        <v>4.7694788866509089E-2</v>
      </c>
    </row>
    <row r="263" spans="1:3" x14ac:dyDescent="0.25">
      <c r="A263" s="10"/>
      <c r="B263" s="11" t="s">
        <v>129</v>
      </c>
      <c r="C263" s="12">
        <v>3.7297146935344715E-2</v>
      </c>
    </row>
    <row r="264" spans="1:3" x14ac:dyDescent="0.25">
      <c r="A264" s="10"/>
      <c r="B264" s="11" t="s">
        <v>322</v>
      </c>
      <c r="C264" s="12">
        <v>3.7214053802671704E-2</v>
      </c>
    </row>
    <row r="265" spans="1:3" x14ac:dyDescent="0.25">
      <c r="A265" s="10"/>
      <c r="B265" s="11" t="s">
        <v>247</v>
      </c>
      <c r="C265" s="12">
        <v>3.6428717869917276E-2</v>
      </c>
    </row>
    <row r="266" spans="1:3" x14ac:dyDescent="0.25">
      <c r="A266" s="10"/>
      <c r="B266" s="18"/>
      <c r="C266" s="19"/>
    </row>
    <row r="267" spans="1:3" x14ac:dyDescent="0.25">
      <c r="A267" s="10" t="s">
        <v>151</v>
      </c>
      <c r="B267" s="11" t="s">
        <v>129</v>
      </c>
      <c r="C267" s="12">
        <v>0.69662742174799719</v>
      </c>
    </row>
    <row r="268" spans="1:3" x14ac:dyDescent="0.25">
      <c r="A268" s="10"/>
      <c r="B268" s="11" t="s">
        <v>239</v>
      </c>
      <c r="C268" s="12">
        <v>0.29208743408061277</v>
      </c>
    </row>
    <row r="269" spans="1:3" x14ac:dyDescent="0.25">
      <c r="A269" s="10"/>
      <c r="B269" s="18"/>
      <c r="C269" s="19"/>
    </row>
    <row r="270" spans="1:3" x14ac:dyDescent="0.25">
      <c r="A270" s="10" t="s">
        <v>152</v>
      </c>
      <c r="B270" s="11" t="s">
        <v>323</v>
      </c>
      <c r="C270" s="12">
        <v>0.11807570857572555</v>
      </c>
    </row>
    <row r="271" spans="1:3" x14ac:dyDescent="0.25">
      <c r="A271" s="10"/>
      <c r="B271" s="11" t="s">
        <v>274</v>
      </c>
      <c r="C271" s="12">
        <v>0.11359140937466064</v>
      </c>
    </row>
    <row r="272" spans="1:3" x14ac:dyDescent="0.25">
      <c r="A272" s="10"/>
      <c r="B272" s="11" t="s">
        <v>260</v>
      </c>
      <c r="C272" s="12">
        <v>0.11050601435318552</v>
      </c>
    </row>
    <row r="273" spans="1:3" x14ac:dyDescent="0.25">
      <c r="A273" s="10"/>
      <c r="B273" s="11" t="s">
        <v>249</v>
      </c>
      <c r="C273" s="12">
        <v>0.10309373528470304</v>
      </c>
    </row>
    <row r="274" spans="1:3" x14ac:dyDescent="0.25">
      <c r="A274" s="10"/>
      <c r="B274" s="11" t="s">
        <v>275</v>
      </c>
      <c r="C274" s="12">
        <v>9.5623906374408485E-2</v>
      </c>
    </row>
    <row r="275" spans="1:3" x14ac:dyDescent="0.25">
      <c r="A275" s="10"/>
      <c r="B275" s="11" t="s">
        <v>276</v>
      </c>
      <c r="C275" s="12">
        <v>9.1117552865876056E-2</v>
      </c>
    </row>
    <row r="276" spans="1:3" x14ac:dyDescent="0.25">
      <c r="A276" s="10"/>
      <c r="B276" s="11" t="s">
        <v>248</v>
      </c>
      <c r="C276" s="12">
        <v>8.7425031208322554E-2</v>
      </c>
    </row>
    <row r="277" spans="1:3" x14ac:dyDescent="0.25">
      <c r="A277" s="10"/>
      <c r="B277" s="11" t="s">
        <v>266</v>
      </c>
      <c r="C277" s="12">
        <v>8.0955172237193063E-2</v>
      </c>
    </row>
    <row r="278" spans="1:3" x14ac:dyDescent="0.25">
      <c r="A278" s="10"/>
      <c r="B278" s="11" t="s">
        <v>277</v>
      </c>
      <c r="C278" s="12">
        <v>7.6477659504495837E-2</v>
      </c>
    </row>
    <row r="279" spans="1:3" x14ac:dyDescent="0.25">
      <c r="A279" s="10"/>
      <c r="B279" s="11" t="s">
        <v>278</v>
      </c>
      <c r="C279" s="12">
        <v>4.6561332866962027E-2</v>
      </c>
    </row>
    <row r="280" spans="1:3" x14ac:dyDescent="0.25">
      <c r="A280" s="10"/>
      <c r="B280" s="18"/>
      <c r="C280" s="19"/>
    </row>
    <row r="281" spans="1:3" x14ac:dyDescent="0.25">
      <c r="A281" s="10" t="s">
        <v>153</v>
      </c>
      <c r="B281" s="11" t="s">
        <v>279</v>
      </c>
      <c r="C281" s="12">
        <v>3.9520232551239341E-2</v>
      </c>
    </row>
    <row r="282" spans="1:3" x14ac:dyDescent="0.25">
      <c r="A282" s="10"/>
      <c r="B282" s="11" t="s">
        <v>120</v>
      </c>
      <c r="C282" s="12">
        <v>3.7666960136328274E-2</v>
      </c>
    </row>
    <row r="283" spans="1:3" x14ac:dyDescent="0.25">
      <c r="A283" s="10"/>
      <c r="B283" s="11" t="s">
        <v>119</v>
      </c>
      <c r="C283" s="12">
        <v>3.6539883535228565E-2</v>
      </c>
    </row>
    <row r="284" spans="1:3" x14ac:dyDescent="0.25">
      <c r="A284" s="10"/>
      <c r="B284" s="11" t="s">
        <v>258</v>
      </c>
      <c r="C284" s="12">
        <v>3.6362869511072392E-2</v>
      </c>
    </row>
    <row r="285" spans="1:3" x14ac:dyDescent="0.25">
      <c r="A285" s="10"/>
      <c r="B285" s="11" t="s">
        <v>118</v>
      </c>
      <c r="C285" s="12">
        <v>3.612344994667252E-2</v>
      </c>
    </row>
    <row r="286" spans="1:3" x14ac:dyDescent="0.25">
      <c r="A286" s="10"/>
      <c r="B286" s="11" t="s">
        <v>195</v>
      </c>
      <c r="C286" s="12">
        <v>3.6021471196159283E-2</v>
      </c>
    </row>
    <row r="287" spans="1:3" x14ac:dyDescent="0.25">
      <c r="A287" s="10"/>
      <c r="B287" s="11" t="s">
        <v>280</v>
      </c>
      <c r="C287" s="12">
        <v>3.5277712170031443E-2</v>
      </c>
    </row>
    <row r="288" spans="1:3" x14ac:dyDescent="0.25">
      <c r="A288" s="10"/>
      <c r="B288" s="11" t="s">
        <v>193</v>
      </c>
      <c r="C288" s="12">
        <v>3.5276339506803464E-2</v>
      </c>
    </row>
    <row r="289" spans="1:3" x14ac:dyDescent="0.25">
      <c r="A289" s="10"/>
      <c r="B289" s="11" t="s">
        <v>204</v>
      </c>
      <c r="C289" s="12">
        <v>3.2222350632647098E-2</v>
      </c>
    </row>
    <row r="290" spans="1:3" x14ac:dyDescent="0.25">
      <c r="A290" s="10"/>
      <c r="B290" s="11" t="s">
        <v>237</v>
      </c>
      <c r="C290" s="12">
        <v>2.6786587656073186E-2</v>
      </c>
    </row>
    <row r="291" spans="1:3" x14ac:dyDescent="0.25">
      <c r="A291" s="10"/>
      <c r="B291" s="18"/>
      <c r="C291" s="19"/>
    </row>
    <row r="292" spans="1:3" x14ac:dyDescent="0.25">
      <c r="A292" s="10" t="s">
        <v>154</v>
      </c>
      <c r="B292" s="11" t="s">
        <v>281</v>
      </c>
      <c r="C292" s="12">
        <v>0.24403144387156928</v>
      </c>
    </row>
    <row r="293" spans="1:3" x14ac:dyDescent="0.25">
      <c r="A293" s="10"/>
      <c r="B293" s="11" t="s">
        <v>129</v>
      </c>
      <c r="C293" s="12">
        <v>0.23104344470747745</v>
      </c>
    </row>
    <row r="294" spans="1:3" x14ac:dyDescent="0.25">
      <c r="A294" s="10"/>
      <c r="B294" s="11" t="s">
        <v>266</v>
      </c>
      <c r="C294" s="12">
        <v>0.10501177760056249</v>
      </c>
    </row>
    <row r="295" spans="1:3" x14ac:dyDescent="0.25">
      <c r="A295" s="10"/>
      <c r="B295" s="11" t="s">
        <v>248</v>
      </c>
      <c r="C295" s="12">
        <v>0.1007487829717051</v>
      </c>
    </row>
    <row r="296" spans="1:3" x14ac:dyDescent="0.25">
      <c r="A296" s="10"/>
      <c r="B296" s="11" t="s">
        <v>276</v>
      </c>
      <c r="C296" s="12">
        <v>8.5912406519056184E-2</v>
      </c>
    </row>
    <row r="297" spans="1:3" x14ac:dyDescent="0.25">
      <c r="A297" s="10"/>
      <c r="B297" s="11" t="s">
        <v>282</v>
      </c>
      <c r="C297" s="12">
        <v>7.6291459977565645E-2</v>
      </c>
    </row>
    <row r="298" spans="1:3" x14ac:dyDescent="0.25">
      <c r="A298" s="10"/>
      <c r="B298" s="11" t="s">
        <v>260</v>
      </c>
      <c r="C298" s="12">
        <v>7.5776938327634047E-2</v>
      </c>
    </row>
    <row r="299" spans="1:3" x14ac:dyDescent="0.25">
      <c r="A299" s="10"/>
      <c r="B299" s="11" t="s">
        <v>274</v>
      </c>
      <c r="C299" s="12">
        <v>7.1401620085454337E-2</v>
      </c>
    </row>
    <row r="300" spans="1:3" x14ac:dyDescent="0.25">
      <c r="A300" s="10"/>
      <c r="B300" s="11" t="s">
        <v>247</v>
      </c>
      <c r="C300" s="12">
        <v>1.0248931288334633E-2</v>
      </c>
    </row>
    <row r="301" spans="1:3" x14ac:dyDescent="0.25">
      <c r="A301" s="10"/>
      <c r="B301" s="20"/>
      <c r="C301" s="12">
        <v>1.0004668053493593</v>
      </c>
    </row>
    <row r="302" spans="1:3" x14ac:dyDescent="0.25">
      <c r="A302" s="10"/>
      <c r="B302" s="18"/>
      <c r="C302" s="19"/>
    </row>
    <row r="303" spans="1:3" x14ac:dyDescent="0.25">
      <c r="A303" s="10" t="s">
        <v>155</v>
      </c>
      <c r="B303" s="11" t="s">
        <v>281</v>
      </c>
      <c r="C303" s="12">
        <v>0.25192937443447916</v>
      </c>
    </row>
    <row r="304" spans="1:3" x14ac:dyDescent="0.25">
      <c r="A304" s="10"/>
      <c r="B304" s="11" t="s">
        <v>129</v>
      </c>
      <c r="C304" s="12">
        <v>0.2076407288593913</v>
      </c>
    </row>
    <row r="305" spans="1:3" x14ac:dyDescent="0.25">
      <c r="A305" s="10"/>
      <c r="B305" s="11" t="s">
        <v>276</v>
      </c>
      <c r="C305" s="12">
        <v>8.7125410283018595E-2</v>
      </c>
    </row>
    <row r="306" spans="1:3" x14ac:dyDescent="0.25">
      <c r="A306" s="10"/>
      <c r="B306" s="11" t="s">
        <v>282</v>
      </c>
      <c r="C306" s="12">
        <v>8.7039702998303284E-2</v>
      </c>
    </row>
    <row r="307" spans="1:3" x14ac:dyDescent="0.25">
      <c r="A307" s="10"/>
      <c r="B307" s="11" t="s">
        <v>260</v>
      </c>
      <c r="C307" s="12">
        <v>8.6452693488636073E-2</v>
      </c>
    </row>
    <row r="308" spans="1:3" x14ac:dyDescent="0.25">
      <c r="A308" s="10"/>
      <c r="B308" s="11" t="s">
        <v>255</v>
      </c>
      <c r="C308" s="12">
        <v>8.6292438266155763E-2</v>
      </c>
    </row>
    <row r="309" spans="1:3" x14ac:dyDescent="0.25">
      <c r="A309" s="10"/>
      <c r="B309" s="11" t="s">
        <v>248</v>
      </c>
      <c r="C309" s="12">
        <v>8.3594669443929154E-2</v>
      </c>
    </row>
    <row r="310" spans="1:3" x14ac:dyDescent="0.25">
      <c r="A310" s="10"/>
      <c r="B310" s="11" t="s">
        <v>274</v>
      </c>
      <c r="C310" s="12">
        <v>5.4307308721128961E-2</v>
      </c>
    </row>
    <row r="311" spans="1:3" x14ac:dyDescent="0.25">
      <c r="A311" s="10"/>
      <c r="B311" s="11" t="s">
        <v>266</v>
      </c>
      <c r="C311" s="12">
        <v>5.2279092080394537E-2</v>
      </c>
    </row>
    <row r="312" spans="1:3" x14ac:dyDescent="0.25">
      <c r="A312" s="10"/>
      <c r="B312" s="11" t="s">
        <v>247</v>
      </c>
      <c r="C312" s="12">
        <v>3.8976137717259838E-3</v>
      </c>
    </row>
    <row r="313" spans="1:3" x14ac:dyDescent="0.25">
      <c r="A313" s="10"/>
      <c r="B313" s="18"/>
      <c r="C313" s="19"/>
    </row>
    <row r="314" spans="1:3" x14ac:dyDescent="0.25">
      <c r="A314" s="10" t="s">
        <v>156</v>
      </c>
      <c r="B314" s="11" t="s">
        <v>283</v>
      </c>
      <c r="C314" s="12">
        <v>0.10916594592430001</v>
      </c>
    </row>
    <row r="315" spans="1:3" x14ac:dyDescent="0.25">
      <c r="A315" s="10"/>
      <c r="B315" s="11" t="s">
        <v>285</v>
      </c>
      <c r="C315" s="12">
        <v>0.10549197907617736</v>
      </c>
    </row>
    <row r="316" spans="1:3" x14ac:dyDescent="0.25">
      <c r="A316" s="10"/>
      <c r="B316" s="11" t="s">
        <v>284</v>
      </c>
      <c r="C316" s="12">
        <v>0.10039498812537427</v>
      </c>
    </row>
    <row r="317" spans="1:3" x14ac:dyDescent="0.25">
      <c r="A317" s="10"/>
      <c r="B317" s="11" t="s">
        <v>276</v>
      </c>
      <c r="C317" s="12">
        <v>9.8742828582866649E-2</v>
      </c>
    </row>
    <row r="318" spans="1:3" x14ac:dyDescent="0.25">
      <c r="A318" s="10"/>
      <c r="B318" s="11" t="s">
        <v>286</v>
      </c>
      <c r="C318" s="12">
        <v>9.3120735802259214E-2</v>
      </c>
    </row>
    <row r="319" spans="1:3" x14ac:dyDescent="0.25">
      <c r="A319" s="10"/>
      <c r="B319" s="11" t="s">
        <v>253</v>
      </c>
      <c r="C319" s="12">
        <v>9.2010482417137204E-2</v>
      </c>
    </row>
    <row r="320" spans="1:3" x14ac:dyDescent="0.25">
      <c r="A320" s="10"/>
      <c r="B320" s="11" t="s">
        <v>275</v>
      </c>
      <c r="C320" s="12">
        <v>8.5989624645194496E-2</v>
      </c>
    </row>
    <row r="321" spans="1:3" x14ac:dyDescent="0.25">
      <c r="A321" s="10"/>
      <c r="B321" s="11" t="s">
        <v>287</v>
      </c>
      <c r="C321" s="12">
        <v>7.7786067503698542E-2</v>
      </c>
    </row>
    <row r="322" spans="1:3" x14ac:dyDescent="0.25">
      <c r="A322" s="10"/>
      <c r="B322" s="11" t="s">
        <v>282</v>
      </c>
      <c r="C322" s="12">
        <v>6.3270872112332427E-2</v>
      </c>
    </row>
    <row r="323" spans="1:3" x14ac:dyDescent="0.25">
      <c r="A323" s="10"/>
      <c r="B323" s="11" t="s">
        <v>191</v>
      </c>
      <c r="C323" s="12">
        <v>5.0904929522660076E-2</v>
      </c>
    </row>
    <row r="324" spans="1:3" x14ac:dyDescent="0.25">
      <c r="A324" s="10"/>
      <c r="B324" s="18"/>
      <c r="C324" s="19"/>
    </row>
    <row r="325" spans="1:3" x14ac:dyDescent="0.25">
      <c r="A325" s="10" t="s">
        <v>157</v>
      </c>
      <c r="B325" s="11" t="s">
        <v>281</v>
      </c>
      <c r="C325" s="12">
        <v>0.17372645760753816</v>
      </c>
    </row>
    <row r="326" spans="1:3" x14ac:dyDescent="0.25">
      <c r="A326" s="10"/>
      <c r="B326" s="11" t="s">
        <v>276</v>
      </c>
      <c r="C326" s="12">
        <v>0.10073573121430772</v>
      </c>
    </row>
    <row r="327" spans="1:3" x14ac:dyDescent="0.25">
      <c r="A327" s="10"/>
      <c r="B327" s="11" t="s">
        <v>260</v>
      </c>
      <c r="C327" s="12">
        <v>0.10017583110982634</v>
      </c>
    </row>
    <row r="328" spans="1:3" x14ac:dyDescent="0.25">
      <c r="A328" s="10"/>
      <c r="B328" s="11" t="s">
        <v>255</v>
      </c>
      <c r="C328" s="12">
        <v>9.9990137646108326E-2</v>
      </c>
    </row>
    <row r="329" spans="1:3" x14ac:dyDescent="0.25">
      <c r="A329" s="10"/>
      <c r="B329" s="11" t="s">
        <v>243</v>
      </c>
      <c r="C329" s="12">
        <v>9.9877563648677697E-2</v>
      </c>
    </row>
    <row r="330" spans="1:3" x14ac:dyDescent="0.25">
      <c r="A330" s="10"/>
      <c r="B330" s="11" t="s">
        <v>284</v>
      </c>
      <c r="C330" s="12">
        <v>9.4962416296594243E-2</v>
      </c>
    </row>
    <row r="331" spans="1:3" x14ac:dyDescent="0.25">
      <c r="A331" s="10"/>
      <c r="B331" s="11" t="s">
        <v>283</v>
      </c>
      <c r="C331" s="12">
        <v>7.9549439874130878E-2</v>
      </c>
    </row>
    <row r="332" spans="1:3" x14ac:dyDescent="0.25">
      <c r="A332" s="10"/>
      <c r="B332" s="11" t="s">
        <v>285</v>
      </c>
      <c r="C332" s="12">
        <v>7.9133160426437629E-2</v>
      </c>
    </row>
    <row r="333" spans="1:3" x14ac:dyDescent="0.25">
      <c r="A333" s="10"/>
      <c r="B333" s="11" t="s">
        <v>191</v>
      </c>
      <c r="C333" s="12">
        <v>7.8815205603088814E-2</v>
      </c>
    </row>
    <row r="334" spans="1:3" x14ac:dyDescent="0.25">
      <c r="A334" s="10"/>
      <c r="B334" s="11" t="s">
        <v>129</v>
      </c>
      <c r="C334" s="12">
        <v>4.8719777317975409E-2</v>
      </c>
    </row>
    <row r="335" spans="1:3" x14ac:dyDescent="0.25">
      <c r="A335" s="10"/>
      <c r="B335" s="18"/>
      <c r="C335" s="19"/>
    </row>
    <row r="336" spans="1:3" x14ac:dyDescent="0.25">
      <c r="A336" s="10" t="s">
        <v>158</v>
      </c>
      <c r="B336" s="11" t="s">
        <v>243</v>
      </c>
      <c r="C336" s="12">
        <v>9.3233010225413457E-2</v>
      </c>
    </row>
    <row r="337" spans="1:3" x14ac:dyDescent="0.25">
      <c r="A337" s="10"/>
      <c r="B337" s="11" t="s">
        <v>260</v>
      </c>
      <c r="C337" s="12">
        <v>9.1906694482129001E-2</v>
      </c>
    </row>
    <row r="338" spans="1:3" x14ac:dyDescent="0.25">
      <c r="A338" s="10"/>
      <c r="B338" s="11" t="s">
        <v>242</v>
      </c>
      <c r="C338" s="12">
        <v>8.7758392221467474E-2</v>
      </c>
    </row>
    <row r="339" spans="1:3" x14ac:dyDescent="0.25">
      <c r="A339" s="10"/>
      <c r="B339" s="11" t="s">
        <v>248</v>
      </c>
      <c r="C339" s="12">
        <v>8.6295217474005023E-2</v>
      </c>
    </row>
    <row r="340" spans="1:3" x14ac:dyDescent="0.25">
      <c r="A340" s="10"/>
      <c r="B340" s="11" t="s">
        <v>249</v>
      </c>
      <c r="C340" s="12">
        <v>8.3843311165516521E-2</v>
      </c>
    </row>
    <row r="341" spans="1:3" x14ac:dyDescent="0.25">
      <c r="A341" s="10"/>
      <c r="B341" s="11" t="s">
        <v>122</v>
      </c>
      <c r="C341" s="12">
        <v>8.3443675755705035E-2</v>
      </c>
    </row>
    <row r="342" spans="1:3" x14ac:dyDescent="0.25">
      <c r="A342" s="10"/>
      <c r="B342" s="11" t="s">
        <v>288</v>
      </c>
      <c r="C342" s="12">
        <v>8.3363050776722944E-2</v>
      </c>
    </row>
    <row r="343" spans="1:3" x14ac:dyDescent="0.25">
      <c r="A343" s="10"/>
      <c r="B343" s="11" t="s">
        <v>255</v>
      </c>
      <c r="C343" s="12">
        <v>8.2396269590253743E-2</v>
      </c>
    </row>
    <row r="344" spans="1:3" x14ac:dyDescent="0.25">
      <c r="A344" s="10"/>
      <c r="B344" s="11" t="s">
        <v>126</v>
      </c>
      <c r="C344" s="12">
        <v>8.1111380483044948E-2</v>
      </c>
    </row>
    <row r="345" spans="1:3" x14ac:dyDescent="0.25">
      <c r="A345" s="10"/>
      <c r="B345" s="11" t="s">
        <v>129</v>
      </c>
      <c r="C345" s="12">
        <v>3.3899189176149952E-2</v>
      </c>
    </row>
    <row r="346" spans="1:3" x14ac:dyDescent="0.25">
      <c r="A346" s="10"/>
      <c r="B346" s="18"/>
      <c r="C346" s="19"/>
    </row>
    <row r="347" spans="1:3" x14ac:dyDescent="0.25">
      <c r="A347" s="10" t="s">
        <v>159</v>
      </c>
      <c r="B347" s="11" t="s">
        <v>264</v>
      </c>
      <c r="C347" s="12">
        <v>0.10977504836018122</v>
      </c>
    </row>
    <row r="348" spans="1:3" x14ac:dyDescent="0.25">
      <c r="A348" s="10"/>
      <c r="B348" s="11" t="s">
        <v>260</v>
      </c>
      <c r="C348" s="12">
        <v>0.10765349237553205</v>
      </c>
    </row>
    <row r="349" spans="1:3" x14ac:dyDescent="0.25">
      <c r="A349" s="10"/>
      <c r="B349" s="11" t="s">
        <v>245</v>
      </c>
      <c r="C349" s="12">
        <v>0.10404981474472043</v>
      </c>
    </row>
    <row r="350" spans="1:3" x14ac:dyDescent="0.25">
      <c r="A350" s="10"/>
      <c r="B350" s="11" t="s">
        <v>243</v>
      </c>
      <c r="C350" s="12">
        <v>0.10315113565623781</v>
      </c>
    </row>
    <row r="351" spans="1:3" x14ac:dyDescent="0.25">
      <c r="A351" s="10"/>
      <c r="B351" s="11" t="s">
        <v>242</v>
      </c>
      <c r="C351" s="12">
        <v>0.10204715014755414</v>
      </c>
    </row>
    <row r="352" spans="1:3" x14ac:dyDescent="0.25">
      <c r="A352" s="10"/>
      <c r="B352" s="11" t="s">
        <v>191</v>
      </c>
      <c r="C352" s="12">
        <v>9.3832405339404887E-2</v>
      </c>
    </row>
    <row r="353" spans="1:3" x14ac:dyDescent="0.25">
      <c r="A353" s="10"/>
      <c r="B353" s="11" t="s">
        <v>290</v>
      </c>
      <c r="C353" s="12">
        <v>8.8309607505973581E-2</v>
      </c>
    </row>
    <row r="354" spans="1:3" x14ac:dyDescent="0.25">
      <c r="A354" s="10"/>
      <c r="B354" s="11" t="s">
        <v>126</v>
      </c>
      <c r="C354" s="12">
        <v>8.2490014162613284E-2</v>
      </c>
    </row>
    <row r="355" spans="1:3" x14ac:dyDescent="0.25">
      <c r="A355" s="10"/>
      <c r="B355" s="11" t="s">
        <v>289</v>
      </c>
      <c r="C355" s="12">
        <v>8.2057396644692832E-2</v>
      </c>
    </row>
    <row r="356" spans="1:3" x14ac:dyDescent="0.25">
      <c r="A356" s="10"/>
      <c r="B356" s="11" t="s">
        <v>120</v>
      </c>
      <c r="C356" s="12">
        <v>8.2056711970223364E-2</v>
      </c>
    </row>
    <row r="357" spans="1:3" x14ac:dyDescent="0.25">
      <c r="A357" s="10"/>
      <c r="B357" s="18"/>
      <c r="C357" s="19"/>
    </row>
    <row r="358" spans="1:3" x14ac:dyDescent="0.25">
      <c r="A358" s="10" t="s">
        <v>160</v>
      </c>
      <c r="B358" s="11" t="s">
        <v>264</v>
      </c>
      <c r="C358" s="12">
        <v>0.10539942930321863</v>
      </c>
    </row>
    <row r="359" spans="1:3" x14ac:dyDescent="0.25">
      <c r="A359" s="10"/>
      <c r="B359" s="11" t="s">
        <v>260</v>
      </c>
      <c r="C359" s="12">
        <v>0.10336243826896396</v>
      </c>
    </row>
    <row r="360" spans="1:3" x14ac:dyDescent="0.25">
      <c r="A360" s="10"/>
      <c r="B360" s="11" t="s">
        <v>290</v>
      </c>
      <c r="C360" s="12">
        <v>0.10137886731191176</v>
      </c>
    </row>
    <row r="361" spans="1:3" x14ac:dyDescent="0.25">
      <c r="A361" s="10"/>
      <c r="B361" s="11" t="s">
        <v>245</v>
      </c>
      <c r="C361" s="12">
        <v>0.10047655449186083</v>
      </c>
    </row>
    <row r="362" spans="1:3" x14ac:dyDescent="0.25">
      <c r="A362" s="10"/>
      <c r="B362" s="11" t="s">
        <v>120</v>
      </c>
      <c r="C362" s="12">
        <v>9.848242771404124E-2</v>
      </c>
    </row>
    <row r="363" spans="1:3" x14ac:dyDescent="0.25">
      <c r="A363" s="10"/>
      <c r="B363" s="11" t="s">
        <v>191</v>
      </c>
      <c r="C363" s="12">
        <v>9.7926367338717957E-2</v>
      </c>
    </row>
    <row r="364" spans="1:3" x14ac:dyDescent="0.25">
      <c r="A364" s="10"/>
      <c r="B364" s="11" t="s">
        <v>243</v>
      </c>
      <c r="C364" s="12">
        <v>9.4195219328268603E-2</v>
      </c>
    </row>
    <row r="365" spans="1:3" x14ac:dyDescent="0.25">
      <c r="A365" s="10"/>
      <c r="B365" s="11" t="s">
        <v>242</v>
      </c>
      <c r="C365" s="12">
        <v>9.3187085429299418E-2</v>
      </c>
    </row>
    <row r="366" spans="1:3" x14ac:dyDescent="0.25">
      <c r="A366" s="10"/>
      <c r="B366" s="11" t="s">
        <v>273</v>
      </c>
      <c r="C366" s="12">
        <v>9.2005582827370577E-2</v>
      </c>
    </row>
    <row r="367" spans="1:3" x14ac:dyDescent="0.25">
      <c r="A367" s="10"/>
      <c r="B367" s="11" t="s">
        <v>126</v>
      </c>
      <c r="C367" s="12">
        <v>8.1788625183624772E-2</v>
      </c>
    </row>
    <row r="368" spans="1:3" x14ac:dyDescent="0.25">
      <c r="A368" s="10"/>
      <c r="B368" s="18"/>
      <c r="C368" s="19"/>
    </row>
    <row r="369" spans="1:3" x14ac:dyDescent="0.25">
      <c r="A369" s="10" t="s">
        <v>161</v>
      </c>
      <c r="B369" s="11" t="s">
        <v>243</v>
      </c>
      <c r="C369" s="12">
        <v>0.1144084808560986</v>
      </c>
    </row>
    <row r="370" spans="1:3" x14ac:dyDescent="0.25">
      <c r="A370" s="10"/>
      <c r="B370" s="11" t="s">
        <v>260</v>
      </c>
      <c r="C370" s="12">
        <v>0.1091677256353358</v>
      </c>
    </row>
    <row r="371" spans="1:3" x14ac:dyDescent="0.25">
      <c r="A371" s="10"/>
      <c r="B371" s="11" t="s">
        <v>245</v>
      </c>
      <c r="C371" s="12">
        <v>0.10611975800014616</v>
      </c>
    </row>
    <row r="372" spans="1:3" x14ac:dyDescent="0.25">
      <c r="A372" s="10"/>
      <c r="B372" s="11" t="s">
        <v>239</v>
      </c>
      <c r="C372" s="12">
        <v>0.10276186102487715</v>
      </c>
    </row>
    <row r="373" spans="1:3" x14ac:dyDescent="0.25">
      <c r="A373" s="10"/>
      <c r="B373" s="11" t="s">
        <v>191</v>
      </c>
      <c r="C373" s="12">
        <v>9.7950828967320769E-2</v>
      </c>
    </row>
    <row r="374" spans="1:3" x14ac:dyDescent="0.25">
      <c r="A374" s="10"/>
      <c r="B374" s="11" t="s">
        <v>126</v>
      </c>
      <c r="C374" s="12">
        <v>8.6110605813181168E-2</v>
      </c>
    </row>
    <row r="375" spans="1:3" x14ac:dyDescent="0.25">
      <c r="A375" s="10"/>
      <c r="B375" s="11" t="s">
        <v>289</v>
      </c>
      <c r="C375" s="12">
        <v>8.5659000168228625E-2</v>
      </c>
    </row>
    <row r="376" spans="1:3" x14ac:dyDescent="0.25">
      <c r="A376" s="10"/>
      <c r="B376" s="11" t="s">
        <v>120</v>
      </c>
      <c r="C376" s="12">
        <v>8.5658285436365736E-2</v>
      </c>
    </row>
    <row r="377" spans="1:3" x14ac:dyDescent="0.25">
      <c r="A377" s="10"/>
      <c r="B377" s="11" t="s">
        <v>264</v>
      </c>
      <c r="C377" s="12">
        <v>7.857820449236208E-2</v>
      </c>
    </row>
    <row r="378" spans="1:3" x14ac:dyDescent="0.25">
      <c r="A378" s="10"/>
      <c r="B378" s="11" t="s">
        <v>242</v>
      </c>
      <c r="C378" s="12">
        <v>6.6578830865556923E-2</v>
      </c>
    </row>
    <row r="379" spans="1:3" x14ac:dyDescent="0.25">
      <c r="A379" s="10"/>
      <c r="B379" s="18"/>
      <c r="C379" s="19"/>
    </row>
    <row r="380" spans="1:3" x14ac:dyDescent="0.25">
      <c r="A380" s="10" t="s">
        <v>162</v>
      </c>
      <c r="B380" s="11" t="s">
        <v>239</v>
      </c>
      <c r="C380" s="12">
        <v>0.13484552687357917</v>
      </c>
    </row>
    <row r="381" spans="1:3" x14ac:dyDescent="0.25">
      <c r="A381" s="10"/>
      <c r="B381" s="11" t="s">
        <v>245</v>
      </c>
      <c r="C381" s="12">
        <v>9.8261736243522663E-2</v>
      </c>
    </row>
    <row r="382" spans="1:3" x14ac:dyDescent="0.25">
      <c r="A382" s="10"/>
      <c r="B382" s="11" t="s">
        <v>240</v>
      </c>
      <c r="C382" s="12">
        <v>9.8163154784210865E-2</v>
      </c>
    </row>
    <row r="383" spans="1:3" x14ac:dyDescent="0.25">
      <c r="A383" s="10"/>
      <c r="B383" s="11" t="s">
        <v>126</v>
      </c>
      <c r="C383" s="12">
        <v>9.6820141523566453E-2</v>
      </c>
    </row>
    <row r="384" spans="1:3" x14ac:dyDescent="0.25">
      <c r="A384" s="10"/>
      <c r="B384" s="11" t="s">
        <v>260</v>
      </c>
      <c r="C384" s="12">
        <v>9.266033890485019E-2</v>
      </c>
    </row>
    <row r="385" spans="1:3" x14ac:dyDescent="0.25">
      <c r="A385" s="10"/>
      <c r="B385" s="11" t="s">
        <v>191</v>
      </c>
      <c r="C385" s="12">
        <v>9.1777439726867624E-2</v>
      </c>
    </row>
    <row r="386" spans="1:3" x14ac:dyDescent="0.25">
      <c r="A386" s="10"/>
      <c r="B386" s="11" t="s">
        <v>243</v>
      </c>
      <c r="C386" s="12">
        <v>8.8280575507406131E-2</v>
      </c>
    </row>
    <row r="387" spans="1:3" x14ac:dyDescent="0.25">
      <c r="A387" s="10"/>
      <c r="B387" s="11" t="s">
        <v>242</v>
      </c>
      <c r="C387" s="12">
        <v>8.7335743676478894E-2</v>
      </c>
    </row>
    <row r="388" spans="1:3" x14ac:dyDescent="0.25">
      <c r="A388" s="10"/>
      <c r="B388" s="11" t="s">
        <v>264</v>
      </c>
      <c r="C388" s="12">
        <v>8.5896746210958538E-2</v>
      </c>
    </row>
    <row r="389" spans="1:3" x14ac:dyDescent="0.25">
      <c r="A389" s="10"/>
      <c r="B389" s="11" t="s">
        <v>120</v>
      </c>
      <c r="C389" s="12">
        <v>8.0259638563103947E-2</v>
      </c>
    </row>
    <row r="390" spans="1:3" x14ac:dyDescent="0.25">
      <c r="A390" s="10"/>
      <c r="B390" s="18"/>
      <c r="C390" s="19"/>
    </row>
    <row r="391" spans="1:3" x14ac:dyDescent="0.25">
      <c r="A391" s="10" t="s">
        <v>163</v>
      </c>
      <c r="B391" s="11" t="s">
        <v>239</v>
      </c>
      <c r="C391" s="12">
        <v>0.1280715321804281</v>
      </c>
    </row>
    <row r="392" spans="1:3" x14ac:dyDescent="0.25">
      <c r="A392" s="10"/>
      <c r="B392" s="11" t="s">
        <v>191</v>
      </c>
      <c r="C392" s="12">
        <v>0.11879614112323277</v>
      </c>
    </row>
    <row r="393" spans="1:3" x14ac:dyDescent="0.25">
      <c r="A393" s="10"/>
      <c r="B393" s="11" t="s">
        <v>260</v>
      </c>
      <c r="C393" s="12">
        <v>0.10903541842711484</v>
      </c>
    </row>
    <row r="394" spans="1:3" x14ac:dyDescent="0.25">
      <c r="A394" s="10"/>
      <c r="B394" s="11" t="s">
        <v>245</v>
      </c>
      <c r="C394" s="12">
        <v>0.10599114481491793</v>
      </c>
    </row>
    <row r="395" spans="1:3" x14ac:dyDescent="0.25">
      <c r="A395" s="10"/>
      <c r="B395" s="11" t="s">
        <v>243</v>
      </c>
      <c r="C395" s="12">
        <v>9.5224851696569413E-2</v>
      </c>
    </row>
    <row r="396" spans="1:3" x14ac:dyDescent="0.25">
      <c r="A396" s="10"/>
      <c r="B396" s="11" t="s">
        <v>242</v>
      </c>
      <c r="C396" s="12">
        <v>9.4205698061257587E-2</v>
      </c>
    </row>
    <row r="397" spans="1:3" x14ac:dyDescent="0.25">
      <c r="A397" s="10"/>
      <c r="B397" s="11" t="s">
        <v>289</v>
      </c>
      <c r="C397" s="12">
        <v>8.6573698745815109E-2</v>
      </c>
    </row>
    <row r="398" spans="1:3" x14ac:dyDescent="0.25">
      <c r="A398" s="10"/>
      <c r="B398" s="11" t="s">
        <v>120</v>
      </c>
      <c r="C398" s="12">
        <v>8.6572976391741385E-2</v>
      </c>
    </row>
    <row r="399" spans="1:3" x14ac:dyDescent="0.25">
      <c r="A399" s="10"/>
      <c r="B399" s="11" t="s">
        <v>126</v>
      </c>
      <c r="C399" s="12">
        <v>7.3105306527439837E-2</v>
      </c>
    </row>
    <row r="400" spans="1:3" x14ac:dyDescent="0.25">
      <c r="A400" s="10"/>
      <c r="B400" s="11" t="s">
        <v>290</v>
      </c>
      <c r="C400" s="12">
        <v>6.7082415044145444E-2</v>
      </c>
    </row>
    <row r="401" spans="1:3" x14ac:dyDescent="0.25">
      <c r="A401" s="10"/>
      <c r="B401" s="18"/>
      <c r="C401" s="19"/>
    </row>
    <row r="402" spans="1:3" x14ac:dyDescent="0.25">
      <c r="A402" s="10" t="s">
        <v>164</v>
      </c>
      <c r="B402" s="11" t="s">
        <v>294</v>
      </c>
      <c r="C402" s="12">
        <v>2.5194778224929628E-2</v>
      </c>
    </row>
    <row r="403" spans="1:3" x14ac:dyDescent="0.25">
      <c r="A403" s="10"/>
      <c r="B403" s="11" t="s">
        <v>237</v>
      </c>
      <c r="C403" s="12">
        <v>2.3875324903090623E-2</v>
      </c>
    </row>
    <row r="404" spans="1:3" x14ac:dyDescent="0.25">
      <c r="A404" s="10"/>
      <c r="B404" s="11" t="s">
        <v>324</v>
      </c>
      <c r="C404" s="12">
        <v>2.3200144879731117E-2</v>
      </c>
    </row>
    <row r="405" spans="1:3" x14ac:dyDescent="0.25">
      <c r="A405" s="10"/>
      <c r="B405" s="11" t="s">
        <v>195</v>
      </c>
      <c r="C405" s="12">
        <v>2.2819001067160241E-2</v>
      </c>
    </row>
    <row r="406" spans="1:3" x14ac:dyDescent="0.25">
      <c r="A406" s="10"/>
      <c r="B406" s="11" t="s">
        <v>291</v>
      </c>
      <c r="C406" s="12">
        <v>2.2814368043972133E-2</v>
      </c>
    </row>
    <row r="407" spans="1:3" x14ac:dyDescent="0.25">
      <c r="A407" s="10"/>
      <c r="B407" s="11" t="s">
        <v>292</v>
      </c>
      <c r="C407" s="12">
        <v>2.2532973978366021E-2</v>
      </c>
    </row>
    <row r="408" spans="1:3" x14ac:dyDescent="0.25">
      <c r="A408" s="10"/>
      <c r="B408" s="11" t="s">
        <v>196</v>
      </c>
      <c r="C408" s="12">
        <v>2.2517952885232482E-2</v>
      </c>
    </row>
    <row r="409" spans="1:3" x14ac:dyDescent="0.25">
      <c r="A409" s="10"/>
      <c r="B409" s="11" t="s">
        <v>200</v>
      </c>
      <c r="C409" s="12">
        <v>2.240744307163366E-2</v>
      </c>
    </row>
    <row r="410" spans="1:3" x14ac:dyDescent="0.25">
      <c r="A410" s="10"/>
      <c r="B410" s="11" t="s">
        <v>293</v>
      </c>
      <c r="C410" s="12">
        <v>2.2358098501484416E-2</v>
      </c>
    </row>
    <row r="411" spans="1:3" x14ac:dyDescent="0.25">
      <c r="A411" s="10"/>
      <c r="B411" s="11" t="s">
        <v>201</v>
      </c>
      <c r="C411" s="12">
        <v>2.2205796191450237E-2</v>
      </c>
    </row>
    <row r="412" spans="1:3" x14ac:dyDescent="0.25">
      <c r="A412" s="10"/>
      <c r="B412" s="18"/>
      <c r="C412" s="19"/>
    </row>
    <row r="413" spans="1:3" x14ac:dyDescent="0.25">
      <c r="A413" s="10" t="s">
        <v>165</v>
      </c>
      <c r="B413" s="11" t="s">
        <v>279</v>
      </c>
      <c r="C413" s="12">
        <v>3.9504392689493406E-2</v>
      </c>
    </row>
    <row r="414" spans="1:3" x14ac:dyDescent="0.25">
      <c r="A414" s="10"/>
      <c r="B414" s="11" t="s">
        <v>120</v>
      </c>
      <c r="C414" s="12">
        <v>3.7650756103480489E-2</v>
      </c>
    </row>
    <row r="415" spans="1:3" x14ac:dyDescent="0.25">
      <c r="A415" s="10"/>
      <c r="B415" s="11" t="s">
        <v>119</v>
      </c>
      <c r="C415" s="12">
        <v>3.642174518257358E-2</v>
      </c>
    </row>
    <row r="416" spans="1:3" x14ac:dyDescent="0.25">
      <c r="A416" s="10"/>
      <c r="B416" s="11" t="s">
        <v>258</v>
      </c>
      <c r="C416" s="12">
        <v>3.6345110449699458E-2</v>
      </c>
    </row>
    <row r="417" spans="1:3" x14ac:dyDescent="0.25">
      <c r="A417" s="10"/>
      <c r="B417" s="11" t="s">
        <v>195</v>
      </c>
      <c r="C417" s="12">
        <v>3.5990709433458973E-2</v>
      </c>
    </row>
    <row r="418" spans="1:3" x14ac:dyDescent="0.25">
      <c r="A418" s="10"/>
      <c r="B418" s="11" t="s">
        <v>118</v>
      </c>
      <c r="C418" s="12">
        <v>3.5591400674994646E-2</v>
      </c>
    </row>
    <row r="419" spans="1:3" x14ac:dyDescent="0.25">
      <c r="A419" s="10"/>
      <c r="B419" s="11" t="s">
        <v>193</v>
      </c>
      <c r="C419" s="12">
        <v>3.526351530804249E-2</v>
      </c>
    </row>
    <row r="420" spans="1:3" x14ac:dyDescent="0.25">
      <c r="A420" s="10"/>
      <c r="B420" s="11" t="s">
        <v>280</v>
      </c>
      <c r="C420" s="12">
        <v>3.5165406709268585E-2</v>
      </c>
    </row>
    <row r="421" spans="1:3" x14ac:dyDescent="0.25">
      <c r="A421" s="10"/>
      <c r="B421" s="11" t="s">
        <v>204</v>
      </c>
      <c r="C421" s="12">
        <v>3.33157557324852E-2</v>
      </c>
    </row>
    <row r="422" spans="1:3" x14ac:dyDescent="0.25">
      <c r="A422" s="10"/>
      <c r="B422" s="11" t="s">
        <v>237</v>
      </c>
      <c r="C422" s="12">
        <v>2.6813638056164171E-2</v>
      </c>
    </row>
    <row r="423" spans="1:3" x14ac:dyDescent="0.25">
      <c r="A423" s="10"/>
      <c r="B423" s="24"/>
      <c r="C423" s="25"/>
    </row>
    <row r="424" spans="1:3" x14ac:dyDescent="0.25">
      <c r="A424" s="10" t="s">
        <v>166</v>
      </c>
      <c r="B424" s="11" t="s">
        <v>296</v>
      </c>
      <c r="C424" s="12">
        <v>0.11185841559621588</v>
      </c>
    </row>
    <row r="425" spans="1:3" x14ac:dyDescent="0.25">
      <c r="A425" s="10"/>
      <c r="B425" s="11" t="s">
        <v>260</v>
      </c>
      <c r="C425" s="12">
        <v>9.8989229753842403E-2</v>
      </c>
    </row>
    <row r="426" spans="1:3" x14ac:dyDescent="0.25">
      <c r="A426" s="10"/>
      <c r="B426" s="11" t="s">
        <v>278</v>
      </c>
      <c r="C426" s="12">
        <v>9.6102542496261864E-2</v>
      </c>
    </row>
    <row r="427" spans="1:3" x14ac:dyDescent="0.25">
      <c r="A427" s="10"/>
      <c r="B427" s="11" t="s">
        <v>297</v>
      </c>
      <c r="C427" s="12">
        <v>9.4764793822140175E-2</v>
      </c>
    </row>
    <row r="428" spans="1:3" x14ac:dyDescent="0.25">
      <c r="A428" s="10"/>
      <c r="B428" s="11" t="s">
        <v>273</v>
      </c>
      <c r="C428" s="12">
        <v>9.2418829464038441E-2</v>
      </c>
    </row>
    <row r="429" spans="1:3" x14ac:dyDescent="0.25">
      <c r="A429" s="10"/>
      <c r="B429" s="11" t="s">
        <v>242</v>
      </c>
      <c r="C429" s="12">
        <v>9.2408391164974568E-2</v>
      </c>
    </row>
    <row r="430" spans="1:3" x14ac:dyDescent="0.25">
      <c r="A430" s="10"/>
      <c r="B430" s="11" t="s">
        <v>266</v>
      </c>
      <c r="C430" s="12">
        <v>8.9942178226469924E-2</v>
      </c>
    </row>
    <row r="431" spans="1:3" x14ac:dyDescent="0.25">
      <c r="A431" s="10"/>
      <c r="B431" s="11" t="s">
        <v>243</v>
      </c>
      <c r="C431" s="12">
        <v>8.367387558300754E-2</v>
      </c>
    </row>
    <row r="432" spans="1:3" x14ac:dyDescent="0.25">
      <c r="A432" s="10"/>
      <c r="B432" s="11" t="s">
        <v>298</v>
      </c>
      <c r="C432" s="12">
        <v>7.5850975134302057E-2</v>
      </c>
    </row>
    <row r="433" spans="1:3" x14ac:dyDescent="0.25">
      <c r="A433" s="10"/>
      <c r="B433" s="11" t="s">
        <v>126</v>
      </c>
      <c r="C433" s="12">
        <v>7.3533331184232581E-2</v>
      </c>
    </row>
    <row r="434" spans="1:3" x14ac:dyDescent="0.25">
      <c r="A434" s="10"/>
      <c r="B434" s="18"/>
      <c r="C434" s="19"/>
    </row>
    <row r="435" spans="1:3" x14ac:dyDescent="0.25">
      <c r="A435" s="10" t="s">
        <v>167</v>
      </c>
      <c r="B435" s="11" t="s">
        <v>273</v>
      </c>
      <c r="C435" s="12">
        <v>0.10509758404850021</v>
      </c>
    </row>
    <row r="436" spans="1:3" x14ac:dyDescent="0.25">
      <c r="A436" s="10"/>
      <c r="B436" s="11" t="s">
        <v>242</v>
      </c>
      <c r="C436" s="12">
        <v>0.10508571374003992</v>
      </c>
    </row>
    <row r="437" spans="1:3" x14ac:dyDescent="0.25">
      <c r="A437" s="10"/>
      <c r="B437" s="11" t="s">
        <v>260</v>
      </c>
      <c r="C437" s="12">
        <v>0.1045371222229175</v>
      </c>
    </row>
    <row r="438" spans="1:3" x14ac:dyDescent="0.25">
      <c r="A438" s="10"/>
      <c r="B438" s="11" t="s">
        <v>297</v>
      </c>
      <c r="C438" s="12">
        <v>0.10228579064314464</v>
      </c>
    </row>
    <row r="439" spans="1:3" x14ac:dyDescent="0.25">
      <c r="A439" s="10"/>
      <c r="B439" s="11" t="s">
        <v>266</v>
      </c>
      <c r="C439" s="12">
        <v>0.10228116600069767</v>
      </c>
    </row>
    <row r="440" spans="1:3" x14ac:dyDescent="0.25">
      <c r="A440" s="10"/>
      <c r="B440" s="11" t="s">
        <v>126</v>
      </c>
      <c r="C440" s="12">
        <v>0.10174667151588647</v>
      </c>
    </row>
    <row r="441" spans="1:3" x14ac:dyDescent="0.25">
      <c r="A441" s="10"/>
      <c r="B441" s="11" t="s">
        <v>278</v>
      </c>
      <c r="C441" s="12">
        <v>9.8357992489198631E-2</v>
      </c>
    </row>
    <row r="442" spans="1:3" x14ac:dyDescent="0.25">
      <c r="A442" s="10"/>
      <c r="B442" s="11" t="s">
        <v>243</v>
      </c>
      <c r="C442" s="12">
        <v>9.6882980642760685E-2</v>
      </c>
    </row>
    <row r="443" spans="1:3" x14ac:dyDescent="0.25">
      <c r="A443" s="10"/>
      <c r="B443" s="11" t="s">
        <v>240</v>
      </c>
      <c r="C443" s="12">
        <v>7.1343147245791647E-2</v>
      </c>
    </row>
    <row r="444" spans="1:3" x14ac:dyDescent="0.25">
      <c r="A444" s="10"/>
      <c r="B444" s="11" t="s">
        <v>290</v>
      </c>
      <c r="C444" s="12">
        <v>5.5642048409791409E-2</v>
      </c>
    </row>
    <row r="445" spans="1:3" x14ac:dyDescent="0.25">
      <c r="A445" s="10"/>
      <c r="B445" s="18"/>
      <c r="C445" s="19"/>
    </row>
    <row r="446" spans="1:3" x14ac:dyDescent="0.25">
      <c r="A446" s="10" t="s">
        <v>168</v>
      </c>
      <c r="B446" s="11" t="s">
        <v>119</v>
      </c>
      <c r="C446" s="12">
        <v>0.11142594604074084</v>
      </c>
    </row>
    <row r="447" spans="1:3" x14ac:dyDescent="0.25">
      <c r="A447" s="10"/>
      <c r="B447" s="11" t="s">
        <v>299</v>
      </c>
      <c r="C447" s="12">
        <v>7.5603588957180112E-2</v>
      </c>
    </row>
    <row r="448" spans="1:3" x14ac:dyDescent="0.25">
      <c r="A448" s="10"/>
      <c r="B448" s="11" t="s">
        <v>129</v>
      </c>
      <c r="C448" s="12">
        <v>4.5535908704243809E-2</v>
      </c>
    </row>
    <row r="449" spans="1:3" x14ac:dyDescent="0.25">
      <c r="A449" s="10"/>
      <c r="B449" s="11" t="s">
        <v>126</v>
      </c>
      <c r="C449" s="12">
        <v>3.8086188261952272E-2</v>
      </c>
    </row>
    <row r="450" spans="1:3" x14ac:dyDescent="0.25">
      <c r="A450" s="10"/>
      <c r="B450" s="11" t="s">
        <v>325</v>
      </c>
      <c r="C450" s="12">
        <v>1.897288371614483E-2</v>
      </c>
    </row>
    <row r="451" spans="1:3" x14ac:dyDescent="0.25">
      <c r="A451" s="10"/>
      <c r="B451" s="11" t="s">
        <v>256</v>
      </c>
      <c r="C451" s="12">
        <v>7.6036492789362201E-3</v>
      </c>
    </row>
    <row r="452" spans="1:3" x14ac:dyDescent="0.25">
      <c r="A452" s="10"/>
      <c r="B452" s="11" t="s">
        <v>207</v>
      </c>
      <c r="C452" s="12">
        <v>1.793527242834915E-5</v>
      </c>
    </row>
    <row r="453" spans="1:3" x14ac:dyDescent="0.25">
      <c r="A453" s="10"/>
      <c r="B453" s="11" t="s">
        <v>326</v>
      </c>
      <c r="C453" s="12">
        <v>5.8168451118967637E-6</v>
      </c>
    </row>
    <row r="454" spans="1:3" x14ac:dyDescent="0.25">
      <c r="A454" s="10"/>
      <c r="B454" s="11" t="s">
        <v>327</v>
      </c>
      <c r="C454" s="12">
        <v>1.5607065483309694E-6</v>
      </c>
    </row>
    <row r="455" spans="1:3" x14ac:dyDescent="0.25">
      <c r="A455" s="10"/>
      <c r="B455" s="11" t="s">
        <v>328</v>
      </c>
      <c r="C455" s="12">
        <v>0</v>
      </c>
    </row>
    <row r="456" spans="1:3" x14ac:dyDescent="0.25">
      <c r="A456" s="10"/>
      <c r="B456" s="18"/>
      <c r="C456" s="19"/>
    </row>
    <row r="457" spans="1:3" x14ac:dyDescent="0.25">
      <c r="A457" s="10" t="s">
        <v>169</v>
      </c>
      <c r="B457" s="11" t="s">
        <v>297</v>
      </c>
      <c r="C457" s="12">
        <v>0.11438386343734588</v>
      </c>
    </row>
    <row r="458" spans="1:3" x14ac:dyDescent="0.25">
      <c r="A458" s="10"/>
      <c r="B458" s="11" t="s">
        <v>243</v>
      </c>
      <c r="C458" s="12">
        <v>0.10756923790982463</v>
      </c>
    </row>
    <row r="459" spans="1:3" x14ac:dyDescent="0.25">
      <c r="A459" s="10"/>
      <c r="B459" s="11" t="s">
        <v>260</v>
      </c>
      <c r="C459" s="12">
        <v>0.10703172271818788</v>
      </c>
    </row>
    <row r="460" spans="1:3" x14ac:dyDescent="0.25">
      <c r="A460" s="10"/>
      <c r="B460" s="11" t="s">
        <v>242</v>
      </c>
      <c r="C460" s="12">
        <v>0.10541943208562454</v>
      </c>
    </row>
    <row r="461" spans="1:3" x14ac:dyDescent="0.25">
      <c r="A461" s="10"/>
      <c r="B461" s="11" t="s">
        <v>266</v>
      </c>
      <c r="C461" s="12">
        <v>0.10260597798793875</v>
      </c>
    </row>
    <row r="462" spans="1:3" x14ac:dyDescent="0.25">
      <c r="A462" s="10"/>
      <c r="B462" s="11" t="s">
        <v>289</v>
      </c>
      <c r="C462" s="12">
        <v>9.9169135300313946E-2</v>
      </c>
    </row>
    <row r="463" spans="1:3" x14ac:dyDescent="0.25">
      <c r="A463" s="10"/>
      <c r="B463" s="11" t="s">
        <v>290</v>
      </c>
      <c r="C463" s="12">
        <v>9.8136059521275659E-2</v>
      </c>
    </row>
    <row r="464" spans="1:3" x14ac:dyDescent="0.25">
      <c r="A464" s="10"/>
      <c r="B464" s="11" t="s">
        <v>296</v>
      </c>
      <c r="C464" s="12">
        <v>8.741371342282768E-2</v>
      </c>
    </row>
    <row r="465" spans="1:3" x14ac:dyDescent="0.25">
      <c r="A465" s="10"/>
      <c r="B465" s="11" t="s">
        <v>126</v>
      </c>
      <c r="C465" s="12">
        <v>7.1568244191374697E-2</v>
      </c>
    </row>
    <row r="466" spans="1:3" x14ac:dyDescent="0.25">
      <c r="A466" s="10"/>
      <c r="B466" s="11" t="s">
        <v>278</v>
      </c>
      <c r="C466" s="12">
        <v>4.5169091612204254E-2</v>
      </c>
    </row>
    <row r="467" spans="1:3" x14ac:dyDescent="0.25">
      <c r="A467" s="10"/>
      <c r="B467" s="18"/>
      <c r="C467" s="19"/>
    </row>
    <row r="468" spans="1:3" x14ac:dyDescent="0.25">
      <c r="A468" s="10" t="s">
        <v>170</v>
      </c>
      <c r="B468" s="11" t="s">
        <v>245</v>
      </c>
      <c r="C468" s="12">
        <v>8.6815412641256876E-2</v>
      </c>
    </row>
    <row r="469" spans="1:3" x14ac:dyDescent="0.25">
      <c r="A469" s="10"/>
      <c r="B469" s="11" t="s">
        <v>290</v>
      </c>
      <c r="C469" s="12">
        <v>8.6533509413786736E-2</v>
      </c>
    </row>
    <row r="470" spans="1:3" x14ac:dyDescent="0.25">
      <c r="A470" s="10"/>
      <c r="B470" s="11" t="s">
        <v>278</v>
      </c>
      <c r="C470" s="12">
        <v>8.6136435431282049E-2</v>
      </c>
    </row>
    <row r="471" spans="1:3" x14ac:dyDescent="0.25">
      <c r="A471" s="10"/>
      <c r="B471" s="11" t="s">
        <v>300</v>
      </c>
      <c r="C471" s="12">
        <v>8.6037854404510006E-2</v>
      </c>
    </row>
    <row r="472" spans="1:3" x14ac:dyDescent="0.25">
      <c r="A472" s="10"/>
      <c r="B472" s="11" t="s">
        <v>296</v>
      </c>
      <c r="C472" s="12">
        <v>8.5929134723791281E-2</v>
      </c>
    </row>
    <row r="473" spans="1:3" x14ac:dyDescent="0.25">
      <c r="A473" s="10"/>
      <c r="B473" s="11" t="s">
        <v>243</v>
      </c>
      <c r="C473" s="12">
        <v>8.3275645351802666E-2</v>
      </c>
    </row>
    <row r="474" spans="1:3" x14ac:dyDescent="0.25">
      <c r="A474" s="10"/>
      <c r="B474" s="11" t="s">
        <v>208</v>
      </c>
      <c r="C474" s="12">
        <v>8.1790843515748682E-2</v>
      </c>
    </row>
    <row r="475" spans="1:3" x14ac:dyDescent="0.25">
      <c r="A475" s="10"/>
      <c r="B475" s="11" t="s">
        <v>260</v>
      </c>
      <c r="C475" s="12">
        <v>7.9953657384010113E-2</v>
      </c>
    </row>
    <row r="476" spans="1:3" x14ac:dyDescent="0.25">
      <c r="A476" s="10"/>
      <c r="B476" s="11" t="s">
        <v>126</v>
      </c>
      <c r="C476" s="12">
        <v>7.9394664711836441E-2</v>
      </c>
    </row>
    <row r="477" spans="1:3" x14ac:dyDescent="0.25">
      <c r="A477" s="10"/>
      <c r="B477" s="11" t="s">
        <v>264</v>
      </c>
      <c r="C477" s="12">
        <v>7.7179435611045927E-2</v>
      </c>
    </row>
    <row r="478" spans="1:3" x14ac:dyDescent="0.25">
      <c r="A478" s="10"/>
      <c r="B478" s="18"/>
      <c r="C478" s="19"/>
    </row>
    <row r="479" spans="1:3" x14ac:dyDescent="0.25">
      <c r="A479" s="10" t="s">
        <v>171</v>
      </c>
      <c r="B479" s="11" t="s">
        <v>297</v>
      </c>
      <c r="C479" s="12">
        <v>0.10435896119142461</v>
      </c>
    </row>
    <row r="480" spans="1:3" x14ac:dyDescent="0.25">
      <c r="A480" s="10"/>
      <c r="B480" s="11" t="s">
        <v>245</v>
      </c>
      <c r="C480" s="12">
        <v>0.10221545749856854</v>
      </c>
    </row>
    <row r="481" spans="1:3" x14ac:dyDescent="0.25">
      <c r="A481" s="10"/>
      <c r="B481" s="11" t="s">
        <v>300</v>
      </c>
      <c r="C481" s="12">
        <v>9.894415622524326E-2</v>
      </c>
    </row>
    <row r="482" spans="1:3" x14ac:dyDescent="0.25">
      <c r="A482" s="10"/>
      <c r="B482" s="11" t="s">
        <v>260</v>
      </c>
      <c r="C482" s="12">
        <v>9.8843331966528156E-2</v>
      </c>
    </row>
    <row r="483" spans="1:3" x14ac:dyDescent="0.25">
      <c r="A483" s="10"/>
      <c r="B483" s="11" t="s">
        <v>278</v>
      </c>
      <c r="C483" s="12">
        <v>9.796789234428574E-2</v>
      </c>
    </row>
    <row r="484" spans="1:3" x14ac:dyDescent="0.25">
      <c r="A484" s="10"/>
      <c r="B484" s="11" t="s">
        <v>296</v>
      </c>
      <c r="C484" s="12">
        <v>9.7732117398495799E-2</v>
      </c>
    </row>
    <row r="485" spans="1:3" x14ac:dyDescent="0.25">
      <c r="A485" s="10"/>
      <c r="B485" s="11" t="s">
        <v>126</v>
      </c>
      <c r="C485" s="12">
        <v>9.0300091087006526E-2</v>
      </c>
    </row>
    <row r="486" spans="1:3" x14ac:dyDescent="0.25">
      <c r="A486" s="10"/>
      <c r="B486" s="11" t="s">
        <v>290</v>
      </c>
      <c r="C486" s="12">
        <v>8.5582180247726153E-2</v>
      </c>
    </row>
    <row r="487" spans="1:3" x14ac:dyDescent="0.25">
      <c r="A487" s="10"/>
      <c r="B487" s="11" t="s">
        <v>243</v>
      </c>
      <c r="C487" s="12">
        <v>8.2360132381366427E-2</v>
      </c>
    </row>
    <row r="488" spans="1:3" x14ac:dyDescent="0.25">
      <c r="A488" s="10"/>
      <c r="B488" s="11" t="s">
        <v>266</v>
      </c>
      <c r="C488" s="12">
        <v>5.9252557023858718E-2</v>
      </c>
    </row>
    <row r="489" spans="1:3" x14ac:dyDescent="0.25">
      <c r="A489" s="10"/>
      <c r="B489" s="18"/>
      <c r="C489" s="19"/>
    </row>
    <row r="490" spans="1:3" x14ac:dyDescent="0.25">
      <c r="A490" s="10" t="s">
        <v>172</v>
      </c>
      <c r="B490" s="11" t="s">
        <v>129</v>
      </c>
      <c r="C490" s="12">
        <v>0.99067758265168526</v>
      </c>
    </row>
    <row r="491" spans="1:3" x14ac:dyDescent="0.25">
      <c r="A491" s="10"/>
      <c r="B491" s="11" t="s">
        <v>118</v>
      </c>
      <c r="C491" s="12">
        <v>7.9530811206340868E-3</v>
      </c>
    </row>
    <row r="492" spans="1:3" x14ac:dyDescent="0.25">
      <c r="A492" s="10"/>
      <c r="B492" s="16"/>
      <c r="C492" s="26"/>
    </row>
    <row r="493" spans="1:3" x14ac:dyDescent="0.25">
      <c r="A493" s="10" t="s">
        <v>173</v>
      </c>
      <c r="B493" s="11" t="s">
        <v>290</v>
      </c>
      <c r="C493" s="12">
        <v>0.11526449787466747</v>
      </c>
    </row>
    <row r="494" spans="1:3" x14ac:dyDescent="0.25">
      <c r="A494" s="10"/>
      <c r="B494" s="11" t="s">
        <v>243</v>
      </c>
      <c r="C494" s="12">
        <v>0.11092495279378781</v>
      </c>
    </row>
    <row r="495" spans="1:3" x14ac:dyDescent="0.25">
      <c r="A495" s="10"/>
      <c r="B495" s="11" t="s">
        <v>126</v>
      </c>
      <c r="C495" s="12">
        <v>0.11027349283816951</v>
      </c>
    </row>
    <row r="496" spans="1:3" x14ac:dyDescent="0.25">
      <c r="A496" s="10"/>
      <c r="B496" s="11" t="s">
        <v>245</v>
      </c>
      <c r="C496" s="12">
        <v>0.10512727185988113</v>
      </c>
    </row>
    <row r="497" spans="1:3" x14ac:dyDescent="0.25">
      <c r="A497" s="10"/>
      <c r="B497" s="11" t="s">
        <v>296</v>
      </c>
      <c r="C497" s="12">
        <v>0.10080829657873619</v>
      </c>
    </row>
    <row r="498" spans="1:3" x14ac:dyDescent="0.25">
      <c r="A498" s="10"/>
      <c r="B498" s="11" t="s">
        <v>260</v>
      </c>
      <c r="C498" s="12">
        <v>0.10021178658253871</v>
      </c>
    </row>
    <row r="499" spans="1:3" x14ac:dyDescent="0.25">
      <c r="A499" s="10"/>
      <c r="B499" s="11" t="s">
        <v>278</v>
      </c>
      <c r="C499" s="12">
        <v>9.387457100173327E-2</v>
      </c>
    </row>
    <row r="500" spans="1:3" x14ac:dyDescent="0.25">
      <c r="A500" s="10"/>
      <c r="B500" s="11" t="s">
        <v>264</v>
      </c>
      <c r="C500" s="12">
        <v>8.6535917630931727E-2</v>
      </c>
    </row>
    <row r="501" spans="1:3" x14ac:dyDescent="0.25">
      <c r="A501" s="10"/>
      <c r="B501" s="11" t="s">
        <v>273</v>
      </c>
      <c r="C501" s="12">
        <v>6.5817625881100447E-2</v>
      </c>
    </row>
    <row r="502" spans="1:3" x14ac:dyDescent="0.25">
      <c r="A502" s="10"/>
      <c r="B502" s="11" t="s">
        <v>208</v>
      </c>
      <c r="C502" s="12">
        <v>3.8227075359916179E-2</v>
      </c>
    </row>
    <row r="503" spans="1:3" x14ac:dyDescent="0.25">
      <c r="A503" s="10"/>
      <c r="B503" s="16"/>
      <c r="C503" s="26"/>
    </row>
    <row r="504" spans="1:3" x14ac:dyDescent="0.25">
      <c r="A504" s="10" t="s">
        <v>174</v>
      </c>
      <c r="B504" s="11" t="s">
        <v>126</v>
      </c>
      <c r="C504" s="12">
        <v>0.11975623445335434</v>
      </c>
    </row>
    <row r="505" spans="1:3" x14ac:dyDescent="0.25">
      <c r="A505" s="10"/>
      <c r="B505" s="11" t="s">
        <v>301</v>
      </c>
      <c r="C505" s="12">
        <v>0.11897428654296403</v>
      </c>
    </row>
    <row r="506" spans="1:3" x14ac:dyDescent="0.25">
      <c r="A506" s="10"/>
      <c r="B506" s="11" t="s">
        <v>243</v>
      </c>
      <c r="C506" s="12">
        <v>0.11724642388785429</v>
      </c>
    </row>
    <row r="507" spans="1:3" x14ac:dyDescent="0.25">
      <c r="A507" s="10"/>
      <c r="B507" s="11" t="s">
        <v>242</v>
      </c>
      <c r="C507" s="12">
        <v>0.11688296963038541</v>
      </c>
    </row>
    <row r="508" spans="1:3" x14ac:dyDescent="0.25">
      <c r="A508" s="10"/>
      <c r="B508" s="11" t="s">
        <v>245</v>
      </c>
      <c r="C508" s="12">
        <v>0.11461457312679242</v>
      </c>
    </row>
    <row r="509" spans="1:3" x14ac:dyDescent="0.25">
      <c r="A509" s="10"/>
      <c r="B509" s="11" t="s">
        <v>289</v>
      </c>
      <c r="C509" s="12">
        <v>0.11054222777671033</v>
      </c>
    </row>
    <row r="510" spans="1:3" x14ac:dyDescent="0.25">
      <c r="A510" s="10"/>
      <c r="B510" s="11" t="s">
        <v>260</v>
      </c>
      <c r="C510" s="12">
        <v>9.8994804055952151E-2</v>
      </c>
    </row>
    <row r="511" spans="1:3" x14ac:dyDescent="0.25">
      <c r="A511" s="10"/>
      <c r="B511" s="11" t="s">
        <v>297</v>
      </c>
      <c r="C511" s="12">
        <v>8.4590243003279622E-2</v>
      </c>
    </row>
    <row r="512" spans="1:3" x14ac:dyDescent="0.25">
      <c r="A512" s="10"/>
      <c r="B512" s="11" t="s">
        <v>290</v>
      </c>
      <c r="C512" s="12">
        <v>6.797422899455012E-2</v>
      </c>
    </row>
    <row r="513" spans="1:3" x14ac:dyDescent="0.25">
      <c r="A513" s="10"/>
      <c r="B513" s="11" t="s">
        <v>273</v>
      </c>
      <c r="C513" s="12">
        <v>2.379324125546825E-2</v>
      </c>
    </row>
    <row r="514" spans="1:3" x14ac:dyDescent="0.25">
      <c r="A514" s="10"/>
      <c r="B514" s="16"/>
      <c r="C514" s="26"/>
    </row>
    <row r="515" spans="1:3" x14ac:dyDescent="0.25">
      <c r="A515" s="10" t="s">
        <v>175</v>
      </c>
      <c r="B515" s="11" t="s">
        <v>301</v>
      </c>
      <c r="C515" s="12">
        <v>0.11736594947971478</v>
      </c>
    </row>
    <row r="516" spans="1:3" x14ac:dyDescent="0.25">
      <c r="A516" s="10"/>
      <c r="B516" s="11" t="s">
        <v>266</v>
      </c>
      <c r="C516" s="12">
        <v>0.11708532308678472</v>
      </c>
    </row>
    <row r="517" spans="1:3" x14ac:dyDescent="0.25">
      <c r="A517" s="10"/>
      <c r="B517" s="11" t="s">
        <v>289</v>
      </c>
      <c r="C517" s="12">
        <v>0.11683701247194078</v>
      </c>
    </row>
    <row r="518" spans="1:3" x14ac:dyDescent="0.25">
      <c r="A518" s="10"/>
      <c r="B518" s="11" t="s">
        <v>245</v>
      </c>
      <c r="C518" s="12">
        <v>0.10515061017537972</v>
      </c>
    </row>
    <row r="519" spans="1:3" x14ac:dyDescent="0.25">
      <c r="A519" s="10"/>
      <c r="B519" s="11" t="s">
        <v>260</v>
      </c>
      <c r="C519" s="12">
        <v>9.3750294525852457E-2</v>
      </c>
    </row>
    <row r="520" spans="1:3" x14ac:dyDescent="0.25">
      <c r="A520" s="10"/>
      <c r="B520" s="11" t="s">
        <v>243</v>
      </c>
      <c r="C520" s="12">
        <v>9.110229295037002E-2</v>
      </c>
    </row>
    <row r="521" spans="1:3" x14ac:dyDescent="0.25">
      <c r="A521" s="10"/>
      <c r="B521" s="11" t="s">
        <v>264</v>
      </c>
      <c r="C521" s="12">
        <v>8.2087767177800197E-2</v>
      </c>
    </row>
    <row r="522" spans="1:3" x14ac:dyDescent="0.25">
      <c r="A522" s="10"/>
      <c r="B522" s="11" t="s">
        <v>120</v>
      </c>
      <c r="C522" s="12">
        <v>8.178722441267848E-2</v>
      </c>
    </row>
    <row r="523" spans="1:3" x14ac:dyDescent="0.25">
      <c r="A523" s="10"/>
      <c r="B523" s="11" t="s">
        <v>126</v>
      </c>
      <c r="C523" s="12">
        <v>6.8519649507975094E-2</v>
      </c>
    </row>
    <row r="524" spans="1:3" x14ac:dyDescent="0.25">
      <c r="A524" s="10"/>
      <c r="B524" s="11" t="s">
        <v>297</v>
      </c>
      <c r="C524" s="12">
        <v>5.8675461098145698E-2</v>
      </c>
    </row>
    <row r="525" spans="1:3" x14ac:dyDescent="0.25">
      <c r="A525" s="10"/>
      <c r="B525" s="16"/>
      <c r="C525" s="26"/>
    </row>
    <row r="526" spans="1:3" x14ac:dyDescent="0.25">
      <c r="A526" s="10" t="s">
        <v>176</v>
      </c>
      <c r="B526" s="11" t="s">
        <v>260</v>
      </c>
      <c r="C526" s="12">
        <v>0.11884790956628444</v>
      </c>
    </row>
    <row r="527" spans="1:3" x14ac:dyDescent="0.25">
      <c r="A527" s="10"/>
      <c r="B527" s="11" t="s">
        <v>126</v>
      </c>
      <c r="C527" s="12">
        <v>0.10554737598050347</v>
      </c>
    </row>
    <row r="528" spans="1:3" x14ac:dyDescent="0.25">
      <c r="A528" s="10"/>
      <c r="B528" s="11" t="s">
        <v>264</v>
      </c>
      <c r="C528" s="12">
        <v>0.10493772241886316</v>
      </c>
    </row>
    <row r="529" spans="1:3" x14ac:dyDescent="0.25">
      <c r="A529" s="10"/>
      <c r="B529" s="11" t="s">
        <v>266</v>
      </c>
      <c r="C529" s="12">
        <v>0.10477403989796602</v>
      </c>
    </row>
    <row r="530" spans="1:3" x14ac:dyDescent="0.25">
      <c r="A530" s="10"/>
      <c r="B530" s="11" t="s">
        <v>267</v>
      </c>
      <c r="C530" s="12">
        <v>0.10471738738990105</v>
      </c>
    </row>
    <row r="531" spans="1:3" x14ac:dyDescent="0.25">
      <c r="A531" s="10"/>
      <c r="B531" s="11" t="s">
        <v>289</v>
      </c>
      <c r="C531" s="12">
        <v>0.10455183863510767</v>
      </c>
    </row>
    <row r="532" spans="1:3" x14ac:dyDescent="0.25">
      <c r="A532" s="10"/>
      <c r="B532" s="11" t="s">
        <v>243</v>
      </c>
      <c r="C532" s="12">
        <v>9.8507045869675028E-2</v>
      </c>
    </row>
    <row r="533" spans="1:3" x14ac:dyDescent="0.25">
      <c r="A533" s="10"/>
      <c r="B533" s="11" t="s">
        <v>245</v>
      </c>
      <c r="C533" s="12">
        <v>9.1058939744540934E-2</v>
      </c>
    </row>
    <row r="534" spans="1:3" x14ac:dyDescent="0.25">
      <c r="A534" s="10"/>
      <c r="B534" s="11" t="s">
        <v>301</v>
      </c>
      <c r="C534" s="12">
        <v>8.4020127196586247E-2</v>
      </c>
    </row>
    <row r="535" spans="1:3" x14ac:dyDescent="0.25">
      <c r="A535" s="10"/>
      <c r="B535" s="11" t="s">
        <v>290</v>
      </c>
      <c r="C535" s="12">
        <v>5.2546129716993746E-2</v>
      </c>
    </row>
    <row r="536" spans="1:3" x14ac:dyDescent="0.25">
      <c r="A536" s="10"/>
      <c r="B536" s="16"/>
      <c r="C536" s="26"/>
    </row>
    <row r="537" spans="1:3" x14ac:dyDescent="0.25">
      <c r="A537" s="10" t="s">
        <v>177</v>
      </c>
      <c r="B537" s="11" t="s">
        <v>279</v>
      </c>
      <c r="C537" s="12">
        <v>3.9485358228712679E-2</v>
      </c>
    </row>
    <row r="538" spans="1:3" x14ac:dyDescent="0.25">
      <c r="A538" s="10"/>
      <c r="B538" s="11" t="s">
        <v>120</v>
      </c>
      <c r="C538" s="12">
        <v>3.7633316392182731E-2</v>
      </c>
    </row>
    <row r="539" spans="1:3" x14ac:dyDescent="0.25">
      <c r="A539" s="10"/>
      <c r="B539" s="11" t="s">
        <v>119</v>
      </c>
      <c r="C539" s="12">
        <v>3.6560966133729687E-2</v>
      </c>
    </row>
    <row r="540" spans="1:3" x14ac:dyDescent="0.25">
      <c r="A540" s="10"/>
      <c r="B540" s="11" t="s">
        <v>258</v>
      </c>
      <c r="C540" s="12">
        <v>3.633097970724463E-2</v>
      </c>
    </row>
    <row r="541" spans="1:3" x14ac:dyDescent="0.25">
      <c r="A541" s="10"/>
      <c r="B541" s="11" t="s">
        <v>195</v>
      </c>
      <c r="C541" s="12">
        <v>3.5723447661375161E-2</v>
      </c>
    </row>
    <row r="542" spans="1:3" x14ac:dyDescent="0.25">
      <c r="A542" s="10"/>
      <c r="B542" s="11" t="s">
        <v>280</v>
      </c>
      <c r="C542" s="12">
        <v>3.5290684735018715E-2</v>
      </c>
    </row>
    <row r="543" spans="1:3" x14ac:dyDescent="0.25">
      <c r="A543" s="10"/>
      <c r="B543" s="11" t="s">
        <v>193</v>
      </c>
      <c r="C543" s="12">
        <v>3.5247197225274696E-2</v>
      </c>
    </row>
    <row r="544" spans="1:3" x14ac:dyDescent="0.25">
      <c r="A544" s="10"/>
      <c r="B544" s="11" t="s">
        <v>118</v>
      </c>
      <c r="C544" s="12">
        <v>3.5245039199916187E-2</v>
      </c>
    </row>
    <row r="545" spans="1:3" x14ac:dyDescent="0.25">
      <c r="A545" s="10"/>
      <c r="B545" s="11" t="s">
        <v>204</v>
      </c>
      <c r="C545" s="12">
        <v>3.3105251249933659E-2</v>
      </c>
    </row>
    <row r="546" spans="1:3" x14ac:dyDescent="0.25">
      <c r="A546" s="10"/>
      <c r="B546" s="11" t="s">
        <v>237</v>
      </c>
      <c r="C546" s="12">
        <v>2.6748414973374539E-2</v>
      </c>
    </row>
    <row r="547" spans="1:3" x14ac:dyDescent="0.25">
      <c r="A547" s="8"/>
      <c r="B547" s="16"/>
      <c r="C547" s="26"/>
    </row>
    <row r="548" spans="1:3" x14ac:dyDescent="0.25">
      <c r="A548" s="8" t="s">
        <v>178</v>
      </c>
      <c r="B548" s="11" t="s">
        <v>129</v>
      </c>
      <c r="C548" s="12">
        <v>0.10913548871277641</v>
      </c>
    </row>
    <row r="549" spans="1:3" x14ac:dyDescent="0.25">
      <c r="A549" s="8"/>
      <c r="B549" s="11" t="s">
        <v>261</v>
      </c>
      <c r="C549" s="12">
        <v>0.10008532830791943</v>
      </c>
    </row>
    <row r="550" spans="1:3" x14ac:dyDescent="0.25">
      <c r="A550" s="8"/>
      <c r="B550" s="11" t="s">
        <v>302</v>
      </c>
      <c r="C550" s="12">
        <v>0.10007670036616002</v>
      </c>
    </row>
    <row r="551" spans="1:3" x14ac:dyDescent="0.25">
      <c r="A551" s="8"/>
      <c r="B551" s="11" t="s">
        <v>268</v>
      </c>
      <c r="C551" s="12">
        <v>0.10007619874163913</v>
      </c>
    </row>
    <row r="552" spans="1:3" x14ac:dyDescent="0.25">
      <c r="A552" s="8"/>
      <c r="B552" s="11" t="s">
        <v>118</v>
      </c>
      <c r="C552" s="12">
        <v>9.9556296438040592E-2</v>
      </c>
    </row>
    <row r="553" spans="1:3" x14ac:dyDescent="0.25">
      <c r="A553" s="8"/>
      <c r="B553" s="11" t="s">
        <v>195</v>
      </c>
      <c r="C553" s="12">
        <v>9.9552309166207831E-2</v>
      </c>
    </row>
    <row r="554" spans="1:3" x14ac:dyDescent="0.25">
      <c r="A554" s="8"/>
      <c r="B554" s="11" t="s">
        <v>247</v>
      </c>
      <c r="C554" s="12">
        <v>9.9547325076416879E-2</v>
      </c>
    </row>
    <row r="555" spans="1:3" x14ac:dyDescent="0.25">
      <c r="A555" s="8"/>
      <c r="B555" s="11" t="s">
        <v>272</v>
      </c>
      <c r="C555" s="12">
        <v>9.9492799134103901E-2</v>
      </c>
    </row>
    <row r="556" spans="1:3" x14ac:dyDescent="0.25">
      <c r="A556" s="8"/>
      <c r="B556" s="11" t="s">
        <v>271</v>
      </c>
      <c r="C556" s="12">
        <v>9.9492799134103901E-2</v>
      </c>
    </row>
    <row r="557" spans="1:3" x14ac:dyDescent="0.25">
      <c r="A557" s="8"/>
      <c r="B557" s="11" t="s">
        <v>269</v>
      </c>
      <c r="C557" s="12">
        <v>4.8164394803194184E-2</v>
      </c>
    </row>
    <row r="558" spans="1:3" x14ac:dyDescent="0.25">
      <c r="A558" s="8"/>
      <c r="B558" s="16"/>
      <c r="C558" s="26"/>
    </row>
    <row r="559" spans="1:3" x14ac:dyDescent="0.25">
      <c r="A559" s="8" t="s">
        <v>179</v>
      </c>
      <c r="B559" s="11" t="s">
        <v>278</v>
      </c>
      <c r="C559" s="12">
        <v>9.7962632051849713E-2</v>
      </c>
    </row>
    <row r="560" spans="1:3" x14ac:dyDescent="0.25">
      <c r="A560" s="8"/>
      <c r="B560" s="11" t="s">
        <v>201</v>
      </c>
      <c r="C560" s="12">
        <v>9.6835719463493217E-2</v>
      </c>
    </row>
    <row r="561" spans="1:3" x14ac:dyDescent="0.25">
      <c r="A561" s="8"/>
      <c r="B561" s="11" t="s">
        <v>290</v>
      </c>
      <c r="C561" s="12">
        <v>9.6244490646079109E-2</v>
      </c>
    </row>
    <row r="562" spans="1:3" x14ac:dyDescent="0.25">
      <c r="A562" s="8"/>
      <c r="B562" s="11" t="s">
        <v>301</v>
      </c>
      <c r="C562" s="12">
        <v>9.6183039423394151E-2</v>
      </c>
    </row>
    <row r="563" spans="1:3" x14ac:dyDescent="0.25">
      <c r="A563" s="8"/>
      <c r="B563" s="11" t="s">
        <v>264</v>
      </c>
      <c r="C563" s="12">
        <v>9.6102964175254865E-2</v>
      </c>
    </row>
    <row r="564" spans="1:3" x14ac:dyDescent="0.25">
      <c r="A564" s="8"/>
      <c r="B564" s="11" t="s">
        <v>243</v>
      </c>
      <c r="C564" s="12">
        <v>9.6031135377849908E-2</v>
      </c>
    </row>
    <row r="565" spans="1:3" x14ac:dyDescent="0.25">
      <c r="A565" s="8"/>
      <c r="B565" s="11" t="s">
        <v>303</v>
      </c>
      <c r="C565" s="12">
        <v>9.4518485807713104E-2</v>
      </c>
    </row>
    <row r="566" spans="1:3" x14ac:dyDescent="0.25">
      <c r="A566" s="8"/>
      <c r="B566" s="11" t="s">
        <v>245</v>
      </c>
      <c r="C566" s="12">
        <v>9.2658492233481451E-2</v>
      </c>
    </row>
    <row r="567" spans="1:3" x14ac:dyDescent="0.25">
      <c r="A567" s="8"/>
      <c r="B567" s="11" t="s">
        <v>300</v>
      </c>
      <c r="C567" s="12">
        <v>7.6128361925893409E-2</v>
      </c>
    </row>
    <row r="568" spans="1:3" x14ac:dyDescent="0.25">
      <c r="A568" s="8"/>
      <c r="B568" s="11" t="s">
        <v>289</v>
      </c>
      <c r="C568" s="12">
        <v>5.6582588323164928E-2</v>
      </c>
    </row>
    <row r="569" spans="1:3" x14ac:dyDescent="0.25">
      <c r="A569" s="8"/>
      <c r="B569" s="16"/>
      <c r="C569" s="26"/>
    </row>
    <row r="570" spans="1:3" x14ac:dyDescent="0.25">
      <c r="A570" s="8" t="s">
        <v>180</v>
      </c>
      <c r="B570" s="11" t="s">
        <v>266</v>
      </c>
      <c r="C570" s="12">
        <v>0.10027329879522145</v>
      </c>
    </row>
    <row r="571" spans="1:3" x14ac:dyDescent="0.25">
      <c r="A571" s="8"/>
      <c r="B571" s="11" t="s">
        <v>267</v>
      </c>
      <c r="C571" s="12">
        <v>9.9393296762973121E-2</v>
      </c>
    </row>
    <row r="572" spans="1:3" x14ac:dyDescent="0.25">
      <c r="A572" s="8"/>
      <c r="B572" s="11" t="s">
        <v>289</v>
      </c>
      <c r="C572" s="12">
        <v>9.8676146860189495E-2</v>
      </c>
    </row>
    <row r="573" spans="1:3" x14ac:dyDescent="0.25">
      <c r="A573" s="8"/>
      <c r="B573" s="11" t="s">
        <v>243</v>
      </c>
      <c r="C573" s="12">
        <v>9.7952922041649224E-2</v>
      </c>
    </row>
    <row r="574" spans="1:3" x14ac:dyDescent="0.25">
      <c r="A574" s="8"/>
      <c r="B574" s="11" t="s">
        <v>303</v>
      </c>
      <c r="C574" s="12">
        <v>9.7891723698071031E-2</v>
      </c>
    </row>
    <row r="575" spans="1:3" x14ac:dyDescent="0.25">
      <c r="A575" s="8"/>
      <c r="B575" s="11" t="s">
        <v>242</v>
      </c>
      <c r="C575" s="12">
        <v>9.415125198054794E-2</v>
      </c>
    </row>
    <row r="576" spans="1:3" x14ac:dyDescent="0.25">
      <c r="A576" s="8"/>
      <c r="B576" s="11" t="s">
        <v>290</v>
      </c>
      <c r="C576" s="12">
        <v>9.4141586923670056E-2</v>
      </c>
    </row>
    <row r="577" spans="1:3" x14ac:dyDescent="0.25">
      <c r="A577" s="8"/>
      <c r="B577" s="11" t="s">
        <v>191</v>
      </c>
      <c r="C577" s="12">
        <v>9.0889309078793182E-2</v>
      </c>
    </row>
    <row r="578" spans="1:3" x14ac:dyDescent="0.25">
      <c r="A578" s="8"/>
      <c r="B578" s="11" t="s">
        <v>245</v>
      </c>
      <c r="C578" s="12">
        <v>7.8193988441064038E-2</v>
      </c>
    </row>
    <row r="579" spans="1:3" x14ac:dyDescent="0.25">
      <c r="A579" s="8"/>
      <c r="B579" s="11" t="s">
        <v>278</v>
      </c>
      <c r="C579" s="12">
        <v>7.4055964289486867E-2</v>
      </c>
    </row>
    <row r="580" spans="1:3" x14ac:dyDescent="0.25">
      <c r="A580" s="8"/>
      <c r="B580" s="16"/>
      <c r="C580" s="26"/>
    </row>
    <row r="581" spans="1:3" x14ac:dyDescent="0.25">
      <c r="A581" s="8" t="s">
        <v>181</v>
      </c>
      <c r="B581" s="11" t="s">
        <v>245</v>
      </c>
      <c r="C581" s="12">
        <v>0.10222200872059584</v>
      </c>
    </row>
    <row r="582" spans="1:3" x14ac:dyDescent="0.25">
      <c r="A582" s="8"/>
      <c r="B582" s="11" t="s">
        <v>266</v>
      </c>
      <c r="C582" s="12">
        <v>9.9230165315640564E-2</v>
      </c>
    </row>
    <row r="583" spans="1:3" x14ac:dyDescent="0.25">
      <c r="A583" s="8"/>
      <c r="B583" s="11" t="s">
        <v>289</v>
      </c>
      <c r="C583" s="12">
        <v>9.9217868172308238E-2</v>
      </c>
    </row>
    <row r="584" spans="1:3" x14ac:dyDescent="0.25">
      <c r="A584" s="8"/>
      <c r="B584" s="11" t="s">
        <v>303</v>
      </c>
      <c r="C584" s="12">
        <v>9.8429138612569342E-2</v>
      </c>
    </row>
    <row r="585" spans="1:3" x14ac:dyDescent="0.25">
      <c r="A585" s="8"/>
      <c r="B585" s="11" t="s">
        <v>243</v>
      </c>
      <c r="C585" s="12">
        <v>9.8050237800363538E-2</v>
      </c>
    </row>
    <row r="586" spans="1:3" x14ac:dyDescent="0.25">
      <c r="A586" s="8"/>
      <c r="B586" s="11" t="s">
        <v>191</v>
      </c>
      <c r="C586" s="12">
        <v>9.7352538790313067E-2</v>
      </c>
    </row>
    <row r="587" spans="1:3" x14ac:dyDescent="0.25">
      <c r="A587" s="8"/>
      <c r="B587" s="11" t="s">
        <v>201</v>
      </c>
      <c r="C587" s="12">
        <v>9.7201289213733208E-2</v>
      </c>
    </row>
    <row r="588" spans="1:3" x14ac:dyDescent="0.25">
      <c r="A588" s="8"/>
      <c r="B588" s="11" t="s">
        <v>278</v>
      </c>
      <c r="C588" s="12">
        <v>8.8698005906671123E-2</v>
      </c>
    </row>
    <row r="589" spans="1:3" x14ac:dyDescent="0.25">
      <c r="A589" s="8"/>
      <c r="B589" s="11" t="s">
        <v>300</v>
      </c>
      <c r="C589" s="12">
        <v>7.7836712394620991E-2</v>
      </c>
    </row>
    <row r="590" spans="1:3" x14ac:dyDescent="0.25">
      <c r="A590" s="8"/>
      <c r="B590" s="11" t="s">
        <v>242</v>
      </c>
      <c r="C590" s="12">
        <v>6.4040207018219275E-2</v>
      </c>
    </row>
    <row r="591" spans="1:3" x14ac:dyDescent="0.25">
      <c r="A591" s="8"/>
      <c r="B591" s="16"/>
      <c r="C591" s="26"/>
    </row>
    <row r="592" spans="1:3" x14ac:dyDescent="0.25">
      <c r="A592" s="8" t="s">
        <v>182</v>
      </c>
      <c r="B592" s="11" t="s">
        <v>242</v>
      </c>
      <c r="C592" s="12">
        <v>9.73311146658105E-2</v>
      </c>
    </row>
    <row r="593" spans="1:3" x14ac:dyDescent="0.25">
      <c r="A593" s="8"/>
      <c r="B593" s="11" t="s">
        <v>303</v>
      </c>
      <c r="C593" s="12">
        <v>9.6066500239643055E-2</v>
      </c>
    </row>
    <row r="594" spans="1:3" x14ac:dyDescent="0.25">
      <c r="A594" s="8"/>
      <c r="B594" s="11" t="s">
        <v>300</v>
      </c>
      <c r="C594" s="12">
        <v>9.4960453980373796E-2</v>
      </c>
    </row>
    <row r="595" spans="1:3" x14ac:dyDescent="0.25">
      <c r="A595" s="8"/>
      <c r="B595" s="11" t="s">
        <v>126</v>
      </c>
      <c r="C595" s="12">
        <v>9.415530076494541E-2</v>
      </c>
    </row>
    <row r="596" spans="1:3" x14ac:dyDescent="0.25">
      <c r="A596" s="8"/>
      <c r="B596" s="11" t="s">
        <v>201</v>
      </c>
      <c r="C596" s="12">
        <v>9.3466662545042142E-2</v>
      </c>
    </row>
    <row r="597" spans="1:3" x14ac:dyDescent="0.25">
      <c r="A597" s="8"/>
      <c r="B597" s="11" t="s">
        <v>266</v>
      </c>
      <c r="C597" s="12">
        <v>9.3379106724925692E-2</v>
      </c>
    </row>
    <row r="598" spans="1:3" x14ac:dyDescent="0.25">
      <c r="A598" s="8"/>
      <c r="B598" s="11" t="s">
        <v>278</v>
      </c>
      <c r="C598" s="12">
        <v>9.1427106525892393E-2</v>
      </c>
    </row>
    <row r="599" spans="1:3" x14ac:dyDescent="0.25">
      <c r="A599" s="8"/>
      <c r="B599" s="11" t="s">
        <v>297</v>
      </c>
      <c r="C599" s="12">
        <v>7.5284575076518409E-2</v>
      </c>
    </row>
    <row r="600" spans="1:3" x14ac:dyDescent="0.25">
      <c r="A600" s="8"/>
      <c r="B600" s="11" t="s">
        <v>243</v>
      </c>
      <c r="C600" s="12">
        <v>6.9992120898339533E-2</v>
      </c>
    </row>
    <row r="601" spans="1:3" x14ac:dyDescent="0.25">
      <c r="A601" s="8"/>
      <c r="B601" s="11" t="s">
        <v>296</v>
      </c>
      <c r="C601" s="12">
        <v>6.851274792092002E-2</v>
      </c>
    </row>
    <row r="602" spans="1:3" x14ac:dyDescent="0.25">
      <c r="A602" s="8"/>
      <c r="B602" s="16"/>
      <c r="C602" s="26"/>
    </row>
    <row r="603" spans="1:3" x14ac:dyDescent="0.25">
      <c r="A603" s="8" t="s">
        <v>183</v>
      </c>
      <c r="B603" s="11" t="s">
        <v>243</v>
      </c>
      <c r="C603" s="12">
        <v>0.10140402840183962</v>
      </c>
    </row>
    <row r="604" spans="1:3" x14ac:dyDescent="0.25">
      <c r="A604" s="8"/>
      <c r="B604" s="11" t="s">
        <v>288</v>
      </c>
      <c r="C604" s="12">
        <v>0.10075370547052238</v>
      </c>
    </row>
    <row r="605" spans="1:3" x14ac:dyDescent="0.25">
      <c r="A605" s="8"/>
      <c r="B605" s="11" t="s">
        <v>266</v>
      </c>
      <c r="C605" s="12">
        <v>0.1002640194744535</v>
      </c>
    </row>
    <row r="606" spans="1:3" x14ac:dyDescent="0.25">
      <c r="A606" s="8"/>
      <c r="B606" s="11" t="s">
        <v>303</v>
      </c>
      <c r="C606" s="12">
        <v>9.9806746855304732E-2</v>
      </c>
    </row>
    <row r="607" spans="1:3" x14ac:dyDescent="0.25">
      <c r="A607" s="8"/>
      <c r="B607" s="11" t="s">
        <v>245</v>
      </c>
      <c r="C607" s="12">
        <v>9.7842687592299804E-2</v>
      </c>
    </row>
    <row r="608" spans="1:3" x14ac:dyDescent="0.25">
      <c r="A608" s="8"/>
      <c r="B608" s="11" t="s">
        <v>126</v>
      </c>
      <c r="C608" s="12">
        <v>9.782113687443314E-2</v>
      </c>
    </row>
    <row r="609" spans="1:3" x14ac:dyDescent="0.25">
      <c r="A609" s="8"/>
      <c r="B609" s="11" t="s">
        <v>300</v>
      </c>
      <c r="C609" s="12">
        <v>9.6571589449917464E-2</v>
      </c>
    </row>
    <row r="610" spans="1:3" x14ac:dyDescent="0.25">
      <c r="A610" s="8"/>
      <c r="B610" s="11" t="s">
        <v>201</v>
      </c>
      <c r="C610" s="12">
        <v>9.5201654168200936E-2</v>
      </c>
    </row>
    <row r="611" spans="1:3" x14ac:dyDescent="0.25">
      <c r="A611" s="8"/>
      <c r="B611" s="11" t="s">
        <v>296</v>
      </c>
      <c r="C611" s="12">
        <v>9.5135012351187723E-2</v>
      </c>
    </row>
    <row r="612" spans="1:3" x14ac:dyDescent="0.25">
      <c r="A612" s="8"/>
      <c r="B612" s="11" t="s">
        <v>278</v>
      </c>
      <c r="C612" s="12">
        <v>9.0896385937353677E-2</v>
      </c>
    </row>
    <row r="613" spans="1:3" x14ac:dyDescent="0.25">
      <c r="A613" s="8"/>
      <c r="B613" s="16"/>
      <c r="C613" s="26"/>
    </row>
    <row r="614" spans="1:3" x14ac:dyDescent="0.25">
      <c r="A614" s="8" t="s">
        <v>184</v>
      </c>
      <c r="B614" s="11" t="s">
        <v>261</v>
      </c>
      <c r="C614" s="12">
        <v>9.9637838159190306E-2</v>
      </c>
    </row>
    <row r="615" spans="1:3" x14ac:dyDescent="0.25">
      <c r="A615" s="8"/>
      <c r="B615" s="11" t="s">
        <v>257</v>
      </c>
      <c r="C615" s="12">
        <v>9.9216782805472734E-2</v>
      </c>
    </row>
    <row r="616" spans="1:3" x14ac:dyDescent="0.25">
      <c r="A616" s="8"/>
      <c r="B616" s="11" t="s">
        <v>304</v>
      </c>
      <c r="C616" s="12">
        <v>9.8694109080096418E-2</v>
      </c>
    </row>
    <row r="617" spans="1:3" x14ac:dyDescent="0.25">
      <c r="A617" s="8"/>
      <c r="B617" s="11" t="s">
        <v>255</v>
      </c>
      <c r="C617" s="12">
        <v>9.8682021571474446E-2</v>
      </c>
    </row>
    <row r="618" spans="1:3" x14ac:dyDescent="0.25">
      <c r="A618" s="8"/>
      <c r="B618" s="11" t="s">
        <v>246</v>
      </c>
      <c r="C618" s="12">
        <v>9.7994531745413338E-2</v>
      </c>
    </row>
    <row r="619" spans="1:3" x14ac:dyDescent="0.25">
      <c r="A619" s="8"/>
      <c r="B619" s="11" t="s">
        <v>245</v>
      </c>
      <c r="C619" s="12">
        <v>9.7338396194252344E-2</v>
      </c>
    </row>
    <row r="620" spans="1:3" x14ac:dyDescent="0.25">
      <c r="A620" s="8"/>
      <c r="B620" s="11" t="s">
        <v>284</v>
      </c>
      <c r="C620" s="12">
        <v>9.6502627138783839E-2</v>
      </c>
    </row>
    <row r="621" spans="1:3" x14ac:dyDescent="0.25">
      <c r="A621" s="8"/>
      <c r="B621" s="11" t="s">
        <v>305</v>
      </c>
      <c r="C621" s="12">
        <v>9.5502782512228143E-2</v>
      </c>
    </row>
    <row r="622" spans="1:3" x14ac:dyDescent="0.25">
      <c r="A622" s="8"/>
      <c r="B622" s="11" t="s">
        <v>266</v>
      </c>
      <c r="C622" s="12">
        <v>9.4747747359638396E-2</v>
      </c>
    </row>
    <row r="623" spans="1:3" x14ac:dyDescent="0.25">
      <c r="A623" s="8"/>
      <c r="B623" s="11" t="s">
        <v>306</v>
      </c>
      <c r="C623" s="12">
        <v>9.4125768551777497E-2</v>
      </c>
    </row>
    <row r="624" spans="1:3" x14ac:dyDescent="0.25">
      <c r="A624" s="8"/>
      <c r="B624" s="16"/>
      <c r="C624" s="26"/>
    </row>
    <row r="625" spans="1:3" x14ac:dyDescent="0.25">
      <c r="A625" s="8" t="s">
        <v>185</v>
      </c>
      <c r="B625" s="11" t="s">
        <v>261</v>
      </c>
      <c r="C625" s="12">
        <v>9.4390089574939592E-2</v>
      </c>
    </row>
    <row r="626" spans="1:3" x14ac:dyDescent="0.25">
      <c r="A626" s="8"/>
      <c r="B626" s="11" t="s">
        <v>255</v>
      </c>
      <c r="C626" s="12">
        <v>9.3484614152700832E-2</v>
      </c>
    </row>
    <row r="627" spans="1:3" x14ac:dyDescent="0.25">
      <c r="A627" s="8"/>
      <c r="B627" s="11" t="s">
        <v>246</v>
      </c>
      <c r="C627" s="12">
        <v>9.2833333201445614E-2</v>
      </c>
    </row>
    <row r="628" spans="1:3" x14ac:dyDescent="0.25">
      <c r="A628" s="8"/>
      <c r="B628" s="11" t="s">
        <v>245</v>
      </c>
      <c r="C628" s="12">
        <v>9.2579783190589265E-2</v>
      </c>
    </row>
    <row r="629" spans="1:3" x14ac:dyDescent="0.25">
      <c r="A629" s="8"/>
      <c r="B629" s="11" t="s">
        <v>304</v>
      </c>
      <c r="C629" s="12">
        <v>9.2215297017851958E-2</v>
      </c>
    </row>
    <row r="630" spans="1:3" x14ac:dyDescent="0.25">
      <c r="A630" s="8"/>
      <c r="B630" s="11" t="s">
        <v>257</v>
      </c>
      <c r="C630" s="12">
        <v>9.1450907472277104E-2</v>
      </c>
    </row>
    <row r="631" spans="1:3" x14ac:dyDescent="0.25">
      <c r="A631" s="8"/>
      <c r="B631" s="11" t="s">
        <v>284</v>
      </c>
      <c r="C631" s="12">
        <v>9.1420004569886637E-2</v>
      </c>
    </row>
    <row r="632" spans="1:3" x14ac:dyDescent="0.25">
      <c r="A632" s="8"/>
      <c r="B632" s="11" t="s">
        <v>305</v>
      </c>
      <c r="C632" s="12">
        <v>9.0472819990160699E-2</v>
      </c>
    </row>
    <row r="633" spans="1:3" x14ac:dyDescent="0.25">
      <c r="A633" s="8"/>
      <c r="B633" s="11" t="s">
        <v>306</v>
      </c>
      <c r="C633" s="12">
        <v>8.9168330920267588E-2</v>
      </c>
    </row>
    <row r="634" spans="1:3" x14ac:dyDescent="0.25">
      <c r="A634" s="8"/>
      <c r="B634" s="11" t="s">
        <v>266</v>
      </c>
      <c r="C634" s="12">
        <v>7.3917983348929878E-2</v>
      </c>
    </row>
    <row r="635" spans="1:3" x14ac:dyDescent="0.25">
      <c r="A635" s="8"/>
      <c r="B635" s="16"/>
      <c r="C635" s="26"/>
    </row>
    <row r="636" spans="1:3" x14ac:dyDescent="0.25">
      <c r="A636" s="8" t="s">
        <v>186</v>
      </c>
      <c r="B636" s="11" t="s">
        <v>255</v>
      </c>
      <c r="C636" s="12">
        <v>9.9263007418191065E-2</v>
      </c>
    </row>
    <row r="637" spans="1:3" x14ac:dyDescent="0.25">
      <c r="A637" s="8"/>
      <c r="B637" s="11" t="s">
        <v>304</v>
      </c>
      <c r="C637" s="12">
        <v>9.7915232307444353E-2</v>
      </c>
    </row>
    <row r="638" spans="1:3" x14ac:dyDescent="0.25">
      <c r="A638" s="8"/>
      <c r="B638" s="11" t="s">
        <v>307</v>
      </c>
      <c r="C638" s="12">
        <v>9.7562844276207261E-2</v>
      </c>
    </row>
    <row r="639" spans="1:3" x14ac:dyDescent="0.25">
      <c r="A639" s="8"/>
      <c r="B639" s="11" t="s">
        <v>257</v>
      </c>
      <c r="C639" s="12">
        <v>9.7103594951781821E-2</v>
      </c>
    </row>
    <row r="640" spans="1:3" x14ac:dyDescent="0.25">
      <c r="A640" s="8"/>
      <c r="B640" s="11" t="s">
        <v>305</v>
      </c>
      <c r="C640" s="12">
        <v>9.6065050732067017E-2</v>
      </c>
    </row>
    <row r="641" spans="1:3" x14ac:dyDescent="0.25">
      <c r="A641" s="8"/>
      <c r="B641" s="11" t="s">
        <v>262</v>
      </c>
      <c r="C641" s="12">
        <v>9.5831142475476944E-2</v>
      </c>
    </row>
    <row r="642" spans="1:3" x14ac:dyDescent="0.25">
      <c r="A642" s="8"/>
      <c r="B642" s="11" t="s">
        <v>284</v>
      </c>
      <c r="C642" s="12">
        <v>8.9407299118075073E-2</v>
      </c>
    </row>
    <row r="643" spans="1:3" x14ac:dyDescent="0.25">
      <c r="A643" s="8"/>
      <c r="B643" s="11" t="s">
        <v>306</v>
      </c>
      <c r="C643" s="12">
        <v>8.7205198377291612E-2</v>
      </c>
    </row>
    <row r="644" spans="1:3" x14ac:dyDescent="0.25">
      <c r="A644" s="8"/>
      <c r="B644" s="11" t="s">
        <v>246</v>
      </c>
      <c r="C644" s="12">
        <v>7.7819581599260571E-2</v>
      </c>
    </row>
    <row r="645" spans="1:3" x14ac:dyDescent="0.25">
      <c r="A645" s="8"/>
      <c r="B645" s="11" t="s">
        <v>260</v>
      </c>
      <c r="C645" s="12">
        <v>5.0634705889219041E-2</v>
      </c>
    </row>
    <row r="646" spans="1:3" x14ac:dyDescent="0.25">
      <c r="A646" s="8"/>
      <c r="B646" s="16"/>
      <c r="C646" s="26"/>
    </row>
    <row r="647" spans="1:3" x14ac:dyDescent="0.25">
      <c r="A647" s="8" t="s">
        <v>187</v>
      </c>
      <c r="B647" s="11" t="s">
        <v>251</v>
      </c>
      <c r="C647" s="12">
        <v>0.10284275137740395</v>
      </c>
    </row>
    <row r="648" spans="1:3" x14ac:dyDescent="0.25">
      <c r="A648" s="8"/>
      <c r="B648" s="11" t="s">
        <v>307</v>
      </c>
      <c r="C648" s="12">
        <v>0.10204435103890562</v>
      </c>
    </row>
    <row r="649" spans="1:3" x14ac:dyDescent="0.25">
      <c r="A649" s="8"/>
      <c r="B649" s="11" t="s">
        <v>304</v>
      </c>
      <c r="C649" s="12">
        <v>9.9974522868068599E-2</v>
      </c>
    </row>
    <row r="650" spans="1:3" x14ac:dyDescent="0.25">
      <c r="A650" s="8"/>
      <c r="B650" s="11" t="s">
        <v>250</v>
      </c>
      <c r="C650" s="12">
        <v>9.8979287727355203E-2</v>
      </c>
    </row>
    <row r="651" spans="1:3" x14ac:dyDescent="0.25">
      <c r="A651" s="8"/>
      <c r="B651" s="11" t="s">
        <v>278</v>
      </c>
      <c r="C651" s="12">
        <v>9.8419769795998577E-2</v>
      </c>
    </row>
    <row r="652" spans="1:3" x14ac:dyDescent="0.25">
      <c r="A652" s="8"/>
      <c r="B652" s="11" t="s">
        <v>303</v>
      </c>
      <c r="C652" s="12">
        <v>9.8243300463335126E-2</v>
      </c>
    </row>
    <row r="653" spans="1:3" x14ac:dyDescent="0.25">
      <c r="A653" s="8"/>
      <c r="B653" s="11" t="s">
        <v>257</v>
      </c>
      <c r="C653" s="12">
        <v>9.6727625046303056E-2</v>
      </c>
    </row>
    <row r="654" spans="1:3" x14ac:dyDescent="0.25">
      <c r="A654" s="8"/>
      <c r="B654" s="11" t="s">
        <v>284</v>
      </c>
      <c r="C654" s="12">
        <v>9.6694939041142416E-2</v>
      </c>
    </row>
    <row r="655" spans="1:3" x14ac:dyDescent="0.25">
      <c r="A655" s="8"/>
      <c r="B655" s="11" t="s">
        <v>262</v>
      </c>
      <c r="C655" s="12">
        <v>9.5460099308105797E-2</v>
      </c>
    </row>
    <row r="656" spans="1:3" x14ac:dyDescent="0.25">
      <c r="A656" s="8"/>
      <c r="B656" s="11" t="s">
        <v>283</v>
      </c>
      <c r="C656" s="12">
        <v>8.9269301289489358E-2</v>
      </c>
    </row>
    <row r="657" spans="1:3" x14ac:dyDescent="0.25">
      <c r="A657" s="8"/>
      <c r="B657" s="16"/>
      <c r="C657" s="26"/>
    </row>
    <row r="658" spans="1:3" x14ac:dyDescent="0.25">
      <c r="A658" s="8" t="s">
        <v>188</v>
      </c>
      <c r="B658" s="11" t="s">
        <v>297</v>
      </c>
      <c r="C658" s="12">
        <v>0.10201891058384641</v>
      </c>
    </row>
    <row r="659" spans="1:3" x14ac:dyDescent="0.25">
      <c r="A659" s="8"/>
      <c r="B659" s="11" t="s">
        <v>266</v>
      </c>
      <c r="C659" s="12">
        <v>0.10081483740213983</v>
      </c>
    </row>
    <row r="660" spans="1:3" x14ac:dyDescent="0.25">
      <c r="A660" s="8"/>
      <c r="B660" s="11" t="s">
        <v>265</v>
      </c>
      <c r="C660" s="12">
        <v>9.9794977519189573E-2</v>
      </c>
    </row>
    <row r="661" spans="1:3" x14ac:dyDescent="0.25">
      <c r="A661" s="8"/>
      <c r="B661" s="11" t="s">
        <v>278</v>
      </c>
      <c r="C661" s="12">
        <v>9.8933114157062629E-2</v>
      </c>
    </row>
    <row r="662" spans="1:3" x14ac:dyDescent="0.25">
      <c r="A662" s="8"/>
      <c r="B662" s="11" t="s">
        <v>243</v>
      </c>
      <c r="C662" s="12">
        <v>9.7798240093626615E-2</v>
      </c>
    </row>
    <row r="663" spans="1:3" x14ac:dyDescent="0.25">
      <c r="A663" s="8"/>
      <c r="B663" s="11" t="s">
        <v>126</v>
      </c>
      <c r="C663" s="12">
        <v>9.4595326091347604E-2</v>
      </c>
    </row>
    <row r="664" spans="1:3" x14ac:dyDescent="0.25">
      <c r="A664" s="8"/>
      <c r="B664" s="11" t="s">
        <v>242</v>
      </c>
      <c r="C664" s="12">
        <v>9.4024982540349092E-2</v>
      </c>
    </row>
    <row r="665" spans="1:3" x14ac:dyDescent="0.25">
      <c r="A665" s="8"/>
      <c r="B665" s="11" t="s">
        <v>300</v>
      </c>
      <c r="C665" s="12">
        <v>9.1090738542925903E-2</v>
      </c>
    </row>
    <row r="666" spans="1:3" x14ac:dyDescent="0.25">
      <c r="A666" s="8"/>
      <c r="B666" s="11" t="s">
        <v>260</v>
      </c>
      <c r="C666" s="12">
        <v>9.0526910372048963E-2</v>
      </c>
    </row>
    <row r="667" spans="1:3" x14ac:dyDescent="0.25">
      <c r="A667" s="8"/>
      <c r="B667" s="11" t="s">
        <v>245</v>
      </c>
      <c r="C667" s="12">
        <v>7.3994694038665751E-2</v>
      </c>
    </row>
    <row r="668" spans="1:3" x14ac:dyDescent="0.25">
      <c r="A668" s="8"/>
      <c r="B668" s="16"/>
      <c r="C668" s="26"/>
    </row>
    <row r="669" spans="1:3" x14ac:dyDescent="0.25">
      <c r="A669" s="8" t="s">
        <v>97</v>
      </c>
      <c r="B669" s="11" t="s">
        <v>208</v>
      </c>
      <c r="C669" s="12">
        <v>9.2974236424353526E-2</v>
      </c>
    </row>
    <row r="670" spans="1:3" x14ac:dyDescent="0.25">
      <c r="A670" s="8"/>
      <c r="B670" s="11" t="s">
        <v>297</v>
      </c>
      <c r="C670" s="12">
        <v>9.0875004715286076E-2</v>
      </c>
    </row>
    <row r="671" spans="1:3" x14ac:dyDescent="0.25">
      <c r="A671" s="8"/>
      <c r="B671" s="11" t="s">
        <v>126</v>
      </c>
      <c r="C671" s="12">
        <v>8.4793400359782611E-2</v>
      </c>
    </row>
    <row r="672" spans="1:3" x14ac:dyDescent="0.25">
      <c r="A672" s="8"/>
      <c r="B672" s="11" t="s">
        <v>243</v>
      </c>
      <c r="C672" s="12">
        <v>8.3926652997531229E-2</v>
      </c>
    </row>
    <row r="673" spans="1:3" x14ac:dyDescent="0.25">
      <c r="A673" s="8"/>
      <c r="B673" s="11" t="s">
        <v>201</v>
      </c>
      <c r="C673" s="12">
        <v>8.3557437917754274E-2</v>
      </c>
    </row>
    <row r="674" spans="1:3" x14ac:dyDescent="0.25">
      <c r="A674" s="8"/>
      <c r="B674" s="11" t="s">
        <v>242</v>
      </c>
      <c r="C674" s="12">
        <v>8.2811715756787613E-2</v>
      </c>
    </row>
    <row r="675" spans="1:3" x14ac:dyDescent="0.25">
      <c r="A675" s="8"/>
      <c r="B675" s="11" t="s">
        <v>266</v>
      </c>
      <c r="C675" s="12">
        <v>7.8948250461104957E-2</v>
      </c>
    </row>
    <row r="676" spans="1:3" x14ac:dyDescent="0.25">
      <c r="A676" s="8"/>
      <c r="B676" s="11" t="s">
        <v>244</v>
      </c>
      <c r="C676" s="12">
        <v>7.8935107388765233E-2</v>
      </c>
    </row>
    <row r="677" spans="1:3" x14ac:dyDescent="0.25">
      <c r="A677" s="8"/>
      <c r="B677" s="11" t="s">
        <v>264</v>
      </c>
      <c r="C677" s="12">
        <v>7.8434370243510743E-2</v>
      </c>
    </row>
    <row r="678" spans="1:3" x14ac:dyDescent="0.25">
      <c r="A678" s="8"/>
      <c r="B678" s="11" t="s">
        <v>245</v>
      </c>
      <c r="C678" s="12">
        <v>7.4748475310802184E-2</v>
      </c>
    </row>
    <row r="679" spans="1:3" x14ac:dyDescent="0.25">
      <c r="A679" s="8"/>
      <c r="B679" s="16"/>
      <c r="C679" s="26"/>
    </row>
    <row r="680" spans="1:3" x14ac:dyDescent="0.25">
      <c r="A680" s="8" t="s">
        <v>189</v>
      </c>
      <c r="B680" s="11" t="s">
        <v>129</v>
      </c>
      <c r="C680" s="12">
        <v>0.12666589767412739</v>
      </c>
    </row>
    <row r="681" spans="1:3" x14ac:dyDescent="0.25">
      <c r="A681" s="8"/>
      <c r="B681" s="11" t="s">
        <v>308</v>
      </c>
      <c r="C681" s="12">
        <v>9.6240859684287208E-2</v>
      </c>
    </row>
    <row r="682" spans="1:3" x14ac:dyDescent="0.25">
      <c r="A682" s="8"/>
      <c r="B682" s="11" t="s">
        <v>295</v>
      </c>
      <c r="C682" s="12">
        <v>7.8287128620761204E-2</v>
      </c>
    </row>
    <row r="683" spans="1:3" x14ac:dyDescent="0.25">
      <c r="A683" s="8"/>
      <c r="B683" s="11" t="s">
        <v>229</v>
      </c>
      <c r="C683" s="12">
        <v>7.6164968558577503E-2</v>
      </c>
    </row>
    <row r="684" spans="1:3" x14ac:dyDescent="0.25">
      <c r="A684" s="8"/>
      <c r="B684" s="11" t="s">
        <v>216</v>
      </c>
      <c r="C684" s="12">
        <v>5.2434554201550895E-2</v>
      </c>
    </row>
    <row r="685" spans="1:3" x14ac:dyDescent="0.25">
      <c r="A685" s="8"/>
      <c r="B685" s="11" t="s">
        <v>310</v>
      </c>
      <c r="C685" s="12">
        <v>4.2818711804722256E-2</v>
      </c>
    </row>
    <row r="686" spans="1:3" x14ac:dyDescent="0.25">
      <c r="A686" s="8"/>
      <c r="B686" s="11" t="s">
        <v>312</v>
      </c>
      <c r="C686" s="12">
        <v>4.0158839657985453E-2</v>
      </c>
    </row>
    <row r="687" spans="1:3" x14ac:dyDescent="0.25">
      <c r="A687" s="8"/>
      <c r="B687" s="11" t="s">
        <v>329</v>
      </c>
      <c r="C687" s="12">
        <v>4.0143321088669755E-2</v>
      </c>
    </row>
    <row r="688" spans="1:3" x14ac:dyDescent="0.25">
      <c r="A688" s="8"/>
      <c r="B688" s="11" t="s">
        <v>311</v>
      </c>
      <c r="C688" s="12">
        <v>3.9727847526316577E-2</v>
      </c>
    </row>
    <row r="689" spans="1:3" x14ac:dyDescent="0.25">
      <c r="A689" s="8"/>
      <c r="B689" s="11" t="s">
        <v>309</v>
      </c>
      <c r="C689" s="12">
        <v>3.4234839663554943E-2</v>
      </c>
    </row>
    <row r="690" spans="1:3" x14ac:dyDescent="0.25">
      <c r="A690" s="8"/>
      <c r="B690" s="20"/>
      <c r="C690" s="21"/>
    </row>
    <row r="691" spans="1:3" x14ac:dyDescent="0.25">
      <c r="A691" s="8" t="s">
        <v>190</v>
      </c>
      <c r="B691" s="11" t="s">
        <v>129</v>
      </c>
      <c r="C691" s="12">
        <v>0.99785074856308809</v>
      </c>
    </row>
    <row r="692" spans="1:3" x14ac:dyDescent="0.25">
      <c r="A692" s="8"/>
      <c r="B692" s="16"/>
      <c r="C692" s="26"/>
    </row>
    <row r="693" spans="1:3" x14ac:dyDescent="0.25">
      <c r="A693" s="8" t="s">
        <v>330</v>
      </c>
      <c r="B693" s="11" t="s">
        <v>118</v>
      </c>
      <c r="C693" s="12">
        <v>0.10227560194546814</v>
      </c>
    </row>
    <row r="694" spans="1:3" x14ac:dyDescent="0.25">
      <c r="A694" s="8"/>
      <c r="B694" s="11" t="s">
        <v>201</v>
      </c>
      <c r="C694" s="12">
        <v>9.6595241571599599E-2</v>
      </c>
    </row>
    <row r="695" spans="1:3" x14ac:dyDescent="0.25">
      <c r="A695" s="8"/>
      <c r="B695" s="11" t="s">
        <v>191</v>
      </c>
      <c r="C695" s="12">
        <v>6.9548320559438506E-2</v>
      </c>
    </row>
    <row r="696" spans="1:3" x14ac:dyDescent="0.25">
      <c r="A696" s="8"/>
      <c r="B696" s="11" t="s">
        <v>200</v>
      </c>
      <c r="C696" s="12">
        <v>6.3974086643525677E-2</v>
      </c>
    </row>
    <row r="697" spans="1:3" x14ac:dyDescent="0.25">
      <c r="A697" s="8"/>
      <c r="B697" s="11" t="s">
        <v>203</v>
      </c>
      <c r="C697" s="12">
        <v>5.4240594388138545E-2</v>
      </c>
    </row>
    <row r="698" spans="1:3" x14ac:dyDescent="0.25">
      <c r="A698" s="8"/>
      <c r="B698" s="11" t="s">
        <v>193</v>
      </c>
      <c r="C698" s="12">
        <v>5.1693837938199219E-2</v>
      </c>
    </row>
    <row r="699" spans="1:3" x14ac:dyDescent="0.25">
      <c r="A699" s="8"/>
      <c r="B699" s="11" t="s">
        <v>194</v>
      </c>
      <c r="C699" s="28">
        <v>4.7774929085335656E-2</v>
      </c>
    </row>
    <row r="700" spans="1:3" x14ac:dyDescent="0.25">
      <c r="A700" s="8"/>
      <c r="B700" s="11" t="s">
        <v>205</v>
      </c>
      <c r="C700" s="28">
        <v>3.7128273901534302E-2</v>
      </c>
    </row>
    <row r="701" spans="1:3" x14ac:dyDescent="0.25">
      <c r="A701" s="8"/>
      <c r="B701" s="11" t="s">
        <v>199</v>
      </c>
      <c r="C701" s="28">
        <v>3.6575326937639534E-2</v>
      </c>
    </row>
    <row r="702" spans="1:3" x14ac:dyDescent="0.25">
      <c r="A702" s="8"/>
      <c r="B702" s="11" t="s">
        <v>195</v>
      </c>
      <c r="C702" s="28">
        <v>2.8840093142672135E-2</v>
      </c>
    </row>
    <row r="703" spans="1:3" x14ac:dyDescent="0.25">
      <c r="A703" s="8"/>
      <c r="B703" s="16"/>
      <c r="C703" s="26"/>
    </row>
    <row r="704" spans="1:3" x14ac:dyDescent="0.25">
      <c r="A704" s="8" t="s">
        <v>331</v>
      </c>
      <c r="B704" s="11" t="s">
        <v>332</v>
      </c>
      <c r="C704" s="28">
        <v>5.6930456972214161E-2</v>
      </c>
    </row>
    <row r="705" spans="1:3" x14ac:dyDescent="0.25">
      <c r="A705" s="8"/>
      <c r="B705" s="11" t="s">
        <v>333</v>
      </c>
      <c r="C705" s="28">
        <v>4.0248695837959592E-2</v>
      </c>
    </row>
    <row r="706" spans="1:3" x14ac:dyDescent="0.25">
      <c r="A706" s="8"/>
      <c r="B706" s="11" t="s">
        <v>334</v>
      </c>
      <c r="C706" s="28">
        <v>3.9160751858599886E-2</v>
      </c>
    </row>
    <row r="707" spans="1:3" x14ac:dyDescent="0.25">
      <c r="A707" s="8"/>
      <c r="B707" s="11" t="s">
        <v>285</v>
      </c>
      <c r="C707" s="28">
        <v>3.2340532583511855E-2</v>
      </c>
    </row>
    <row r="708" spans="1:3" x14ac:dyDescent="0.25">
      <c r="A708" s="8"/>
      <c r="B708" s="11" t="s">
        <v>197</v>
      </c>
      <c r="C708" s="28">
        <v>3.2024045811147768E-2</v>
      </c>
    </row>
    <row r="709" spans="1:3" x14ac:dyDescent="0.25">
      <c r="A709" s="8"/>
      <c r="B709" s="11" t="s">
        <v>238</v>
      </c>
      <c r="C709" s="28">
        <v>3.1674271263921347E-2</v>
      </c>
    </row>
    <row r="710" spans="1:3" x14ac:dyDescent="0.25">
      <c r="A710" s="8"/>
      <c r="B710" s="11" t="s">
        <v>335</v>
      </c>
      <c r="C710" s="28">
        <v>3.0862190254607718E-2</v>
      </c>
    </row>
    <row r="711" spans="1:3" x14ac:dyDescent="0.25">
      <c r="A711" s="8"/>
      <c r="B711" s="11" t="s">
        <v>336</v>
      </c>
      <c r="C711" s="28">
        <v>2.8955209698512487E-2</v>
      </c>
    </row>
    <row r="712" spans="1:3" x14ac:dyDescent="0.25">
      <c r="A712" s="8"/>
      <c r="B712" s="11" t="s">
        <v>337</v>
      </c>
      <c r="C712" s="28">
        <v>2.8309027922497145E-2</v>
      </c>
    </row>
    <row r="713" spans="1:3" x14ac:dyDescent="0.25">
      <c r="A713" s="8"/>
      <c r="B713" s="11" t="s">
        <v>338</v>
      </c>
      <c r="C713" s="28">
        <v>2.7779286741551543E-2</v>
      </c>
    </row>
    <row r="714" spans="1:3" x14ac:dyDescent="0.25">
      <c r="A714" s="8"/>
      <c r="B714" s="16"/>
      <c r="C714" s="26"/>
    </row>
    <row r="715" spans="1:3" x14ac:dyDescent="0.25">
      <c r="A715" s="8" t="s">
        <v>339</v>
      </c>
      <c r="B715" s="11" t="s">
        <v>129</v>
      </c>
      <c r="C715" s="12">
        <v>0.15291870571215696</v>
      </c>
    </row>
    <row r="716" spans="1:3" x14ac:dyDescent="0.25">
      <c r="A716" s="8"/>
      <c r="B716" s="11" t="s">
        <v>244</v>
      </c>
      <c r="C716" s="12">
        <v>9.988101728049352E-2</v>
      </c>
    </row>
    <row r="717" spans="1:3" x14ac:dyDescent="0.25">
      <c r="A717" s="8"/>
      <c r="B717" s="11" t="s">
        <v>266</v>
      </c>
      <c r="C717" s="12">
        <v>9.6660127779084115E-2</v>
      </c>
    </row>
    <row r="718" spans="1:3" x14ac:dyDescent="0.25">
      <c r="A718" s="8"/>
      <c r="B718" s="11" t="s">
        <v>243</v>
      </c>
      <c r="C718" s="12">
        <v>9.6614054979429626E-2</v>
      </c>
    </row>
    <row r="719" spans="1:3" x14ac:dyDescent="0.25">
      <c r="A719" s="8"/>
      <c r="B719" s="11" t="s">
        <v>290</v>
      </c>
      <c r="C719" s="12">
        <v>9.6310053719023667E-2</v>
      </c>
    </row>
    <row r="720" spans="1:3" x14ac:dyDescent="0.25">
      <c r="A720" s="8"/>
      <c r="B720" s="11" t="s">
        <v>242</v>
      </c>
      <c r="C720" s="12">
        <v>9.5760289692714273E-2</v>
      </c>
    </row>
    <row r="721" spans="1:3" x14ac:dyDescent="0.25">
      <c r="A721" s="8"/>
      <c r="B721" s="11" t="s">
        <v>126</v>
      </c>
      <c r="C721" s="12">
        <v>9.4985733979872089E-2</v>
      </c>
    </row>
    <row r="722" spans="1:3" x14ac:dyDescent="0.25">
      <c r="A722" s="8"/>
      <c r="B722" s="11" t="s">
        <v>265</v>
      </c>
      <c r="C722" s="12">
        <v>9.2940467361625853E-2</v>
      </c>
    </row>
    <row r="723" spans="1:3" x14ac:dyDescent="0.25">
      <c r="A723" s="8"/>
      <c r="B723" s="11" t="s">
        <v>278</v>
      </c>
      <c r="C723" s="12">
        <v>8.7308528216702361E-2</v>
      </c>
    </row>
    <row r="724" spans="1:3" x14ac:dyDescent="0.25">
      <c r="A724" s="8"/>
      <c r="B724" s="11" t="s">
        <v>120</v>
      </c>
      <c r="C724" s="12">
        <v>8.5917698165894979E-2</v>
      </c>
    </row>
  </sheetData>
  <mergeCells count="2">
    <mergeCell ref="A1:C1"/>
    <mergeCell ref="A31: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2"/>
  <sheetViews>
    <sheetView workbookViewId="0">
      <selection sqref="A1:B1"/>
    </sheetView>
  </sheetViews>
  <sheetFormatPr defaultRowHeight="15" x14ac:dyDescent="0.25"/>
  <cols>
    <col min="1" max="1" width="53.140625" style="1" customWidth="1"/>
    <col min="2" max="2" width="14.5703125" style="1" customWidth="1"/>
    <col min="3" max="16384" width="9.140625" style="1"/>
  </cols>
  <sheetData>
    <row r="1" spans="1:2" x14ac:dyDescent="0.25">
      <c r="A1" s="37" t="s">
        <v>106</v>
      </c>
      <c r="B1" s="38"/>
    </row>
    <row r="2" spans="1:2" x14ac:dyDescent="0.25">
      <c r="A2" s="35" t="s">
        <v>0</v>
      </c>
      <c r="B2" s="36"/>
    </row>
    <row r="3" spans="1:2" x14ac:dyDescent="0.25">
      <c r="A3" s="2" t="s">
        <v>1</v>
      </c>
      <c r="B3" s="3" t="s">
        <v>2</v>
      </c>
    </row>
    <row r="4" spans="1:2" x14ac:dyDescent="0.25">
      <c r="A4" s="4" t="s">
        <v>3</v>
      </c>
      <c r="B4" s="5">
        <v>0.22041322697813776</v>
      </c>
    </row>
    <row r="5" spans="1:2" x14ac:dyDescent="0.25">
      <c r="A5" s="4" t="s">
        <v>4</v>
      </c>
      <c r="B5" s="5">
        <v>0.19159007619466206</v>
      </c>
    </row>
    <row r="6" spans="1:2" x14ac:dyDescent="0.25">
      <c r="A6" s="4" t="s">
        <v>5</v>
      </c>
      <c r="B6" s="5">
        <v>0.12709939490470021</v>
      </c>
    </row>
    <row r="7" spans="1:2" x14ac:dyDescent="0.25">
      <c r="A7" s="4" t="s">
        <v>6</v>
      </c>
      <c r="B7" s="5">
        <v>9.0535188786049187E-2</v>
      </c>
    </row>
    <row r="8" spans="1:2" x14ac:dyDescent="0.25">
      <c r="A8" s="4" t="s">
        <v>7</v>
      </c>
      <c r="B8" s="5">
        <v>7.0409276648003935E-2</v>
      </c>
    </row>
    <row r="9" spans="1:2" x14ac:dyDescent="0.25">
      <c r="A9" s="4" t="s">
        <v>8</v>
      </c>
      <c r="B9" s="5">
        <v>6.6361514696563526E-2</v>
      </c>
    </row>
    <row r="10" spans="1:2" x14ac:dyDescent="0.25">
      <c r="A10" s="4" t="s">
        <v>9</v>
      </c>
      <c r="B10" s="5">
        <v>5.8498526831477646E-2</v>
      </c>
    </row>
    <row r="11" spans="1:2" x14ac:dyDescent="0.25">
      <c r="A11" s="4" t="s">
        <v>10</v>
      </c>
      <c r="B11" s="5">
        <v>5.6267639049378634E-2</v>
      </c>
    </row>
    <row r="12" spans="1:2" x14ac:dyDescent="0.25">
      <c r="A12" s="4" t="s">
        <v>11</v>
      </c>
      <c r="B12" s="5">
        <v>2.8473244953155653E-2</v>
      </c>
    </row>
    <row r="13" spans="1:2" x14ac:dyDescent="0.25">
      <c r="A13" s="4" t="s">
        <v>12</v>
      </c>
      <c r="B13" s="5">
        <v>2.8242519491081995E-2</v>
      </c>
    </row>
    <row r="14" spans="1:2" x14ac:dyDescent="0.25">
      <c r="A14" s="4" t="s">
        <v>13</v>
      </c>
      <c r="B14" s="5">
        <v>2.1339970696144954E-2</v>
      </c>
    </row>
    <row r="15" spans="1:2" x14ac:dyDescent="0.25">
      <c r="A15" s="4" t="s">
        <v>14</v>
      </c>
      <c r="B15" s="5">
        <v>1.2294120707043336E-2</v>
      </c>
    </row>
    <row r="16" spans="1:2" x14ac:dyDescent="0.25">
      <c r="A16" s="4" t="s">
        <v>15</v>
      </c>
      <c r="B16" s="5">
        <v>1.1325707797800707E-2</v>
      </c>
    </row>
    <row r="17" spans="1:2" x14ac:dyDescent="0.25">
      <c r="A17" s="4" t="s">
        <v>16</v>
      </c>
      <c r="B17" s="5">
        <v>9.9680314563552579E-3</v>
      </c>
    </row>
    <row r="18" spans="1:2" x14ac:dyDescent="0.25">
      <c r="A18" s="4" t="s">
        <v>17</v>
      </c>
      <c r="B18" s="5">
        <v>6.1890049658274793E-3</v>
      </c>
    </row>
    <row r="19" spans="1:2" x14ac:dyDescent="0.25">
      <c r="A19" s="4" t="s">
        <v>18</v>
      </c>
      <c r="B19" s="5">
        <v>4.0174670062996442E-3</v>
      </c>
    </row>
    <row r="20" spans="1:2" x14ac:dyDescent="0.25">
      <c r="A20" s="4" t="s">
        <v>19</v>
      </c>
      <c r="B20" s="5">
        <v>0</v>
      </c>
    </row>
    <row r="21" spans="1:2" x14ac:dyDescent="0.25">
      <c r="A21" s="4" t="s">
        <v>20</v>
      </c>
      <c r="B21" s="5">
        <f>B22-SUM(B4:B20)</f>
        <v>-3.024911162681887E-3</v>
      </c>
    </row>
    <row r="22" spans="1:2" x14ac:dyDescent="0.25">
      <c r="A22" s="4" t="s">
        <v>21</v>
      </c>
      <c r="B22" s="5">
        <v>1</v>
      </c>
    </row>
    <row r="23" spans="1:2" x14ac:dyDescent="0.25">
      <c r="B23" s="6"/>
    </row>
    <row r="24" spans="1:2" x14ac:dyDescent="0.25">
      <c r="A24" s="35" t="s">
        <v>22</v>
      </c>
      <c r="B24" s="36"/>
    </row>
    <row r="25" spans="1:2" x14ac:dyDescent="0.25">
      <c r="A25" s="2" t="s">
        <v>1</v>
      </c>
      <c r="B25" s="3" t="s">
        <v>2</v>
      </c>
    </row>
    <row r="26" spans="1:2" x14ac:dyDescent="0.25">
      <c r="A26" s="4" t="s">
        <v>9</v>
      </c>
      <c r="B26" s="5">
        <v>0.23931821837457462</v>
      </c>
    </row>
    <row r="27" spans="1:2" x14ac:dyDescent="0.25">
      <c r="A27" s="4" t="s">
        <v>3</v>
      </c>
      <c r="B27" s="5">
        <v>0.17899732563000251</v>
      </c>
    </row>
    <row r="28" spans="1:2" x14ac:dyDescent="0.25">
      <c r="A28" s="4" t="s">
        <v>14</v>
      </c>
      <c r="B28" s="5">
        <v>0.12388166312460352</v>
      </c>
    </row>
    <row r="29" spans="1:2" x14ac:dyDescent="0.25">
      <c r="A29" s="4" t="s">
        <v>8</v>
      </c>
      <c r="B29" s="5">
        <v>0.10383566826034341</v>
      </c>
    </row>
    <row r="30" spans="1:2" x14ac:dyDescent="0.25">
      <c r="A30" s="4" t="s">
        <v>12</v>
      </c>
      <c r="B30" s="5">
        <v>0.10375976599379486</v>
      </c>
    </row>
    <row r="31" spans="1:2" x14ac:dyDescent="0.25">
      <c r="A31" s="4" t="s">
        <v>16</v>
      </c>
      <c r="B31" s="5">
        <v>6.0851486729446694E-2</v>
      </c>
    </row>
    <row r="32" spans="1:2" x14ac:dyDescent="0.25">
      <c r="A32" s="4" t="s">
        <v>23</v>
      </c>
      <c r="B32" s="5">
        <v>5.8706108334575735E-2</v>
      </c>
    </row>
    <row r="33" spans="1:3" x14ac:dyDescent="0.25">
      <c r="A33" s="4" t="s">
        <v>5</v>
      </c>
      <c r="B33" s="5">
        <v>1.983050099453481E-2</v>
      </c>
    </row>
    <row r="34" spans="1:3" x14ac:dyDescent="0.25">
      <c r="A34" s="4" t="s">
        <v>18</v>
      </c>
      <c r="B34" s="5">
        <v>1.7848711655570289E-2</v>
      </c>
    </row>
    <row r="35" spans="1:3" x14ac:dyDescent="0.25">
      <c r="A35" s="4" t="s">
        <v>4</v>
      </c>
      <c r="B35" s="5">
        <v>1.6925421488093843E-2</v>
      </c>
    </row>
    <row r="36" spans="1:3" x14ac:dyDescent="0.25">
      <c r="A36" s="4" t="s">
        <v>13</v>
      </c>
      <c r="B36" s="5">
        <v>1.6179047573864107E-2</v>
      </c>
    </row>
    <row r="37" spans="1:3" x14ac:dyDescent="0.25">
      <c r="A37" s="4" t="s">
        <v>17</v>
      </c>
      <c r="B37" s="5">
        <v>1.4945812034276577E-2</v>
      </c>
    </row>
    <row r="38" spans="1:3" x14ac:dyDescent="0.25">
      <c r="A38" s="4" t="s">
        <v>11</v>
      </c>
      <c r="B38" s="5">
        <v>1.3927176408726585E-2</v>
      </c>
    </row>
    <row r="39" spans="1:3" x14ac:dyDescent="0.25">
      <c r="A39" s="4" t="s">
        <v>24</v>
      </c>
      <c r="B39" s="5">
        <v>1.3491987795986938E-2</v>
      </c>
    </row>
    <row r="40" spans="1:3" x14ac:dyDescent="0.25">
      <c r="A40" s="4" t="s">
        <v>15</v>
      </c>
      <c r="B40" s="5">
        <v>1.0173433895446579E-2</v>
      </c>
    </row>
    <row r="41" spans="1:3" x14ac:dyDescent="0.25">
      <c r="A41" s="4" t="s">
        <v>6</v>
      </c>
      <c r="B41" s="5">
        <v>1.9008176281303383E-3</v>
      </c>
    </row>
    <row r="42" spans="1:3" x14ac:dyDescent="0.25">
      <c r="A42" s="4" t="s">
        <v>104</v>
      </c>
      <c r="B42" s="5">
        <v>9.3791580138342641E-4</v>
      </c>
    </row>
    <row r="43" spans="1:3" x14ac:dyDescent="0.25">
      <c r="A43" s="4" t="s">
        <v>20</v>
      </c>
      <c r="B43" s="5">
        <f>B44-SUM(B26:B42)</f>
        <v>4.4889382766449826E-3</v>
      </c>
      <c r="C43" s="6"/>
    </row>
    <row r="44" spans="1:3" x14ac:dyDescent="0.25">
      <c r="A44" s="4" t="s">
        <v>21</v>
      </c>
      <c r="B44" s="5">
        <v>1</v>
      </c>
    </row>
    <row r="45" spans="1:3" x14ac:dyDescent="0.25">
      <c r="B45" s="6"/>
    </row>
    <row r="46" spans="1:3" x14ac:dyDescent="0.25">
      <c r="A46" s="35" t="s">
        <v>25</v>
      </c>
      <c r="B46" s="36"/>
    </row>
    <row r="47" spans="1:3" x14ac:dyDescent="0.25">
      <c r="A47" s="2" t="s">
        <v>1</v>
      </c>
      <c r="B47" s="3" t="s">
        <v>2</v>
      </c>
    </row>
    <row r="48" spans="1:3" x14ac:dyDescent="0.25">
      <c r="A48" s="4" t="s">
        <v>3</v>
      </c>
      <c r="B48" s="5">
        <v>0.24064439181399744</v>
      </c>
    </row>
    <row r="49" spans="1:2" x14ac:dyDescent="0.25">
      <c r="A49" s="4" t="s">
        <v>6</v>
      </c>
      <c r="B49" s="5">
        <v>0.10672708785053829</v>
      </c>
    </row>
    <row r="50" spans="1:2" x14ac:dyDescent="0.25">
      <c r="A50" s="4" t="s">
        <v>14</v>
      </c>
      <c r="B50" s="5">
        <v>8.4593192327489422E-2</v>
      </c>
    </row>
    <row r="51" spans="1:2" x14ac:dyDescent="0.25">
      <c r="A51" s="4" t="s">
        <v>7</v>
      </c>
      <c r="B51" s="5">
        <v>8.2790460686273881E-2</v>
      </c>
    </row>
    <row r="52" spans="1:2" x14ac:dyDescent="0.25">
      <c r="A52" s="4" t="s">
        <v>4</v>
      </c>
      <c r="B52" s="5">
        <v>7.6743239306333061E-2</v>
      </c>
    </row>
    <row r="53" spans="1:2" x14ac:dyDescent="0.25">
      <c r="A53" s="4" t="s">
        <v>9</v>
      </c>
      <c r="B53" s="5">
        <v>7.1785650843336074E-2</v>
      </c>
    </row>
    <row r="54" spans="1:2" x14ac:dyDescent="0.25">
      <c r="A54" s="4" t="s">
        <v>12</v>
      </c>
      <c r="B54" s="5">
        <v>4.9262070883292632E-2</v>
      </c>
    </row>
    <row r="55" spans="1:2" x14ac:dyDescent="0.25">
      <c r="A55" s="4" t="s">
        <v>5</v>
      </c>
      <c r="B55" s="5">
        <v>4.3558206574743942E-2</v>
      </c>
    </row>
    <row r="56" spans="1:2" x14ac:dyDescent="0.25">
      <c r="A56" s="4" t="s">
        <v>18</v>
      </c>
      <c r="B56" s="5">
        <v>3.3715800779601665E-2</v>
      </c>
    </row>
    <row r="57" spans="1:2" x14ac:dyDescent="0.25">
      <c r="A57" s="4" t="s">
        <v>10</v>
      </c>
      <c r="B57" s="5">
        <v>3.0409024750794413E-2</v>
      </c>
    </row>
    <row r="58" spans="1:2" x14ac:dyDescent="0.25">
      <c r="A58" s="4" t="s">
        <v>23</v>
      </c>
      <c r="B58" s="5">
        <v>3.0074655757753969E-2</v>
      </c>
    </row>
    <row r="59" spans="1:2" x14ac:dyDescent="0.25">
      <c r="A59" s="4" t="s">
        <v>8</v>
      </c>
      <c r="B59" s="5">
        <v>2.7410270665178996E-2</v>
      </c>
    </row>
    <row r="60" spans="1:2" x14ac:dyDescent="0.25">
      <c r="A60" s="4" t="s">
        <v>26</v>
      </c>
      <c r="B60" s="5">
        <v>2.469966227548314E-2</v>
      </c>
    </row>
    <row r="61" spans="1:2" x14ac:dyDescent="0.25">
      <c r="A61" s="4" t="s">
        <v>13</v>
      </c>
      <c r="B61" s="5">
        <v>1.920201914457563E-2</v>
      </c>
    </row>
    <row r="62" spans="1:2" x14ac:dyDescent="0.25">
      <c r="A62" s="4" t="s">
        <v>17</v>
      </c>
      <c r="B62" s="5">
        <v>1.8184113714895398E-2</v>
      </c>
    </row>
    <row r="63" spans="1:2" x14ac:dyDescent="0.25">
      <c r="A63" s="4" t="s">
        <v>11</v>
      </c>
      <c r="B63" s="5">
        <v>1.6327627531397285E-2</v>
      </c>
    </row>
    <row r="64" spans="1:2" x14ac:dyDescent="0.25">
      <c r="A64" s="4" t="s">
        <v>15</v>
      </c>
      <c r="B64" s="5">
        <v>1.4953452967663323E-2</v>
      </c>
    </row>
    <row r="65" spans="1:3" x14ac:dyDescent="0.25">
      <c r="A65" s="4" t="s">
        <v>27</v>
      </c>
      <c r="B65" s="5">
        <v>1.2554403990980031E-2</v>
      </c>
    </row>
    <row r="66" spans="1:3" x14ac:dyDescent="0.25">
      <c r="A66" s="4" t="s">
        <v>16</v>
      </c>
      <c r="B66" s="5">
        <v>1.0730337902081565E-2</v>
      </c>
    </row>
    <row r="67" spans="1:3" x14ac:dyDescent="0.25">
      <c r="A67" s="4" t="s">
        <v>104</v>
      </c>
      <c r="B67" s="5">
        <v>3.6926959893414678E-4</v>
      </c>
    </row>
    <row r="68" spans="1:3" x14ac:dyDescent="0.25">
      <c r="A68" s="4" t="s">
        <v>20</v>
      </c>
      <c r="B68" s="5">
        <f>B69-SUM(B48:B67)</f>
        <v>5.2650606346555939E-3</v>
      </c>
      <c r="C68" s="6"/>
    </row>
    <row r="69" spans="1:3" x14ac:dyDescent="0.25">
      <c r="A69" s="4" t="s">
        <v>21</v>
      </c>
      <c r="B69" s="5">
        <v>1</v>
      </c>
    </row>
    <row r="70" spans="1:3" x14ac:dyDescent="0.25">
      <c r="B70" s="6"/>
    </row>
    <row r="71" spans="1:3" x14ac:dyDescent="0.25">
      <c r="A71" s="35" t="s">
        <v>28</v>
      </c>
      <c r="B71" s="36"/>
    </row>
    <row r="72" spans="1:3" x14ac:dyDescent="0.25">
      <c r="A72" s="2" t="s">
        <v>1</v>
      </c>
      <c r="B72" s="3" t="s">
        <v>2</v>
      </c>
    </row>
    <row r="73" spans="1:3" x14ac:dyDescent="0.25">
      <c r="A73" s="4" t="s">
        <v>12</v>
      </c>
      <c r="B73" s="5">
        <v>0.12740754154011846</v>
      </c>
    </row>
    <row r="74" spans="1:3" x14ac:dyDescent="0.25">
      <c r="A74" s="4" t="s">
        <v>7</v>
      </c>
      <c r="B74" s="5">
        <v>0.11176809438708808</v>
      </c>
    </row>
    <row r="75" spans="1:3" x14ac:dyDescent="0.25">
      <c r="A75" s="4" t="s">
        <v>4</v>
      </c>
      <c r="B75" s="5">
        <v>8.757286235130296E-2</v>
      </c>
    </row>
    <row r="76" spans="1:3" x14ac:dyDescent="0.25">
      <c r="A76" s="4" t="s">
        <v>13</v>
      </c>
      <c r="B76" s="5">
        <v>8.4546151205327144E-2</v>
      </c>
    </row>
    <row r="77" spans="1:3" x14ac:dyDescent="0.25">
      <c r="A77" s="4" t="s">
        <v>10</v>
      </c>
      <c r="B77" s="5">
        <v>8.4073558503002091E-2</v>
      </c>
    </row>
    <row r="78" spans="1:3" x14ac:dyDescent="0.25">
      <c r="A78" s="4" t="s">
        <v>3</v>
      </c>
      <c r="B78" s="5">
        <v>7.2827131310771565E-2</v>
      </c>
    </row>
    <row r="79" spans="1:3" x14ac:dyDescent="0.25">
      <c r="A79" s="4" t="s">
        <v>9</v>
      </c>
      <c r="B79" s="5">
        <v>7.2120196497911751E-2</v>
      </c>
    </row>
    <row r="80" spans="1:3" x14ac:dyDescent="0.25">
      <c r="A80" s="4" t="s">
        <v>26</v>
      </c>
      <c r="B80" s="5">
        <v>7.0499813135312728E-2</v>
      </c>
    </row>
    <row r="81" spans="1:2" x14ac:dyDescent="0.25">
      <c r="A81" s="4" t="s">
        <v>5</v>
      </c>
      <c r="B81" s="5">
        <v>6.2520270300967101E-2</v>
      </c>
    </row>
    <row r="82" spans="1:2" x14ac:dyDescent="0.25">
      <c r="A82" s="4" t="s">
        <v>24</v>
      </c>
      <c r="B82" s="5">
        <v>5.8417486049689542E-2</v>
      </c>
    </row>
    <row r="83" spans="1:2" x14ac:dyDescent="0.25">
      <c r="A83" s="4" t="s">
        <v>15</v>
      </c>
      <c r="B83" s="5">
        <v>5.0600547716928505E-2</v>
      </c>
    </row>
    <row r="84" spans="1:2" x14ac:dyDescent="0.25">
      <c r="A84" s="4" t="s">
        <v>8</v>
      </c>
      <c r="B84" s="5">
        <v>3.4903862028021142E-2</v>
      </c>
    </row>
    <row r="85" spans="1:2" x14ac:dyDescent="0.25">
      <c r="A85" s="4" t="s">
        <v>27</v>
      </c>
      <c r="B85" s="5">
        <v>3.0789533835674687E-2</v>
      </c>
    </row>
    <row r="86" spans="1:2" x14ac:dyDescent="0.25">
      <c r="A86" s="4" t="s">
        <v>6</v>
      </c>
      <c r="B86" s="5">
        <v>1.8437417356791282E-2</v>
      </c>
    </row>
    <row r="87" spans="1:2" x14ac:dyDescent="0.25">
      <c r="A87" s="4" t="s">
        <v>14</v>
      </c>
      <c r="B87" s="5">
        <v>1.2340781915541617E-2</v>
      </c>
    </row>
    <row r="88" spans="1:2" x14ac:dyDescent="0.25">
      <c r="A88" s="4" t="s">
        <v>17</v>
      </c>
      <c r="B88" s="5">
        <v>1.1362221575188357E-2</v>
      </c>
    </row>
    <row r="89" spans="1:2" x14ac:dyDescent="0.25">
      <c r="A89" s="4" t="s">
        <v>11</v>
      </c>
      <c r="B89" s="5">
        <v>7.4647325118782949E-3</v>
      </c>
    </row>
    <row r="90" spans="1:2" x14ac:dyDescent="0.25">
      <c r="A90" s="4" t="s">
        <v>18</v>
      </c>
      <c r="B90" s="5">
        <v>2.1105654249393259E-3</v>
      </c>
    </row>
    <row r="91" spans="1:2" x14ac:dyDescent="0.25">
      <c r="A91" s="4" t="s">
        <v>16</v>
      </c>
      <c r="B91" s="5">
        <v>1.0300521941169147E-3</v>
      </c>
    </row>
    <row r="92" spans="1:2" x14ac:dyDescent="0.25">
      <c r="A92" s="4" t="s">
        <v>20</v>
      </c>
      <c r="B92" s="5">
        <f>B93-SUM(B73:B91)</f>
        <v>-7.9281984057155697E-4</v>
      </c>
    </row>
    <row r="93" spans="1:2" x14ac:dyDescent="0.25">
      <c r="A93" s="4" t="s">
        <v>21</v>
      </c>
      <c r="B93" s="5">
        <v>1</v>
      </c>
    </row>
    <row r="94" spans="1:2" x14ac:dyDescent="0.25">
      <c r="B94" s="6"/>
    </row>
    <row r="95" spans="1:2" x14ac:dyDescent="0.25">
      <c r="A95" s="35" t="s">
        <v>29</v>
      </c>
      <c r="B95" s="36"/>
    </row>
    <row r="96" spans="1:2" x14ac:dyDescent="0.25">
      <c r="A96" s="2" t="s">
        <v>1</v>
      </c>
      <c r="B96" s="3" t="s">
        <v>2</v>
      </c>
    </row>
    <row r="97" spans="1:2" x14ac:dyDescent="0.25">
      <c r="A97" s="4" t="s">
        <v>3</v>
      </c>
      <c r="B97" s="5">
        <v>0.26263612850967732</v>
      </c>
    </row>
    <row r="98" spans="1:2" x14ac:dyDescent="0.25">
      <c r="A98" s="4" t="s">
        <v>10</v>
      </c>
      <c r="B98" s="5">
        <v>0.11705861033965553</v>
      </c>
    </row>
    <row r="99" spans="1:2" x14ac:dyDescent="0.25">
      <c r="A99" s="4" t="s">
        <v>14</v>
      </c>
      <c r="B99" s="5">
        <v>0.10857288460934442</v>
      </c>
    </row>
    <row r="100" spans="1:2" x14ac:dyDescent="0.25">
      <c r="A100" s="4" t="s">
        <v>5</v>
      </c>
      <c r="B100" s="5">
        <v>0.10395824806151634</v>
      </c>
    </row>
    <row r="101" spans="1:2" x14ac:dyDescent="0.25">
      <c r="A101" s="4" t="s">
        <v>4</v>
      </c>
      <c r="B101" s="5">
        <v>8.3153446129015873E-2</v>
      </c>
    </row>
    <row r="102" spans="1:2" x14ac:dyDescent="0.25">
      <c r="A102" s="4" t="s">
        <v>9</v>
      </c>
      <c r="B102" s="5">
        <v>6.5425453388524901E-2</v>
      </c>
    </row>
    <row r="103" spans="1:2" x14ac:dyDescent="0.25">
      <c r="A103" s="4" t="s">
        <v>18</v>
      </c>
      <c r="B103" s="5">
        <v>4.4460403182731603E-2</v>
      </c>
    </row>
    <row r="104" spans="1:2" x14ac:dyDescent="0.25">
      <c r="A104" s="4" t="s">
        <v>11</v>
      </c>
      <c r="B104" s="5">
        <v>4.1450586857893462E-2</v>
      </c>
    </row>
    <row r="105" spans="1:2" x14ac:dyDescent="0.25">
      <c r="A105" s="4" t="s">
        <v>7</v>
      </c>
      <c r="B105" s="5">
        <v>3.7102049495450498E-2</v>
      </c>
    </row>
    <row r="106" spans="1:2" x14ac:dyDescent="0.25">
      <c r="A106" s="4" t="s">
        <v>8</v>
      </c>
      <c r="B106" s="5">
        <v>3.5819632892958073E-2</v>
      </c>
    </row>
    <row r="107" spans="1:2" x14ac:dyDescent="0.25">
      <c r="A107" s="4" t="s">
        <v>23</v>
      </c>
      <c r="B107" s="5">
        <v>2.9295195416862017E-2</v>
      </c>
    </row>
    <row r="108" spans="1:2" x14ac:dyDescent="0.25">
      <c r="A108" s="4" t="s">
        <v>12</v>
      </c>
      <c r="B108" s="5">
        <v>2.2069373068325092E-2</v>
      </c>
    </row>
    <row r="109" spans="1:2" x14ac:dyDescent="0.25">
      <c r="A109" s="4" t="s">
        <v>27</v>
      </c>
      <c r="B109" s="5">
        <v>1.3849215176587822E-2</v>
      </c>
    </row>
    <row r="110" spans="1:2" x14ac:dyDescent="0.25">
      <c r="A110" s="4" t="s">
        <v>16</v>
      </c>
      <c r="B110" s="5">
        <v>1.1611259888555443E-2</v>
      </c>
    </row>
    <row r="111" spans="1:2" x14ac:dyDescent="0.25">
      <c r="A111" s="4" t="s">
        <v>17</v>
      </c>
      <c r="B111" s="5">
        <v>1.0486143444651213E-2</v>
      </c>
    </row>
    <row r="112" spans="1:2" x14ac:dyDescent="0.25">
      <c r="A112" s="4" t="s">
        <v>13</v>
      </c>
      <c r="B112" s="5">
        <v>5.3707298580488519E-3</v>
      </c>
    </row>
    <row r="113" spans="1:2" x14ac:dyDescent="0.25">
      <c r="A113" s="4" t="s">
        <v>20</v>
      </c>
      <c r="B113" s="5">
        <f>B114-SUM(B97:B112)</f>
        <v>7.6806396802014953E-3</v>
      </c>
    </row>
    <row r="114" spans="1:2" x14ac:dyDescent="0.25">
      <c r="A114" s="4" t="s">
        <v>21</v>
      </c>
      <c r="B114" s="5">
        <v>1</v>
      </c>
    </row>
    <row r="115" spans="1:2" x14ac:dyDescent="0.25">
      <c r="B115" s="6"/>
    </row>
    <row r="116" spans="1:2" x14ac:dyDescent="0.25">
      <c r="A116" s="35" t="s">
        <v>30</v>
      </c>
      <c r="B116" s="36"/>
    </row>
    <row r="117" spans="1:2" x14ac:dyDescent="0.25">
      <c r="A117" s="2" t="s">
        <v>1</v>
      </c>
      <c r="B117" s="3" t="s">
        <v>2</v>
      </c>
    </row>
    <row r="118" spans="1:2" x14ac:dyDescent="0.25">
      <c r="A118" s="4" t="s">
        <v>3</v>
      </c>
      <c r="B118" s="5">
        <v>0.25469882976030545</v>
      </c>
    </row>
    <row r="119" spans="1:2" x14ac:dyDescent="0.25">
      <c r="A119" s="4" t="s">
        <v>6</v>
      </c>
      <c r="B119" s="5">
        <v>9.9089614058313541E-2</v>
      </c>
    </row>
    <row r="120" spans="1:2" x14ac:dyDescent="0.25">
      <c r="A120" s="4" t="s">
        <v>4</v>
      </c>
      <c r="B120" s="5">
        <v>9.4144034371395555E-2</v>
      </c>
    </row>
    <row r="121" spans="1:2" x14ac:dyDescent="0.25">
      <c r="A121" s="4" t="s">
        <v>14</v>
      </c>
      <c r="B121" s="5">
        <v>8.5094424984144254E-2</v>
      </c>
    </row>
    <row r="122" spans="1:2" x14ac:dyDescent="0.25">
      <c r="A122" s="4" t="s">
        <v>7</v>
      </c>
      <c r="B122" s="5">
        <v>8.352143451785865E-2</v>
      </c>
    </row>
    <row r="123" spans="1:2" x14ac:dyDescent="0.25">
      <c r="A123" s="4" t="s">
        <v>9</v>
      </c>
      <c r="B123" s="5">
        <v>6.3744495098442461E-2</v>
      </c>
    </row>
    <row r="124" spans="1:2" x14ac:dyDescent="0.25">
      <c r="A124" s="4" t="s">
        <v>5</v>
      </c>
      <c r="B124" s="5">
        <v>6.0598744999800981E-2</v>
      </c>
    </row>
    <row r="125" spans="1:2" x14ac:dyDescent="0.25">
      <c r="A125" s="4" t="s">
        <v>8</v>
      </c>
      <c r="B125" s="5">
        <v>5.9561368822525593E-2</v>
      </c>
    </row>
    <row r="126" spans="1:2" x14ac:dyDescent="0.25">
      <c r="A126" s="4" t="s">
        <v>18</v>
      </c>
      <c r="B126" s="5">
        <v>3.545533915055514E-2</v>
      </c>
    </row>
    <row r="127" spans="1:2" x14ac:dyDescent="0.25">
      <c r="A127" s="4" t="s">
        <v>12</v>
      </c>
      <c r="B127" s="5">
        <v>3.0745157704978827E-2</v>
      </c>
    </row>
    <row r="128" spans="1:2" x14ac:dyDescent="0.25">
      <c r="A128" s="4" t="s">
        <v>23</v>
      </c>
      <c r="B128" s="5">
        <v>2.8439330510786051E-2</v>
      </c>
    </row>
    <row r="129" spans="1:2" x14ac:dyDescent="0.25">
      <c r="A129" s="4" t="s">
        <v>11</v>
      </c>
      <c r="B129" s="5">
        <v>2.7645209158632427E-2</v>
      </c>
    </row>
    <row r="130" spans="1:2" x14ac:dyDescent="0.25">
      <c r="A130" s="4" t="s">
        <v>10</v>
      </c>
      <c r="B130" s="5">
        <v>2.5691931732275297E-2</v>
      </c>
    </row>
    <row r="131" spans="1:2" x14ac:dyDescent="0.25">
      <c r="A131" s="4" t="s">
        <v>13</v>
      </c>
      <c r="B131" s="5">
        <v>1.5610213980010865E-2</v>
      </c>
    </row>
    <row r="132" spans="1:2" x14ac:dyDescent="0.25">
      <c r="A132" s="4" t="s">
        <v>15</v>
      </c>
      <c r="B132" s="5">
        <v>1.4836772539389219E-2</v>
      </c>
    </row>
    <row r="133" spans="1:2" x14ac:dyDescent="0.25">
      <c r="A133" s="4" t="s">
        <v>24</v>
      </c>
      <c r="B133" s="5">
        <v>9.2816017372601145E-3</v>
      </c>
    </row>
    <row r="134" spans="1:2" x14ac:dyDescent="0.25">
      <c r="A134" s="4" t="s">
        <v>16</v>
      </c>
      <c r="B134" s="5">
        <v>8.0660746827405511E-3</v>
      </c>
    </row>
    <row r="135" spans="1:2" x14ac:dyDescent="0.25">
      <c r="A135" s="4" t="s">
        <v>17</v>
      </c>
      <c r="B135" s="5">
        <v>4.673522623686025E-3</v>
      </c>
    </row>
    <row r="136" spans="1:2" x14ac:dyDescent="0.25">
      <c r="A136" s="4" t="s">
        <v>20</v>
      </c>
      <c r="B136" s="5">
        <f>B137-SUM(B118:B135)</f>
        <v>-8.9810043310101229E-4</v>
      </c>
    </row>
    <row r="137" spans="1:2" x14ac:dyDescent="0.25">
      <c r="A137" s="4" t="s">
        <v>21</v>
      </c>
      <c r="B137" s="5">
        <v>1</v>
      </c>
    </row>
    <row r="138" spans="1:2" x14ac:dyDescent="0.25">
      <c r="B138" s="6"/>
    </row>
    <row r="139" spans="1:2" x14ac:dyDescent="0.25">
      <c r="A139" s="35" t="s">
        <v>31</v>
      </c>
      <c r="B139" s="36"/>
    </row>
    <row r="140" spans="1:2" x14ac:dyDescent="0.25">
      <c r="A140" s="2" t="s">
        <v>1</v>
      </c>
      <c r="B140" s="3" t="s">
        <v>2</v>
      </c>
    </row>
    <row r="141" spans="1:2" x14ac:dyDescent="0.25">
      <c r="A141" s="4" t="s">
        <v>32</v>
      </c>
      <c r="B141" s="5">
        <v>0.96300773107305526</v>
      </c>
    </row>
    <row r="142" spans="1:2" x14ac:dyDescent="0.25">
      <c r="A142" s="4" t="s">
        <v>13</v>
      </c>
      <c r="B142" s="5">
        <v>3.3712654405269861E-2</v>
      </c>
    </row>
    <row r="143" spans="1:2" x14ac:dyDescent="0.25">
      <c r="A143" s="4" t="s">
        <v>20</v>
      </c>
      <c r="B143" s="5">
        <f>B144-SUM(B141:B142)</f>
        <v>3.2796145216749117E-3</v>
      </c>
    </row>
    <row r="144" spans="1:2" x14ac:dyDescent="0.25">
      <c r="A144" s="4" t="s">
        <v>21</v>
      </c>
      <c r="B144" s="5">
        <v>1</v>
      </c>
    </row>
    <row r="145" spans="1:2" x14ac:dyDescent="0.25">
      <c r="B145" s="6"/>
    </row>
    <row r="146" spans="1:2" x14ac:dyDescent="0.25">
      <c r="A146" s="35" t="s">
        <v>33</v>
      </c>
      <c r="B146" s="36"/>
    </row>
    <row r="147" spans="1:2" x14ac:dyDescent="0.25">
      <c r="A147" s="2" t="s">
        <v>1</v>
      </c>
      <c r="B147" s="3" t="s">
        <v>2</v>
      </c>
    </row>
    <row r="148" spans="1:2" x14ac:dyDescent="0.25">
      <c r="A148" s="4" t="s">
        <v>15</v>
      </c>
      <c r="B148" s="5">
        <v>0.12950447540080112</v>
      </c>
    </row>
    <row r="149" spans="1:2" x14ac:dyDescent="0.25">
      <c r="A149" s="4" t="s">
        <v>24</v>
      </c>
      <c r="B149" s="5">
        <v>0.11549697607027362</v>
      </c>
    </row>
    <row r="150" spans="1:2" x14ac:dyDescent="0.25">
      <c r="A150" s="4" t="s">
        <v>12</v>
      </c>
      <c r="B150" s="5">
        <v>0.10893843276512639</v>
      </c>
    </row>
    <row r="151" spans="1:2" x14ac:dyDescent="0.25">
      <c r="A151" s="4" t="s">
        <v>13</v>
      </c>
      <c r="B151" s="5">
        <v>9.03822375897326E-2</v>
      </c>
    </row>
    <row r="152" spans="1:2" x14ac:dyDescent="0.25">
      <c r="A152" s="4" t="s">
        <v>10</v>
      </c>
      <c r="B152" s="5">
        <v>8.2787977364091755E-2</v>
      </c>
    </row>
    <row r="153" spans="1:2" x14ac:dyDescent="0.25">
      <c r="A153" s="4" t="s">
        <v>7</v>
      </c>
      <c r="B153" s="5">
        <v>7.6672610993208101E-2</v>
      </c>
    </row>
    <row r="154" spans="1:2" x14ac:dyDescent="0.25">
      <c r="A154" s="4" t="s">
        <v>18</v>
      </c>
      <c r="B154" s="5">
        <v>7.0045280201839963E-2</v>
      </c>
    </row>
    <row r="155" spans="1:2" x14ac:dyDescent="0.25">
      <c r="A155" s="4" t="s">
        <v>4</v>
      </c>
      <c r="B155" s="5">
        <v>6.376557889123198E-2</v>
      </c>
    </row>
    <row r="156" spans="1:2" x14ac:dyDescent="0.25">
      <c r="A156" s="4" t="s">
        <v>9</v>
      </c>
      <c r="B156" s="5">
        <v>4.8614383412271409E-2</v>
      </c>
    </row>
    <row r="157" spans="1:2" x14ac:dyDescent="0.25">
      <c r="A157" s="4" t="s">
        <v>26</v>
      </c>
      <c r="B157" s="5">
        <v>4.8173241458970395E-2</v>
      </c>
    </row>
    <row r="158" spans="1:2" x14ac:dyDescent="0.25">
      <c r="A158" s="4" t="s">
        <v>3</v>
      </c>
      <c r="B158" s="5">
        <v>4.1049695639378755E-2</v>
      </c>
    </row>
    <row r="159" spans="1:2" x14ac:dyDescent="0.25">
      <c r="A159" s="4" t="s">
        <v>14</v>
      </c>
      <c r="B159" s="5">
        <v>2.2181125132059491E-2</v>
      </c>
    </row>
    <row r="160" spans="1:2" x14ac:dyDescent="0.25">
      <c r="A160" s="4" t="s">
        <v>5</v>
      </c>
      <c r="B160" s="5">
        <v>1.9113405650377734E-2</v>
      </c>
    </row>
    <row r="161" spans="1:2" x14ac:dyDescent="0.25">
      <c r="A161" s="4" t="s">
        <v>19</v>
      </c>
      <c r="B161" s="5">
        <v>1.9006460958185433E-2</v>
      </c>
    </row>
    <row r="162" spans="1:2" x14ac:dyDescent="0.25">
      <c r="A162" s="4" t="s">
        <v>6</v>
      </c>
      <c r="B162" s="5">
        <v>1.5208780612857919E-2</v>
      </c>
    </row>
    <row r="163" spans="1:2" x14ac:dyDescent="0.25">
      <c r="A163" s="4" t="s">
        <v>8</v>
      </c>
      <c r="B163" s="5">
        <v>1.3449453094363847E-2</v>
      </c>
    </row>
    <row r="164" spans="1:2" x14ac:dyDescent="0.25">
      <c r="A164" s="4" t="s">
        <v>11</v>
      </c>
      <c r="B164" s="5">
        <v>1.3175979679518682E-2</v>
      </c>
    </row>
    <row r="165" spans="1:2" x14ac:dyDescent="0.25">
      <c r="A165" s="4" t="s">
        <v>27</v>
      </c>
      <c r="B165" s="5">
        <v>1.0573783492310855E-2</v>
      </c>
    </row>
    <row r="166" spans="1:2" x14ac:dyDescent="0.25">
      <c r="A166" s="4" t="s">
        <v>17</v>
      </c>
      <c r="B166" s="5">
        <v>8.37191901108034E-3</v>
      </c>
    </row>
    <row r="167" spans="1:2" x14ac:dyDescent="0.25">
      <c r="A167" s="4" t="s">
        <v>16</v>
      </c>
      <c r="B167" s="5">
        <v>4.972848012706573E-3</v>
      </c>
    </row>
    <row r="168" spans="1:2" x14ac:dyDescent="0.25">
      <c r="A168" s="4" t="s">
        <v>34</v>
      </c>
      <c r="B168" s="5">
        <v>4.5895319204261016E-3</v>
      </c>
    </row>
    <row r="169" spans="1:2" x14ac:dyDescent="0.25">
      <c r="A169" s="4" t="s">
        <v>20</v>
      </c>
      <c r="B169" s="5">
        <f>B170-SUM(B148:B168)</f>
        <v>-6.0741773508132813E-3</v>
      </c>
    </row>
    <row r="170" spans="1:2" x14ac:dyDescent="0.25">
      <c r="A170" s="4" t="s">
        <v>21</v>
      </c>
      <c r="B170" s="5">
        <v>1</v>
      </c>
    </row>
    <row r="171" spans="1:2" x14ac:dyDescent="0.25">
      <c r="B171" s="6"/>
    </row>
    <row r="172" spans="1:2" x14ac:dyDescent="0.25">
      <c r="A172" s="35" t="s">
        <v>35</v>
      </c>
      <c r="B172" s="36"/>
    </row>
    <row r="173" spans="1:2" x14ac:dyDescent="0.25">
      <c r="A173" s="2" t="s">
        <v>1</v>
      </c>
      <c r="B173" s="3" t="s">
        <v>2</v>
      </c>
    </row>
    <row r="174" spans="1:2" x14ac:dyDescent="0.25">
      <c r="A174" s="4" t="s">
        <v>3</v>
      </c>
      <c r="B174" s="5">
        <v>0.19378983068397626</v>
      </c>
    </row>
    <row r="175" spans="1:2" x14ac:dyDescent="0.25">
      <c r="A175" s="4" t="s">
        <v>5</v>
      </c>
      <c r="B175" s="5">
        <v>0.17444665294551634</v>
      </c>
    </row>
    <row r="176" spans="1:2" x14ac:dyDescent="0.25">
      <c r="A176" s="4" t="s">
        <v>4</v>
      </c>
      <c r="B176" s="5">
        <v>0.14411332218795303</v>
      </c>
    </row>
    <row r="177" spans="1:2" x14ac:dyDescent="0.25">
      <c r="A177" s="4" t="s">
        <v>6</v>
      </c>
      <c r="B177" s="5">
        <v>6.9195653128696202E-2</v>
      </c>
    </row>
    <row r="178" spans="1:2" x14ac:dyDescent="0.25">
      <c r="A178" s="4" t="s">
        <v>7</v>
      </c>
      <c r="B178" s="5">
        <v>5.7109786384019548E-2</v>
      </c>
    </row>
    <row r="179" spans="1:2" x14ac:dyDescent="0.25">
      <c r="A179" s="4" t="s">
        <v>8</v>
      </c>
      <c r="B179" s="5">
        <v>5.048957969275214E-2</v>
      </c>
    </row>
    <row r="180" spans="1:2" x14ac:dyDescent="0.25">
      <c r="A180" s="4" t="s">
        <v>36</v>
      </c>
      <c r="B180" s="5">
        <v>4.961266269371991E-2</v>
      </c>
    </row>
    <row r="181" spans="1:2" x14ac:dyDescent="0.25">
      <c r="A181" s="4" t="s">
        <v>9</v>
      </c>
      <c r="B181" s="5">
        <v>4.7260782690802389E-2</v>
      </c>
    </row>
    <row r="182" spans="1:2" x14ac:dyDescent="0.25">
      <c r="A182" s="4" t="s">
        <v>10</v>
      </c>
      <c r="B182" s="5">
        <v>4.4148995935264945E-2</v>
      </c>
    </row>
    <row r="183" spans="1:2" x14ac:dyDescent="0.25">
      <c r="A183" s="4" t="s">
        <v>11</v>
      </c>
      <c r="B183" s="5">
        <v>3.1839392385097087E-2</v>
      </c>
    </row>
    <row r="184" spans="1:2" x14ac:dyDescent="0.25">
      <c r="A184" s="4" t="s">
        <v>23</v>
      </c>
      <c r="B184" s="5">
        <v>2.8804136445354636E-2</v>
      </c>
    </row>
    <row r="185" spans="1:2" x14ac:dyDescent="0.25">
      <c r="A185" s="4" t="s">
        <v>37</v>
      </c>
      <c r="B185" s="5">
        <v>2.0885449148462486E-2</v>
      </c>
    </row>
    <row r="186" spans="1:2" x14ac:dyDescent="0.25">
      <c r="A186" s="4" t="s">
        <v>16</v>
      </c>
      <c r="B186" s="5">
        <v>2.0451851344507298E-2</v>
      </c>
    </row>
    <row r="187" spans="1:2" x14ac:dyDescent="0.25">
      <c r="A187" s="4" t="s">
        <v>12</v>
      </c>
      <c r="B187" s="5">
        <v>1.9389094919856652E-2</v>
      </c>
    </row>
    <row r="188" spans="1:2" x14ac:dyDescent="0.25">
      <c r="A188" s="4" t="s">
        <v>14</v>
      </c>
      <c r="B188" s="5">
        <v>1.5437958061418717E-2</v>
      </c>
    </row>
    <row r="189" spans="1:2" x14ac:dyDescent="0.25">
      <c r="A189" s="4" t="s">
        <v>15</v>
      </c>
      <c r="B189" s="5">
        <v>1.1050754678553704E-2</v>
      </c>
    </row>
    <row r="190" spans="1:2" x14ac:dyDescent="0.25">
      <c r="A190" s="4" t="s">
        <v>13</v>
      </c>
      <c r="B190" s="5">
        <v>8.9473759931341813E-3</v>
      </c>
    </row>
    <row r="191" spans="1:2" x14ac:dyDescent="0.25">
      <c r="A191" s="4" t="s">
        <v>38</v>
      </c>
      <c r="B191" s="5">
        <v>8.1340056351743833E-3</v>
      </c>
    </row>
    <row r="192" spans="1:2" x14ac:dyDescent="0.25">
      <c r="A192" s="4" t="s">
        <v>17</v>
      </c>
      <c r="B192" s="5">
        <v>5.1257284008607643E-3</v>
      </c>
    </row>
    <row r="193" spans="1:3" x14ac:dyDescent="0.25">
      <c r="A193" s="4" t="s">
        <v>18</v>
      </c>
      <c r="B193" s="5">
        <v>2.4436628139674092E-3</v>
      </c>
    </row>
    <row r="194" spans="1:3" x14ac:dyDescent="0.25">
      <c r="A194" s="4" t="s">
        <v>20</v>
      </c>
      <c r="B194" s="5">
        <f>B195-SUM(B174:B193)</f>
        <v>-2.6766761690879548E-3</v>
      </c>
    </row>
    <row r="195" spans="1:3" x14ac:dyDescent="0.25">
      <c r="A195" s="4" t="s">
        <v>21</v>
      </c>
      <c r="B195" s="5">
        <v>1</v>
      </c>
    </row>
    <row r="196" spans="1:3" x14ac:dyDescent="0.25">
      <c r="B196" s="6"/>
    </row>
    <row r="197" spans="1:3" x14ac:dyDescent="0.25">
      <c r="A197" s="35" t="s">
        <v>39</v>
      </c>
      <c r="B197" s="36"/>
    </row>
    <row r="198" spans="1:3" x14ac:dyDescent="0.25">
      <c r="A198" s="2" t="s">
        <v>1</v>
      </c>
      <c r="B198" s="3" t="s">
        <v>2</v>
      </c>
    </row>
    <row r="199" spans="1:3" x14ac:dyDescent="0.25">
      <c r="A199" s="4" t="s">
        <v>13</v>
      </c>
      <c r="B199" s="5">
        <v>0.69662742174799719</v>
      </c>
    </row>
    <row r="200" spans="1:3" x14ac:dyDescent="0.25">
      <c r="A200" s="4" t="s">
        <v>37</v>
      </c>
      <c r="B200" s="5">
        <v>0.29208743408061277</v>
      </c>
    </row>
    <row r="201" spans="1:3" x14ac:dyDescent="0.25">
      <c r="A201" s="4" t="s">
        <v>104</v>
      </c>
      <c r="B201" s="5">
        <v>9.4936125991358124E-3</v>
      </c>
    </row>
    <row r="202" spans="1:3" x14ac:dyDescent="0.25">
      <c r="A202" s="4" t="s">
        <v>20</v>
      </c>
      <c r="B202" s="5">
        <f>B203-SUM(B199:B201)</f>
        <v>1.7915315722542013E-3</v>
      </c>
      <c r="C202" s="6"/>
    </row>
    <row r="203" spans="1:3" x14ac:dyDescent="0.25">
      <c r="A203" s="4" t="s">
        <v>21</v>
      </c>
      <c r="B203" s="5">
        <v>1</v>
      </c>
    </row>
    <row r="204" spans="1:3" x14ac:dyDescent="0.25">
      <c r="B204" s="6"/>
    </row>
    <row r="205" spans="1:3" x14ac:dyDescent="0.25">
      <c r="A205" s="35" t="s">
        <v>40</v>
      </c>
      <c r="B205" s="36"/>
    </row>
    <row r="206" spans="1:3" x14ac:dyDescent="0.25">
      <c r="A206" s="2" t="s">
        <v>1</v>
      </c>
      <c r="B206" s="3" t="s">
        <v>2</v>
      </c>
    </row>
    <row r="207" spans="1:3" x14ac:dyDescent="0.25">
      <c r="A207" s="4" t="s">
        <v>3</v>
      </c>
      <c r="B207" s="5">
        <v>0.30142094702696509</v>
      </c>
    </row>
    <row r="208" spans="1:3" x14ac:dyDescent="0.25">
      <c r="A208" s="4" t="s">
        <v>11</v>
      </c>
      <c r="B208" s="5">
        <v>0.23491242419663266</v>
      </c>
    </row>
    <row r="209" spans="1:2" x14ac:dyDescent="0.25">
      <c r="A209" s="4" t="s">
        <v>19</v>
      </c>
      <c r="B209" s="5">
        <v>0.16591510088061928</v>
      </c>
    </row>
    <row r="210" spans="1:2" x14ac:dyDescent="0.25">
      <c r="A210" s="4" t="s">
        <v>5</v>
      </c>
      <c r="B210" s="5">
        <v>0.16139737596083734</v>
      </c>
    </row>
    <row r="211" spans="1:2" x14ac:dyDescent="0.25">
      <c r="A211" s="4" t="s">
        <v>16</v>
      </c>
      <c r="B211" s="5">
        <v>0.10611264736186973</v>
      </c>
    </row>
    <row r="212" spans="1:2" x14ac:dyDescent="0.25">
      <c r="A212" s="4" t="s">
        <v>36</v>
      </c>
      <c r="B212" s="5">
        <v>2.7674265274216736E-2</v>
      </c>
    </row>
    <row r="213" spans="1:2" x14ac:dyDescent="0.25">
      <c r="A213" s="4" t="s">
        <v>13</v>
      </c>
      <c r="B213" s="5">
        <v>5.8928380829820484E-3</v>
      </c>
    </row>
    <row r="214" spans="1:2" x14ac:dyDescent="0.25">
      <c r="A214" s="4" t="s">
        <v>20</v>
      </c>
      <c r="B214" s="5">
        <f>B215-SUM(B207:B213)</f>
        <v>-3.3255987841229739E-3</v>
      </c>
    </row>
    <row r="215" spans="1:2" x14ac:dyDescent="0.25">
      <c r="A215" s="4" t="s">
        <v>21</v>
      </c>
      <c r="B215" s="5">
        <v>1</v>
      </c>
    </row>
    <row r="216" spans="1:2" x14ac:dyDescent="0.25">
      <c r="B216" s="6"/>
    </row>
    <row r="217" spans="1:2" x14ac:dyDescent="0.25">
      <c r="A217" s="35" t="s">
        <v>41</v>
      </c>
      <c r="B217" s="36"/>
    </row>
    <row r="218" spans="1:2" x14ac:dyDescent="0.25">
      <c r="A218" s="2" t="s">
        <v>1</v>
      </c>
      <c r="B218" s="3" t="s">
        <v>2</v>
      </c>
    </row>
    <row r="219" spans="1:2" x14ac:dyDescent="0.25">
      <c r="A219" s="4" t="s">
        <v>5</v>
      </c>
      <c r="B219" s="5">
        <v>0.2410314497322702</v>
      </c>
    </row>
    <row r="220" spans="1:2" x14ac:dyDescent="0.25">
      <c r="A220" s="4" t="s">
        <v>3</v>
      </c>
      <c r="B220" s="5">
        <v>0.13603146468732336</v>
      </c>
    </row>
    <row r="221" spans="1:2" x14ac:dyDescent="0.25">
      <c r="A221" s="4" t="s">
        <v>14</v>
      </c>
      <c r="B221" s="5">
        <v>0.13165256876881101</v>
      </c>
    </row>
    <row r="222" spans="1:2" x14ac:dyDescent="0.25">
      <c r="A222" s="4" t="s">
        <v>11</v>
      </c>
      <c r="B222" s="5">
        <v>0.10108275874054662</v>
      </c>
    </row>
    <row r="223" spans="1:2" x14ac:dyDescent="0.25">
      <c r="A223" s="4" t="s">
        <v>36</v>
      </c>
      <c r="B223" s="5">
        <v>8.9848039419790471E-2</v>
      </c>
    </row>
    <row r="224" spans="1:2" x14ac:dyDescent="0.25">
      <c r="A224" s="4" t="s">
        <v>10</v>
      </c>
      <c r="B224" s="5">
        <v>8.0895641026098697E-2</v>
      </c>
    </row>
    <row r="225" spans="1:2" x14ac:dyDescent="0.25">
      <c r="A225" s="4" t="s">
        <v>23</v>
      </c>
      <c r="B225" s="5">
        <v>6.8752456358936592E-2</v>
      </c>
    </row>
    <row r="226" spans="1:2" x14ac:dyDescent="0.25">
      <c r="A226" s="4" t="s">
        <v>13</v>
      </c>
      <c r="B226" s="5">
        <v>4.7998273634698684E-2</v>
      </c>
    </row>
    <row r="227" spans="1:2" x14ac:dyDescent="0.25">
      <c r="A227" s="4" t="s">
        <v>4</v>
      </c>
      <c r="B227" s="5">
        <v>3.2159149003333297E-2</v>
      </c>
    </row>
    <row r="228" spans="1:2" x14ac:dyDescent="0.25">
      <c r="A228" s="4" t="s">
        <v>7</v>
      </c>
      <c r="B228" s="5">
        <v>2.2379443490305316E-2</v>
      </c>
    </row>
    <row r="229" spans="1:2" x14ac:dyDescent="0.25">
      <c r="A229" s="4" t="s">
        <v>12</v>
      </c>
      <c r="B229" s="5">
        <v>1.905827120639186E-2</v>
      </c>
    </row>
    <row r="230" spans="1:2" x14ac:dyDescent="0.25">
      <c r="A230" s="4" t="s">
        <v>9</v>
      </c>
      <c r="B230" s="5">
        <v>1.2928944389848134E-2</v>
      </c>
    </row>
    <row r="231" spans="1:2" x14ac:dyDescent="0.25">
      <c r="A231" s="4" t="s">
        <v>19</v>
      </c>
      <c r="B231" s="5">
        <v>9.1555483440921431E-3</v>
      </c>
    </row>
    <row r="232" spans="1:2" x14ac:dyDescent="0.25">
      <c r="A232" s="4" t="s">
        <v>16</v>
      </c>
      <c r="B232" s="5">
        <v>4.8085547949981928E-3</v>
      </c>
    </row>
    <row r="233" spans="1:2" x14ac:dyDescent="0.25">
      <c r="A233" s="4" t="s">
        <v>8</v>
      </c>
      <c r="B233" s="5">
        <v>3.526489124013891E-3</v>
      </c>
    </row>
    <row r="234" spans="1:2" x14ac:dyDescent="0.25">
      <c r="A234" s="4" t="s">
        <v>18</v>
      </c>
      <c r="B234" s="5">
        <v>2.8579251839527834E-3</v>
      </c>
    </row>
    <row r="235" spans="1:2" x14ac:dyDescent="0.25">
      <c r="A235" s="4" t="s">
        <v>27</v>
      </c>
      <c r="B235" s="5">
        <v>1.8150548799818235E-3</v>
      </c>
    </row>
    <row r="236" spans="1:2" x14ac:dyDescent="0.25">
      <c r="A236" s="4" t="s">
        <v>6</v>
      </c>
      <c r="B236" s="5">
        <v>2.328833665504083E-4</v>
      </c>
    </row>
    <row r="237" spans="1:2" x14ac:dyDescent="0.25">
      <c r="A237" s="4" t="s">
        <v>20</v>
      </c>
      <c r="B237" s="5">
        <f>B238-SUM(B219:B236)</f>
        <v>-6.2149161519433616E-3</v>
      </c>
    </row>
    <row r="238" spans="1:2" x14ac:dyDescent="0.25">
      <c r="A238" s="4" t="s">
        <v>21</v>
      </c>
      <c r="B238" s="5">
        <v>1</v>
      </c>
    </row>
    <row r="239" spans="1:2" x14ac:dyDescent="0.25">
      <c r="B239" s="6"/>
    </row>
    <row r="240" spans="1:2" x14ac:dyDescent="0.25">
      <c r="A240" s="35" t="s">
        <v>42</v>
      </c>
      <c r="B240" s="36"/>
    </row>
    <row r="241" spans="1:2" x14ac:dyDescent="0.25">
      <c r="A241" s="2" t="s">
        <v>1</v>
      </c>
      <c r="B241" s="3" t="s">
        <v>2</v>
      </c>
    </row>
    <row r="242" spans="1:2" x14ac:dyDescent="0.25">
      <c r="A242" s="4" t="s">
        <v>14</v>
      </c>
      <c r="B242" s="5">
        <v>0.51919552366245914</v>
      </c>
    </row>
    <row r="243" spans="1:2" x14ac:dyDescent="0.25">
      <c r="A243" s="4" t="s">
        <v>18</v>
      </c>
      <c r="B243" s="5">
        <v>0.37487578433193874</v>
      </c>
    </row>
    <row r="244" spans="1:2" x14ac:dyDescent="0.25">
      <c r="A244" s="4" t="s">
        <v>32</v>
      </c>
      <c r="B244" s="5">
        <v>6.2684369825358952E-2</v>
      </c>
    </row>
    <row r="245" spans="1:2" x14ac:dyDescent="0.25">
      <c r="A245" s="4" t="s">
        <v>13</v>
      </c>
      <c r="B245" s="5">
        <v>2.4802920050532501E-2</v>
      </c>
    </row>
    <row r="246" spans="1:2" x14ac:dyDescent="0.25">
      <c r="A246" s="4" t="s">
        <v>4</v>
      </c>
      <c r="B246" s="5">
        <v>3.8698795171348676E-3</v>
      </c>
    </row>
    <row r="247" spans="1:2" x14ac:dyDescent="0.25">
      <c r="A247" s="4" t="s">
        <v>20</v>
      </c>
      <c r="B247" s="5">
        <f>B248-SUM(B242:B246)</f>
        <v>1.4571522612575771E-2</v>
      </c>
    </row>
    <row r="248" spans="1:2" x14ac:dyDescent="0.25">
      <c r="A248" s="4" t="s">
        <v>21</v>
      </c>
      <c r="B248" s="5">
        <v>1</v>
      </c>
    </row>
    <row r="249" spans="1:2" x14ac:dyDescent="0.25">
      <c r="B249" s="6"/>
    </row>
    <row r="250" spans="1:2" x14ac:dyDescent="0.25">
      <c r="A250" s="35" t="s">
        <v>43</v>
      </c>
      <c r="B250" s="36"/>
    </row>
    <row r="251" spans="1:2" x14ac:dyDescent="0.25">
      <c r="A251" s="2" t="s">
        <v>1</v>
      </c>
      <c r="B251" s="3" t="s">
        <v>2</v>
      </c>
    </row>
    <row r="252" spans="1:2" x14ac:dyDescent="0.25">
      <c r="A252" s="4" t="s">
        <v>36</v>
      </c>
      <c r="B252" s="5">
        <v>0.22318730537831855</v>
      </c>
    </row>
    <row r="253" spans="1:2" x14ac:dyDescent="0.25">
      <c r="A253" s="4" t="s">
        <v>14</v>
      </c>
      <c r="B253" s="5">
        <v>0.20845838149962576</v>
      </c>
    </row>
    <row r="254" spans="1:2" x14ac:dyDescent="0.25">
      <c r="A254" s="4" t="s">
        <v>11</v>
      </c>
      <c r="B254" s="5">
        <v>0.1913745965045818</v>
      </c>
    </row>
    <row r="255" spans="1:2" x14ac:dyDescent="0.25">
      <c r="A255" s="4" t="s">
        <v>16</v>
      </c>
      <c r="B255" s="5">
        <v>0.12481006452077958</v>
      </c>
    </row>
    <row r="256" spans="1:2" x14ac:dyDescent="0.25">
      <c r="A256" s="4" t="s">
        <v>23</v>
      </c>
      <c r="B256" s="5">
        <v>8.796068838714631E-2</v>
      </c>
    </row>
    <row r="257" spans="1:2" x14ac:dyDescent="0.25">
      <c r="A257" s="4" t="s">
        <v>3</v>
      </c>
      <c r="B257" s="5">
        <v>5.7609339408628245E-2</v>
      </c>
    </row>
    <row r="258" spans="1:2" x14ac:dyDescent="0.25">
      <c r="A258" s="4" t="s">
        <v>8</v>
      </c>
      <c r="B258" s="5">
        <v>5.0205064867674537E-2</v>
      </c>
    </row>
    <row r="259" spans="1:2" x14ac:dyDescent="0.25">
      <c r="A259" s="4" t="s">
        <v>13</v>
      </c>
      <c r="B259" s="5">
        <v>3.2820889107089177E-2</v>
      </c>
    </row>
    <row r="260" spans="1:2" x14ac:dyDescent="0.25">
      <c r="A260" s="4" t="s">
        <v>5</v>
      </c>
      <c r="B260" s="5">
        <v>2.3855005198285525E-2</v>
      </c>
    </row>
    <row r="261" spans="1:2" x14ac:dyDescent="0.25">
      <c r="A261" s="4" t="s">
        <v>9</v>
      </c>
      <c r="B261" s="5">
        <v>0</v>
      </c>
    </row>
    <row r="262" spans="1:2" x14ac:dyDescent="0.25">
      <c r="A262" s="4" t="s">
        <v>20</v>
      </c>
      <c r="B262" s="5">
        <f>B263-SUM(B252:B261)</f>
        <v>-2.8133487212933517E-4</v>
      </c>
    </row>
    <row r="263" spans="1:2" x14ac:dyDescent="0.25">
      <c r="A263" s="4" t="s">
        <v>21</v>
      </c>
      <c r="B263" s="5">
        <v>1</v>
      </c>
    </row>
    <row r="264" spans="1:2" x14ac:dyDescent="0.25">
      <c r="B264" s="6"/>
    </row>
    <row r="265" spans="1:2" x14ac:dyDescent="0.25">
      <c r="A265" s="35" t="s">
        <v>44</v>
      </c>
      <c r="B265" s="36"/>
    </row>
    <row r="266" spans="1:2" x14ac:dyDescent="0.25">
      <c r="A266" s="2" t="s">
        <v>1</v>
      </c>
      <c r="B266" s="3" t="s">
        <v>2</v>
      </c>
    </row>
    <row r="267" spans="1:2" x14ac:dyDescent="0.25">
      <c r="A267" s="4" t="s">
        <v>36</v>
      </c>
      <c r="B267" s="5">
        <v>0.37508959881843595</v>
      </c>
    </row>
    <row r="268" spans="1:2" x14ac:dyDescent="0.25">
      <c r="A268" s="4" t="s">
        <v>5</v>
      </c>
      <c r="B268" s="5">
        <v>0.17749513902010317</v>
      </c>
    </row>
    <row r="269" spans="1:2" x14ac:dyDescent="0.25">
      <c r="A269" s="4" t="s">
        <v>11</v>
      </c>
      <c r="B269" s="5">
        <v>0.17459175404786439</v>
      </c>
    </row>
    <row r="270" spans="1:2" x14ac:dyDescent="0.25">
      <c r="A270" s="4" t="s">
        <v>8</v>
      </c>
      <c r="B270" s="5">
        <v>9.2457661576884148E-2</v>
      </c>
    </row>
    <row r="271" spans="1:2" x14ac:dyDescent="0.25">
      <c r="A271" s="4" t="s">
        <v>13</v>
      </c>
      <c r="B271" s="5">
        <v>8.3634280036784664E-2</v>
      </c>
    </row>
    <row r="272" spans="1:2" x14ac:dyDescent="0.25">
      <c r="A272" s="4" t="s">
        <v>16</v>
      </c>
      <c r="B272" s="5">
        <v>3.4707176121460653E-2</v>
      </c>
    </row>
    <row r="273" spans="1:3" x14ac:dyDescent="0.25">
      <c r="A273" s="4" t="s">
        <v>14</v>
      </c>
      <c r="B273" s="5">
        <v>3.3390731919939312E-2</v>
      </c>
    </row>
    <row r="274" spans="1:3" x14ac:dyDescent="0.25">
      <c r="A274" s="4" t="s">
        <v>17</v>
      </c>
      <c r="B274" s="5">
        <v>2.539867686642857E-2</v>
      </c>
    </row>
    <row r="275" spans="1:3" x14ac:dyDescent="0.25">
      <c r="A275" s="4" t="s">
        <v>104</v>
      </c>
      <c r="B275" s="5">
        <v>1.1218133072395642E-3</v>
      </c>
    </row>
    <row r="276" spans="1:3" x14ac:dyDescent="0.25">
      <c r="A276" s="4" t="s">
        <v>20</v>
      </c>
      <c r="B276" s="5">
        <f>B277-SUM(B267:B275)</f>
        <v>2.1131682848594124E-3</v>
      </c>
      <c r="C276" s="6"/>
    </row>
    <row r="277" spans="1:3" x14ac:dyDescent="0.25">
      <c r="A277" s="4" t="s">
        <v>21</v>
      </c>
      <c r="B277" s="5">
        <v>1</v>
      </c>
    </row>
    <row r="278" spans="1:3" x14ac:dyDescent="0.25">
      <c r="B278" s="6"/>
    </row>
    <row r="279" spans="1:3" x14ac:dyDescent="0.25">
      <c r="A279" s="35" t="s">
        <v>45</v>
      </c>
      <c r="B279" s="36"/>
    </row>
    <row r="280" spans="1:3" x14ac:dyDescent="0.25">
      <c r="A280" s="2" t="s">
        <v>1</v>
      </c>
      <c r="B280" s="3" t="s">
        <v>2</v>
      </c>
    </row>
    <row r="281" spans="1:3" x14ac:dyDescent="0.25">
      <c r="A281" s="4" t="s">
        <v>36</v>
      </c>
      <c r="B281" s="5">
        <v>0.3572168744044214</v>
      </c>
    </row>
    <row r="282" spans="1:3" x14ac:dyDescent="0.25">
      <c r="A282" s="4" t="s">
        <v>13</v>
      </c>
      <c r="B282" s="5">
        <v>0.20559591419651801</v>
      </c>
    </row>
    <row r="283" spans="1:3" x14ac:dyDescent="0.25">
      <c r="A283" s="4" t="s">
        <v>14</v>
      </c>
      <c r="B283" s="5">
        <v>0.19647112254528146</v>
      </c>
    </row>
    <row r="284" spans="1:3" x14ac:dyDescent="0.25">
      <c r="A284" s="4" t="s">
        <v>11</v>
      </c>
      <c r="B284" s="5">
        <v>0.15402180275720015</v>
      </c>
    </row>
    <row r="285" spans="1:3" x14ac:dyDescent="0.25">
      <c r="A285" s="4" t="s">
        <v>16</v>
      </c>
      <c r="B285" s="5">
        <v>9.6958373051429958E-2</v>
      </c>
    </row>
    <row r="286" spans="1:3" x14ac:dyDescent="0.25">
      <c r="A286" s="4" t="s">
        <v>23</v>
      </c>
      <c r="B286" s="5">
        <v>3.0088871967864313E-2</v>
      </c>
    </row>
    <row r="287" spans="1:3" x14ac:dyDescent="0.25">
      <c r="A287" s="4" t="s">
        <v>37</v>
      </c>
      <c r="B287" s="5">
        <v>1.8051968468675839E-3</v>
      </c>
    </row>
    <row r="288" spans="1:3" x14ac:dyDescent="0.25">
      <c r="A288" s="4" t="s">
        <v>104</v>
      </c>
      <c r="B288" s="5">
        <v>2.4102016934527222E-3</v>
      </c>
    </row>
    <row r="289" spans="1:3" x14ac:dyDescent="0.25">
      <c r="A289" s="4" t="s">
        <v>20</v>
      </c>
      <c r="B289" s="5">
        <f>B290-SUM(B281:B288)</f>
        <v>-4.4568357463035335E-2</v>
      </c>
      <c r="C289" s="6"/>
    </row>
    <row r="290" spans="1:3" x14ac:dyDescent="0.25">
      <c r="A290" s="4" t="s">
        <v>21</v>
      </c>
      <c r="B290" s="5">
        <v>1</v>
      </c>
    </row>
    <row r="291" spans="1:3" x14ac:dyDescent="0.25">
      <c r="B291" s="6"/>
    </row>
    <row r="292" spans="1:3" x14ac:dyDescent="0.25">
      <c r="A292" s="35" t="s">
        <v>46</v>
      </c>
      <c r="B292" s="36"/>
    </row>
    <row r="293" spans="1:3" x14ac:dyDescent="0.25">
      <c r="A293" s="2" t="s">
        <v>1</v>
      </c>
      <c r="B293" s="3" t="s">
        <v>2</v>
      </c>
    </row>
    <row r="294" spans="1:3" x14ac:dyDescent="0.25">
      <c r="A294" s="4" t="s">
        <v>3</v>
      </c>
      <c r="B294" s="5">
        <v>0.31389277850540942</v>
      </c>
    </row>
    <row r="295" spans="1:3" x14ac:dyDescent="0.25">
      <c r="A295" s="4" t="s">
        <v>5</v>
      </c>
      <c r="B295" s="5">
        <v>0.23446722592206787</v>
      </c>
    </row>
    <row r="296" spans="1:3" x14ac:dyDescent="0.25">
      <c r="A296" s="4" t="s">
        <v>36</v>
      </c>
      <c r="B296" s="5">
        <v>0.22908492468149869</v>
      </c>
    </row>
    <row r="297" spans="1:3" x14ac:dyDescent="0.25">
      <c r="A297" s="4" t="s">
        <v>11</v>
      </c>
      <c r="B297" s="5">
        <v>0.16191561390671919</v>
      </c>
    </row>
    <row r="298" spans="1:3" x14ac:dyDescent="0.25">
      <c r="A298" s="4" t="s">
        <v>37</v>
      </c>
      <c r="B298" s="5">
        <v>2.6928211982006789E-2</v>
      </c>
    </row>
    <row r="299" spans="1:3" x14ac:dyDescent="0.25">
      <c r="A299" s="4" t="s">
        <v>4</v>
      </c>
      <c r="B299" s="5">
        <v>2.1486989863376972E-2</v>
      </c>
    </row>
    <row r="300" spans="1:3" x14ac:dyDescent="0.25">
      <c r="A300" s="4" t="s">
        <v>14</v>
      </c>
      <c r="B300" s="5">
        <v>1.0031350040000544E-2</v>
      </c>
    </row>
    <row r="301" spans="1:3" x14ac:dyDescent="0.25">
      <c r="A301" s="4" t="s">
        <v>13</v>
      </c>
      <c r="B301" s="5">
        <v>3.3208335386002434E-3</v>
      </c>
    </row>
    <row r="302" spans="1:3" x14ac:dyDescent="0.25">
      <c r="A302" s="4" t="s">
        <v>9</v>
      </c>
      <c r="B302" s="5">
        <v>0</v>
      </c>
    </row>
    <row r="303" spans="1:3" x14ac:dyDescent="0.25">
      <c r="A303" s="4" t="s">
        <v>20</v>
      </c>
      <c r="B303" s="5">
        <f>B304-SUM(B294:B302)</f>
        <v>-1.1279284396796818E-3</v>
      </c>
    </row>
    <row r="304" spans="1:3" x14ac:dyDescent="0.25">
      <c r="A304" s="4" t="s">
        <v>21</v>
      </c>
      <c r="B304" s="5">
        <v>1</v>
      </c>
    </row>
    <row r="305" spans="1:2" x14ac:dyDescent="0.25">
      <c r="B305" s="6"/>
    </row>
    <row r="306" spans="1:2" x14ac:dyDescent="0.25">
      <c r="A306" s="35" t="s">
        <v>47</v>
      </c>
      <c r="B306" s="36"/>
    </row>
    <row r="307" spans="1:2" x14ac:dyDescent="0.25">
      <c r="A307" s="2" t="s">
        <v>1</v>
      </c>
      <c r="B307" s="3" t="s">
        <v>2</v>
      </c>
    </row>
    <row r="308" spans="1:2" x14ac:dyDescent="0.25">
      <c r="A308" s="4" t="s">
        <v>14</v>
      </c>
      <c r="B308" s="5">
        <v>0.1703510557895121</v>
      </c>
    </row>
    <row r="309" spans="1:2" x14ac:dyDescent="0.25">
      <c r="A309" s="4" t="s">
        <v>5</v>
      </c>
      <c r="B309" s="5">
        <v>0.12282328639995611</v>
      </c>
    </row>
    <row r="310" spans="1:2" x14ac:dyDescent="0.25">
      <c r="A310" s="4" t="s">
        <v>11</v>
      </c>
      <c r="B310" s="5">
        <v>0.10820122510316511</v>
      </c>
    </row>
    <row r="311" spans="1:2" x14ac:dyDescent="0.25">
      <c r="A311" s="4" t="s">
        <v>16</v>
      </c>
      <c r="B311" s="5">
        <v>0.10781723455401228</v>
      </c>
    </row>
    <row r="312" spans="1:2" x14ac:dyDescent="0.25">
      <c r="A312" s="4" t="s">
        <v>3</v>
      </c>
      <c r="B312" s="5">
        <v>9.8051639297768875E-2</v>
      </c>
    </row>
    <row r="313" spans="1:2" x14ac:dyDescent="0.25">
      <c r="A313" s="4" t="s">
        <v>18</v>
      </c>
      <c r="B313" s="5">
        <v>6.6913374539009862E-2</v>
      </c>
    </row>
    <row r="314" spans="1:2" x14ac:dyDescent="0.25">
      <c r="A314" s="4" t="s">
        <v>4</v>
      </c>
      <c r="B314" s="5">
        <v>6.3666700617793878E-2</v>
      </c>
    </row>
    <row r="315" spans="1:2" x14ac:dyDescent="0.25">
      <c r="A315" s="4" t="s">
        <v>17</v>
      </c>
      <c r="B315" s="5">
        <v>4.5475842704488262E-2</v>
      </c>
    </row>
    <row r="316" spans="1:2" x14ac:dyDescent="0.25">
      <c r="A316" s="4" t="s">
        <v>13</v>
      </c>
      <c r="B316" s="5">
        <v>3.7364276778838725E-2</v>
      </c>
    </row>
    <row r="317" spans="1:2" x14ac:dyDescent="0.25">
      <c r="A317" s="4" t="s">
        <v>9</v>
      </c>
      <c r="B317" s="5">
        <v>3.7198542378555043E-2</v>
      </c>
    </row>
    <row r="318" spans="1:2" x14ac:dyDescent="0.25">
      <c r="A318" s="4" t="s">
        <v>8</v>
      </c>
      <c r="B318" s="5">
        <v>3.4411243749347072E-2</v>
      </c>
    </row>
    <row r="319" spans="1:2" x14ac:dyDescent="0.25">
      <c r="A319" s="4" t="s">
        <v>12</v>
      </c>
      <c r="B319" s="5">
        <v>3.2322970701404906E-2</v>
      </c>
    </row>
    <row r="320" spans="1:2" x14ac:dyDescent="0.25">
      <c r="A320" s="4" t="s">
        <v>10</v>
      </c>
      <c r="B320" s="5">
        <v>2.0945089299428676E-2</v>
      </c>
    </row>
    <row r="321" spans="1:2" x14ac:dyDescent="0.25">
      <c r="A321" s="4" t="s">
        <v>7</v>
      </c>
      <c r="B321" s="5">
        <v>2.0708037549094276E-2</v>
      </c>
    </row>
    <row r="322" spans="1:2" x14ac:dyDescent="0.25">
      <c r="A322" s="4" t="s">
        <v>36</v>
      </c>
      <c r="B322" s="5">
        <v>1.7802279667910915E-2</v>
      </c>
    </row>
    <row r="323" spans="1:2" x14ac:dyDescent="0.25">
      <c r="A323" s="4" t="s">
        <v>23</v>
      </c>
      <c r="B323" s="5">
        <v>1.6491756617318658E-2</v>
      </c>
    </row>
    <row r="324" spans="1:2" x14ac:dyDescent="0.25">
      <c r="A324" s="4" t="s">
        <v>20</v>
      </c>
      <c r="B324" s="5">
        <f>B325-SUM(B308:B323)</f>
        <v>-5.4455574760448044E-4</v>
      </c>
    </row>
    <row r="325" spans="1:2" x14ac:dyDescent="0.25">
      <c r="A325" s="4" t="s">
        <v>21</v>
      </c>
      <c r="B325" s="5">
        <v>1</v>
      </c>
    </row>
    <row r="326" spans="1:2" x14ac:dyDescent="0.25">
      <c r="B326" s="6"/>
    </row>
    <row r="327" spans="1:2" x14ac:dyDescent="0.25">
      <c r="A327" s="35" t="s">
        <v>48</v>
      </c>
      <c r="B327" s="36"/>
    </row>
    <row r="328" spans="1:2" x14ac:dyDescent="0.25">
      <c r="A328" s="2" t="s">
        <v>1</v>
      </c>
      <c r="B328" s="3" t="s">
        <v>2</v>
      </c>
    </row>
    <row r="329" spans="1:2" x14ac:dyDescent="0.25">
      <c r="A329" s="4" t="s">
        <v>5</v>
      </c>
      <c r="B329" s="5">
        <v>0.15993513914229668</v>
      </c>
    </row>
    <row r="330" spans="1:2" x14ac:dyDescent="0.25">
      <c r="A330" s="4" t="s">
        <v>3</v>
      </c>
      <c r="B330" s="5">
        <v>0.13839001149280622</v>
      </c>
    </row>
    <row r="331" spans="1:2" x14ac:dyDescent="0.25">
      <c r="A331" s="4" t="s">
        <v>38</v>
      </c>
      <c r="B331" s="5">
        <v>0.12397437554279583</v>
      </c>
    </row>
    <row r="332" spans="1:2" x14ac:dyDescent="0.25">
      <c r="A332" s="4" t="s">
        <v>14</v>
      </c>
      <c r="B332" s="5">
        <v>0.10054740718035972</v>
      </c>
    </row>
    <row r="333" spans="1:2" x14ac:dyDescent="0.25">
      <c r="A333" s="4" t="s">
        <v>11</v>
      </c>
      <c r="B333" s="5">
        <v>9.1130455317824197E-2</v>
      </c>
    </row>
    <row r="334" spans="1:2" x14ac:dyDescent="0.25">
      <c r="A334" s="4" t="s">
        <v>23</v>
      </c>
      <c r="B334" s="5">
        <v>7.7890357058673504E-2</v>
      </c>
    </row>
    <row r="335" spans="1:2" x14ac:dyDescent="0.25">
      <c r="A335" s="4" t="s">
        <v>17</v>
      </c>
      <c r="B335" s="5">
        <v>6.4489123679740745E-2</v>
      </c>
    </row>
    <row r="336" spans="1:2" x14ac:dyDescent="0.25">
      <c r="A336" s="4" t="s">
        <v>4</v>
      </c>
      <c r="B336" s="5">
        <v>4.6834098602890888E-2</v>
      </c>
    </row>
    <row r="337" spans="1:2" x14ac:dyDescent="0.25">
      <c r="A337" s="4" t="s">
        <v>36</v>
      </c>
      <c r="B337" s="5">
        <v>3.9125307472022038E-2</v>
      </c>
    </row>
    <row r="338" spans="1:2" x14ac:dyDescent="0.25">
      <c r="A338" s="4" t="s">
        <v>7</v>
      </c>
      <c r="B338" s="5">
        <v>3.8112922087458673E-2</v>
      </c>
    </row>
    <row r="339" spans="1:2" x14ac:dyDescent="0.25">
      <c r="A339" s="4" t="s">
        <v>19</v>
      </c>
      <c r="B339" s="5">
        <v>3.7012791828678199E-2</v>
      </c>
    </row>
    <row r="340" spans="1:2" x14ac:dyDescent="0.25">
      <c r="A340" s="4" t="s">
        <v>18</v>
      </c>
      <c r="B340" s="5">
        <v>3.1896827346316339E-2</v>
      </c>
    </row>
    <row r="341" spans="1:2" x14ac:dyDescent="0.25">
      <c r="A341" s="4" t="s">
        <v>8</v>
      </c>
      <c r="B341" s="5">
        <v>3.1767860993964656E-2</v>
      </c>
    </row>
    <row r="342" spans="1:2" x14ac:dyDescent="0.25">
      <c r="A342" s="4" t="s">
        <v>26</v>
      </c>
      <c r="B342" s="5">
        <v>2.5544420129131065E-2</v>
      </c>
    </row>
    <row r="343" spans="1:2" x14ac:dyDescent="0.25">
      <c r="A343" s="4" t="s">
        <v>10</v>
      </c>
      <c r="B343" s="5">
        <v>1.9152409955916928E-2</v>
      </c>
    </row>
    <row r="344" spans="1:2" x14ac:dyDescent="0.25">
      <c r="A344" s="4" t="s">
        <v>16</v>
      </c>
      <c r="B344" s="5">
        <v>1.6018538826376046E-2</v>
      </c>
    </row>
    <row r="345" spans="1:2" x14ac:dyDescent="0.25">
      <c r="A345" s="4" t="s">
        <v>12</v>
      </c>
      <c r="B345" s="5">
        <v>1.2770650337123877E-2</v>
      </c>
    </row>
    <row r="346" spans="1:2" x14ac:dyDescent="0.25">
      <c r="A346" s="4" t="s">
        <v>15</v>
      </c>
      <c r="B346" s="5">
        <v>3.1905861570078191E-3</v>
      </c>
    </row>
    <row r="347" spans="1:2" x14ac:dyDescent="0.25">
      <c r="A347" s="4" t="s">
        <v>13</v>
      </c>
      <c r="B347" s="5">
        <v>-5.8825437721567155E-2</v>
      </c>
    </row>
    <row r="348" spans="1:2" x14ac:dyDescent="0.25">
      <c r="A348" s="4" t="s">
        <v>20</v>
      </c>
      <c r="B348" s="5">
        <f>B349-SUM(B329:B347)</f>
        <v>1.0421545701837509E-3</v>
      </c>
    </row>
    <row r="349" spans="1:2" x14ac:dyDescent="0.25">
      <c r="A349" s="4" t="s">
        <v>21</v>
      </c>
      <c r="B349" s="5">
        <v>1</v>
      </c>
    </row>
    <row r="350" spans="1:2" x14ac:dyDescent="0.25">
      <c r="B350" s="6"/>
    </row>
    <row r="351" spans="1:2" x14ac:dyDescent="0.25">
      <c r="A351" s="35" t="s">
        <v>49</v>
      </c>
      <c r="B351" s="36"/>
    </row>
    <row r="352" spans="1:2" x14ac:dyDescent="0.25">
      <c r="A352" s="2" t="s">
        <v>1</v>
      </c>
      <c r="B352" s="3" t="s">
        <v>2</v>
      </c>
    </row>
    <row r="353" spans="1:2" x14ac:dyDescent="0.25">
      <c r="A353" s="4" t="s">
        <v>32</v>
      </c>
      <c r="B353" s="5">
        <v>0.97430412064123117</v>
      </c>
    </row>
    <row r="354" spans="1:2" x14ac:dyDescent="0.25">
      <c r="A354" s="4" t="s">
        <v>13</v>
      </c>
      <c r="B354" s="5">
        <v>1.3234147788921883E-2</v>
      </c>
    </row>
    <row r="355" spans="1:2" x14ac:dyDescent="0.25">
      <c r="A355" s="4" t="s">
        <v>20</v>
      </c>
      <c r="B355" s="5">
        <f>B356-SUM(B353:B354)</f>
        <v>1.2461731569846979E-2</v>
      </c>
    </row>
    <row r="356" spans="1:2" x14ac:dyDescent="0.25">
      <c r="A356" s="4" t="s">
        <v>21</v>
      </c>
      <c r="B356" s="5">
        <v>1</v>
      </c>
    </row>
    <row r="357" spans="1:2" x14ac:dyDescent="0.25">
      <c r="B357" s="6"/>
    </row>
    <row r="358" spans="1:2" x14ac:dyDescent="0.25">
      <c r="A358" s="35" t="s">
        <v>50</v>
      </c>
      <c r="B358" s="36"/>
    </row>
    <row r="359" spans="1:2" x14ac:dyDescent="0.25">
      <c r="A359" s="2" t="s">
        <v>1</v>
      </c>
      <c r="B359" s="3" t="s">
        <v>2</v>
      </c>
    </row>
    <row r="360" spans="1:2" x14ac:dyDescent="0.25">
      <c r="A360" s="4" t="s">
        <v>32</v>
      </c>
      <c r="B360" s="5">
        <v>0.9729279604163702</v>
      </c>
    </row>
    <row r="361" spans="1:2" x14ac:dyDescent="0.25">
      <c r="A361" s="4" t="s">
        <v>13</v>
      </c>
      <c r="B361" s="5">
        <v>1.8000650220618739E-2</v>
      </c>
    </row>
    <row r="362" spans="1:2" x14ac:dyDescent="0.25">
      <c r="A362" s="4" t="s">
        <v>20</v>
      </c>
      <c r="B362" s="5">
        <f>B363-SUM(B360:B361)</f>
        <v>9.0713893630111064E-3</v>
      </c>
    </row>
    <row r="363" spans="1:2" x14ac:dyDescent="0.25">
      <c r="A363" s="4" t="s">
        <v>21</v>
      </c>
      <c r="B363" s="5">
        <v>1</v>
      </c>
    </row>
    <row r="364" spans="1:2" x14ac:dyDescent="0.25">
      <c r="B364" s="6"/>
    </row>
    <row r="365" spans="1:2" x14ac:dyDescent="0.25">
      <c r="A365" s="35" t="s">
        <v>51</v>
      </c>
      <c r="B365" s="36"/>
    </row>
    <row r="366" spans="1:2" x14ac:dyDescent="0.25">
      <c r="A366" s="2" t="s">
        <v>1</v>
      </c>
      <c r="B366" s="3" t="s">
        <v>2</v>
      </c>
    </row>
    <row r="367" spans="1:2" x14ac:dyDescent="0.25">
      <c r="A367" s="4" t="s">
        <v>32</v>
      </c>
      <c r="B367" s="5">
        <v>0.96202362832111732</v>
      </c>
    </row>
    <row r="368" spans="1:2" x14ac:dyDescent="0.25">
      <c r="A368" s="4" t="s">
        <v>13</v>
      </c>
      <c r="B368" s="5">
        <v>3.6626099648995283E-2</v>
      </c>
    </row>
    <row r="369" spans="1:2" x14ac:dyDescent="0.25">
      <c r="A369" s="4" t="s">
        <v>20</v>
      </c>
      <c r="B369" s="5">
        <f>B370-SUM(B367:B368)</f>
        <v>1.3502720298873561E-3</v>
      </c>
    </row>
    <row r="370" spans="1:2" x14ac:dyDescent="0.25">
      <c r="A370" s="4" t="s">
        <v>21</v>
      </c>
      <c r="B370" s="5">
        <v>1</v>
      </c>
    </row>
    <row r="371" spans="1:2" x14ac:dyDescent="0.25">
      <c r="B371" s="6"/>
    </row>
    <row r="372" spans="1:2" x14ac:dyDescent="0.25">
      <c r="A372" s="35" t="s">
        <v>52</v>
      </c>
      <c r="B372" s="36"/>
    </row>
    <row r="373" spans="1:2" x14ac:dyDescent="0.25">
      <c r="A373" s="2" t="s">
        <v>1</v>
      </c>
      <c r="B373" s="3" t="s">
        <v>2</v>
      </c>
    </row>
    <row r="374" spans="1:2" x14ac:dyDescent="0.25">
      <c r="A374" s="4" t="s">
        <v>3</v>
      </c>
      <c r="B374" s="5">
        <v>0.25182325737357847</v>
      </c>
    </row>
    <row r="375" spans="1:2" x14ac:dyDescent="0.25">
      <c r="A375" s="4" t="s">
        <v>4</v>
      </c>
      <c r="B375" s="5">
        <v>0.11223741556976323</v>
      </c>
    </row>
    <row r="376" spans="1:2" x14ac:dyDescent="0.25">
      <c r="A376" s="4" t="s">
        <v>5</v>
      </c>
      <c r="B376" s="5">
        <v>0.10579971910648707</v>
      </c>
    </row>
    <row r="377" spans="1:2" x14ac:dyDescent="0.25">
      <c r="A377" s="4" t="s">
        <v>10</v>
      </c>
      <c r="B377" s="5">
        <v>9.3221633297374373E-2</v>
      </c>
    </row>
    <row r="378" spans="1:2" x14ac:dyDescent="0.25">
      <c r="A378" s="4" t="s">
        <v>14</v>
      </c>
      <c r="B378" s="5">
        <v>9.2837717632787281E-2</v>
      </c>
    </row>
    <row r="379" spans="1:2" x14ac:dyDescent="0.25">
      <c r="A379" s="4" t="s">
        <v>9</v>
      </c>
      <c r="B379" s="5">
        <v>9.1575844447611077E-2</v>
      </c>
    </row>
    <row r="380" spans="1:2" x14ac:dyDescent="0.25">
      <c r="A380" s="4" t="s">
        <v>18</v>
      </c>
      <c r="B380" s="5">
        <v>5.292189144582083E-2</v>
      </c>
    </row>
    <row r="381" spans="1:2" x14ac:dyDescent="0.25">
      <c r="A381" s="4" t="s">
        <v>8</v>
      </c>
      <c r="B381" s="5">
        <v>4.851878999148361E-2</v>
      </c>
    </row>
    <row r="382" spans="1:2" x14ac:dyDescent="0.25">
      <c r="A382" s="4" t="s">
        <v>26</v>
      </c>
      <c r="B382" s="5">
        <v>3.9631431918016213E-2</v>
      </c>
    </row>
    <row r="383" spans="1:2" x14ac:dyDescent="0.25">
      <c r="A383" s="4" t="s">
        <v>11</v>
      </c>
      <c r="B383" s="5">
        <v>3.6724250764058046E-2</v>
      </c>
    </row>
    <row r="384" spans="1:2" x14ac:dyDescent="0.25">
      <c r="A384" s="4" t="s">
        <v>27</v>
      </c>
      <c r="B384" s="5">
        <v>2.2448274239269431E-2</v>
      </c>
    </row>
    <row r="385" spans="1:2" x14ac:dyDescent="0.25">
      <c r="A385" s="4" t="s">
        <v>7</v>
      </c>
      <c r="B385" s="5">
        <v>2.1486611797227346E-2</v>
      </c>
    </row>
    <row r="386" spans="1:2" x14ac:dyDescent="0.25">
      <c r="A386" s="4" t="s">
        <v>12</v>
      </c>
      <c r="B386" s="5">
        <v>1.1585296794989338E-2</v>
      </c>
    </row>
    <row r="387" spans="1:2" x14ac:dyDescent="0.25">
      <c r="A387" s="4" t="s">
        <v>17</v>
      </c>
      <c r="B387" s="5">
        <v>1.0960927754417886E-2</v>
      </c>
    </row>
    <row r="388" spans="1:2" x14ac:dyDescent="0.25">
      <c r="A388" s="4" t="s">
        <v>6</v>
      </c>
      <c r="B388" s="5">
        <v>8.5413845677366762E-3</v>
      </c>
    </row>
    <row r="389" spans="1:2" x14ac:dyDescent="0.25">
      <c r="A389" s="4" t="s">
        <v>13</v>
      </c>
      <c r="B389" s="5">
        <v>2.2122806249579327E-3</v>
      </c>
    </row>
    <row r="390" spans="1:2" x14ac:dyDescent="0.25">
      <c r="A390" s="4" t="s">
        <v>20</v>
      </c>
      <c r="B390" s="5">
        <f>B391-SUM(B374:B389)</f>
        <v>-2.5267273255789036E-3</v>
      </c>
    </row>
    <row r="391" spans="1:2" x14ac:dyDescent="0.25">
      <c r="A391" s="4" t="s">
        <v>21</v>
      </c>
      <c r="B391" s="5">
        <v>1</v>
      </c>
    </row>
    <row r="392" spans="1:2" x14ac:dyDescent="0.25">
      <c r="B392" s="6"/>
    </row>
    <row r="393" spans="1:2" x14ac:dyDescent="0.25">
      <c r="A393" s="35" t="s">
        <v>53</v>
      </c>
      <c r="B393" s="36"/>
    </row>
    <row r="394" spans="1:2" x14ac:dyDescent="0.25">
      <c r="A394" s="2" t="s">
        <v>1</v>
      </c>
      <c r="B394" s="3" t="s">
        <v>2</v>
      </c>
    </row>
    <row r="395" spans="1:2" x14ac:dyDescent="0.25">
      <c r="A395" s="4" t="s">
        <v>32</v>
      </c>
      <c r="B395" s="5">
        <v>0.95726866687307344</v>
      </c>
    </row>
    <row r="396" spans="1:2" x14ac:dyDescent="0.25">
      <c r="A396" s="4" t="s">
        <v>13</v>
      </c>
      <c r="B396" s="5">
        <v>4.3916841587248692E-2</v>
      </c>
    </row>
    <row r="397" spans="1:2" x14ac:dyDescent="0.25">
      <c r="A397" s="4" t="s">
        <v>20</v>
      </c>
      <c r="B397" s="5">
        <f>B398-SUM(B395:B396)</f>
        <v>-1.18550846032206E-3</v>
      </c>
    </row>
    <row r="398" spans="1:2" x14ac:dyDescent="0.25">
      <c r="A398" s="4" t="s">
        <v>21</v>
      </c>
      <c r="B398" s="5">
        <v>1</v>
      </c>
    </row>
    <row r="399" spans="1:2" ht="65.25" customHeight="1" x14ac:dyDescent="0.25">
      <c r="A399" s="39" t="s">
        <v>107</v>
      </c>
      <c r="B399" s="39"/>
    </row>
    <row r="400" spans="1:2" x14ac:dyDescent="0.25">
      <c r="B400" s="6"/>
    </row>
    <row r="401" spans="1:3" x14ac:dyDescent="0.25">
      <c r="A401" s="35" t="s">
        <v>54</v>
      </c>
      <c r="B401" s="36"/>
    </row>
    <row r="402" spans="1:3" x14ac:dyDescent="0.25">
      <c r="A402" s="2" t="s">
        <v>1</v>
      </c>
      <c r="B402" s="3" t="s">
        <v>2</v>
      </c>
    </row>
    <row r="403" spans="1:3" x14ac:dyDescent="0.25">
      <c r="A403" s="4" t="s">
        <v>36</v>
      </c>
      <c r="B403" s="5">
        <v>0.37715487328529118</v>
      </c>
    </row>
    <row r="404" spans="1:3" x14ac:dyDescent="0.25">
      <c r="A404" s="4" t="s">
        <v>14</v>
      </c>
      <c r="B404" s="5">
        <v>0.28180679904486911</v>
      </c>
    </row>
    <row r="405" spans="1:3" x14ac:dyDescent="0.25">
      <c r="A405" s="4" t="s">
        <v>3</v>
      </c>
      <c r="B405" s="5">
        <v>0.17914684928039698</v>
      </c>
    </row>
    <row r="406" spans="1:3" x14ac:dyDescent="0.25">
      <c r="A406" s="4" t="s">
        <v>23</v>
      </c>
      <c r="B406" s="5">
        <v>6.3541954143106774E-2</v>
      </c>
    </row>
    <row r="407" spans="1:3" x14ac:dyDescent="0.25">
      <c r="A407" s="4" t="s">
        <v>13</v>
      </c>
      <c r="B407" s="5">
        <v>4.7151481012575852E-2</v>
      </c>
    </row>
    <row r="408" spans="1:3" x14ac:dyDescent="0.25">
      <c r="A408" s="4" t="s">
        <v>11</v>
      </c>
      <c r="B408" s="5">
        <v>2.3205549255120715E-2</v>
      </c>
    </row>
    <row r="409" spans="1:3" x14ac:dyDescent="0.25">
      <c r="A409" s="4" t="s">
        <v>37</v>
      </c>
      <c r="B409" s="5">
        <v>-1.540098827169438E-2</v>
      </c>
    </row>
    <row r="410" spans="1:3" x14ac:dyDescent="0.25">
      <c r="A410" s="4" t="s">
        <v>104</v>
      </c>
      <c r="B410" s="5">
        <v>3.4153381586670482E-3</v>
      </c>
    </row>
    <row r="411" spans="1:3" x14ac:dyDescent="0.25">
      <c r="A411" s="4" t="s">
        <v>20</v>
      </c>
      <c r="B411" s="5">
        <f>B412-SUM(B403:B410)</f>
        <v>3.9978144091666667E-2</v>
      </c>
      <c r="C411" s="6"/>
    </row>
    <row r="412" spans="1:3" x14ac:dyDescent="0.25">
      <c r="A412" s="4" t="s">
        <v>21</v>
      </c>
      <c r="B412" s="5">
        <v>1</v>
      </c>
    </row>
    <row r="413" spans="1:3" x14ac:dyDescent="0.25">
      <c r="B413" s="6"/>
    </row>
    <row r="414" spans="1:3" x14ac:dyDescent="0.25">
      <c r="A414" s="35" t="s">
        <v>55</v>
      </c>
      <c r="B414" s="36"/>
    </row>
    <row r="415" spans="1:3" x14ac:dyDescent="0.25">
      <c r="A415" s="2" t="s">
        <v>1</v>
      </c>
      <c r="B415" s="3" t="s">
        <v>2</v>
      </c>
    </row>
    <row r="416" spans="1:3" x14ac:dyDescent="0.25">
      <c r="A416" s="4" t="s">
        <v>3</v>
      </c>
      <c r="B416" s="5">
        <v>0.16387318235106671</v>
      </c>
    </row>
    <row r="417" spans="1:2" x14ac:dyDescent="0.25">
      <c r="A417" s="4" t="s">
        <v>5</v>
      </c>
      <c r="B417" s="5">
        <v>6.2758738097567449E-2</v>
      </c>
    </row>
    <row r="418" spans="1:2" x14ac:dyDescent="0.25">
      <c r="A418" s="4" t="s">
        <v>4</v>
      </c>
      <c r="B418" s="5">
        <v>4.4573337769751531E-2</v>
      </c>
    </row>
    <row r="419" spans="1:2" x14ac:dyDescent="0.25">
      <c r="A419" s="4" t="s">
        <v>11</v>
      </c>
      <c r="B419" s="5">
        <v>4.2672043377377109E-2</v>
      </c>
    </row>
    <row r="420" spans="1:2" x14ac:dyDescent="0.25">
      <c r="A420" s="4" t="s">
        <v>14</v>
      </c>
      <c r="B420" s="5">
        <v>3.5503859512172505E-2</v>
      </c>
    </row>
    <row r="421" spans="1:2" x14ac:dyDescent="0.25">
      <c r="A421" s="4" t="s">
        <v>6</v>
      </c>
      <c r="B421" s="5">
        <v>2.6300422824513475E-2</v>
      </c>
    </row>
    <row r="422" spans="1:2" x14ac:dyDescent="0.25">
      <c r="A422" s="4" t="s">
        <v>13</v>
      </c>
      <c r="B422" s="5">
        <v>2.5333995296411723E-2</v>
      </c>
    </row>
    <row r="423" spans="1:2" x14ac:dyDescent="0.25">
      <c r="A423" s="4" t="s">
        <v>7</v>
      </c>
      <c r="B423" s="5">
        <v>1.5966815001533671E-2</v>
      </c>
    </row>
    <row r="424" spans="1:2" x14ac:dyDescent="0.25">
      <c r="A424" s="4" t="s">
        <v>10</v>
      </c>
      <c r="B424" s="5">
        <v>1.2749854639998268E-2</v>
      </c>
    </row>
    <row r="425" spans="1:2" x14ac:dyDescent="0.25">
      <c r="A425" s="4" t="s">
        <v>16</v>
      </c>
      <c r="B425" s="5">
        <v>1.1066764185063117E-2</v>
      </c>
    </row>
    <row r="426" spans="1:2" x14ac:dyDescent="0.25">
      <c r="A426" s="4" t="s">
        <v>23</v>
      </c>
      <c r="B426" s="5">
        <v>1.0877848525588679E-2</v>
      </c>
    </row>
    <row r="427" spans="1:2" x14ac:dyDescent="0.25">
      <c r="A427" s="4" t="s">
        <v>8</v>
      </c>
      <c r="B427" s="5">
        <v>1.0507256713601681E-2</v>
      </c>
    </row>
    <row r="428" spans="1:2" x14ac:dyDescent="0.25">
      <c r="A428" s="4" t="s">
        <v>9</v>
      </c>
      <c r="B428" s="5">
        <v>6.1935724896325355E-3</v>
      </c>
    </row>
    <row r="429" spans="1:2" x14ac:dyDescent="0.25">
      <c r="A429" s="4" t="s">
        <v>12</v>
      </c>
      <c r="B429" s="5">
        <v>4.2529785594903934E-3</v>
      </c>
    </row>
    <row r="430" spans="1:2" x14ac:dyDescent="0.25">
      <c r="A430" s="4" t="s">
        <v>15</v>
      </c>
      <c r="B430" s="5">
        <v>-1.013359811856537E-6</v>
      </c>
    </row>
    <row r="431" spans="1:2" x14ac:dyDescent="0.25">
      <c r="A431" s="4" t="s">
        <v>36</v>
      </c>
      <c r="B431" s="5">
        <v>-3.1667494120514884E-6</v>
      </c>
    </row>
    <row r="432" spans="1:2" x14ac:dyDescent="0.25">
      <c r="A432" s="4" t="s">
        <v>19</v>
      </c>
      <c r="B432" s="5">
        <v>-4.9616177395248726E-6</v>
      </c>
    </row>
    <row r="433" spans="1:3" x14ac:dyDescent="0.25">
      <c r="A433" s="4" t="s">
        <v>26</v>
      </c>
      <c r="B433" s="5">
        <v>-5.7408642912763069E-5</v>
      </c>
    </row>
    <row r="434" spans="1:3" x14ac:dyDescent="0.25">
      <c r="A434" s="4" t="s">
        <v>17</v>
      </c>
      <c r="B434" s="5">
        <v>-1.1547551731045519E-4</v>
      </c>
    </row>
    <row r="435" spans="1:3" x14ac:dyDescent="0.25">
      <c r="A435" s="4" t="s">
        <v>18</v>
      </c>
      <c r="B435" s="5">
        <v>-1.5707694599911013E-4</v>
      </c>
    </row>
    <row r="436" spans="1:3" x14ac:dyDescent="0.25">
      <c r="A436" s="4" t="s">
        <v>104</v>
      </c>
      <c r="B436" s="5">
        <v>3.8881901002429296E-2</v>
      </c>
    </row>
    <row r="437" spans="1:3" x14ac:dyDescent="0.25">
      <c r="A437" s="4" t="s">
        <v>20</v>
      </c>
      <c r="B437" s="5">
        <f>B438-SUM(B416:B436)</f>
        <v>0.48882653248698749</v>
      </c>
      <c r="C437" s="6"/>
    </row>
    <row r="438" spans="1:3" x14ac:dyDescent="0.25">
      <c r="A438" s="4" t="s">
        <v>21</v>
      </c>
      <c r="B438" s="5">
        <v>1</v>
      </c>
    </row>
    <row r="439" spans="1:3" x14ac:dyDescent="0.25">
      <c r="B439" s="6"/>
    </row>
    <row r="440" spans="1:3" x14ac:dyDescent="0.25">
      <c r="A440" s="35" t="s">
        <v>56</v>
      </c>
      <c r="B440" s="36"/>
    </row>
    <row r="441" spans="1:3" x14ac:dyDescent="0.25">
      <c r="A441" s="2" t="s">
        <v>1</v>
      </c>
      <c r="B441" s="3" t="s">
        <v>2</v>
      </c>
    </row>
    <row r="442" spans="1:3" x14ac:dyDescent="0.25">
      <c r="A442" s="4" t="s">
        <v>32</v>
      </c>
      <c r="B442" s="5">
        <v>0.96198383984601643</v>
      </c>
    </row>
    <row r="443" spans="1:3" x14ac:dyDescent="0.25">
      <c r="A443" s="4" t="s">
        <v>13</v>
      </c>
      <c r="B443" s="5">
        <v>3.6480055601511588E-2</v>
      </c>
    </row>
    <row r="444" spans="1:3" x14ac:dyDescent="0.25">
      <c r="A444" s="4" t="s">
        <v>20</v>
      </c>
      <c r="B444" s="5">
        <f>B445-SUM(B442:B443)</f>
        <v>1.5361045524719952E-3</v>
      </c>
    </row>
    <row r="445" spans="1:3" x14ac:dyDescent="0.25">
      <c r="A445" s="4" t="s">
        <v>21</v>
      </c>
      <c r="B445" s="5">
        <v>1</v>
      </c>
    </row>
    <row r="446" spans="1:3" x14ac:dyDescent="0.25">
      <c r="B446" s="6"/>
    </row>
    <row r="447" spans="1:3" x14ac:dyDescent="0.25">
      <c r="A447" s="35" t="s">
        <v>57</v>
      </c>
      <c r="B447" s="36"/>
    </row>
    <row r="448" spans="1:3" x14ac:dyDescent="0.25">
      <c r="A448" s="2" t="s">
        <v>1</v>
      </c>
      <c r="B448" s="3" t="s">
        <v>2</v>
      </c>
    </row>
    <row r="449" spans="1:2" x14ac:dyDescent="0.25">
      <c r="A449" s="4" t="s">
        <v>37</v>
      </c>
      <c r="B449" s="5">
        <v>0.97384477815265691</v>
      </c>
    </row>
    <row r="450" spans="1:2" x14ac:dyDescent="0.25">
      <c r="A450" s="4" t="s">
        <v>13</v>
      </c>
      <c r="B450" s="5">
        <v>2.3785993973086558E-2</v>
      </c>
    </row>
    <row r="451" spans="1:2" x14ac:dyDescent="0.25">
      <c r="A451" s="4" t="s">
        <v>20</v>
      </c>
      <c r="B451" s="5">
        <f>B452-SUM(B449:B450)</f>
        <v>2.3692278742565298E-3</v>
      </c>
    </row>
    <row r="452" spans="1:2" x14ac:dyDescent="0.25">
      <c r="A452" s="4" t="s">
        <v>21</v>
      </c>
      <c r="B452" s="5">
        <v>1</v>
      </c>
    </row>
    <row r="453" spans="1:2" x14ac:dyDescent="0.25">
      <c r="B453" s="6"/>
    </row>
    <row r="454" spans="1:2" x14ac:dyDescent="0.25">
      <c r="A454" s="35" t="s">
        <v>58</v>
      </c>
      <c r="B454" s="36"/>
    </row>
    <row r="455" spans="1:2" x14ac:dyDescent="0.25">
      <c r="A455" s="2" t="s">
        <v>1</v>
      </c>
      <c r="B455" s="3" t="s">
        <v>2</v>
      </c>
    </row>
    <row r="456" spans="1:2" x14ac:dyDescent="0.25">
      <c r="A456" s="4" t="s">
        <v>3</v>
      </c>
      <c r="B456" s="5">
        <v>0.17618349481751094</v>
      </c>
    </row>
    <row r="457" spans="1:2" x14ac:dyDescent="0.25">
      <c r="A457" s="4" t="s">
        <v>5</v>
      </c>
      <c r="B457" s="5">
        <v>0.14882777436867145</v>
      </c>
    </row>
    <row r="458" spans="1:2" x14ac:dyDescent="0.25">
      <c r="A458" s="4" t="s">
        <v>4</v>
      </c>
      <c r="B458" s="5">
        <v>0.14428991139782016</v>
      </c>
    </row>
    <row r="459" spans="1:2" x14ac:dyDescent="0.25">
      <c r="A459" s="4" t="s">
        <v>14</v>
      </c>
      <c r="B459" s="5">
        <v>0.10403663323113539</v>
      </c>
    </row>
    <row r="460" spans="1:2" x14ac:dyDescent="0.25">
      <c r="A460" s="4" t="s">
        <v>6</v>
      </c>
      <c r="B460" s="5">
        <v>9.8238434986117104E-2</v>
      </c>
    </row>
    <row r="461" spans="1:2" x14ac:dyDescent="0.25">
      <c r="A461" s="4" t="s">
        <v>10</v>
      </c>
      <c r="B461" s="5">
        <v>5.2706343444696102E-2</v>
      </c>
    </row>
    <row r="462" spans="1:2" x14ac:dyDescent="0.25">
      <c r="A462" s="4" t="s">
        <v>18</v>
      </c>
      <c r="B462" s="5">
        <v>5.2573612863775487E-2</v>
      </c>
    </row>
    <row r="463" spans="1:2" x14ac:dyDescent="0.25">
      <c r="A463" s="4" t="s">
        <v>7</v>
      </c>
      <c r="B463" s="5">
        <v>5.0895448927694528E-2</v>
      </c>
    </row>
    <row r="464" spans="1:2" x14ac:dyDescent="0.25">
      <c r="A464" s="4" t="s">
        <v>17</v>
      </c>
      <c r="B464" s="5">
        <v>3.4012845430729126E-2</v>
      </c>
    </row>
    <row r="465" spans="1:2" x14ac:dyDescent="0.25">
      <c r="A465" s="4" t="s">
        <v>8</v>
      </c>
      <c r="B465" s="5">
        <v>3.0298447133375803E-2</v>
      </c>
    </row>
    <row r="466" spans="1:2" x14ac:dyDescent="0.25">
      <c r="A466" s="4" t="s">
        <v>9</v>
      </c>
      <c r="B466" s="5">
        <v>2.4016385271563134E-2</v>
      </c>
    </row>
    <row r="467" spans="1:2" x14ac:dyDescent="0.25">
      <c r="A467" s="4" t="s">
        <v>26</v>
      </c>
      <c r="B467" s="5">
        <v>2.1306562106766423E-2</v>
      </c>
    </row>
    <row r="468" spans="1:2" x14ac:dyDescent="0.25">
      <c r="A468" s="4" t="s">
        <v>12</v>
      </c>
      <c r="B468" s="5">
        <v>1.4706784134256631E-2</v>
      </c>
    </row>
    <row r="469" spans="1:2" x14ac:dyDescent="0.25">
      <c r="A469" s="4" t="s">
        <v>19</v>
      </c>
      <c r="B469" s="5">
        <v>1.4474670443296127E-2</v>
      </c>
    </row>
    <row r="470" spans="1:2" x14ac:dyDescent="0.25">
      <c r="A470" s="4" t="s">
        <v>15</v>
      </c>
      <c r="B470" s="5">
        <v>1.3918529025263072E-2</v>
      </c>
    </row>
    <row r="471" spans="1:2" x14ac:dyDescent="0.25">
      <c r="A471" s="4" t="s">
        <v>59</v>
      </c>
      <c r="B471" s="5">
        <v>1.0103470240461666E-2</v>
      </c>
    </row>
    <row r="472" spans="1:2" x14ac:dyDescent="0.25">
      <c r="A472" s="4" t="s">
        <v>13</v>
      </c>
      <c r="B472" s="5">
        <v>3.4213938882931721E-3</v>
      </c>
    </row>
    <row r="473" spans="1:2" x14ac:dyDescent="0.25">
      <c r="A473" s="4" t="s">
        <v>20</v>
      </c>
      <c r="B473" s="5">
        <f>B474-SUM(B456:B472)</f>
        <v>5.9892582885738843E-3</v>
      </c>
    </row>
    <row r="474" spans="1:2" x14ac:dyDescent="0.25">
      <c r="A474" s="4" t="s">
        <v>21</v>
      </c>
      <c r="B474" s="5">
        <v>1</v>
      </c>
    </row>
    <row r="475" spans="1:2" x14ac:dyDescent="0.25">
      <c r="B475" s="6"/>
    </row>
    <row r="476" spans="1:2" x14ac:dyDescent="0.25">
      <c r="A476" s="35" t="s">
        <v>60</v>
      </c>
      <c r="B476" s="36"/>
    </row>
    <row r="477" spans="1:2" x14ac:dyDescent="0.25">
      <c r="A477" s="2" t="s">
        <v>1</v>
      </c>
      <c r="B477" s="3" t="s">
        <v>2</v>
      </c>
    </row>
    <row r="478" spans="1:2" x14ac:dyDescent="0.25">
      <c r="A478" s="4" t="s">
        <v>36</v>
      </c>
      <c r="B478" s="5">
        <v>0.33330112876872126</v>
      </c>
    </row>
    <row r="479" spans="1:2" x14ac:dyDescent="0.25">
      <c r="A479" s="4" t="s">
        <v>11</v>
      </c>
      <c r="B479" s="5">
        <v>0.2164966349210676</v>
      </c>
    </row>
    <row r="480" spans="1:2" x14ac:dyDescent="0.25">
      <c r="A480" s="4" t="s">
        <v>5</v>
      </c>
      <c r="B480" s="5">
        <v>0.19194542566658929</v>
      </c>
    </row>
    <row r="481" spans="1:2" x14ac:dyDescent="0.25">
      <c r="A481" s="4" t="s">
        <v>3</v>
      </c>
      <c r="B481" s="5">
        <v>0.15935859418214823</v>
      </c>
    </row>
    <row r="482" spans="1:2" x14ac:dyDescent="0.25">
      <c r="A482" s="4" t="s">
        <v>13</v>
      </c>
      <c r="B482" s="5">
        <v>3.7297146935344715E-2</v>
      </c>
    </row>
    <row r="483" spans="1:2" x14ac:dyDescent="0.25">
      <c r="A483" s="4" t="s">
        <v>17</v>
      </c>
      <c r="B483" s="5">
        <v>3.4355117229434032E-2</v>
      </c>
    </row>
    <row r="484" spans="1:2" x14ac:dyDescent="0.25">
      <c r="A484" s="4" t="s">
        <v>14</v>
      </c>
      <c r="B484" s="5">
        <v>2.0147886313293985E-2</v>
      </c>
    </row>
    <row r="485" spans="1:2" x14ac:dyDescent="0.25">
      <c r="A485" s="4" t="s">
        <v>20</v>
      </c>
      <c r="B485" s="5">
        <f>B486-SUM(B478:B484)</f>
        <v>7.098065983400792E-3</v>
      </c>
    </row>
    <row r="486" spans="1:2" x14ac:dyDescent="0.25">
      <c r="A486" s="4" t="s">
        <v>21</v>
      </c>
      <c r="B486" s="5">
        <v>1</v>
      </c>
    </row>
    <row r="487" spans="1:2" x14ac:dyDescent="0.25">
      <c r="B487" s="6"/>
    </row>
    <row r="488" spans="1:2" x14ac:dyDescent="0.25">
      <c r="A488" s="35" t="s">
        <v>61</v>
      </c>
      <c r="B488" s="36"/>
    </row>
    <row r="489" spans="1:2" x14ac:dyDescent="0.25">
      <c r="A489" s="2" t="s">
        <v>1</v>
      </c>
      <c r="B489" s="3" t="s">
        <v>2</v>
      </c>
    </row>
    <row r="490" spans="1:2" x14ac:dyDescent="0.25">
      <c r="A490" s="4" t="s">
        <v>5</v>
      </c>
      <c r="B490" s="5">
        <v>0.24704810098621505</v>
      </c>
    </row>
    <row r="491" spans="1:2" x14ac:dyDescent="0.25">
      <c r="A491" s="4" t="s">
        <v>36</v>
      </c>
      <c r="B491" s="5">
        <v>0.19146118659037858</v>
      </c>
    </row>
    <row r="492" spans="1:2" x14ac:dyDescent="0.25">
      <c r="A492" s="4" t="s">
        <v>14</v>
      </c>
      <c r="B492" s="5">
        <v>0.16759521237037189</v>
      </c>
    </row>
    <row r="493" spans="1:2" x14ac:dyDescent="0.25">
      <c r="A493" s="4" t="s">
        <v>11</v>
      </c>
      <c r="B493" s="5">
        <v>0.13398636407528458</v>
      </c>
    </row>
    <row r="494" spans="1:2" x14ac:dyDescent="0.25">
      <c r="A494" s="4" t="s">
        <v>32</v>
      </c>
      <c r="B494" s="5">
        <v>0.11807570857572555</v>
      </c>
    </row>
    <row r="495" spans="1:2" x14ac:dyDescent="0.25">
      <c r="A495" s="4" t="s">
        <v>9</v>
      </c>
      <c r="B495" s="5">
        <v>9.5623906374408485E-2</v>
      </c>
    </row>
    <row r="496" spans="1:2" x14ac:dyDescent="0.25">
      <c r="A496" s="4" t="s">
        <v>13</v>
      </c>
      <c r="B496" s="5">
        <v>4.5851341752307692E-2</v>
      </c>
    </row>
    <row r="497" spans="1:2" x14ac:dyDescent="0.25">
      <c r="A497" s="4" t="s">
        <v>20</v>
      </c>
      <c r="B497" s="5">
        <f>B498-SUM(B490:B496)</f>
        <v>3.5817927530823468E-4</v>
      </c>
    </row>
    <row r="498" spans="1:2" x14ac:dyDescent="0.25">
      <c r="A498" s="4" t="s">
        <v>21</v>
      </c>
      <c r="B498" s="5">
        <v>1</v>
      </c>
    </row>
    <row r="499" spans="1:2" x14ac:dyDescent="0.25">
      <c r="B499" s="6"/>
    </row>
    <row r="500" spans="1:2" x14ac:dyDescent="0.25">
      <c r="A500" s="35" t="s">
        <v>62</v>
      </c>
      <c r="B500" s="36"/>
    </row>
    <row r="501" spans="1:2" x14ac:dyDescent="0.25">
      <c r="A501" s="2" t="s">
        <v>1</v>
      </c>
      <c r="B501" s="3" t="s">
        <v>2</v>
      </c>
    </row>
    <row r="502" spans="1:2" x14ac:dyDescent="0.25">
      <c r="A502" s="4" t="s">
        <v>3</v>
      </c>
      <c r="B502" s="5">
        <v>0.16048739907783555</v>
      </c>
    </row>
    <row r="503" spans="1:2" x14ac:dyDescent="0.25">
      <c r="A503" s="4" t="s">
        <v>5</v>
      </c>
      <c r="B503" s="5">
        <v>0.13216733378906154</v>
      </c>
    </row>
    <row r="504" spans="1:2" x14ac:dyDescent="0.25">
      <c r="A504" s="4" t="s">
        <v>14</v>
      </c>
      <c r="B504" s="5">
        <v>9.6029629883411502E-2</v>
      </c>
    </row>
    <row r="505" spans="1:2" x14ac:dyDescent="0.25">
      <c r="A505" s="4" t="s">
        <v>27</v>
      </c>
      <c r="B505" s="5">
        <v>5.1123064533280978E-2</v>
      </c>
    </row>
    <row r="506" spans="1:2" x14ac:dyDescent="0.25">
      <c r="A506" s="4" t="s">
        <v>10</v>
      </c>
      <c r="B506" s="5">
        <v>3.3378322598510556E-2</v>
      </c>
    </row>
    <row r="507" spans="1:2" x14ac:dyDescent="0.25">
      <c r="A507" s="4" t="s">
        <v>36</v>
      </c>
      <c r="B507" s="5">
        <v>2.9348655726933577E-2</v>
      </c>
    </row>
    <row r="508" spans="1:2" x14ac:dyDescent="0.25">
      <c r="A508" s="4" t="s">
        <v>9</v>
      </c>
      <c r="B508" s="5">
        <v>2.545747707484091E-2</v>
      </c>
    </row>
    <row r="509" spans="1:2" x14ac:dyDescent="0.25">
      <c r="A509" s="4" t="s">
        <v>7</v>
      </c>
      <c r="B509" s="5">
        <v>2.3906242321763301E-2</v>
      </c>
    </row>
    <row r="510" spans="1:2" x14ac:dyDescent="0.25">
      <c r="A510" s="4" t="s">
        <v>12</v>
      </c>
      <c r="B510" s="5">
        <v>2.3253590281321863E-2</v>
      </c>
    </row>
    <row r="511" spans="1:2" x14ac:dyDescent="0.25">
      <c r="A511" s="4" t="s">
        <v>4</v>
      </c>
      <c r="B511" s="5">
        <v>2.3234286052559526E-2</v>
      </c>
    </row>
    <row r="512" spans="1:2" x14ac:dyDescent="0.25">
      <c r="A512" s="4" t="s">
        <v>23</v>
      </c>
      <c r="B512" s="5">
        <v>1.9345696721462552E-2</v>
      </c>
    </row>
    <row r="513" spans="1:3" x14ac:dyDescent="0.25">
      <c r="A513" s="4" t="s">
        <v>11</v>
      </c>
      <c r="B513" s="5">
        <v>1.7878597588447186E-2</v>
      </c>
    </row>
    <row r="514" spans="1:3" x14ac:dyDescent="0.25">
      <c r="A514" s="4" t="s">
        <v>19</v>
      </c>
      <c r="B514" s="5">
        <v>1.1034726467617034E-2</v>
      </c>
    </row>
    <row r="515" spans="1:3" x14ac:dyDescent="0.25">
      <c r="A515" s="4" t="s">
        <v>8</v>
      </c>
      <c r="B515" s="5">
        <v>9.6902035344011549E-3</v>
      </c>
    </row>
    <row r="516" spans="1:3" x14ac:dyDescent="0.25">
      <c r="A516" s="4" t="s">
        <v>16</v>
      </c>
      <c r="B516" s="5">
        <v>7.2774743576060133E-3</v>
      </c>
    </row>
    <row r="517" spans="1:3" x14ac:dyDescent="0.25">
      <c r="A517" s="4" t="s">
        <v>13</v>
      </c>
      <c r="B517" s="5">
        <v>4.2381045826694564E-3</v>
      </c>
    </row>
    <row r="518" spans="1:3" x14ac:dyDescent="0.25">
      <c r="A518" s="4" t="s">
        <v>15</v>
      </c>
      <c r="B518" s="5">
        <v>4.0187797397592444E-3</v>
      </c>
    </row>
    <row r="519" spans="1:3" x14ac:dyDescent="0.25">
      <c r="A519" s="4" t="s">
        <v>18</v>
      </c>
      <c r="B519" s="5">
        <v>3.1720363946114742E-3</v>
      </c>
    </row>
    <row r="520" spans="1:3" x14ac:dyDescent="0.25">
      <c r="A520" s="4" t="s">
        <v>6</v>
      </c>
      <c r="B520" s="5">
        <v>3.1375326814480665E-4</v>
      </c>
    </row>
    <row r="521" spans="1:3" x14ac:dyDescent="0.25">
      <c r="A521" s="4" t="s">
        <v>26</v>
      </c>
      <c r="B521" s="5">
        <v>-9.723217564578876E-6</v>
      </c>
    </row>
    <row r="522" spans="1:3" x14ac:dyDescent="0.25">
      <c r="A522" s="4" t="s">
        <v>17</v>
      </c>
      <c r="B522" s="5">
        <v>-6.7029574750376657E-5</v>
      </c>
    </row>
    <row r="523" spans="1:3" x14ac:dyDescent="0.25">
      <c r="A523" s="4" t="s">
        <v>105</v>
      </c>
      <c r="B523" s="5">
        <v>2.0571765897277605E-2</v>
      </c>
    </row>
    <row r="524" spans="1:3" x14ac:dyDescent="0.25">
      <c r="A524" s="4" t="s">
        <v>20</v>
      </c>
      <c r="B524" s="5">
        <f>B525-SUM(B502:B523)</f>
        <v>0.30414961290079878</v>
      </c>
      <c r="C524" s="6"/>
    </row>
    <row r="525" spans="1:3" x14ac:dyDescent="0.25">
      <c r="A525" s="4" t="s">
        <v>21</v>
      </c>
      <c r="B525" s="5">
        <v>1</v>
      </c>
    </row>
    <row r="526" spans="1:3" x14ac:dyDescent="0.25">
      <c r="B526" s="6"/>
    </row>
    <row r="527" spans="1:3" x14ac:dyDescent="0.25">
      <c r="A527" s="35" t="s">
        <v>63</v>
      </c>
      <c r="B527" s="36"/>
    </row>
    <row r="528" spans="1:3" x14ac:dyDescent="0.25">
      <c r="A528" s="2" t="s">
        <v>1</v>
      </c>
      <c r="B528" s="3" t="s">
        <v>2</v>
      </c>
    </row>
    <row r="529" spans="1:2" x14ac:dyDescent="0.25">
      <c r="A529" s="4" t="s">
        <v>59</v>
      </c>
      <c r="B529" s="5">
        <v>0.24403144387156928</v>
      </c>
    </row>
    <row r="530" spans="1:2" x14ac:dyDescent="0.25">
      <c r="A530" s="4" t="s">
        <v>13</v>
      </c>
      <c r="B530" s="5">
        <v>0.23104344470747745</v>
      </c>
    </row>
    <row r="531" spans="1:2" x14ac:dyDescent="0.25">
      <c r="A531" s="4" t="s">
        <v>36</v>
      </c>
      <c r="B531" s="5">
        <v>0.18078871592819654</v>
      </c>
    </row>
    <row r="532" spans="1:2" x14ac:dyDescent="0.25">
      <c r="A532" s="4" t="s">
        <v>14</v>
      </c>
      <c r="B532" s="5">
        <v>0.16220386649662183</v>
      </c>
    </row>
    <row r="533" spans="1:2" x14ac:dyDescent="0.25">
      <c r="A533" s="4" t="s">
        <v>11</v>
      </c>
      <c r="B533" s="5">
        <v>0.11099771426003974</v>
      </c>
    </row>
    <row r="534" spans="1:2" x14ac:dyDescent="0.25">
      <c r="A534" s="4" t="s">
        <v>5</v>
      </c>
      <c r="B534" s="5">
        <v>7.1401620085454337E-2</v>
      </c>
    </row>
    <row r="535" spans="1:2" x14ac:dyDescent="0.25">
      <c r="A535" s="4" t="s">
        <v>20</v>
      </c>
      <c r="B535" s="5">
        <f>B536-SUM(B529:B534)</f>
        <v>-4.6680534935927831E-4</v>
      </c>
    </row>
    <row r="536" spans="1:2" x14ac:dyDescent="0.25">
      <c r="A536" s="4" t="s">
        <v>21</v>
      </c>
      <c r="B536" s="5">
        <v>1</v>
      </c>
    </row>
    <row r="537" spans="1:2" x14ac:dyDescent="0.25">
      <c r="B537" s="6"/>
    </row>
    <row r="538" spans="1:2" x14ac:dyDescent="0.25">
      <c r="A538" s="35" t="s">
        <v>64</v>
      </c>
      <c r="B538" s="36"/>
    </row>
    <row r="539" spans="1:2" x14ac:dyDescent="0.25">
      <c r="A539" s="2" t="s">
        <v>1</v>
      </c>
      <c r="B539" s="3" t="s">
        <v>2</v>
      </c>
    </row>
    <row r="540" spans="1:2" x14ac:dyDescent="0.25">
      <c r="A540" s="4" t="s">
        <v>59</v>
      </c>
      <c r="B540" s="5">
        <v>0.25192937443447916</v>
      </c>
    </row>
    <row r="541" spans="1:2" x14ac:dyDescent="0.25">
      <c r="A541" s="4" t="s">
        <v>13</v>
      </c>
      <c r="B541" s="5">
        <v>0.2076407288593913</v>
      </c>
    </row>
    <row r="542" spans="1:2" x14ac:dyDescent="0.25">
      <c r="A542" s="4" t="s">
        <v>14</v>
      </c>
      <c r="B542" s="5">
        <v>0.17416511328132189</v>
      </c>
    </row>
    <row r="543" spans="1:2" x14ac:dyDescent="0.25">
      <c r="A543" s="4" t="s">
        <v>36</v>
      </c>
      <c r="B543" s="5">
        <v>0.1387317855690306</v>
      </c>
    </row>
    <row r="544" spans="1:2" x14ac:dyDescent="0.25">
      <c r="A544" s="4" t="s">
        <v>11</v>
      </c>
      <c r="B544" s="5">
        <v>8.7492283215655137E-2</v>
      </c>
    </row>
    <row r="545" spans="1:2" x14ac:dyDescent="0.25">
      <c r="A545" s="4" t="s">
        <v>17</v>
      </c>
      <c r="B545" s="5">
        <v>8.6292438266155763E-2</v>
      </c>
    </row>
    <row r="546" spans="1:2" x14ac:dyDescent="0.25">
      <c r="A546" s="4" t="s">
        <v>5</v>
      </c>
      <c r="B546" s="5">
        <v>5.4307308721128961E-2</v>
      </c>
    </row>
    <row r="547" spans="1:2" x14ac:dyDescent="0.25">
      <c r="A547" s="4" t="s">
        <v>20</v>
      </c>
      <c r="B547" s="5">
        <f>B548-SUM(B540:B546)</f>
        <v>-5.5903234716292438E-4</v>
      </c>
    </row>
    <row r="548" spans="1:2" x14ac:dyDescent="0.25">
      <c r="A548" s="4" t="s">
        <v>21</v>
      </c>
      <c r="B548" s="5">
        <v>1</v>
      </c>
    </row>
    <row r="549" spans="1:2" x14ac:dyDescent="0.25">
      <c r="B549" s="6"/>
    </row>
    <row r="550" spans="1:2" x14ac:dyDescent="0.25">
      <c r="A550" s="35" t="s">
        <v>65</v>
      </c>
      <c r="B550" s="36"/>
    </row>
    <row r="551" spans="1:2" x14ac:dyDescent="0.25">
      <c r="A551" s="2" t="s">
        <v>1</v>
      </c>
      <c r="B551" s="3" t="s">
        <v>2</v>
      </c>
    </row>
    <row r="552" spans="1:2" x14ac:dyDescent="0.25">
      <c r="A552" s="4" t="s">
        <v>11</v>
      </c>
      <c r="B552" s="5">
        <v>0.21894066808968732</v>
      </c>
    </row>
    <row r="553" spans="1:2" x14ac:dyDescent="0.25">
      <c r="A553" s="4" t="s">
        <v>36</v>
      </c>
      <c r="B553" s="5">
        <v>0.20005339475850403</v>
      </c>
    </row>
    <row r="554" spans="1:2" x14ac:dyDescent="0.25">
      <c r="A554" s="4" t="s">
        <v>59</v>
      </c>
      <c r="B554" s="5">
        <v>0.17372645760753816</v>
      </c>
    </row>
    <row r="555" spans="1:2" x14ac:dyDescent="0.25">
      <c r="A555" s="4" t="s">
        <v>14</v>
      </c>
      <c r="B555" s="5">
        <v>0.10073573121430772</v>
      </c>
    </row>
    <row r="556" spans="1:2" x14ac:dyDescent="0.25">
      <c r="A556" s="4" t="s">
        <v>17</v>
      </c>
      <c r="B556" s="5">
        <v>9.9990137646108326E-2</v>
      </c>
    </row>
    <row r="557" spans="1:2" x14ac:dyDescent="0.25">
      <c r="A557" s="4" t="s">
        <v>4</v>
      </c>
      <c r="B557" s="5">
        <v>7.9549439874130878E-2</v>
      </c>
    </row>
    <row r="558" spans="1:2" x14ac:dyDescent="0.25">
      <c r="A558" s="4" t="s">
        <v>7</v>
      </c>
      <c r="B558" s="5">
        <v>7.9133160426437629E-2</v>
      </c>
    </row>
    <row r="559" spans="1:2" x14ac:dyDescent="0.25">
      <c r="A559" s="4" t="s">
        <v>13</v>
      </c>
      <c r="B559" s="5">
        <v>4.8719777317975409E-2</v>
      </c>
    </row>
    <row r="560" spans="1:2" x14ac:dyDescent="0.25">
      <c r="A560" s="4" t="s">
        <v>20</v>
      </c>
      <c r="B560" s="5">
        <f>B561-SUM(B552:B559)</f>
        <v>-8.4876693468949327E-4</v>
      </c>
    </row>
    <row r="561" spans="1:2" x14ac:dyDescent="0.25">
      <c r="A561" s="4" t="s">
        <v>21</v>
      </c>
      <c r="B561" s="5">
        <v>1</v>
      </c>
    </row>
    <row r="562" spans="1:2" x14ac:dyDescent="0.25">
      <c r="B562" s="6"/>
    </row>
    <row r="563" spans="1:2" x14ac:dyDescent="0.25">
      <c r="A563" s="35" t="s">
        <v>66</v>
      </c>
      <c r="B563" s="36"/>
    </row>
    <row r="564" spans="1:2" x14ac:dyDescent="0.25">
      <c r="A564" s="2" t="s">
        <v>1</v>
      </c>
      <c r="B564" s="3" t="s">
        <v>2</v>
      </c>
    </row>
    <row r="565" spans="1:2" x14ac:dyDescent="0.25">
      <c r="A565" s="4" t="s">
        <v>11</v>
      </c>
      <c r="B565" s="5">
        <v>0.26597641697620161</v>
      </c>
    </row>
    <row r="566" spans="1:2" x14ac:dyDescent="0.25">
      <c r="A566" s="4" t="s">
        <v>14</v>
      </c>
      <c r="B566" s="5">
        <v>0.16201370069519908</v>
      </c>
    </row>
    <row r="567" spans="1:2" x14ac:dyDescent="0.25">
      <c r="A567" s="4" t="s">
        <v>4</v>
      </c>
      <c r="B567" s="5">
        <v>0.10916594592430001</v>
      </c>
    </row>
    <row r="568" spans="1:2" x14ac:dyDescent="0.25">
      <c r="A568" s="4" t="s">
        <v>7</v>
      </c>
      <c r="B568" s="5">
        <v>0.10549197907617736</v>
      </c>
    </row>
    <row r="569" spans="1:2" x14ac:dyDescent="0.25">
      <c r="A569" s="4" t="s">
        <v>3</v>
      </c>
      <c r="B569" s="5">
        <v>9.3120735802259214E-2</v>
      </c>
    </row>
    <row r="570" spans="1:2" x14ac:dyDescent="0.25">
      <c r="A570" s="4" t="s">
        <v>9</v>
      </c>
      <c r="B570" s="5">
        <v>8.5989624645194496E-2</v>
      </c>
    </row>
    <row r="571" spans="1:2" x14ac:dyDescent="0.25">
      <c r="A571" s="4" t="s">
        <v>12</v>
      </c>
      <c r="B571" s="5">
        <v>7.7786067503698542E-2</v>
      </c>
    </row>
    <row r="572" spans="1:2" x14ac:dyDescent="0.25">
      <c r="A572" s="4" t="s">
        <v>36</v>
      </c>
      <c r="B572" s="5">
        <v>5.4859114812738044E-2</v>
      </c>
    </row>
    <row r="573" spans="1:2" x14ac:dyDescent="0.25">
      <c r="A573" s="4" t="s">
        <v>5</v>
      </c>
      <c r="B573" s="5">
        <v>4.7362254973301203E-2</v>
      </c>
    </row>
    <row r="574" spans="1:2" x14ac:dyDescent="0.25">
      <c r="A574" s="4" t="s">
        <v>13</v>
      </c>
      <c r="B574" s="5">
        <v>7.7144196089641657E-4</v>
      </c>
    </row>
    <row r="575" spans="1:2" x14ac:dyDescent="0.25">
      <c r="A575" s="4" t="s">
        <v>20</v>
      </c>
      <c r="B575" s="5">
        <f>B576-SUM(B565:B574)</f>
        <v>-2.5372823699658653E-3</v>
      </c>
    </row>
    <row r="576" spans="1:2" x14ac:dyDescent="0.25">
      <c r="A576" s="4" t="s">
        <v>21</v>
      </c>
      <c r="B576" s="5">
        <v>1</v>
      </c>
    </row>
    <row r="577" spans="1:2" x14ac:dyDescent="0.25">
      <c r="B577" s="6"/>
    </row>
    <row r="578" spans="1:2" x14ac:dyDescent="0.25">
      <c r="A578" s="35" t="s">
        <v>67</v>
      </c>
      <c r="B578" s="36"/>
    </row>
    <row r="579" spans="1:2" x14ac:dyDescent="0.25">
      <c r="A579" s="2" t="s">
        <v>1</v>
      </c>
      <c r="B579" s="3" t="s">
        <v>2</v>
      </c>
    </row>
    <row r="580" spans="1:2" x14ac:dyDescent="0.25">
      <c r="A580" s="4" t="s">
        <v>36</v>
      </c>
      <c r="B580" s="5">
        <v>0.2728980969290099</v>
      </c>
    </row>
    <row r="581" spans="1:2" x14ac:dyDescent="0.25">
      <c r="A581" s="4" t="s">
        <v>5</v>
      </c>
      <c r="B581" s="5">
        <v>0.18778210369341017</v>
      </c>
    </row>
    <row r="582" spans="1:2" x14ac:dyDescent="0.25">
      <c r="A582" s="4" t="s">
        <v>11</v>
      </c>
      <c r="B582" s="5">
        <v>0.17396206132189534</v>
      </c>
    </row>
    <row r="583" spans="1:2" x14ac:dyDescent="0.25">
      <c r="A583" s="4" t="s">
        <v>14</v>
      </c>
      <c r="B583" s="5">
        <v>0.12157231704056121</v>
      </c>
    </row>
    <row r="584" spans="1:2" x14ac:dyDescent="0.25">
      <c r="A584" s="4" t="s">
        <v>17</v>
      </c>
      <c r="B584" s="5">
        <v>8.4438324572443671E-2</v>
      </c>
    </row>
    <row r="585" spans="1:2" x14ac:dyDescent="0.25">
      <c r="A585" s="4" t="s">
        <v>3</v>
      </c>
      <c r="B585" s="5">
        <v>4.347852547652177E-2</v>
      </c>
    </row>
    <row r="586" spans="1:2" x14ac:dyDescent="0.25">
      <c r="A586" s="4" t="s">
        <v>13</v>
      </c>
      <c r="B586" s="5">
        <v>3.3899189176149952E-2</v>
      </c>
    </row>
    <row r="587" spans="1:2" x14ac:dyDescent="0.25">
      <c r="A587" s="4" t="s">
        <v>4</v>
      </c>
      <c r="B587" s="5">
        <v>1.9012602212518541E-2</v>
      </c>
    </row>
    <row r="588" spans="1:2" x14ac:dyDescent="0.25">
      <c r="A588" s="4" t="s">
        <v>10</v>
      </c>
      <c r="B588" s="5">
        <v>1.7326607972807773E-2</v>
      </c>
    </row>
    <row r="589" spans="1:2" x14ac:dyDescent="0.25">
      <c r="A589" s="4" t="s">
        <v>9</v>
      </c>
      <c r="B589" s="5">
        <v>1.5717363730272532E-2</v>
      </c>
    </row>
    <row r="590" spans="1:2" x14ac:dyDescent="0.25">
      <c r="A590" s="4" t="s">
        <v>18</v>
      </c>
      <c r="B590" s="5">
        <v>8.4911901908631942E-3</v>
      </c>
    </row>
    <row r="591" spans="1:2" x14ac:dyDescent="0.25">
      <c r="A591" s="4" t="s">
        <v>8</v>
      </c>
      <c r="B591" s="5">
        <v>6.1469566184221246E-3</v>
      </c>
    </row>
    <row r="592" spans="1:2" x14ac:dyDescent="0.25">
      <c r="A592" s="4" t="s">
        <v>26</v>
      </c>
      <c r="B592" s="5">
        <v>6.0290128137337161E-3</v>
      </c>
    </row>
    <row r="593" spans="1:2" x14ac:dyDescent="0.25">
      <c r="A593" s="4" t="s">
        <v>7</v>
      </c>
      <c r="B593" s="5">
        <v>3.3707793745093939E-3</v>
      </c>
    </row>
    <row r="594" spans="1:2" x14ac:dyDescent="0.25">
      <c r="A594" s="4" t="s">
        <v>12</v>
      </c>
      <c r="B594" s="5">
        <v>2.8610290458067791E-3</v>
      </c>
    </row>
    <row r="595" spans="1:2" x14ac:dyDescent="0.25">
      <c r="A595" s="4" t="s">
        <v>6</v>
      </c>
      <c r="B595" s="5">
        <v>1.622553937059171E-3</v>
      </c>
    </row>
    <row r="596" spans="1:2" x14ac:dyDescent="0.25">
      <c r="A596" s="4" t="s">
        <v>27</v>
      </c>
      <c r="B596" s="5">
        <v>1.4507944590915753E-3</v>
      </c>
    </row>
    <row r="597" spans="1:2" x14ac:dyDescent="0.25">
      <c r="A597" s="4" t="s">
        <v>20</v>
      </c>
      <c r="B597" s="5">
        <f>B598-SUM(B580:B596)</f>
        <v>-5.9508565076749065E-5</v>
      </c>
    </row>
    <row r="598" spans="1:2" x14ac:dyDescent="0.25">
      <c r="A598" s="4" t="s">
        <v>21</v>
      </c>
      <c r="B598" s="5">
        <v>1</v>
      </c>
    </row>
    <row r="599" spans="1:2" x14ac:dyDescent="0.25">
      <c r="B599" s="6"/>
    </row>
    <row r="600" spans="1:2" x14ac:dyDescent="0.25">
      <c r="A600" s="35" t="s">
        <v>68</v>
      </c>
      <c r="B600" s="36"/>
    </row>
    <row r="601" spans="1:2" x14ac:dyDescent="0.25">
      <c r="A601" s="2" t="s">
        <v>1</v>
      </c>
      <c r="B601" s="3" t="s">
        <v>2</v>
      </c>
    </row>
    <row r="602" spans="1:2" x14ac:dyDescent="0.25">
      <c r="A602" s="4" t="s">
        <v>36</v>
      </c>
      <c r="B602" s="5">
        <v>0.61498624879019914</v>
      </c>
    </row>
    <row r="603" spans="1:2" x14ac:dyDescent="0.25">
      <c r="A603" s="4" t="s">
        <v>11</v>
      </c>
      <c r="B603" s="5">
        <v>0.17632241950201816</v>
      </c>
    </row>
    <row r="604" spans="1:2" x14ac:dyDescent="0.25">
      <c r="A604" s="4" t="s">
        <v>5</v>
      </c>
      <c r="B604" s="5">
        <v>0.16411410861491621</v>
      </c>
    </row>
    <row r="605" spans="1:2" x14ac:dyDescent="0.25">
      <c r="A605" s="4" t="s">
        <v>3</v>
      </c>
      <c r="B605" s="5">
        <v>2.3581495254932489E-2</v>
      </c>
    </row>
    <row r="606" spans="1:2" x14ac:dyDescent="0.25">
      <c r="A606" s="4" t="s">
        <v>17</v>
      </c>
      <c r="B606" s="5">
        <v>1.3174145956427519E-2</v>
      </c>
    </row>
    <row r="607" spans="1:2" x14ac:dyDescent="0.25">
      <c r="A607" s="4" t="s">
        <v>32</v>
      </c>
      <c r="B607" s="5">
        <v>5.9325769756965836E-3</v>
      </c>
    </row>
    <row r="608" spans="1:2" x14ac:dyDescent="0.25">
      <c r="A608" s="4" t="s">
        <v>13</v>
      </c>
      <c r="B608" s="5">
        <v>2.1243573392665119E-3</v>
      </c>
    </row>
    <row r="609" spans="1:2" x14ac:dyDescent="0.25">
      <c r="A609" s="4" t="s">
        <v>20</v>
      </c>
      <c r="B609" s="5">
        <f>B610-SUM(B602:B608)</f>
        <v>-2.3535243345662593E-4</v>
      </c>
    </row>
    <row r="610" spans="1:2" x14ac:dyDescent="0.25">
      <c r="A610" s="4" t="s">
        <v>21</v>
      </c>
      <c r="B610" s="5">
        <v>1</v>
      </c>
    </row>
    <row r="611" spans="1:2" x14ac:dyDescent="0.25">
      <c r="B611" s="6"/>
    </row>
    <row r="612" spans="1:2" x14ac:dyDescent="0.25">
      <c r="A612" s="35" t="s">
        <v>69</v>
      </c>
      <c r="B612" s="36"/>
    </row>
    <row r="613" spans="1:2" x14ac:dyDescent="0.25">
      <c r="A613" s="2" t="s">
        <v>1</v>
      </c>
      <c r="B613" s="3" t="s">
        <v>2</v>
      </c>
    </row>
    <row r="614" spans="1:2" x14ac:dyDescent="0.25">
      <c r="A614" s="4" t="s">
        <v>36</v>
      </c>
      <c r="B614" s="5">
        <v>0.5979995941335231</v>
      </c>
    </row>
    <row r="615" spans="1:2" x14ac:dyDescent="0.25">
      <c r="A615" s="4" t="s">
        <v>5</v>
      </c>
      <c r="B615" s="5">
        <v>0.19048801054141182</v>
      </c>
    </row>
    <row r="616" spans="1:2" x14ac:dyDescent="0.25">
      <c r="A616" s="4" t="s">
        <v>11</v>
      </c>
      <c r="B616" s="5">
        <v>0.17971499252234274</v>
      </c>
    </row>
    <row r="617" spans="1:2" x14ac:dyDescent="0.25">
      <c r="A617" s="4" t="s">
        <v>32</v>
      </c>
      <c r="B617" s="5">
        <v>1.3001979339117134E-2</v>
      </c>
    </row>
    <row r="618" spans="1:2" x14ac:dyDescent="0.25">
      <c r="A618" s="4" t="s">
        <v>17</v>
      </c>
      <c r="B618" s="5">
        <v>8.7493264385191134E-3</v>
      </c>
    </row>
    <row r="619" spans="1:2" x14ac:dyDescent="0.25">
      <c r="A619" s="4" t="s">
        <v>3</v>
      </c>
      <c r="B619" s="5">
        <v>8.6136293257315973E-3</v>
      </c>
    </row>
    <row r="620" spans="1:2" x14ac:dyDescent="0.25">
      <c r="A620" s="4" t="s">
        <v>13</v>
      </c>
      <c r="B620" s="5">
        <v>1.5519309931809123E-3</v>
      </c>
    </row>
    <row r="621" spans="1:2" x14ac:dyDescent="0.25">
      <c r="A621" s="4" t="s">
        <v>20</v>
      </c>
      <c r="B621" s="5">
        <f>B622-SUM(B614:B620)</f>
        <v>-1.1946329382639398E-4</v>
      </c>
    </row>
    <row r="622" spans="1:2" x14ac:dyDescent="0.25">
      <c r="A622" s="4" t="s">
        <v>21</v>
      </c>
      <c r="B622" s="5">
        <v>1</v>
      </c>
    </row>
    <row r="623" spans="1:2" x14ac:dyDescent="0.25">
      <c r="B623" s="6"/>
    </row>
    <row r="624" spans="1:2" x14ac:dyDescent="0.25">
      <c r="A624" s="35" t="s">
        <v>70</v>
      </c>
      <c r="B624" s="36"/>
    </row>
    <row r="625" spans="1:2" x14ac:dyDescent="0.25">
      <c r="A625" s="2" t="s">
        <v>1</v>
      </c>
      <c r="B625" s="3" t="s">
        <v>2</v>
      </c>
    </row>
    <row r="626" spans="1:2" x14ac:dyDescent="0.25">
      <c r="A626" s="4" t="s">
        <v>36</v>
      </c>
      <c r="B626" s="5">
        <v>0.52226275165891167</v>
      </c>
    </row>
    <row r="627" spans="1:2" x14ac:dyDescent="0.25">
      <c r="A627" s="4" t="s">
        <v>11</v>
      </c>
      <c r="B627" s="5">
        <v>0.18406143478050194</v>
      </c>
    </row>
    <row r="628" spans="1:2" x14ac:dyDescent="0.25">
      <c r="A628" s="4" t="s">
        <v>5</v>
      </c>
      <c r="B628" s="5">
        <v>0.17131728560459436</v>
      </c>
    </row>
    <row r="629" spans="1:2" x14ac:dyDescent="0.25">
      <c r="A629" s="4" t="s">
        <v>37</v>
      </c>
      <c r="B629" s="5">
        <v>0.10276186102487715</v>
      </c>
    </row>
    <row r="630" spans="1:2" x14ac:dyDescent="0.25">
      <c r="A630" s="4" t="s">
        <v>17</v>
      </c>
      <c r="B630" s="5">
        <v>1.5002591980632422E-2</v>
      </c>
    </row>
    <row r="631" spans="1:2" x14ac:dyDescent="0.25">
      <c r="A631" s="4" t="s">
        <v>32</v>
      </c>
      <c r="B631" s="5">
        <v>3.0964842953791626E-3</v>
      </c>
    </row>
    <row r="632" spans="1:2" x14ac:dyDescent="0.25">
      <c r="A632" s="4" t="s">
        <v>13</v>
      </c>
      <c r="B632" s="5">
        <v>1.8479984043926431E-3</v>
      </c>
    </row>
    <row r="633" spans="1:2" x14ac:dyDescent="0.25">
      <c r="A633" s="4" t="s">
        <v>20</v>
      </c>
      <c r="B633" s="5">
        <f>B634-SUM(B626:B632)</f>
        <v>-3.504077492892943E-4</v>
      </c>
    </row>
    <row r="634" spans="1:2" x14ac:dyDescent="0.25">
      <c r="A634" s="4" t="s">
        <v>21</v>
      </c>
      <c r="B634" s="5">
        <v>1</v>
      </c>
    </row>
    <row r="635" spans="1:2" x14ac:dyDescent="0.25">
      <c r="B635" s="6"/>
    </row>
    <row r="636" spans="1:2" x14ac:dyDescent="0.25">
      <c r="A636" s="35" t="s">
        <v>71</v>
      </c>
      <c r="B636" s="36"/>
    </row>
    <row r="637" spans="1:2" x14ac:dyDescent="0.25">
      <c r="A637" s="2" t="s">
        <v>1</v>
      </c>
      <c r="B637" s="3" t="s">
        <v>2</v>
      </c>
    </row>
    <row r="638" spans="1:2" x14ac:dyDescent="0.25">
      <c r="A638" s="4" t="s">
        <v>36</v>
      </c>
      <c r="B638" s="5">
        <v>0.48180284226848363</v>
      </c>
    </row>
    <row r="639" spans="1:2" x14ac:dyDescent="0.25">
      <c r="A639" s="4" t="s">
        <v>11</v>
      </c>
      <c r="B639" s="5">
        <v>0.18859758125043408</v>
      </c>
    </row>
    <row r="640" spans="1:2" x14ac:dyDescent="0.25">
      <c r="A640" s="4" t="s">
        <v>5</v>
      </c>
      <c r="B640" s="5">
        <v>0.17842279334731481</v>
      </c>
    </row>
    <row r="641" spans="1:2" x14ac:dyDescent="0.25">
      <c r="A641" s="4" t="s">
        <v>37</v>
      </c>
      <c r="B641" s="5">
        <v>0.13484552687357917</v>
      </c>
    </row>
    <row r="642" spans="1:2" x14ac:dyDescent="0.25">
      <c r="A642" s="4" t="s">
        <v>17</v>
      </c>
      <c r="B642" s="5">
        <v>8.1999445353302825E-3</v>
      </c>
    </row>
    <row r="643" spans="1:2" x14ac:dyDescent="0.25">
      <c r="A643" s="4" t="s">
        <v>32</v>
      </c>
      <c r="B643" s="5">
        <v>4.0618580291018561E-3</v>
      </c>
    </row>
    <row r="644" spans="1:2" x14ac:dyDescent="0.25">
      <c r="A644" s="4" t="s">
        <v>13</v>
      </c>
      <c r="B644" s="5">
        <v>3.8786217868315895E-3</v>
      </c>
    </row>
    <row r="645" spans="1:2" x14ac:dyDescent="0.25">
      <c r="A645" s="4" t="s">
        <v>20</v>
      </c>
      <c r="B645" s="5">
        <f>B646-SUM(B638:B644)</f>
        <v>1.9083190892454915E-4</v>
      </c>
    </row>
    <row r="646" spans="1:2" x14ac:dyDescent="0.25">
      <c r="A646" s="4" t="s">
        <v>21</v>
      </c>
      <c r="B646" s="5">
        <v>1</v>
      </c>
    </row>
    <row r="647" spans="1:2" x14ac:dyDescent="0.25">
      <c r="B647" s="6"/>
    </row>
    <row r="648" spans="1:2" x14ac:dyDescent="0.25">
      <c r="A648" s="35" t="s">
        <v>72</v>
      </c>
      <c r="B648" s="36"/>
    </row>
    <row r="649" spans="1:2" x14ac:dyDescent="0.25">
      <c r="A649" s="2" t="s">
        <v>1</v>
      </c>
      <c r="B649" s="3" t="s">
        <v>2</v>
      </c>
    </row>
    <row r="650" spans="1:2" x14ac:dyDescent="0.25">
      <c r="A650" s="4" t="s">
        <v>36</v>
      </c>
      <c r="B650" s="5">
        <v>0.48261162436769428</v>
      </c>
    </row>
    <row r="651" spans="1:2" x14ac:dyDescent="0.25">
      <c r="A651" s="4" t="s">
        <v>11</v>
      </c>
      <c r="B651" s="5">
        <v>0.1919014476506726</v>
      </c>
    </row>
    <row r="652" spans="1:2" x14ac:dyDescent="0.25">
      <c r="A652" s="4" t="s">
        <v>5</v>
      </c>
      <c r="B652" s="5">
        <v>0.17314667513755649</v>
      </c>
    </row>
    <row r="653" spans="1:2" x14ac:dyDescent="0.25">
      <c r="A653" s="4" t="s">
        <v>37</v>
      </c>
      <c r="B653" s="5">
        <v>0.1280715321804281</v>
      </c>
    </row>
    <row r="654" spans="1:2" x14ac:dyDescent="0.25">
      <c r="A654" s="4" t="s">
        <v>17</v>
      </c>
      <c r="B654" s="5">
        <v>1.768992777747256E-2</v>
      </c>
    </row>
    <row r="655" spans="1:2" x14ac:dyDescent="0.25">
      <c r="A655" s="4" t="s">
        <v>13</v>
      </c>
      <c r="B655" s="5">
        <v>6.275579577662848E-3</v>
      </c>
    </row>
    <row r="656" spans="1:2" x14ac:dyDescent="0.25">
      <c r="A656" s="4" t="s">
        <v>20</v>
      </c>
      <c r="B656" s="5">
        <f>B657-SUM(B650:B655)</f>
        <v>3.0321330851312833E-4</v>
      </c>
    </row>
    <row r="657" spans="1:2" x14ac:dyDescent="0.25">
      <c r="A657" s="4" t="s">
        <v>21</v>
      </c>
      <c r="B657" s="5">
        <v>1</v>
      </c>
    </row>
    <row r="658" spans="1:2" x14ac:dyDescent="0.25">
      <c r="B658" s="6"/>
    </row>
    <row r="659" spans="1:2" x14ac:dyDescent="0.25">
      <c r="A659" s="35" t="s">
        <v>73</v>
      </c>
      <c r="B659" s="36"/>
    </row>
    <row r="660" spans="1:2" x14ac:dyDescent="0.25">
      <c r="A660" s="2" t="s">
        <v>1</v>
      </c>
      <c r="B660" s="3" t="s">
        <v>2</v>
      </c>
    </row>
    <row r="661" spans="1:2" x14ac:dyDescent="0.25">
      <c r="A661" s="4" t="s">
        <v>14</v>
      </c>
      <c r="B661" s="5">
        <v>0.15736237655781754</v>
      </c>
    </row>
    <row r="662" spans="1:2" x14ac:dyDescent="0.25">
      <c r="A662" s="4" t="s">
        <v>3</v>
      </c>
      <c r="B662" s="5">
        <v>0.12605272704301479</v>
      </c>
    </row>
    <row r="663" spans="1:2" x14ac:dyDescent="0.25">
      <c r="A663" s="4" t="s">
        <v>6</v>
      </c>
      <c r="B663" s="5">
        <v>0.1118349223938032</v>
      </c>
    </row>
    <row r="664" spans="1:2" x14ac:dyDescent="0.25">
      <c r="A664" s="4" t="s">
        <v>10</v>
      </c>
      <c r="B664" s="5">
        <v>0.10796140505291496</v>
      </c>
    </row>
    <row r="665" spans="1:2" x14ac:dyDescent="0.25">
      <c r="A665" s="4" t="s">
        <v>18</v>
      </c>
      <c r="B665" s="5">
        <v>9.1350930518454304E-2</v>
      </c>
    </row>
    <row r="666" spans="1:2" x14ac:dyDescent="0.25">
      <c r="A666" s="4" t="s">
        <v>4</v>
      </c>
      <c r="B666" s="5">
        <v>8.1687360491582442E-2</v>
      </c>
    </row>
    <row r="667" spans="1:2" x14ac:dyDescent="0.25">
      <c r="A667" s="4" t="s">
        <v>7</v>
      </c>
      <c r="B667" s="5">
        <v>6.3197339316323972E-2</v>
      </c>
    </row>
    <row r="668" spans="1:2" x14ac:dyDescent="0.25">
      <c r="A668" s="4" t="s">
        <v>17</v>
      </c>
      <c r="B668" s="5">
        <v>4.3266201263303342E-2</v>
      </c>
    </row>
    <row r="669" spans="1:2" x14ac:dyDescent="0.25">
      <c r="A669" s="4" t="s">
        <v>5</v>
      </c>
      <c r="B669" s="5">
        <v>4.1347396613576226E-2</v>
      </c>
    </row>
    <row r="670" spans="1:2" x14ac:dyDescent="0.25">
      <c r="A670" s="4" t="s">
        <v>8</v>
      </c>
      <c r="B670" s="5">
        <v>3.8370150326636369E-2</v>
      </c>
    </row>
    <row r="671" spans="1:2" x14ac:dyDescent="0.25">
      <c r="A671" s="4" t="s">
        <v>11</v>
      </c>
      <c r="B671" s="5">
        <v>3.4743309565765317E-2</v>
      </c>
    </row>
    <row r="672" spans="1:2" x14ac:dyDescent="0.25">
      <c r="A672" s="4" t="s">
        <v>26</v>
      </c>
      <c r="B672" s="5">
        <v>2.3200144879731117E-2</v>
      </c>
    </row>
    <row r="673" spans="1:2" x14ac:dyDescent="0.25">
      <c r="A673" s="4" t="s">
        <v>19</v>
      </c>
      <c r="B673" s="5">
        <v>2.0564535857705638E-2</v>
      </c>
    </row>
    <row r="674" spans="1:2" x14ac:dyDescent="0.25">
      <c r="A674" s="4" t="s">
        <v>23</v>
      </c>
      <c r="B674" s="5">
        <v>1.8624674198104631E-2</v>
      </c>
    </row>
    <row r="675" spans="1:2" x14ac:dyDescent="0.25">
      <c r="A675" s="4" t="s">
        <v>9</v>
      </c>
      <c r="B675" s="5">
        <v>1.8140326187440024E-2</v>
      </c>
    </row>
    <row r="676" spans="1:2" x14ac:dyDescent="0.25">
      <c r="A676" s="4" t="s">
        <v>16</v>
      </c>
      <c r="B676" s="5">
        <v>1.7680323654020901E-2</v>
      </c>
    </row>
    <row r="677" spans="1:2" x14ac:dyDescent="0.25">
      <c r="A677" s="4" t="s">
        <v>13</v>
      </c>
      <c r="B677" s="5">
        <v>4.1610367855255898E-3</v>
      </c>
    </row>
    <row r="678" spans="1:2" x14ac:dyDescent="0.25">
      <c r="A678" s="4" t="s">
        <v>20</v>
      </c>
      <c r="B678" s="5">
        <f>B679-SUM(B661:B677)</f>
        <v>4.5483929427947434E-4</v>
      </c>
    </row>
    <row r="679" spans="1:2" x14ac:dyDescent="0.25">
      <c r="A679" s="4" t="s">
        <v>21</v>
      </c>
      <c r="B679" s="5">
        <v>1</v>
      </c>
    </row>
    <row r="680" spans="1:2" x14ac:dyDescent="0.25">
      <c r="B680" s="6"/>
    </row>
    <row r="681" spans="1:2" x14ac:dyDescent="0.25">
      <c r="A681" s="35" t="s">
        <v>74</v>
      </c>
      <c r="B681" s="36"/>
    </row>
    <row r="682" spans="1:2" x14ac:dyDescent="0.25">
      <c r="A682" s="2" t="s">
        <v>1</v>
      </c>
      <c r="B682" s="3" t="s">
        <v>2</v>
      </c>
    </row>
    <row r="683" spans="1:2" x14ac:dyDescent="0.25">
      <c r="A683" s="4" t="s">
        <v>3</v>
      </c>
      <c r="B683" s="5">
        <v>0.17658312633155487</v>
      </c>
    </row>
    <row r="684" spans="1:2" x14ac:dyDescent="0.25">
      <c r="A684" s="4" t="s">
        <v>5</v>
      </c>
      <c r="B684" s="5">
        <v>0.14866566595194192</v>
      </c>
    </row>
    <row r="685" spans="1:2" x14ac:dyDescent="0.25">
      <c r="A685" s="4" t="s">
        <v>4</v>
      </c>
      <c r="B685" s="5">
        <v>0.1442429383255778</v>
      </c>
    </row>
    <row r="686" spans="1:2" x14ac:dyDescent="0.25">
      <c r="A686" s="4" t="s">
        <v>14</v>
      </c>
      <c r="B686" s="5">
        <v>0.10388911424198417</v>
      </c>
    </row>
    <row r="687" spans="1:2" x14ac:dyDescent="0.25">
      <c r="A687" s="4" t="s">
        <v>6</v>
      </c>
      <c r="B687" s="5">
        <v>9.8174909433813878E-2</v>
      </c>
    </row>
    <row r="688" spans="1:2" x14ac:dyDescent="0.25">
      <c r="A688" s="4" t="s">
        <v>10</v>
      </c>
      <c r="B688" s="5">
        <v>5.5814405616856633E-2</v>
      </c>
    </row>
    <row r="689" spans="1:2" x14ac:dyDescent="0.25">
      <c r="A689" s="4" t="s">
        <v>18</v>
      </c>
      <c r="B689" s="5">
        <v>5.1899145985857903E-2</v>
      </c>
    </row>
    <row r="690" spans="1:2" x14ac:dyDescent="0.25">
      <c r="A690" s="4" t="s">
        <v>7</v>
      </c>
      <c r="B690" s="5">
        <v>5.0849484039973164E-2</v>
      </c>
    </row>
    <row r="691" spans="1:2" x14ac:dyDescent="0.25">
      <c r="A691" s="4" t="s">
        <v>17</v>
      </c>
      <c r="B691" s="5">
        <v>3.3423764875574004E-2</v>
      </c>
    </row>
    <row r="692" spans="1:2" x14ac:dyDescent="0.25">
      <c r="A692" s="4" t="s">
        <v>8</v>
      </c>
      <c r="B692" s="5">
        <v>2.9768765420623376E-2</v>
      </c>
    </row>
    <row r="693" spans="1:2" x14ac:dyDescent="0.25">
      <c r="A693" s="4" t="s">
        <v>9</v>
      </c>
      <c r="B693" s="5">
        <v>2.4763591151774671E-2</v>
      </c>
    </row>
    <row r="694" spans="1:2" x14ac:dyDescent="0.25">
      <c r="A694" s="4" t="s">
        <v>26</v>
      </c>
      <c r="B694" s="5">
        <v>2.0846258378972079E-2</v>
      </c>
    </row>
    <row r="695" spans="1:2" x14ac:dyDescent="0.25">
      <c r="A695" s="4" t="s">
        <v>12</v>
      </c>
      <c r="B695" s="5">
        <v>1.4511226773964476E-2</v>
      </c>
    </row>
    <row r="696" spans="1:2" x14ac:dyDescent="0.25">
      <c r="A696" s="4" t="s">
        <v>19</v>
      </c>
      <c r="B696" s="5">
        <v>1.4454042116432343E-2</v>
      </c>
    </row>
    <row r="697" spans="1:2" x14ac:dyDescent="0.25">
      <c r="A697" s="4" t="s">
        <v>15</v>
      </c>
      <c r="B697" s="5">
        <v>1.3912296481460324E-2</v>
      </c>
    </row>
    <row r="698" spans="1:2" x14ac:dyDescent="0.25">
      <c r="A698" s="4" t="s">
        <v>59</v>
      </c>
      <c r="B698" s="5">
        <v>9.819249681953723E-3</v>
      </c>
    </row>
    <row r="699" spans="1:2" x14ac:dyDescent="0.25">
      <c r="A699" s="4" t="s">
        <v>13</v>
      </c>
      <c r="B699" s="5">
        <v>5.4711077009876007E-3</v>
      </c>
    </row>
    <row r="700" spans="1:2" x14ac:dyDescent="0.25">
      <c r="A700" s="4" t="s">
        <v>20</v>
      </c>
      <c r="B700" s="5">
        <f>B701-SUM(B683:B699)</f>
        <v>2.9109074906974453E-3</v>
      </c>
    </row>
    <row r="701" spans="1:2" x14ac:dyDescent="0.25">
      <c r="A701" s="4" t="s">
        <v>21</v>
      </c>
      <c r="B701" s="5">
        <v>1</v>
      </c>
    </row>
    <row r="702" spans="1:2" x14ac:dyDescent="0.25">
      <c r="B702" s="6"/>
    </row>
    <row r="703" spans="1:2" x14ac:dyDescent="0.25">
      <c r="A703" s="35" t="s">
        <v>75</v>
      </c>
      <c r="B703" s="36"/>
    </row>
    <row r="704" spans="1:2" x14ac:dyDescent="0.25">
      <c r="A704" s="2" t="s">
        <v>1</v>
      </c>
      <c r="B704" s="3" t="s">
        <v>2</v>
      </c>
    </row>
    <row r="705" spans="1:2" x14ac:dyDescent="0.25">
      <c r="A705" s="4" t="s">
        <v>36</v>
      </c>
      <c r="B705" s="5">
        <v>0.36501367472829443</v>
      </c>
    </row>
    <row r="706" spans="1:2" x14ac:dyDescent="0.25">
      <c r="A706" s="4" t="s">
        <v>14</v>
      </c>
      <c r="B706" s="5">
        <v>0.21210101444367419</v>
      </c>
    </row>
    <row r="707" spans="1:2" x14ac:dyDescent="0.25">
      <c r="A707" s="4" t="s">
        <v>5</v>
      </c>
      <c r="B707" s="5">
        <v>0.20427724506025433</v>
      </c>
    </row>
    <row r="708" spans="1:2" x14ac:dyDescent="0.25">
      <c r="A708" s="4" t="s">
        <v>11</v>
      </c>
      <c r="B708" s="5">
        <v>0.18464641825945213</v>
      </c>
    </row>
    <row r="709" spans="1:2" x14ac:dyDescent="0.25">
      <c r="A709" s="4" t="s">
        <v>19</v>
      </c>
      <c r="B709" s="5">
        <v>2.8902386681381852E-2</v>
      </c>
    </row>
    <row r="710" spans="1:2" x14ac:dyDescent="0.25">
      <c r="A710" s="4" t="s">
        <v>17</v>
      </c>
      <c r="B710" s="5">
        <v>3.7994471597800573E-3</v>
      </c>
    </row>
    <row r="711" spans="1:2" x14ac:dyDescent="0.25">
      <c r="A711" s="4" t="s">
        <v>13</v>
      </c>
      <c r="B711" s="5">
        <v>1.4227522662833194E-3</v>
      </c>
    </row>
    <row r="712" spans="1:2" x14ac:dyDescent="0.25">
      <c r="A712" s="4" t="s">
        <v>20</v>
      </c>
      <c r="B712" s="5">
        <f>B713-SUM(B705:B711)</f>
        <v>-1.629385991204213E-4</v>
      </c>
    </row>
    <row r="713" spans="1:2" x14ac:dyDescent="0.25">
      <c r="A713" s="4" t="s">
        <v>21</v>
      </c>
      <c r="B713" s="5">
        <v>1</v>
      </c>
    </row>
    <row r="714" spans="1:2" x14ac:dyDescent="0.25">
      <c r="B714" s="6"/>
    </row>
    <row r="715" spans="1:2" x14ac:dyDescent="0.25">
      <c r="A715" s="35" t="s">
        <v>76</v>
      </c>
      <c r="B715" s="36"/>
    </row>
    <row r="716" spans="1:2" x14ac:dyDescent="0.25">
      <c r="A716" s="2" t="s">
        <v>1</v>
      </c>
      <c r="B716" s="3" t="s">
        <v>2</v>
      </c>
    </row>
    <row r="717" spans="1:2" x14ac:dyDescent="0.25">
      <c r="A717" s="4" t="s">
        <v>36</v>
      </c>
      <c r="B717" s="5">
        <v>0.46442903101620719</v>
      </c>
    </row>
    <row r="718" spans="1:2" x14ac:dyDescent="0.25">
      <c r="A718" s="4" t="s">
        <v>11</v>
      </c>
      <c r="B718" s="5">
        <v>0.20010466400508509</v>
      </c>
    </row>
    <row r="719" spans="1:2" x14ac:dyDescent="0.25">
      <c r="A719" s="4" t="s">
        <v>5</v>
      </c>
      <c r="B719" s="5">
        <v>0.17644073129429186</v>
      </c>
    </row>
    <row r="720" spans="1:2" x14ac:dyDescent="0.25">
      <c r="A720" s="4" t="s">
        <v>14</v>
      </c>
      <c r="B720" s="5">
        <v>0.10906437233361238</v>
      </c>
    </row>
    <row r="721" spans="1:2" x14ac:dyDescent="0.25">
      <c r="A721" s="4" t="s">
        <v>32</v>
      </c>
      <c r="B721" s="5">
        <v>2.5698182268856212E-2</v>
      </c>
    </row>
    <row r="722" spans="1:2" x14ac:dyDescent="0.25">
      <c r="A722" s="4" t="s">
        <v>19</v>
      </c>
      <c r="B722" s="5">
        <v>1.7766187768335006E-2</v>
      </c>
    </row>
    <row r="723" spans="1:2" x14ac:dyDescent="0.25">
      <c r="A723" s="4" t="s">
        <v>13</v>
      </c>
      <c r="B723" s="5">
        <v>6.1311289548224334E-3</v>
      </c>
    </row>
    <row r="724" spans="1:2" x14ac:dyDescent="0.25">
      <c r="A724" s="4" t="s">
        <v>20</v>
      </c>
      <c r="B724" s="5">
        <f>B725-SUM(B717:B723)</f>
        <v>3.6570235878974344E-4</v>
      </c>
    </row>
    <row r="725" spans="1:2" x14ac:dyDescent="0.25">
      <c r="A725" s="4" t="s">
        <v>21</v>
      </c>
      <c r="B725" s="5">
        <v>1</v>
      </c>
    </row>
    <row r="726" spans="1:2" x14ac:dyDescent="0.25">
      <c r="B726" s="6"/>
    </row>
    <row r="727" spans="1:2" x14ac:dyDescent="0.25">
      <c r="A727" s="35" t="s">
        <v>77</v>
      </c>
      <c r="B727" s="36"/>
    </row>
    <row r="728" spans="1:2" x14ac:dyDescent="0.25">
      <c r="A728" s="2" t="s">
        <v>1</v>
      </c>
      <c r="B728" s="3" t="s">
        <v>2</v>
      </c>
    </row>
    <row r="729" spans="1:2" x14ac:dyDescent="0.25">
      <c r="A729" s="4" t="s">
        <v>3</v>
      </c>
      <c r="B729" s="5">
        <v>0.1184823537658837</v>
      </c>
    </row>
    <row r="730" spans="1:2" x14ac:dyDescent="0.25">
      <c r="A730" s="4" t="s">
        <v>11</v>
      </c>
      <c r="B730" s="5">
        <v>0.11346206095310415</v>
      </c>
    </row>
    <row r="731" spans="1:2" x14ac:dyDescent="0.25">
      <c r="A731" s="4" t="s">
        <v>13</v>
      </c>
      <c r="B731" s="5">
        <v>4.5535908704243809E-2</v>
      </c>
    </row>
    <row r="732" spans="1:2" x14ac:dyDescent="0.25">
      <c r="A732" s="4" t="s">
        <v>5</v>
      </c>
      <c r="B732" s="5">
        <v>1.8565672426118389E-2</v>
      </c>
    </row>
    <row r="733" spans="1:2" x14ac:dyDescent="0.25">
      <c r="A733" s="4" t="s">
        <v>15</v>
      </c>
      <c r="B733" s="5">
        <v>-1.645168314475952E-6</v>
      </c>
    </row>
    <row r="734" spans="1:2" x14ac:dyDescent="0.25">
      <c r="A734" s="4" t="s">
        <v>36</v>
      </c>
      <c r="B734" s="5">
        <v>-8.9970142197900137E-6</v>
      </c>
    </row>
    <row r="735" spans="1:2" x14ac:dyDescent="0.25">
      <c r="A735" s="4" t="s">
        <v>9</v>
      </c>
      <c r="B735" s="5">
        <v>-1.2346106859973229E-5</v>
      </c>
    </row>
    <row r="736" spans="1:2" x14ac:dyDescent="0.25">
      <c r="A736" s="4" t="s">
        <v>16</v>
      </c>
      <c r="B736" s="5">
        <v>-1.2852877456842908E-5</v>
      </c>
    </row>
    <row r="737" spans="1:3" x14ac:dyDescent="0.25">
      <c r="A737" s="4" t="s">
        <v>17</v>
      </c>
      <c r="B737" s="5">
        <v>-1.4920354602043339E-5</v>
      </c>
    </row>
    <row r="738" spans="1:3" x14ac:dyDescent="0.25">
      <c r="A738" s="4" t="s">
        <v>19</v>
      </c>
      <c r="B738" s="5">
        <v>-2.1078719029221475E-5</v>
      </c>
    </row>
    <row r="739" spans="1:3" x14ac:dyDescent="0.25">
      <c r="A739" s="4" t="s">
        <v>34</v>
      </c>
      <c r="B739" s="5">
        <v>-6.6715614627772465E-5</v>
      </c>
    </row>
    <row r="740" spans="1:3" x14ac:dyDescent="0.25">
      <c r="A740" s="4" t="s">
        <v>10</v>
      </c>
      <c r="B740" s="5">
        <v>-9.811152200413524E-5</v>
      </c>
    </row>
    <row r="741" spans="1:3" x14ac:dyDescent="0.25">
      <c r="A741" s="4" t="s">
        <v>18</v>
      </c>
      <c r="B741" s="5">
        <v>-1.2693024383786866E-4</v>
      </c>
    </row>
    <row r="742" spans="1:3" x14ac:dyDescent="0.25">
      <c r="A742" s="4" t="s">
        <v>8</v>
      </c>
      <c r="B742" s="5">
        <v>-1.53220988288379E-4</v>
      </c>
    </row>
    <row r="743" spans="1:3" x14ac:dyDescent="0.25">
      <c r="A743" s="4" t="s">
        <v>7</v>
      </c>
      <c r="B743" s="5">
        <v>-1.8604723731316082E-4</v>
      </c>
    </row>
    <row r="744" spans="1:3" x14ac:dyDescent="0.25">
      <c r="A744" s="4" t="s">
        <v>12</v>
      </c>
      <c r="B744" s="5">
        <v>-1.8794120061269232E-4</v>
      </c>
    </row>
    <row r="745" spans="1:3" x14ac:dyDescent="0.25">
      <c r="A745" s="4" t="s">
        <v>23</v>
      </c>
      <c r="B745" s="5">
        <v>-2.2420926660787766E-4</v>
      </c>
    </row>
    <row r="746" spans="1:3" x14ac:dyDescent="0.25">
      <c r="A746" s="4" t="s">
        <v>6</v>
      </c>
      <c r="B746" s="5">
        <v>-3.4151931528183296E-4</v>
      </c>
    </row>
    <row r="747" spans="1:3" x14ac:dyDescent="0.25">
      <c r="A747" s="4" t="s">
        <v>4</v>
      </c>
      <c r="B747" s="5">
        <v>-4.6474719596199376E-4</v>
      </c>
    </row>
    <row r="748" spans="1:3" x14ac:dyDescent="0.25">
      <c r="A748" s="4" t="s">
        <v>14</v>
      </c>
      <c r="B748" s="5">
        <v>-1.2484697601465016E-3</v>
      </c>
    </row>
    <row r="749" spans="1:3" x14ac:dyDescent="0.25">
      <c r="A749" s="4" t="s">
        <v>104</v>
      </c>
      <c r="B749" s="5">
        <v>6.4495514465224058E-2</v>
      </c>
    </row>
    <row r="750" spans="1:3" x14ac:dyDescent="0.25">
      <c r="A750" s="4" t="s">
        <v>20</v>
      </c>
      <c r="B750" s="5">
        <f>B751-SUM(B729:B749)</f>
        <v>0.64262824227059046</v>
      </c>
      <c r="C750" s="6"/>
    </row>
    <row r="751" spans="1:3" x14ac:dyDescent="0.25">
      <c r="A751" s="4" t="s">
        <v>21</v>
      </c>
      <c r="B751" s="5">
        <v>1</v>
      </c>
    </row>
    <row r="752" spans="1:3" x14ac:dyDescent="0.25">
      <c r="B752" s="6"/>
    </row>
    <row r="753" spans="1:2" x14ac:dyDescent="0.25">
      <c r="A753" s="35" t="s">
        <v>78</v>
      </c>
      <c r="B753" s="36"/>
    </row>
    <row r="754" spans="1:2" x14ac:dyDescent="0.25">
      <c r="A754" s="2" t="s">
        <v>1</v>
      </c>
      <c r="B754" s="3" t="s">
        <v>2</v>
      </c>
    </row>
    <row r="755" spans="1:2" x14ac:dyDescent="0.25">
      <c r="A755" s="4" t="s">
        <v>36</v>
      </c>
      <c r="B755" s="5">
        <v>0.54592194187975018</v>
      </c>
    </row>
    <row r="756" spans="1:2" x14ac:dyDescent="0.25">
      <c r="A756" s="4" t="s">
        <v>5</v>
      </c>
      <c r="B756" s="5">
        <v>0.20007777844430041</v>
      </c>
    </row>
    <row r="757" spans="1:2" x14ac:dyDescent="0.25">
      <c r="A757" s="4" t="s">
        <v>14</v>
      </c>
      <c r="B757" s="5">
        <v>0.12866409080065239</v>
      </c>
    </row>
    <row r="758" spans="1:2" x14ac:dyDescent="0.25">
      <c r="A758" s="4" t="s">
        <v>11</v>
      </c>
      <c r="B758" s="5">
        <v>0.11673733580357895</v>
      </c>
    </row>
    <row r="759" spans="1:2" x14ac:dyDescent="0.25">
      <c r="A759" s="4" t="s">
        <v>19</v>
      </c>
      <c r="B759" s="5">
        <v>7.2716238410072331E-3</v>
      </c>
    </row>
    <row r="760" spans="1:2" x14ac:dyDescent="0.25">
      <c r="A760" s="4" t="s">
        <v>13</v>
      </c>
      <c r="B760" s="5">
        <v>1.5991558552355763E-3</v>
      </c>
    </row>
    <row r="761" spans="1:2" x14ac:dyDescent="0.25">
      <c r="A761" s="4" t="s">
        <v>20</v>
      </c>
      <c r="B761" s="5">
        <f>B762-SUM(B755:B760)</f>
        <v>-2.7192662452457661E-4</v>
      </c>
    </row>
    <row r="762" spans="1:2" x14ac:dyDescent="0.25">
      <c r="A762" s="4" t="s">
        <v>21</v>
      </c>
      <c r="B762" s="5">
        <v>1</v>
      </c>
    </row>
    <row r="763" spans="1:2" x14ac:dyDescent="0.25">
      <c r="B763" s="6"/>
    </row>
    <row r="764" spans="1:2" x14ac:dyDescent="0.25">
      <c r="A764" s="35" t="s">
        <v>79</v>
      </c>
      <c r="B764" s="36"/>
    </row>
    <row r="765" spans="1:2" x14ac:dyDescent="0.25">
      <c r="A765" s="2" t="s">
        <v>1</v>
      </c>
      <c r="B765" s="3" t="s">
        <v>2</v>
      </c>
    </row>
    <row r="766" spans="1:2" x14ac:dyDescent="0.25">
      <c r="A766" s="4" t="s">
        <v>36</v>
      </c>
      <c r="B766" s="5">
        <v>0.49995063459478661</v>
      </c>
    </row>
    <row r="767" spans="1:2" x14ac:dyDescent="0.25">
      <c r="A767" s="4" t="s">
        <v>11</v>
      </c>
      <c r="B767" s="5">
        <v>0.17781504993715361</v>
      </c>
    </row>
    <row r="768" spans="1:2" x14ac:dyDescent="0.25">
      <c r="A768" s="4" t="s">
        <v>5</v>
      </c>
      <c r="B768" s="5">
        <v>0.17196698912830127</v>
      </c>
    </row>
    <row r="769" spans="1:2" x14ac:dyDescent="0.25">
      <c r="A769" s="4" t="s">
        <v>14</v>
      </c>
      <c r="B769" s="5">
        <v>0.14606316521063498</v>
      </c>
    </row>
    <row r="770" spans="1:2" x14ac:dyDescent="0.25">
      <c r="A770" s="4" t="s">
        <v>19</v>
      </c>
      <c r="B770" s="5">
        <v>3.7953477576809598E-3</v>
      </c>
    </row>
    <row r="771" spans="1:2" x14ac:dyDescent="0.25">
      <c r="A771" s="4" t="s">
        <v>13</v>
      </c>
      <c r="B771" s="5">
        <v>6.8722933450527691E-4</v>
      </c>
    </row>
    <row r="772" spans="1:2" x14ac:dyDescent="0.25">
      <c r="A772" s="4" t="s">
        <v>20</v>
      </c>
      <c r="B772" s="5">
        <f>B773-SUM(B766:B771)</f>
        <v>-2.7841596306288352E-4</v>
      </c>
    </row>
    <row r="773" spans="1:2" x14ac:dyDescent="0.25">
      <c r="A773" s="4" t="s">
        <v>21</v>
      </c>
      <c r="B773" s="5">
        <v>1</v>
      </c>
    </row>
    <row r="774" spans="1:2" x14ac:dyDescent="0.25">
      <c r="B774" s="6"/>
    </row>
    <row r="775" spans="1:2" x14ac:dyDescent="0.25">
      <c r="A775" s="35" t="s">
        <v>80</v>
      </c>
      <c r="B775" s="36"/>
    </row>
    <row r="776" spans="1:2" x14ac:dyDescent="0.25">
      <c r="A776" s="2" t="s">
        <v>1</v>
      </c>
      <c r="B776" s="3" t="s">
        <v>2</v>
      </c>
    </row>
    <row r="777" spans="1:2" x14ac:dyDescent="0.25">
      <c r="A777" s="4" t="s">
        <v>3</v>
      </c>
      <c r="B777" s="5">
        <v>0.17588190147022939</v>
      </c>
    </row>
    <row r="778" spans="1:2" x14ac:dyDescent="0.25">
      <c r="A778" s="4" t="s">
        <v>5</v>
      </c>
      <c r="B778" s="5">
        <v>0.14874033906315876</v>
      </c>
    </row>
    <row r="779" spans="1:2" x14ac:dyDescent="0.25">
      <c r="A779" s="4" t="s">
        <v>4</v>
      </c>
      <c r="B779" s="5">
        <v>0.14396628928017394</v>
      </c>
    </row>
    <row r="780" spans="1:2" x14ac:dyDescent="0.25">
      <c r="A780" s="4" t="s">
        <v>14</v>
      </c>
      <c r="B780" s="5">
        <v>0.10393262055421279</v>
      </c>
    </row>
    <row r="781" spans="1:2" x14ac:dyDescent="0.25">
      <c r="A781" s="4" t="s">
        <v>6</v>
      </c>
      <c r="B781" s="5">
        <v>9.8090028949826963E-2</v>
      </c>
    </row>
    <row r="782" spans="1:2" x14ac:dyDescent="0.25">
      <c r="A782" s="4" t="s">
        <v>10</v>
      </c>
      <c r="B782" s="5">
        <v>5.550751997702711E-2</v>
      </c>
    </row>
    <row r="783" spans="1:2" x14ac:dyDescent="0.25">
      <c r="A783" s="4" t="s">
        <v>7</v>
      </c>
      <c r="B783" s="5">
        <v>5.0614184883808352E-2</v>
      </c>
    </row>
    <row r="784" spans="1:2" x14ac:dyDescent="0.25">
      <c r="A784" s="4" t="s">
        <v>18</v>
      </c>
      <c r="B784" s="5">
        <v>4.9328712648277692E-2</v>
      </c>
    </row>
    <row r="785" spans="1:2" x14ac:dyDescent="0.25">
      <c r="A785" s="4" t="s">
        <v>17</v>
      </c>
      <c r="B785" s="5">
        <v>3.3389378229205631E-2</v>
      </c>
    </row>
    <row r="786" spans="1:2" x14ac:dyDescent="0.25">
      <c r="A786" s="4" t="s">
        <v>8</v>
      </c>
      <c r="B786" s="5">
        <v>2.9614499183269957E-2</v>
      </c>
    </row>
    <row r="787" spans="1:2" x14ac:dyDescent="0.25">
      <c r="A787" s="4" t="s">
        <v>9</v>
      </c>
      <c r="B787" s="5">
        <v>2.4508848190059468E-2</v>
      </c>
    </row>
    <row r="788" spans="1:2" x14ac:dyDescent="0.25">
      <c r="A788" s="4" t="s">
        <v>26</v>
      </c>
      <c r="B788" s="5">
        <v>2.148664940619182E-2</v>
      </c>
    </row>
    <row r="789" spans="1:2" x14ac:dyDescent="0.25">
      <c r="A789" s="4" t="s">
        <v>19</v>
      </c>
      <c r="B789" s="5">
        <v>1.4462695575391609E-2</v>
      </c>
    </row>
    <row r="790" spans="1:2" x14ac:dyDescent="0.25">
      <c r="A790" s="4" t="s">
        <v>12</v>
      </c>
      <c r="B790" s="5">
        <v>1.4450414226521959E-2</v>
      </c>
    </row>
    <row r="791" spans="1:2" x14ac:dyDescent="0.25">
      <c r="A791" s="4" t="s">
        <v>15</v>
      </c>
      <c r="B791" s="5">
        <v>1.390565141291261E-2</v>
      </c>
    </row>
    <row r="792" spans="1:2" x14ac:dyDescent="0.25">
      <c r="A792" s="4" t="s">
        <v>59</v>
      </c>
      <c r="B792" s="5">
        <v>1.0643784927944811E-2</v>
      </c>
    </row>
    <row r="793" spans="1:2" x14ac:dyDescent="0.25">
      <c r="A793" s="4" t="s">
        <v>13</v>
      </c>
      <c r="B793" s="5">
        <v>8.2127059184392229E-3</v>
      </c>
    </row>
    <row r="794" spans="1:2" x14ac:dyDescent="0.25">
      <c r="A794" s="4" t="s">
        <v>20</v>
      </c>
      <c r="B794" s="5">
        <f>B795-SUM(B777:B793)</f>
        <v>3.2637761033479373E-3</v>
      </c>
    </row>
    <row r="795" spans="1:2" x14ac:dyDescent="0.25">
      <c r="A795" s="4" t="s">
        <v>21</v>
      </c>
      <c r="B795" s="5">
        <v>1</v>
      </c>
    </row>
    <row r="796" spans="1:2" x14ac:dyDescent="0.25">
      <c r="B796" s="6"/>
    </row>
    <row r="797" spans="1:2" x14ac:dyDescent="0.25">
      <c r="A797" s="35" t="s">
        <v>81</v>
      </c>
      <c r="B797" s="36"/>
    </row>
    <row r="798" spans="1:2" x14ac:dyDescent="0.25">
      <c r="A798" s="2" t="s">
        <v>1</v>
      </c>
      <c r="B798" s="3" t="s">
        <v>2</v>
      </c>
    </row>
    <row r="799" spans="1:2" x14ac:dyDescent="0.25">
      <c r="A799" s="4" t="s">
        <v>36</v>
      </c>
      <c r="B799" s="5">
        <v>0.48581545174432128</v>
      </c>
    </row>
    <row r="800" spans="1:2" x14ac:dyDescent="0.25">
      <c r="A800" s="4" t="s">
        <v>11</v>
      </c>
      <c r="B800" s="5">
        <v>0.20041688635397481</v>
      </c>
    </row>
    <row r="801" spans="1:2" x14ac:dyDescent="0.25">
      <c r="A801" s="4" t="s">
        <v>5</v>
      </c>
      <c r="B801" s="5">
        <v>0.19667627362373907</v>
      </c>
    </row>
    <row r="802" spans="1:2" x14ac:dyDescent="0.25">
      <c r="A802" s="4" t="s">
        <v>14</v>
      </c>
      <c r="B802" s="5">
        <v>0.10555243788672383</v>
      </c>
    </row>
    <row r="803" spans="1:2" x14ac:dyDescent="0.25">
      <c r="A803" s="4" t="s">
        <v>19</v>
      </c>
      <c r="B803" s="5">
        <v>8.7584527133345268E-3</v>
      </c>
    </row>
    <row r="804" spans="1:2" x14ac:dyDescent="0.25">
      <c r="A804" s="4" t="s">
        <v>17</v>
      </c>
      <c r="B804" s="5">
        <v>2.0286004650140392E-3</v>
      </c>
    </row>
    <row r="805" spans="1:2" x14ac:dyDescent="0.25">
      <c r="A805" s="4" t="s">
        <v>13</v>
      </c>
      <c r="B805" s="5">
        <v>1.0794823876294829E-3</v>
      </c>
    </row>
    <row r="806" spans="1:2" x14ac:dyDescent="0.25">
      <c r="A806" s="4" t="s">
        <v>20</v>
      </c>
      <c r="B806" s="5">
        <f>B807-SUM(B799:B805)</f>
        <v>-3.2758517473707727E-4</v>
      </c>
    </row>
    <row r="807" spans="1:2" x14ac:dyDescent="0.25">
      <c r="A807" s="4" t="s">
        <v>21</v>
      </c>
      <c r="B807" s="5">
        <v>1</v>
      </c>
    </row>
    <row r="808" spans="1:2" x14ac:dyDescent="0.25">
      <c r="B808" s="6"/>
    </row>
    <row r="809" spans="1:2" x14ac:dyDescent="0.25">
      <c r="A809" s="35" t="s">
        <v>82</v>
      </c>
      <c r="B809" s="36"/>
    </row>
    <row r="810" spans="1:2" x14ac:dyDescent="0.25">
      <c r="A810" s="2" t="s">
        <v>1</v>
      </c>
      <c r="B810" s="3" t="s">
        <v>2</v>
      </c>
    </row>
    <row r="811" spans="1:2" x14ac:dyDescent="0.25">
      <c r="A811" s="4" t="s">
        <v>13</v>
      </c>
      <c r="B811" s="5">
        <v>0.99067758265168526</v>
      </c>
    </row>
    <row r="812" spans="1:2" x14ac:dyDescent="0.25">
      <c r="A812" s="4" t="s">
        <v>3</v>
      </c>
      <c r="B812" s="5">
        <v>7.9530811206340868E-3</v>
      </c>
    </row>
    <row r="813" spans="1:2" x14ac:dyDescent="0.25">
      <c r="A813" s="4" t="s">
        <v>20</v>
      </c>
      <c r="B813" s="5">
        <f>B814-SUM(B811:B812)</f>
        <v>1.3693362276806509E-3</v>
      </c>
    </row>
    <row r="814" spans="1:2" x14ac:dyDescent="0.25">
      <c r="A814" s="4" t="s">
        <v>21</v>
      </c>
      <c r="B814" s="5">
        <v>1</v>
      </c>
    </row>
    <row r="815" spans="1:2" x14ac:dyDescent="0.25">
      <c r="B815" s="6"/>
    </row>
    <row r="816" spans="1:2" x14ac:dyDescent="0.25">
      <c r="A816" s="35" t="s">
        <v>83</v>
      </c>
      <c r="B816" s="36"/>
    </row>
    <row r="817" spans="1:2" x14ac:dyDescent="0.25">
      <c r="A817" s="2" t="s">
        <v>1</v>
      </c>
      <c r="B817" s="3" t="s">
        <v>2</v>
      </c>
    </row>
    <row r="818" spans="1:2" x14ac:dyDescent="0.25">
      <c r="A818" s="4" t="s">
        <v>36</v>
      </c>
      <c r="B818" s="5">
        <v>0.51806442674180686</v>
      </c>
    </row>
    <row r="819" spans="1:2" x14ac:dyDescent="0.25">
      <c r="A819" s="4" t="s">
        <v>11</v>
      </c>
      <c r="B819" s="5">
        <v>0.20580084016799155</v>
      </c>
    </row>
    <row r="820" spans="1:2" x14ac:dyDescent="0.25">
      <c r="A820" s="4" t="s">
        <v>5</v>
      </c>
      <c r="B820" s="5">
        <v>0.19354729307986945</v>
      </c>
    </row>
    <row r="821" spans="1:2" x14ac:dyDescent="0.25">
      <c r="A821" s="4" t="s">
        <v>14</v>
      </c>
      <c r="B821" s="5">
        <v>7.4277309812695952E-2</v>
      </c>
    </row>
    <row r="822" spans="1:2" x14ac:dyDescent="0.25">
      <c r="A822" s="4" t="s">
        <v>17</v>
      </c>
      <c r="B822" s="5">
        <v>4.967593469448626E-3</v>
      </c>
    </row>
    <row r="823" spans="1:2" x14ac:dyDescent="0.25">
      <c r="A823" s="4" t="s">
        <v>32</v>
      </c>
      <c r="B823" s="5">
        <v>2.4621501193264846E-3</v>
      </c>
    </row>
    <row r="824" spans="1:2" x14ac:dyDescent="0.25">
      <c r="A824" s="4" t="s">
        <v>13</v>
      </c>
      <c r="B824" s="5">
        <v>1.0116767352636189E-3</v>
      </c>
    </row>
    <row r="825" spans="1:2" x14ac:dyDescent="0.25">
      <c r="A825" s="4" t="s">
        <v>20</v>
      </c>
      <c r="B825" s="5">
        <f>B826-SUM(B818:B824)</f>
        <v>-1.3129012640256121E-4</v>
      </c>
    </row>
    <row r="826" spans="1:2" x14ac:dyDescent="0.25">
      <c r="A826" s="4" t="s">
        <v>21</v>
      </c>
      <c r="B826" s="5">
        <v>1</v>
      </c>
    </row>
    <row r="827" spans="1:2" x14ac:dyDescent="0.25">
      <c r="B827" s="6"/>
    </row>
    <row r="828" spans="1:2" x14ac:dyDescent="0.25">
      <c r="A828" s="35" t="s">
        <v>84</v>
      </c>
      <c r="B828" s="36"/>
    </row>
    <row r="829" spans="1:2" x14ac:dyDescent="0.25">
      <c r="A829" s="2" t="s">
        <v>1</v>
      </c>
      <c r="B829" s="3" t="s">
        <v>2</v>
      </c>
    </row>
    <row r="830" spans="1:2" x14ac:dyDescent="0.25">
      <c r="A830" s="4" t="s">
        <v>36</v>
      </c>
      <c r="B830" s="5">
        <v>0.52164515262750921</v>
      </c>
    </row>
    <row r="831" spans="1:2" x14ac:dyDescent="0.25">
      <c r="A831" s="4" t="s">
        <v>11</v>
      </c>
      <c r="B831" s="5">
        <v>0.23873052099631836</v>
      </c>
    </row>
    <row r="832" spans="1:2" x14ac:dyDescent="0.25">
      <c r="A832" s="4" t="s">
        <v>5</v>
      </c>
      <c r="B832" s="5">
        <v>0.15128562124200351</v>
      </c>
    </row>
    <row r="833" spans="1:2" x14ac:dyDescent="0.25">
      <c r="A833" s="4" t="s">
        <v>14</v>
      </c>
      <c r="B833" s="5">
        <v>8.7935867663914952E-2</v>
      </c>
    </row>
    <row r="834" spans="1:2" x14ac:dyDescent="0.25">
      <c r="A834" s="4" t="s">
        <v>13</v>
      </c>
      <c r="B834" s="5">
        <v>4.8566540351682578E-4</v>
      </c>
    </row>
    <row r="835" spans="1:2" x14ac:dyDescent="0.25">
      <c r="A835" s="4" t="s">
        <v>20</v>
      </c>
      <c r="B835" s="5">
        <f>B836-SUM(B830:B834)</f>
        <v>-8.282793326297444E-5</v>
      </c>
    </row>
    <row r="836" spans="1:2" x14ac:dyDescent="0.25">
      <c r="A836" s="4" t="s">
        <v>21</v>
      </c>
      <c r="B836" s="5">
        <v>1</v>
      </c>
    </row>
    <row r="837" spans="1:2" x14ac:dyDescent="0.25">
      <c r="B837" s="6"/>
    </row>
    <row r="838" spans="1:2" x14ac:dyDescent="0.25">
      <c r="A838" s="35" t="s">
        <v>85</v>
      </c>
      <c r="B838" s="36"/>
    </row>
    <row r="839" spans="1:2" x14ac:dyDescent="0.25">
      <c r="A839" s="2" t="s">
        <v>1</v>
      </c>
      <c r="B839" s="3" t="s">
        <v>2</v>
      </c>
    </row>
    <row r="840" spans="1:2" x14ac:dyDescent="0.25">
      <c r="A840" s="4" t="s">
        <v>36</v>
      </c>
      <c r="B840" s="5">
        <v>0.52440856824665516</v>
      </c>
    </row>
    <row r="841" spans="1:2" x14ac:dyDescent="0.25">
      <c r="A841" s="4" t="s">
        <v>5</v>
      </c>
      <c r="B841" s="5">
        <v>0.19862423688461928</v>
      </c>
    </row>
    <row r="842" spans="1:2" x14ac:dyDescent="0.25">
      <c r="A842" s="4" t="s">
        <v>11</v>
      </c>
      <c r="B842" s="5">
        <v>0.18588559898768986</v>
      </c>
    </row>
    <row r="843" spans="1:2" x14ac:dyDescent="0.25">
      <c r="A843" s="4" t="s">
        <v>14</v>
      </c>
      <c r="B843" s="5">
        <v>7.6277580076698298E-2</v>
      </c>
    </row>
    <row r="844" spans="1:2" x14ac:dyDescent="0.25">
      <c r="A844" s="4" t="s">
        <v>19</v>
      </c>
      <c r="B844" s="5">
        <v>1.384017626872836E-2</v>
      </c>
    </row>
    <row r="845" spans="1:2" x14ac:dyDescent="0.25">
      <c r="A845" s="4" t="s">
        <v>32</v>
      </c>
      <c r="B845" s="5">
        <v>1.1121856138942277E-3</v>
      </c>
    </row>
    <row r="846" spans="1:2" x14ac:dyDescent="0.25">
      <c r="A846" s="4" t="s">
        <v>13</v>
      </c>
      <c r="B846" s="5">
        <v>1.1056153949046215E-4</v>
      </c>
    </row>
    <row r="847" spans="1:2" x14ac:dyDescent="0.25">
      <c r="A847" s="4" t="s">
        <v>20</v>
      </c>
      <c r="B847" s="5">
        <f>B848-SUM(B840:B846)</f>
        <v>-2.5890761777569438E-4</v>
      </c>
    </row>
    <row r="848" spans="1:2" x14ac:dyDescent="0.25">
      <c r="A848" s="4" t="s">
        <v>21</v>
      </c>
      <c r="B848" s="5">
        <v>1</v>
      </c>
    </row>
    <row r="849" spans="1:2" x14ac:dyDescent="0.25">
      <c r="B849" s="6"/>
    </row>
    <row r="850" spans="1:2" x14ac:dyDescent="0.25">
      <c r="A850" s="35" t="s">
        <v>86</v>
      </c>
      <c r="B850" s="36"/>
    </row>
    <row r="851" spans="1:2" x14ac:dyDescent="0.25">
      <c r="A851" s="2" t="s">
        <v>1</v>
      </c>
      <c r="B851" s="3" t="s">
        <v>2</v>
      </c>
    </row>
    <row r="852" spans="1:2" x14ac:dyDescent="0.25">
      <c r="A852" s="4" t="s">
        <v>36</v>
      </c>
      <c r="B852" s="5">
        <v>0.57067178721432343</v>
      </c>
    </row>
    <row r="853" spans="1:2" x14ac:dyDescent="0.25">
      <c r="A853" s="4" t="s">
        <v>5</v>
      </c>
      <c r="B853" s="5">
        <v>0.20926922602500872</v>
      </c>
    </row>
    <row r="854" spans="1:2" x14ac:dyDescent="0.25">
      <c r="A854" s="4" t="s">
        <v>11</v>
      </c>
      <c r="B854" s="5">
        <v>0.18956750317708973</v>
      </c>
    </row>
    <row r="855" spans="1:2" x14ac:dyDescent="0.25">
      <c r="A855" s="4" t="s">
        <v>19</v>
      </c>
      <c r="B855" s="5">
        <v>2.4081769304057456E-2</v>
      </c>
    </row>
    <row r="856" spans="1:2" x14ac:dyDescent="0.25">
      <c r="A856" s="4" t="s">
        <v>14</v>
      </c>
      <c r="B856" s="5">
        <v>6.563038343197645E-3</v>
      </c>
    </row>
    <row r="857" spans="1:2" x14ac:dyDescent="0.25">
      <c r="A857" s="4" t="s">
        <v>13</v>
      </c>
      <c r="B857" s="5">
        <v>1.3191495847068104E-4</v>
      </c>
    </row>
    <row r="858" spans="1:2" x14ac:dyDescent="0.25">
      <c r="A858" s="4" t="s">
        <v>20</v>
      </c>
      <c r="B858" s="5">
        <f>B859-SUM(B852:B857)</f>
        <v>-2.8523902214772079E-4</v>
      </c>
    </row>
    <row r="859" spans="1:2" x14ac:dyDescent="0.25">
      <c r="A859" s="4" t="s">
        <v>21</v>
      </c>
      <c r="B859" s="5">
        <v>1</v>
      </c>
    </row>
    <row r="860" spans="1:2" x14ac:dyDescent="0.25">
      <c r="B860" s="6"/>
    </row>
    <row r="861" spans="1:2" x14ac:dyDescent="0.25">
      <c r="A861" s="35" t="s">
        <v>87</v>
      </c>
      <c r="B861" s="36"/>
    </row>
    <row r="862" spans="1:2" x14ac:dyDescent="0.25">
      <c r="A862" s="2" t="s">
        <v>1</v>
      </c>
      <c r="B862" s="3" t="s">
        <v>2</v>
      </c>
    </row>
    <row r="863" spans="1:2" x14ac:dyDescent="0.25">
      <c r="A863" s="4" t="s">
        <v>5</v>
      </c>
      <c r="B863" s="5">
        <v>0.2451363069656789</v>
      </c>
    </row>
    <row r="864" spans="1:2" x14ac:dyDescent="0.25">
      <c r="A864" s="4" t="s">
        <v>3</v>
      </c>
      <c r="B864" s="5">
        <v>0.19910860560424842</v>
      </c>
    </row>
    <row r="865" spans="1:2" x14ac:dyDescent="0.25">
      <c r="A865" s="4" t="s">
        <v>19</v>
      </c>
      <c r="B865" s="5">
        <v>0.1989855982682078</v>
      </c>
    </row>
    <row r="866" spans="1:2" x14ac:dyDescent="0.25">
      <c r="A866" s="4" t="s">
        <v>11</v>
      </c>
      <c r="B866" s="5">
        <v>0.14771171987961107</v>
      </c>
    </row>
    <row r="867" spans="1:2" x14ac:dyDescent="0.25">
      <c r="A867" s="4" t="s">
        <v>13</v>
      </c>
      <c r="B867" s="5">
        <v>0.10913548871277641</v>
      </c>
    </row>
    <row r="868" spans="1:2" x14ac:dyDescent="0.25">
      <c r="A868" s="4" t="s">
        <v>16</v>
      </c>
      <c r="B868" s="5">
        <v>0.10007619874163913</v>
      </c>
    </row>
    <row r="869" spans="1:2" x14ac:dyDescent="0.25">
      <c r="A869" s="4" t="s">
        <v>20</v>
      </c>
      <c r="B869" s="5">
        <f>B870-SUM(B863:B868)</f>
        <v>-1.5391817216170445E-4</v>
      </c>
    </row>
    <row r="870" spans="1:2" x14ac:dyDescent="0.25">
      <c r="A870" s="4" t="s">
        <v>21</v>
      </c>
      <c r="B870" s="5">
        <v>1</v>
      </c>
    </row>
    <row r="871" spans="1:2" x14ac:dyDescent="0.25">
      <c r="B871" s="6"/>
    </row>
    <row r="872" spans="1:2" x14ac:dyDescent="0.25">
      <c r="A872" s="35" t="s">
        <v>88</v>
      </c>
      <c r="B872" s="36"/>
    </row>
    <row r="873" spans="1:2" x14ac:dyDescent="0.25">
      <c r="A873" s="2" t="s">
        <v>1</v>
      </c>
      <c r="B873" s="3" t="s">
        <v>2</v>
      </c>
    </row>
    <row r="874" spans="1:2" x14ac:dyDescent="0.25">
      <c r="A874" s="4" t="s">
        <v>36</v>
      </c>
      <c r="B874" s="5">
        <v>0.43897363890372026</v>
      </c>
    </row>
    <row r="875" spans="1:2" x14ac:dyDescent="0.25">
      <c r="A875" s="4" t="s">
        <v>11</v>
      </c>
      <c r="B875" s="5">
        <v>0.20104388298764331</v>
      </c>
    </row>
    <row r="876" spans="1:2" x14ac:dyDescent="0.25">
      <c r="A876" s="4" t="s">
        <v>5</v>
      </c>
      <c r="B876" s="5">
        <v>0.16822990553250997</v>
      </c>
    </row>
    <row r="877" spans="1:2" x14ac:dyDescent="0.25">
      <c r="A877" s="4" t="s">
        <v>14</v>
      </c>
      <c r="B877" s="5">
        <v>9.6835719463493217E-2</v>
      </c>
    </row>
    <row r="878" spans="1:2" x14ac:dyDescent="0.25">
      <c r="A878" s="4" t="s">
        <v>19</v>
      </c>
      <c r="B878" s="5">
        <v>9.4518485807713104E-2</v>
      </c>
    </row>
    <row r="879" spans="1:2" x14ac:dyDescent="0.25">
      <c r="A879" s="4" t="s">
        <v>13</v>
      </c>
      <c r="B879" s="5">
        <v>8.7250925315899132E-4</v>
      </c>
    </row>
    <row r="880" spans="1:2" x14ac:dyDescent="0.25">
      <c r="A880" s="4" t="s">
        <v>20</v>
      </c>
      <c r="B880" s="5">
        <f>B881-SUM(B874:B879)</f>
        <v>-4.7414194823880429E-4</v>
      </c>
    </row>
    <row r="881" spans="1:2" x14ac:dyDescent="0.25">
      <c r="A881" s="4" t="s">
        <v>21</v>
      </c>
      <c r="B881" s="5">
        <v>1</v>
      </c>
    </row>
    <row r="882" spans="1:2" x14ac:dyDescent="0.25">
      <c r="B882" s="6"/>
    </row>
    <row r="883" spans="1:2" x14ac:dyDescent="0.25">
      <c r="A883" s="35" t="s">
        <v>89</v>
      </c>
      <c r="B883" s="36"/>
    </row>
    <row r="884" spans="1:2" x14ac:dyDescent="0.25">
      <c r="A884" s="2" t="s">
        <v>1</v>
      </c>
      <c r="B884" s="3" t="s">
        <v>2</v>
      </c>
    </row>
    <row r="885" spans="1:2" x14ac:dyDescent="0.25">
      <c r="A885" s="4" t="s">
        <v>36</v>
      </c>
      <c r="B885" s="5">
        <v>0.4647130481821527</v>
      </c>
    </row>
    <row r="886" spans="1:2" x14ac:dyDescent="0.25">
      <c r="A886" s="4" t="s">
        <v>5</v>
      </c>
      <c r="B886" s="5">
        <v>0.19806944362316262</v>
      </c>
    </row>
    <row r="887" spans="1:2" x14ac:dyDescent="0.25">
      <c r="A887" s="4" t="s">
        <v>11</v>
      </c>
      <c r="B887" s="5">
        <v>0.18708209181112967</v>
      </c>
    </row>
    <row r="888" spans="1:2" x14ac:dyDescent="0.25">
      <c r="A888" s="4" t="s">
        <v>19</v>
      </c>
      <c r="B888" s="5">
        <v>9.7891723698071031E-2</v>
      </c>
    </row>
    <row r="889" spans="1:2" x14ac:dyDescent="0.25">
      <c r="A889" s="4" t="s">
        <v>14</v>
      </c>
      <c r="B889" s="5">
        <v>5.2144153609549188E-2</v>
      </c>
    </row>
    <row r="890" spans="1:2" x14ac:dyDescent="0.25">
      <c r="A890" s="4" t="s">
        <v>13</v>
      </c>
      <c r="B890" s="5">
        <v>5.2133534842638296E-4</v>
      </c>
    </row>
    <row r="891" spans="1:2" x14ac:dyDescent="0.25">
      <c r="A891" s="4" t="s">
        <v>20</v>
      </c>
      <c r="B891" s="5">
        <f>B892-SUM(B885:B890)</f>
        <v>-4.2179627249172569E-4</v>
      </c>
    </row>
    <row r="892" spans="1:2" x14ac:dyDescent="0.25">
      <c r="A892" s="4" t="s">
        <v>21</v>
      </c>
      <c r="B892" s="5">
        <v>1</v>
      </c>
    </row>
    <row r="893" spans="1:2" x14ac:dyDescent="0.25">
      <c r="B893" s="6"/>
    </row>
    <row r="894" spans="1:2" x14ac:dyDescent="0.25">
      <c r="A894" s="35" t="s">
        <v>90</v>
      </c>
      <c r="B894" s="36"/>
    </row>
    <row r="895" spans="1:2" x14ac:dyDescent="0.25">
      <c r="A895" s="2" t="s">
        <v>1</v>
      </c>
      <c r="B895" s="3" t="s">
        <v>2</v>
      </c>
    </row>
    <row r="896" spans="1:2" x14ac:dyDescent="0.25">
      <c r="A896" s="4" t="s">
        <v>36</v>
      </c>
      <c r="B896" s="5">
        <v>0.40180818536150792</v>
      </c>
    </row>
    <row r="897" spans="1:2" x14ac:dyDescent="0.25">
      <c r="A897" s="4" t="s">
        <v>5</v>
      </c>
      <c r="B897" s="5">
        <v>0.2094989120403512</v>
      </c>
    </row>
    <row r="898" spans="1:2" x14ac:dyDescent="0.25">
      <c r="A898" s="4" t="s">
        <v>11</v>
      </c>
      <c r="B898" s="5">
        <v>0.18605054469698418</v>
      </c>
    </row>
    <row r="899" spans="1:2" x14ac:dyDescent="0.25">
      <c r="A899" s="4" t="s">
        <v>19</v>
      </c>
      <c r="B899" s="5">
        <v>9.8429138612569342E-2</v>
      </c>
    </row>
    <row r="900" spans="1:2" x14ac:dyDescent="0.25">
      <c r="A900" s="4" t="s">
        <v>14</v>
      </c>
      <c r="B900" s="5">
        <v>9.7201289213733208E-2</v>
      </c>
    </row>
    <row r="901" spans="1:2" x14ac:dyDescent="0.25">
      <c r="A901" s="4" t="s">
        <v>8</v>
      </c>
      <c r="B901" s="5">
        <v>5.8370201205713108E-3</v>
      </c>
    </row>
    <row r="902" spans="1:2" x14ac:dyDescent="0.25">
      <c r="A902" s="4" t="s">
        <v>32</v>
      </c>
      <c r="B902" s="5">
        <v>6.9791362171731108E-4</v>
      </c>
    </row>
    <row r="903" spans="1:2" x14ac:dyDescent="0.25">
      <c r="A903" s="4" t="s">
        <v>13</v>
      </c>
      <c r="B903" s="5">
        <v>6.6603907834992897E-4</v>
      </c>
    </row>
    <row r="904" spans="1:2" x14ac:dyDescent="0.25">
      <c r="A904" s="4" t="s">
        <v>20</v>
      </c>
      <c r="B904" s="5">
        <f>B905-SUM(B896:B903)</f>
        <v>-1.890427457842403E-4</v>
      </c>
    </row>
    <row r="905" spans="1:2" x14ac:dyDescent="0.25">
      <c r="A905" s="4" t="s">
        <v>21</v>
      </c>
      <c r="B905" s="5">
        <v>1</v>
      </c>
    </row>
    <row r="906" spans="1:2" x14ac:dyDescent="0.25">
      <c r="B906" s="6"/>
    </row>
    <row r="907" spans="1:2" x14ac:dyDescent="0.25">
      <c r="A907" s="35" t="s">
        <v>91</v>
      </c>
      <c r="B907" s="36"/>
    </row>
    <row r="908" spans="1:2" x14ac:dyDescent="0.25">
      <c r="A908" s="2" t="s">
        <v>1</v>
      </c>
      <c r="B908" s="3" t="s">
        <v>2</v>
      </c>
    </row>
    <row r="909" spans="1:2" x14ac:dyDescent="0.25">
      <c r="A909" s="4" t="s">
        <v>36</v>
      </c>
      <c r="B909" s="5">
        <v>0.29243054357598031</v>
      </c>
    </row>
    <row r="910" spans="1:2" x14ac:dyDescent="0.25">
      <c r="A910" s="4" t="s">
        <v>14</v>
      </c>
      <c r="B910" s="5">
        <v>0.21328103104240118</v>
      </c>
    </row>
    <row r="911" spans="1:2" x14ac:dyDescent="0.25">
      <c r="A911" s="4" t="s">
        <v>5</v>
      </c>
      <c r="B911" s="5">
        <v>0.21199691745114072</v>
      </c>
    </row>
    <row r="912" spans="1:2" x14ac:dyDescent="0.25">
      <c r="A912" s="4" t="s">
        <v>11</v>
      </c>
      <c r="B912" s="5">
        <v>0.1855824072908378</v>
      </c>
    </row>
    <row r="913" spans="1:2" x14ac:dyDescent="0.25">
      <c r="A913" s="4" t="s">
        <v>19</v>
      </c>
      <c r="B913" s="5">
        <v>9.6066500239643055E-2</v>
      </c>
    </row>
    <row r="914" spans="1:2" x14ac:dyDescent="0.25">
      <c r="A914" s="4" t="s">
        <v>13</v>
      </c>
      <c r="B914" s="5">
        <v>8.7486144309316047E-4</v>
      </c>
    </row>
    <row r="915" spans="1:2" x14ac:dyDescent="0.25">
      <c r="A915" s="4" t="s">
        <v>20</v>
      </c>
      <c r="B915" s="5">
        <f>B916-SUM(B909:B914)</f>
        <v>-2.3226104309603812E-4</v>
      </c>
    </row>
    <row r="916" spans="1:2" x14ac:dyDescent="0.25">
      <c r="A916" s="4" t="s">
        <v>21</v>
      </c>
      <c r="B916" s="5">
        <v>1</v>
      </c>
    </row>
    <row r="917" spans="1:2" x14ac:dyDescent="0.25">
      <c r="B917" s="6"/>
    </row>
    <row r="918" spans="1:2" x14ac:dyDescent="0.25">
      <c r="A918" s="35" t="s">
        <v>92</v>
      </c>
      <c r="B918" s="36"/>
    </row>
    <row r="919" spans="1:2" x14ac:dyDescent="0.25">
      <c r="A919" s="2" t="s">
        <v>1</v>
      </c>
      <c r="B919" s="3" t="s">
        <v>2</v>
      </c>
    </row>
    <row r="920" spans="1:2" x14ac:dyDescent="0.25">
      <c r="A920" s="4" t="s">
        <v>36</v>
      </c>
      <c r="B920" s="5">
        <v>0.30855540887818811</v>
      </c>
    </row>
    <row r="921" spans="1:2" x14ac:dyDescent="0.25">
      <c r="A921" s="4" t="s">
        <v>14</v>
      </c>
      <c r="B921" s="5">
        <v>0.20306587778607987</v>
      </c>
    </row>
    <row r="922" spans="1:2" x14ac:dyDescent="0.25">
      <c r="A922" s="4" t="s">
        <v>5</v>
      </c>
      <c r="B922" s="5">
        <v>0.19170660180110519</v>
      </c>
    </row>
    <row r="923" spans="1:2" x14ac:dyDescent="0.25">
      <c r="A923" s="4" t="s">
        <v>11</v>
      </c>
      <c r="B923" s="5">
        <v>0.18871752281178683</v>
      </c>
    </row>
    <row r="924" spans="1:2" x14ac:dyDescent="0.25">
      <c r="A924" s="4" t="s">
        <v>19</v>
      </c>
      <c r="B924" s="5">
        <v>9.9806746855304732E-2</v>
      </c>
    </row>
    <row r="925" spans="1:2" x14ac:dyDescent="0.25">
      <c r="A925" s="4" t="s">
        <v>32</v>
      </c>
      <c r="B925" s="5">
        <v>6.5621382635028752E-3</v>
      </c>
    </row>
    <row r="926" spans="1:2" x14ac:dyDescent="0.25">
      <c r="A926" s="4" t="s">
        <v>13</v>
      </c>
      <c r="B926" s="5">
        <v>1.6525877077991798E-3</v>
      </c>
    </row>
    <row r="927" spans="1:2" x14ac:dyDescent="0.25">
      <c r="A927" s="4" t="s">
        <v>20</v>
      </c>
      <c r="B927" s="5">
        <f>B928-SUM(B920:B926)</f>
        <v>-6.6884103766762237E-5</v>
      </c>
    </row>
    <row r="928" spans="1:2" x14ac:dyDescent="0.25">
      <c r="A928" s="4" t="s">
        <v>21</v>
      </c>
      <c r="B928" s="5">
        <v>1</v>
      </c>
    </row>
    <row r="929" spans="1:2" x14ac:dyDescent="0.25">
      <c r="B929" s="6"/>
    </row>
    <row r="930" spans="1:2" x14ac:dyDescent="0.25">
      <c r="A930" s="35" t="s">
        <v>93</v>
      </c>
      <c r="B930" s="36"/>
    </row>
    <row r="931" spans="1:2" x14ac:dyDescent="0.25">
      <c r="A931" s="2" t="s">
        <v>1</v>
      </c>
      <c r="B931" s="3" t="s">
        <v>2</v>
      </c>
    </row>
    <row r="932" spans="1:2" x14ac:dyDescent="0.25">
      <c r="A932" s="4" t="s">
        <v>11</v>
      </c>
      <c r="B932" s="5">
        <v>0.20541093971214283</v>
      </c>
    </row>
    <row r="933" spans="1:2" x14ac:dyDescent="0.25">
      <c r="A933" s="4" t="s">
        <v>5</v>
      </c>
      <c r="B933" s="5">
        <v>0.19833194723928671</v>
      </c>
    </row>
    <row r="934" spans="1:2" x14ac:dyDescent="0.25">
      <c r="A934" s="4" t="s">
        <v>36</v>
      </c>
      <c r="B934" s="5">
        <v>0.19208614355389075</v>
      </c>
    </row>
    <row r="935" spans="1:2" x14ac:dyDescent="0.25">
      <c r="A935" s="4" t="s">
        <v>9</v>
      </c>
      <c r="B935" s="5">
        <v>0.18962855106400564</v>
      </c>
    </row>
    <row r="936" spans="1:2" x14ac:dyDescent="0.25">
      <c r="A936" s="4" t="s">
        <v>18</v>
      </c>
      <c r="B936" s="5">
        <v>9.9216782805472734E-2</v>
      </c>
    </row>
    <row r="937" spans="1:2" x14ac:dyDescent="0.25">
      <c r="A937" s="4" t="s">
        <v>17</v>
      </c>
      <c r="B937" s="5">
        <v>9.8682021571474446E-2</v>
      </c>
    </row>
    <row r="938" spans="1:2" x14ac:dyDescent="0.25">
      <c r="A938" s="4" t="s">
        <v>4</v>
      </c>
      <c r="B938" s="5">
        <v>8.249236840309938E-3</v>
      </c>
    </row>
    <row r="939" spans="1:2" x14ac:dyDescent="0.25">
      <c r="A939" s="4" t="s">
        <v>19</v>
      </c>
      <c r="B939" s="5">
        <v>7.0812378803028252E-3</v>
      </c>
    </row>
    <row r="940" spans="1:2" x14ac:dyDescent="0.25">
      <c r="A940" s="4" t="s">
        <v>14</v>
      </c>
      <c r="B940" s="5">
        <v>2.0783104312122815E-3</v>
      </c>
    </row>
    <row r="941" spans="1:2" x14ac:dyDescent="0.25">
      <c r="A941" s="4" t="s">
        <v>13</v>
      </c>
      <c r="B941" s="5">
        <v>7.3103398828244142E-4</v>
      </c>
    </row>
    <row r="942" spans="1:2" x14ac:dyDescent="0.25">
      <c r="A942" s="4" t="s">
        <v>20</v>
      </c>
      <c r="B942" s="5">
        <f>B943-SUM(B932:B941)</f>
        <v>-1.4962050863807086E-3</v>
      </c>
    </row>
    <row r="943" spans="1:2" x14ac:dyDescent="0.25">
      <c r="A943" s="4" t="s">
        <v>21</v>
      </c>
      <c r="B943" s="5">
        <v>1</v>
      </c>
    </row>
    <row r="944" spans="1:2" x14ac:dyDescent="0.25">
      <c r="B944" s="6"/>
    </row>
    <row r="945" spans="1:2" x14ac:dyDescent="0.25">
      <c r="A945" s="35" t="s">
        <v>94</v>
      </c>
      <c r="B945" s="36"/>
    </row>
    <row r="946" spans="1:2" x14ac:dyDescent="0.25">
      <c r="A946" s="2" t="s">
        <v>1</v>
      </c>
      <c r="B946" s="3" t="s">
        <v>2</v>
      </c>
    </row>
    <row r="947" spans="1:2" x14ac:dyDescent="0.25">
      <c r="A947" s="4" t="s">
        <v>5</v>
      </c>
      <c r="B947" s="5">
        <v>0.21557924824293706</v>
      </c>
    </row>
    <row r="948" spans="1:2" x14ac:dyDescent="0.25">
      <c r="A948" s="4" t="s">
        <v>11</v>
      </c>
      <c r="B948" s="5">
        <v>0.18425333777133224</v>
      </c>
    </row>
    <row r="949" spans="1:2" x14ac:dyDescent="0.25">
      <c r="A949" s="4" t="s">
        <v>9</v>
      </c>
      <c r="B949" s="5">
        <v>0.17964115091042829</v>
      </c>
    </row>
    <row r="950" spans="1:2" x14ac:dyDescent="0.25">
      <c r="A950" s="4" t="s">
        <v>36</v>
      </c>
      <c r="B950" s="5">
        <v>0.16649776653951914</v>
      </c>
    </row>
    <row r="951" spans="1:2" x14ac:dyDescent="0.25">
      <c r="A951" s="4" t="s">
        <v>17</v>
      </c>
      <c r="B951" s="5">
        <v>0.15581310094878326</v>
      </c>
    </row>
    <row r="952" spans="1:2" x14ac:dyDescent="0.25">
      <c r="A952" s="4" t="s">
        <v>18</v>
      </c>
      <c r="B952" s="5">
        <v>9.1450907472277104E-2</v>
      </c>
    </row>
    <row r="953" spans="1:2" x14ac:dyDescent="0.25">
      <c r="A953" s="4" t="s">
        <v>32</v>
      </c>
      <c r="B953" s="5">
        <v>4.9760511005816728E-3</v>
      </c>
    </row>
    <row r="954" spans="1:2" x14ac:dyDescent="0.25">
      <c r="A954" s="4" t="s">
        <v>13</v>
      </c>
      <c r="B954" s="5">
        <v>3.3637255068358698E-3</v>
      </c>
    </row>
    <row r="955" spans="1:2" x14ac:dyDescent="0.25">
      <c r="A955" s="4" t="s">
        <v>20</v>
      </c>
      <c r="B955" s="5">
        <f>B956-SUM(B947:B954)</f>
        <v>-1.5752884926947264E-3</v>
      </c>
    </row>
    <row r="956" spans="1:2" x14ac:dyDescent="0.25">
      <c r="A956" s="4" t="s">
        <v>21</v>
      </c>
      <c r="B956" s="5">
        <v>1</v>
      </c>
    </row>
    <row r="957" spans="1:2" x14ac:dyDescent="0.25">
      <c r="B957" s="6"/>
    </row>
    <row r="958" spans="1:2" x14ac:dyDescent="0.25">
      <c r="A958" s="35" t="s">
        <v>95</v>
      </c>
      <c r="B958" s="36"/>
    </row>
    <row r="959" spans="1:2" x14ac:dyDescent="0.25">
      <c r="A959" s="2" t="s">
        <v>1</v>
      </c>
      <c r="B959" s="3" t="s">
        <v>2</v>
      </c>
    </row>
    <row r="960" spans="1:2" x14ac:dyDescent="0.25">
      <c r="A960" s="4" t="s">
        <v>5</v>
      </c>
      <c r="B960" s="5">
        <v>0.2338934562116102</v>
      </c>
    </row>
    <row r="961" spans="1:2" x14ac:dyDescent="0.25">
      <c r="A961" s="4" t="s">
        <v>9</v>
      </c>
      <c r="B961" s="5">
        <v>0.18327024910935863</v>
      </c>
    </row>
    <row r="962" spans="1:2" x14ac:dyDescent="0.25">
      <c r="A962" s="4" t="s">
        <v>11</v>
      </c>
      <c r="B962" s="5">
        <v>0.16722688071733566</v>
      </c>
    </row>
    <row r="963" spans="1:2" x14ac:dyDescent="0.25">
      <c r="A963" s="4" t="s">
        <v>17</v>
      </c>
      <c r="B963" s="5">
        <v>0.13583676404114553</v>
      </c>
    </row>
    <row r="964" spans="1:2" x14ac:dyDescent="0.25">
      <c r="A964" s="4" t="s">
        <v>14</v>
      </c>
      <c r="B964" s="5">
        <v>9.7562844276207261E-2</v>
      </c>
    </row>
    <row r="965" spans="1:2" x14ac:dyDescent="0.25">
      <c r="A965" s="4" t="s">
        <v>18</v>
      </c>
      <c r="B965" s="5">
        <v>9.7103594951781821E-2</v>
      </c>
    </row>
    <row r="966" spans="1:2" x14ac:dyDescent="0.25">
      <c r="A966" s="4" t="s">
        <v>36</v>
      </c>
      <c r="B966" s="5">
        <v>5.5031017133011957E-2</v>
      </c>
    </row>
    <row r="967" spans="1:2" x14ac:dyDescent="0.25">
      <c r="A967" s="4" t="s">
        <v>4</v>
      </c>
      <c r="B967" s="5">
        <v>3.1444309295691246E-2</v>
      </c>
    </row>
    <row r="968" spans="1:2" x14ac:dyDescent="0.25">
      <c r="A968" s="4" t="s">
        <v>13</v>
      </c>
      <c r="B968" s="5">
        <v>3.7319781508462249E-4</v>
      </c>
    </row>
    <row r="969" spans="1:2" x14ac:dyDescent="0.25">
      <c r="A969" s="4" t="s">
        <v>20</v>
      </c>
      <c r="B969" s="5">
        <f>B970-SUM(B960:B968)</f>
        <v>-1.7423135512271148E-3</v>
      </c>
    </row>
    <row r="970" spans="1:2" x14ac:dyDescent="0.25">
      <c r="A970" s="4" t="s">
        <v>21</v>
      </c>
      <c r="B970" s="5">
        <v>1</v>
      </c>
    </row>
    <row r="971" spans="1:2" x14ac:dyDescent="0.25">
      <c r="B971" s="6"/>
    </row>
    <row r="972" spans="1:2" x14ac:dyDescent="0.25">
      <c r="A972" s="35" t="s">
        <v>96</v>
      </c>
      <c r="B972" s="36"/>
    </row>
    <row r="973" spans="1:2" x14ac:dyDescent="0.25">
      <c r="A973" s="2" t="s">
        <v>1</v>
      </c>
      <c r="B973" s="3" t="s">
        <v>2</v>
      </c>
    </row>
    <row r="974" spans="1:2" x14ac:dyDescent="0.25">
      <c r="A974" s="4" t="s">
        <v>14</v>
      </c>
      <c r="B974" s="5">
        <v>0.20102363876626084</v>
      </c>
    </row>
    <row r="975" spans="1:2" x14ac:dyDescent="0.25">
      <c r="A975" s="4" t="s">
        <v>5</v>
      </c>
      <c r="B975" s="5">
        <v>0.19543462217617441</v>
      </c>
    </row>
    <row r="976" spans="1:2" x14ac:dyDescent="0.25">
      <c r="A976" s="4" t="s">
        <v>11</v>
      </c>
      <c r="B976" s="5">
        <v>0.19511470883714099</v>
      </c>
    </row>
    <row r="977" spans="1:2" x14ac:dyDescent="0.25">
      <c r="A977" s="4" t="s">
        <v>17</v>
      </c>
      <c r="B977" s="5">
        <v>0.10284275137740395</v>
      </c>
    </row>
    <row r="978" spans="1:2" x14ac:dyDescent="0.25">
      <c r="A978" s="4" t="s">
        <v>19</v>
      </c>
      <c r="B978" s="5">
        <v>9.8243300463335126E-2</v>
      </c>
    </row>
    <row r="979" spans="1:2" x14ac:dyDescent="0.25">
      <c r="A979" s="4" t="s">
        <v>18</v>
      </c>
      <c r="B979" s="5">
        <v>9.6727625046303056E-2</v>
      </c>
    </row>
    <row r="980" spans="1:2" x14ac:dyDescent="0.25">
      <c r="A980" s="4" t="s">
        <v>4</v>
      </c>
      <c r="B980" s="5">
        <v>8.9269301289489358E-2</v>
      </c>
    </row>
    <row r="981" spans="1:2" x14ac:dyDescent="0.25">
      <c r="A981" s="4" t="s">
        <v>10</v>
      </c>
      <c r="B981" s="5">
        <v>2.1186846390087864E-2</v>
      </c>
    </row>
    <row r="982" spans="1:2" x14ac:dyDescent="0.25">
      <c r="A982" s="4" t="s">
        <v>13</v>
      </c>
      <c r="B982" s="5">
        <v>7.5341911261082666E-4</v>
      </c>
    </row>
    <row r="983" spans="1:2" x14ac:dyDescent="0.25">
      <c r="A983" s="4" t="s">
        <v>20</v>
      </c>
      <c r="B983" s="5">
        <f>B984-SUM(B974:B982)</f>
        <v>-5.9621345880644938E-4</v>
      </c>
    </row>
    <row r="984" spans="1:2" x14ac:dyDescent="0.25">
      <c r="A984" s="4" t="s">
        <v>21</v>
      </c>
      <c r="B984" s="5">
        <v>1</v>
      </c>
    </row>
    <row r="985" spans="1:2" x14ac:dyDescent="0.25">
      <c r="B985" s="6"/>
    </row>
    <row r="986" spans="1:2" x14ac:dyDescent="0.25">
      <c r="A986" s="35" t="s">
        <v>97</v>
      </c>
      <c r="B986" s="36"/>
    </row>
    <row r="987" spans="1:2" x14ac:dyDescent="0.25">
      <c r="A987" s="2" t="s">
        <v>1</v>
      </c>
      <c r="B987" s="3" t="s">
        <v>2</v>
      </c>
    </row>
    <row r="988" spans="1:2" x14ac:dyDescent="0.25">
      <c r="A988" s="4" t="s">
        <v>36</v>
      </c>
      <c r="B988" s="5">
        <v>0.39886946476973667</v>
      </c>
    </row>
    <row r="989" spans="1:2" x14ac:dyDescent="0.25">
      <c r="A989" s="4" t="s">
        <v>14</v>
      </c>
      <c r="B989" s="5">
        <v>0.26740667905739385</v>
      </c>
    </row>
    <row r="990" spans="1:2" x14ac:dyDescent="0.25">
      <c r="A990" s="4" t="s">
        <v>11</v>
      </c>
      <c r="B990" s="5">
        <v>8.4793400359782611E-2</v>
      </c>
    </row>
    <row r="991" spans="1:2" x14ac:dyDescent="0.25">
      <c r="A991" s="4" t="s">
        <v>16</v>
      </c>
      <c r="B991" s="5">
        <v>7.8935107388765233E-2</v>
      </c>
    </row>
    <row r="992" spans="1:2" x14ac:dyDescent="0.25">
      <c r="A992" s="4" t="s">
        <v>8</v>
      </c>
      <c r="B992" s="5">
        <v>7.1442831907255755E-2</v>
      </c>
    </row>
    <row r="993" spans="1:2" x14ac:dyDescent="0.25">
      <c r="A993" s="4" t="s">
        <v>17</v>
      </c>
      <c r="B993" s="5">
        <v>5.051120180548567E-2</v>
      </c>
    </row>
    <row r="994" spans="1:2" x14ac:dyDescent="0.25">
      <c r="A994" s="4" t="s">
        <v>13</v>
      </c>
      <c r="B994" s="5">
        <v>2.8865757119230076E-2</v>
      </c>
    </row>
    <row r="995" spans="1:2" x14ac:dyDescent="0.25">
      <c r="A995" s="4" t="s">
        <v>5</v>
      </c>
      <c r="B995" s="5">
        <v>1.8822061258379569E-2</v>
      </c>
    </row>
    <row r="996" spans="1:2" x14ac:dyDescent="0.25">
      <c r="A996" s="4" t="s">
        <v>20</v>
      </c>
      <c r="B996" s="5">
        <f>B997-SUM(B988:B995)</f>
        <v>3.5349633397063762E-4</v>
      </c>
    </row>
    <row r="997" spans="1:2" x14ac:dyDescent="0.25">
      <c r="A997" s="4" t="s">
        <v>21</v>
      </c>
      <c r="B997" s="5">
        <v>1</v>
      </c>
    </row>
    <row r="998" spans="1:2" x14ac:dyDescent="0.25">
      <c r="B998" s="6"/>
    </row>
    <row r="999" spans="1:2" x14ac:dyDescent="0.25">
      <c r="A999" s="35" t="s">
        <v>98</v>
      </c>
      <c r="B999" s="36"/>
    </row>
    <row r="1000" spans="1:2" x14ac:dyDescent="0.25">
      <c r="A1000" s="2" t="s">
        <v>1</v>
      </c>
      <c r="B1000" s="3" t="s">
        <v>2</v>
      </c>
    </row>
    <row r="1001" spans="1:2" x14ac:dyDescent="0.25">
      <c r="A1001" s="4" t="s">
        <v>36</v>
      </c>
      <c r="B1001" s="5">
        <v>0.45715966444683021</v>
      </c>
    </row>
    <row r="1002" spans="1:2" x14ac:dyDescent="0.25">
      <c r="A1002" s="4" t="s">
        <v>11</v>
      </c>
      <c r="B1002" s="5">
        <v>0.19352844024841023</v>
      </c>
    </row>
    <row r="1003" spans="1:2" x14ac:dyDescent="0.25">
      <c r="A1003" s="4" t="s">
        <v>5</v>
      </c>
      <c r="B1003" s="5">
        <v>0.14669379292593518</v>
      </c>
    </row>
    <row r="1004" spans="1:2" x14ac:dyDescent="0.25">
      <c r="A1004" s="4" t="s">
        <v>14</v>
      </c>
      <c r="B1004" s="5">
        <v>0.10201891058384641</v>
      </c>
    </row>
    <row r="1005" spans="1:2" x14ac:dyDescent="0.25">
      <c r="A1005" s="4" t="s">
        <v>8</v>
      </c>
      <c r="B1005" s="5">
        <v>9.9794977519189573E-2</v>
      </c>
    </row>
    <row r="1006" spans="1:2" x14ac:dyDescent="0.25">
      <c r="A1006" s="4" t="s">
        <v>13</v>
      </c>
      <c r="B1006" s="5">
        <v>1.0675506316252044E-3</v>
      </c>
    </row>
    <row r="1007" spans="1:2" x14ac:dyDescent="0.25">
      <c r="A1007" s="4" t="s">
        <v>20</v>
      </c>
      <c r="B1007" s="5">
        <f>B1008-SUM(B1001:B1006)</f>
        <v>-2.6333635583664083E-4</v>
      </c>
    </row>
    <row r="1008" spans="1:2" x14ac:dyDescent="0.25">
      <c r="A1008" s="4" t="s">
        <v>21</v>
      </c>
      <c r="B1008" s="5">
        <v>1</v>
      </c>
    </row>
    <row r="1009" spans="1:2" x14ac:dyDescent="0.25">
      <c r="B1009" s="6"/>
    </row>
    <row r="1010" spans="1:2" x14ac:dyDescent="0.25">
      <c r="A1010" s="35" t="s">
        <v>99</v>
      </c>
      <c r="B1010" s="36"/>
    </row>
    <row r="1011" spans="1:2" x14ac:dyDescent="0.25">
      <c r="A1011" s="2" t="s">
        <v>1</v>
      </c>
      <c r="B1011" s="3" t="s">
        <v>2</v>
      </c>
    </row>
    <row r="1012" spans="1:2" x14ac:dyDescent="0.25">
      <c r="A1012" s="4" t="s">
        <v>7</v>
      </c>
      <c r="B1012" s="5">
        <v>0.74203354798826038</v>
      </c>
    </row>
    <row r="1013" spans="1:2" x14ac:dyDescent="0.25">
      <c r="A1013" s="4" t="s">
        <v>13</v>
      </c>
      <c r="B1013" s="5">
        <v>0.12666589767412739</v>
      </c>
    </row>
    <row r="1014" spans="1:2" x14ac:dyDescent="0.25">
      <c r="A1014" s="4" t="s">
        <v>34</v>
      </c>
      <c r="B1014" s="5">
        <v>0.10635431424597952</v>
      </c>
    </row>
    <row r="1015" spans="1:2" x14ac:dyDescent="0.25">
      <c r="A1015" s="4" t="s">
        <v>5</v>
      </c>
      <c r="B1015" s="5">
        <v>2.0626767999358579E-2</v>
      </c>
    </row>
    <row r="1016" spans="1:2" x14ac:dyDescent="0.25">
      <c r="A1016" s="4" t="s">
        <v>20</v>
      </c>
      <c r="B1016" s="5">
        <f>B1017-SUM(B1012:B1015)</f>
        <v>4.3194720922741237E-3</v>
      </c>
    </row>
    <row r="1017" spans="1:2" x14ac:dyDescent="0.25">
      <c r="A1017" s="4" t="s">
        <v>21</v>
      </c>
      <c r="B1017" s="5">
        <v>1</v>
      </c>
    </row>
    <row r="1018" spans="1:2" x14ac:dyDescent="0.25">
      <c r="B1018" s="6"/>
    </row>
    <row r="1019" spans="1:2" x14ac:dyDescent="0.25">
      <c r="A1019" s="35" t="s">
        <v>100</v>
      </c>
      <c r="B1019" s="36"/>
    </row>
    <row r="1020" spans="1:2" x14ac:dyDescent="0.25">
      <c r="A1020" s="2" t="s">
        <v>1</v>
      </c>
      <c r="B1020" s="3" t="s">
        <v>2</v>
      </c>
    </row>
    <row r="1021" spans="1:2" x14ac:dyDescent="0.25">
      <c r="A1021" s="4" t="s">
        <v>13</v>
      </c>
      <c r="B1021" s="5">
        <v>0.99785074856308809</v>
      </c>
    </row>
    <row r="1022" spans="1:2" x14ac:dyDescent="0.25">
      <c r="A1022" s="4" t="s">
        <v>20</v>
      </c>
      <c r="B1022" s="5">
        <f>B1023-SUM(B1021:B1021)</f>
        <v>2.1492514369119142E-3</v>
      </c>
    </row>
    <row r="1023" spans="1:2" x14ac:dyDescent="0.25">
      <c r="A1023" s="4" t="s">
        <v>21</v>
      </c>
      <c r="B1023" s="5">
        <v>1</v>
      </c>
    </row>
    <row r="1024" spans="1:2" x14ac:dyDescent="0.25">
      <c r="B1024" s="6"/>
    </row>
    <row r="1025" spans="1:2" x14ac:dyDescent="0.25">
      <c r="A1025" s="35" t="s">
        <v>101</v>
      </c>
      <c r="B1025" s="36"/>
    </row>
    <row r="1026" spans="1:2" x14ac:dyDescent="0.25">
      <c r="A1026" s="2" t="s">
        <v>1</v>
      </c>
      <c r="B1026" s="3" t="s">
        <v>2</v>
      </c>
    </row>
    <row r="1027" spans="1:2" x14ac:dyDescent="0.25">
      <c r="A1027" s="4" t="s">
        <v>36</v>
      </c>
      <c r="B1027" s="5">
        <v>0.38534452617025172</v>
      </c>
    </row>
    <row r="1028" spans="1:2" x14ac:dyDescent="0.25">
      <c r="A1028" s="4" t="s">
        <v>11</v>
      </c>
      <c r="B1028" s="5">
        <v>0.18229426219657446</v>
      </c>
    </row>
    <row r="1029" spans="1:2" x14ac:dyDescent="0.25">
      <c r="A1029" s="4" t="s">
        <v>13</v>
      </c>
      <c r="B1029" s="5">
        <v>0.15291870571215696</v>
      </c>
    </row>
    <row r="1030" spans="1:2" x14ac:dyDescent="0.25">
      <c r="A1030" s="4" t="s">
        <v>16</v>
      </c>
      <c r="B1030" s="5">
        <v>9.988101728049352E-2</v>
      </c>
    </row>
    <row r="1031" spans="1:2" x14ac:dyDescent="0.25">
      <c r="A1031" s="4" t="s">
        <v>8</v>
      </c>
      <c r="B1031" s="5">
        <v>9.2940467361625853E-2</v>
      </c>
    </row>
    <row r="1032" spans="1:2" x14ac:dyDescent="0.25">
      <c r="A1032" s="4" t="s">
        <v>5</v>
      </c>
      <c r="B1032" s="5">
        <v>8.5917698165894979E-2</v>
      </c>
    </row>
    <row r="1033" spans="1:2" x14ac:dyDescent="0.25">
      <c r="A1033" s="4" t="s">
        <v>20</v>
      </c>
      <c r="B1033" s="5">
        <f>B1034-SUM(B1027:B1032)</f>
        <v>7.0332311300258521E-4</v>
      </c>
    </row>
    <row r="1034" spans="1:2" x14ac:dyDescent="0.25">
      <c r="A1034" s="4" t="s">
        <v>21</v>
      </c>
      <c r="B1034" s="5">
        <v>1</v>
      </c>
    </row>
    <row r="1035" spans="1:2" x14ac:dyDescent="0.25">
      <c r="B1035" s="6"/>
    </row>
    <row r="1036" spans="1:2" x14ac:dyDescent="0.25">
      <c r="A1036" s="35" t="s">
        <v>102</v>
      </c>
      <c r="B1036" s="36"/>
    </row>
    <row r="1037" spans="1:2" x14ac:dyDescent="0.25">
      <c r="A1037" s="2" t="s">
        <v>1</v>
      </c>
      <c r="B1037" s="3" t="s">
        <v>2</v>
      </c>
    </row>
    <row r="1038" spans="1:2" x14ac:dyDescent="0.25">
      <c r="A1038" s="4" t="s">
        <v>3</v>
      </c>
      <c r="B1038" s="5">
        <v>0.2470250148541539</v>
      </c>
    </row>
    <row r="1039" spans="1:2" x14ac:dyDescent="0.25">
      <c r="A1039" s="4" t="s">
        <v>14</v>
      </c>
      <c r="B1039" s="5">
        <v>0.15283782967497447</v>
      </c>
    </row>
    <row r="1040" spans="1:2" x14ac:dyDescent="0.25">
      <c r="A1040" s="4" t="s">
        <v>6</v>
      </c>
      <c r="B1040" s="5">
        <v>0.14672427893503812</v>
      </c>
    </row>
    <row r="1041" spans="1:2" x14ac:dyDescent="0.25">
      <c r="A1041" s="4" t="s">
        <v>4</v>
      </c>
      <c r="B1041" s="5">
        <v>0.10694555151076041</v>
      </c>
    </row>
    <row r="1042" spans="1:2" x14ac:dyDescent="0.25">
      <c r="A1042" s="4" t="s">
        <v>11</v>
      </c>
      <c r="B1042" s="5">
        <v>7.4546665285140729E-2</v>
      </c>
    </row>
    <row r="1043" spans="1:2" x14ac:dyDescent="0.25">
      <c r="A1043" s="4" t="s">
        <v>10</v>
      </c>
      <c r="B1043" s="5">
        <v>6.5256565878308664E-2</v>
      </c>
    </row>
    <row r="1044" spans="1:2" x14ac:dyDescent="0.25">
      <c r="A1044" s="4" t="s">
        <v>18</v>
      </c>
      <c r="B1044" s="5">
        <v>3.773759235322182E-2</v>
      </c>
    </row>
    <row r="1045" spans="1:2" x14ac:dyDescent="0.25">
      <c r="A1045" s="4" t="s">
        <v>9</v>
      </c>
      <c r="B1045" s="5">
        <v>3.6575326937639534E-2</v>
      </c>
    </row>
    <row r="1046" spans="1:2" x14ac:dyDescent="0.25">
      <c r="A1046" s="4" t="s">
        <v>7</v>
      </c>
      <c r="B1046" s="5">
        <v>2.5025046015744297E-2</v>
      </c>
    </row>
    <row r="1047" spans="1:2" x14ac:dyDescent="0.25">
      <c r="A1047" s="4" t="s">
        <v>5</v>
      </c>
      <c r="B1047" s="5">
        <v>2.336422327480376E-2</v>
      </c>
    </row>
    <row r="1048" spans="1:2" x14ac:dyDescent="0.25">
      <c r="A1048" s="4" t="s">
        <v>23</v>
      </c>
      <c r="B1048" s="5">
        <v>2.3118630270612523E-2</v>
      </c>
    </row>
    <row r="1049" spans="1:2" x14ac:dyDescent="0.25">
      <c r="A1049" s="4" t="s">
        <v>13</v>
      </c>
      <c r="B1049" s="5">
        <v>2.2042812758886452E-2</v>
      </c>
    </row>
    <row r="1050" spans="1:2" x14ac:dyDescent="0.25">
      <c r="A1050" s="4" t="s">
        <v>8</v>
      </c>
      <c r="B1050" s="5">
        <v>1.6178173468407581E-2</v>
      </c>
    </row>
    <row r="1051" spans="1:2" x14ac:dyDescent="0.25">
      <c r="A1051" s="4" t="s">
        <v>17</v>
      </c>
      <c r="B1051" s="5">
        <v>1.5344939448967133E-2</v>
      </c>
    </row>
    <row r="1052" spans="1:2" x14ac:dyDescent="0.25">
      <c r="A1052" s="4" t="s">
        <v>26</v>
      </c>
      <c r="B1052" s="5">
        <v>7.3803238026646121E-3</v>
      </c>
    </row>
    <row r="1053" spans="1:2" x14ac:dyDescent="0.25">
      <c r="A1053" s="4" t="s">
        <v>19</v>
      </c>
      <c r="B1053" s="5">
        <v>5.9604460382612877E-3</v>
      </c>
    </row>
    <row r="1054" spans="1:2" x14ac:dyDescent="0.25">
      <c r="A1054" s="4" t="s">
        <v>16</v>
      </c>
      <c r="B1054" s="5">
        <v>5.8788906368915103E-3</v>
      </c>
    </row>
    <row r="1055" spans="1:2" x14ac:dyDescent="0.25">
      <c r="A1055" s="4" t="s">
        <v>20</v>
      </c>
      <c r="B1055" s="5">
        <f>B1056-SUM(B1038:B1054)</f>
        <v>-1.1942311144476747E-2</v>
      </c>
    </row>
    <row r="1056" spans="1:2" x14ac:dyDescent="0.25">
      <c r="A1056" s="4" t="s">
        <v>21</v>
      </c>
      <c r="B1056" s="5">
        <v>1</v>
      </c>
    </row>
    <row r="1057" spans="1:2" x14ac:dyDescent="0.25">
      <c r="B1057" s="6"/>
    </row>
    <row r="1058" spans="1:2" x14ac:dyDescent="0.25">
      <c r="A1058" s="35" t="s">
        <v>103</v>
      </c>
      <c r="B1058" s="36"/>
    </row>
    <row r="1059" spans="1:2" x14ac:dyDescent="0.25">
      <c r="A1059" s="2" t="s">
        <v>1</v>
      </c>
      <c r="B1059" s="3" t="s">
        <v>2</v>
      </c>
    </row>
    <row r="1060" spans="1:2" x14ac:dyDescent="0.25">
      <c r="A1060" s="4" t="s">
        <v>4</v>
      </c>
      <c r="B1060" s="5">
        <v>0.28504576741498094</v>
      </c>
    </row>
    <row r="1061" spans="1:2" x14ac:dyDescent="0.25">
      <c r="A1061" s="4" t="s">
        <v>7</v>
      </c>
      <c r="B1061" s="5">
        <v>0.12651179752075836</v>
      </c>
    </row>
    <row r="1062" spans="1:2" x14ac:dyDescent="0.25">
      <c r="A1062" s="4" t="s">
        <v>5</v>
      </c>
      <c r="B1062" s="5">
        <v>0.10032595640802749</v>
      </c>
    </row>
    <row r="1063" spans="1:2" x14ac:dyDescent="0.25">
      <c r="A1063" s="4" t="s">
        <v>10</v>
      </c>
      <c r="B1063" s="5">
        <v>9.6613813397838921E-2</v>
      </c>
    </row>
    <row r="1064" spans="1:2" x14ac:dyDescent="0.25">
      <c r="A1064" s="4" t="s">
        <v>8</v>
      </c>
      <c r="B1064" s="5">
        <v>7.5672613559030127E-2</v>
      </c>
    </row>
    <row r="1065" spans="1:2" x14ac:dyDescent="0.25">
      <c r="A1065" s="4" t="s">
        <v>12</v>
      </c>
      <c r="B1065" s="5">
        <v>4.9464461453606542E-2</v>
      </c>
    </row>
    <row r="1066" spans="1:2" x14ac:dyDescent="0.25">
      <c r="A1066" s="4" t="s">
        <v>14</v>
      </c>
      <c r="B1066" s="5">
        <v>4.3180207743924573E-2</v>
      </c>
    </row>
    <row r="1067" spans="1:2" x14ac:dyDescent="0.25">
      <c r="A1067" s="4" t="s">
        <v>16</v>
      </c>
      <c r="B1067" s="5">
        <v>3.7606530930409797E-2</v>
      </c>
    </row>
    <row r="1068" spans="1:2" x14ac:dyDescent="0.25">
      <c r="A1068" s="4" t="s">
        <v>18</v>
      </c>
      <c r="B1068" s="5">
        <v>3.2795130721236777E-2</v>
      </c>
    </row>
    <row r="1069" spans="1:2" x14ac:dyDescent="0.25">
      <c r="A1069" s="4" t="s">
        <v>24</v>
      </c>
      <c r="B1069" s="5">
        <v>2.7779286741551543E-2</v>
      </c>
    </row>
    <row r="1070" spans="1:2" x14ac:dyDescent="0.25">
      <c r="A1070" s="4" t="s">
        <v>11</v>
      </c>
      <c r="B1070" s="5">
        <v>2.2773707894271591E-2</v>
      </c>
    </row>
    <row r="1071" spans="1:2" x14ac:dyDescent="0.25">
      <c r="A1071" s="4" t="s">
        <v>13</v>
      </c>
      <c r="B1071" s="5">
        <v>2.274013994922347E-2</v>
      </c>
    </row>
    <row r="1072" spans="1:2" x14ac:dyDescent="0.25">
      <c r="A1072" s="4" t="s">
        <v>27</v>
      </c>
      <c r="B1072" s="5">
        <v>1.797985024536812E-2</v>
      </c>
    </row>
    <row r="1073" spans="1:2" x14ac:dyDescent="0.25">
      <c r="A1073" s="4" t="s">
        <v>23</v>
      </c>
      <c r="B1073" s="5">
        <v>1.5213934953915936E-2</v>
      </c>
    </row>
    <row r="1074" spans="1:2" x14ac:dyDescent="0.25">
      <c r="A1074" s="4" t="s">
        <v>36</v>
      </c>
      <c r="B1074" s="5">
        <v>1.5193062712385363E-2</v>
      </c>
    </row>
    <row r="1075" spans="1:2" x14ac:dyDescent="0.25">
      <c r="A1075" s="4" t="s">
        <v>6</v>
      </c>
      <c r="B1075" s="5">
        <v>1.2353255960030479E-2</v>
      </c>
    </row>
    <row r="1076" spans="1:2" x14ac:dyDescent="0.25">
      <c r="A1076" s="4" t="s">
        <v>9</v>
      </c>
      <c r="B1076" s="5">
        <v>1.162099692350221E-2</v>
      </c>
    </row>
    <row r="1077" spans="1:2" x14ac:dyDescent="0.25">
      <c r="A1077" s="4" t="s">
        <v>19</v>
      </c>
      <c r="B1077" s="5">
        <v>9.4764810286245508E-3</v>
      </c>
    </row>
    <row r="1078" spans="1:2" x14ac:dyDescent="0.25">
      <c r="A1078" s="4" t="s">
        <v>3</v>
      </c>
      <c r="B1078" s="5">
        <v>9.0578163935829785E-3</v>
      </c>
    </row>
    <row r="1079" spans="1:2" x14ac:dyDescent="0.25">
      <c r="A1079" s="4" t="s">
        <v>17</v>
      </c>
      <c r="B1079" s="5">
        <v>8.6753861307687016E-3</v>
      </c>
    </row>
    <row r="1080" spans="1:2" x14ac:dyDescent="0.25">
      <c r="A1080" s="4" t="s">
        <v>20</v>
      </c>
      <c r="B1080" s="5">
        <f>B1081-SUM(B1060:B1079)</f>
        <v>-2.0080198083038292E-2</v>
      </c>
    </row>
    <row r="1081" spans="1:2" x14ac:dyDescent="0.25">
      <c r="A1081" s="4" t="s">
        <v>21</v>
      </c>
      <c r="B1081" s="5">
        <v>1</v>
      </c>
    </row>
    <row r="1082" spans="1:2" x14ac:dyDescent="0.25">
      <c r="B1082" s="6"/>
    </row>
  </sheetData>
  <mergeCells count="75">
    <mergeCell ref="A1036:B1036"/>
    <mergeCell ref="A1058:B1058"/>
    <mergeCell ref="A972:B972"/>
    <mergeCell ref="A986:B986"/>
    <mergeCell ref="A999:B999"/>
    <mergeCell ref="A1010:B1010"/>
    <mergeCell ref="A1019:B1019"/>
    <mergeCell ref="A1025:B1025"/>
    <mergeCell ref="A958:B958"/>
    <mergeCell ref="A828:B828"/>
    <mergeCell ref="A838:B838"/>
    <mergeCell ref="A850:B850"/>
    <mergeCell ref="A861:B861"/>
    <mergeCell ref="A872:B872"/>
    <mergeCell ref="A883:B883"/>
    <mergeCell ref="A894:B894"/>
    <mergeCell ref="A907:B907"/>
    <mergeCell ref="A918:B918"/>
    <mergeCell ref="A930:B930"/>
    <mergeCell ref="A945:B945"/>
    <mergeCell ref="A816:B816"/>
    <mergeCell ref="A648:B648"/>
    <mergeCell ref="A659:B659"/>
    <mergeCell ref="A681:B681"/>
    <mergeCell ref="A703:B703"/>
    <mergeCell ref="A715:B715"/>
    <mergeCell ref="A727:B727"/>
    <mergeCell ref="A753:B753"/>
    <mergeCell ref="A764:B764"/>
    <mergeCell ref="A775:B775"/>
    <mergeCell ref="A797:B797"/>
    <mergeCell ref="A809:B809"/>
    <mergeCell ref="A636:B636"/>
    <mergeCell ref="A476:B476"/>
    <mergeCell ref="A488:B488"/>
    <mergeCell ref="A500:B500"/>
    <mergeCell ref="A527:B527"/>
    <mergeCell ref="A538:B538"/>
    <mergeCell ref="A550:B550"/>
    <mergeCell ref="A563:B563"/>
    <mergeCell ref="A578:B578"/>
    <mergeCell ref="A600:B600"/>
    <mergeCell ref="A612:B612"/>
    <mergeCell ref="A624:B624"/>
    <mergeCell ref="A454:B454"/>
    <mergeCell ref="A306:B306"/>
    <mergeCell ref="A327:B327"/>
    <mergeCell ref="A351:B351"/>
    <mergeCell ref="A358:B358"/>
    <mergeCell ref="A365:B365"/>
    <mergeCell ref="A372:B372"/>
    <mergeCell ref="A393:B393"/>
    <mergeCell ref="A401:B401"/>
    <mergeCell ref="A414:B414"/>
    <mergeCell ref="A440:B440"/>
    <mergeCell ref="A447:B447"/>
    <mergeCell ref="A399:B399"/>
    <mergeCell ref="A292:B292"/>
    <mergeCell ref="A116:B116"/>
    <mergeCell ref="A139:B139"/>
    <mergeCell ref="A146:B146"/>
    <mergeCell ref="A172:B172"/>
    <mergeCell ref="A197:B197"/>
    <mergeCell ref="A205:B205"/>
    <mergeCell ref="A217:B217"/>
    <mergeCell ref="A240:B240"/>
    <mergeCell ref="A250:B250"/>
    <mergeCell ref="A265:B265"/>
    <mergeCell ref="A279:B279"/>
    <mergeCell ref="A95:B95"/>
    <mergeCell ref="A1:B1"/>
    <mergeCell ref="A2:B2"/>
    <mergeCell ref="A24:B24"/>
    <mergeCell ref="A46:B46"/>
    <mergeCell ref="A71:B7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Allocation</vt:lpstr>
    </vt:vector>
  </TitlesOfParts>
  <Company>Citigroup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Chandana, Himani (India)</cp:lastModifiedBy>
  <dcterms:created xsi:type="dcterms:W3CDTF">2019-03-02T12:17:53Z</dcterms:created>
  <dcterms:modified xsi:type="dcterms:W3CDTF">2019-03-08T12:51:05Z</dcterms:modified>
</cp:coreProperties>
</file>