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831"/>
  <workbookPr defaultThemeVersion="166925"/>
  <mc:AlternateContent xmlns:mc="http://schemas.openxmlformats.org/markup-compatibility/2006">
    <mc:Choice Requires="x15">
      <x15ac:absPath xmlns:x15ac="http://schemas.microsoft.com/office/spreadsheetml/2010/11/ac" url="K:\Accounts\REPORTS\SEBI-Top 10 Holding and Sector Report\2022-23\December 2022\FINAL\"/>
    </mc:Choice>
  </mc:AlternateContent>
  <xr:revisionPtr revIDLastSave="0" documentId="13_ncr:1_{4D5C9EDC-BB21-4868-AA4E-6DF1E6964B38}" xr6:coauthVersionLast="47" xr6:coauthVersionMax="47" xr10:uidLastSave="{00000000-0000-0000-0000-000000000000}"/>
  <bookViews>
    <workbookView xWindow="-110" yWindow="-110" windowWidth="19420" windowHeight="10420" xr2:uid="{00000000-000D-0000-FFFF-FFFF00000000}"/>
  </bookViews>
  <sheets>
    <sheet name="Top 10 Issuer" sheetId="3" r:id="rId1"/>
    <sheet name="Sector wise Break Up" sheetId="4" r:id="rId2"/>
  </sheets>
  <definedNames>
    <definedName name="_xlnm._FilterDatabase" localSheetId="1" hidden="1">'Sector wise Break Up'!$A$3:$D$748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746" i="4" l="1"/>
  <c r="B739" i="4"/>
  <c r="B732" i="4"/>
  <c r="B724" i="4"/>
  <c r="B717" i="4"/>
  <c r="B698" i="4"/>
  <c r="B691" i="4"/>
  <c r="B684" i="4"/>
  <c r="B665" i="4"/>
  <c r="B645" i="4"/>
  <c r="B625" i="4"/>
  <c r="B618" i="4"/>
  <c r="B610" i="4"/>
  <c r="B586" i="4"/>
  <c r="B567" i="4"/>
  <c r="B545" i="4"/>
  <c r="B525" i="4"/>
  <c r="B518" i="4"/>
  <c r="B508" i="4"/>
  <c r="B496" i="4"/>
  <c r="B489" i="4"/>
  <c r="B461" i="4"/>
  <c r="B441" i="4"/>
  <c r="B412" i="4"/>
  <c r="B399" i="4"/>
  <c r="B392" i="4"/>
  <c r="B385" i="4"/>
  <c r="B357" i="4"/>
  <c r="B346" i="4"/>
  <c r="B339" i="4"/>
  <c r="B320" i="4"/>
  <c r="B313" i="4"/>
  <c r="B306" i="4"/>
  <c r="B299" i="4"/>
  <c r="B282" i="4"/>
  <c r="B268" i="4"/>
  <c r="B256" i="4"/>
  <c r="B246" i="4"/>
  <c r="B234" i="4"/>
  <c r="B222" i="4"/>
  <c r="B212" i="4"/>
  <c r="B195" i="4"/>
  <c r="B182" i="4"/>
  <c r="B173" i="4"/>
  <c r="B151" i="4"/>
  <c r="B131" i="4"/>
  <c r="B124" i="4"/>
  <c r="B102" i="4"/>
  <c r="B84" i="4"/>
  <c r="B64" i="4"/>
  <c r="B38" i="4"/>
  <c r="B20" i="4"/>
</calcChain>
</file>

<file path=xl/sharedStrings.xml><?xml version="1.0" encoding="utf-8"?>
<sst xmlns="http://schemas.openxmlformats.org/spreadsheetml/2006/main" count="1244" uniqueCount="286">
  <si>
    <t>Scheme code</t>
  </si>
  <si>
    <t>Scheme Name</t>
  </si>
  <si>
    <t xml:space="preserve">Name for Top 10 Holdings issuerwise </t>
  </si>
  <si>
    <t>Total</t>
  </si>
  <si>
    <t>YD01</t>
  </si>
  <si>
    <t>HDFC Bank Limited</t>
  </si>
  <si>
    <t>ICICI Bank Limited</t>
  </si>
  <si>
    <t>Bajaj Finance Limited</t>
  </si>
  <si>
    <t>Infosys Limited</t>
  </si>
  <si>
    <t>Avenue Supermarts Limited</t>
  </si>
  <si>
    <t>Axis Bank Limited</t>
  </si>
  <si>
    <t>Maruti Suzuki India Limited</t>
  </si>
  <si>
    <t>HCL Technologies Limited</t>
  </si>
  <si>
    <t>APL Apollo Tubes Limited</t>
  </si>
  <si>
    <t>YD02</t>
  </si>
  <si>
    <t>Reliance Industries Limited</t>
  </si>
  <si>
    <t>Larsen &amp; Toubro Limited</t>
  </si>
  <si>
    <t>Siemens Limited</t>
  </si>
  <si>
    <t>Kalpataru Power Transmission Limited</t>
  </si>
  <si>
    <t>UltraTech Cement Limited</t>
  </si>
  <si>
    <t>Rhi Magnesita India Limited</t>
  </si>
  <si>
    <t>CG Power and Industrial Solutions Limited</t>
  </si>
  <si>
    <t>NTPC Limited</t>
  </si>
  <si>
    <t>Power Grid Corporation of India Limited</t>
  </si>
  <si>
    <t>YD03</t>
  </si>
  <si>
    <t>DSP Equity Opportunities Fund</t>
  </si>
  <si>
    <t>State Bank of India</t>
  </si>
  <si>
    <t>SBI Life Insurance Company Limited</t>
  </si>
  <si>
    <t>Sun Pharmaceutical Industries Limited</t>
  </si>
  <si>
    <t>Dr. Reddy's Laboratories Limited</t>
  </si>
  <si>
    <t>YD04</t>
  </si>
  <si>
    <t>Supreme Industries Limited</t>
  </si>
  <si>
    <t>The Phoenix Mills Limited</t>
  </si>
  <si>
    <t>Atul Limited</t>
  </si>
  <si>
    <t>IPCA Laboratories Limited</t>
  </si>
  <si>
    <t>Bharat Forge Limited</t>
  </si>
  <si>
    <t>The Federal Bank Limited</t>
  </si>
  <si>
    <t>Alkem Laboratories Limited</t>
  </si>
  <si>
    <t>Emami Limited</t>
  </si>
  <si>
    <t>Bata India Limited</t>
  </si>
  <si>
    <t>YD06</t>
  </si>
  <si>
    <t>ITC Limited</t>
  </si>
  <si>
    <t>Tech Mahindra Limited</t>
  </si>
  <si>
    <t>SBI Cards and Payment Services Limited</t>
  </si>
  <si>
    <t>YD07</t>
  </si>
  <si>
    <t>DSP Tax Saver Fund</t>
  </si>
  <si>
    <t>Bharti Airtel Limited</t>
  </si>
  <si>
    <t>YD0Z</t>
  </si>
  <si>
    <t>DSP World Agriculture Fund</t>
  </si>
  <si>
    <t>YD12</t>
  </si>
  <si>
    <t>DSP Small Cap Fund</t>
  </si>
  <si>
    <t>Suprajit Engineering Limited</t>
  </si>
  <si>
    <t>Triveni Engineering &amp; Industries Limited</t>
  </si>
  <si>
    <t>Cyient Limited</t>
  </si>
  <si>
    <t>Ratnamani Metals &amp; Tubes Limited</t>
  </si>
  <si>
    <t>Chambal Fertilizers &amp; Chemicals Limited</t>
  </si>
  <si>
    <t>K.P.R. Mill Limited</t>
  </si>
  <si>
    <t>Nilkamal Limited</t>
  </si>
  <si>
    <t>La Opala RG Limited</t>
  </si>
  <si>
    <t>YD14</t>
  </si>
  <si>
    <t>DSP Equity &amp; Bond Fund</t>
  </si>
  <si>
    <t>YD15</t>
  </si>
  <si>
    <t>DSP Government Securities Fund</t>
  </si>
  <si>
    <t>YD16</t>
  </si>
  <si>
    <t>DSP Savings Fund</t>
  </si>
  <si>
    <t>Small Industries Development Bank of India</t>
  </si>
  <si>
    <t>Canara Bank</t>
  </si>
  <si>
    <t>Housing Development Finance Corporation Limited</t>
  </si>
  <si>
    <t>National Bank for Agriculture and Rural Development</t>
  </si>
  <si>
    <t>IDFC First Bank Limited</t>
  </si>
  <si>
    <t>Kotak Mahindra Bank Limited</t>
  </si>
  <si>
    <t>Indian Bank</t>
  </si>
  <si>
    <t>YD21</t>
  </si>
  <si>
    <t>DSP Regular Savings Fund</t>
  </si>
  <si>
    <t>Power Finance Corporation Limited</t>
  </si>
  <si>
    <t>Indian Railway Finance Corporation Limited</t>
  </si>
  <si>
    <t>Export-Import Bank of India</t>
  </si>
  <si>
    <t>National Housing Bank</t>
  </si>
  <si>
    <t>REC Limited</t>
  </si>
  <si>
    <t>Indian Oil Corporation Limited</t>
  </si>
  <si>
    <t>Hindustan Petroleum Corporation Limited</t>
  </si>
  <si>
    <t>YD25</t>
  </si>
  <si>
    <t>Jindal Steel &amp; Power Limited</t>
  </si>
  <si>
    <t>Hindalco Industries Limited</t>
  </si>
  <si>
    <t>Tata Steel Limited</t>
  </si>
  <si>
    <t>Hindustan Zinc Limited</t>
  </si>
  <si>
    <t>Bharat Petroleum Corporation Limited</t>
  </si>
  <si>
    <t>Coal India Limited</t>
  </si>
  <si>
    <t>NMDC Limited</t>
  </si>
  <si>
    <t>Gujarat State Petronet Limited</t>
  </si>
  <si>
    <t>YD26</t>
  </si>
  <si>
    <t>DSP Bond Fund</t>
  </si>
  <si>
    <t>National Highways Authority of India</t>
  </si>
  <si>
    <t>NIIF Infrastructure Finance Limited</t>
  </si>
  <si>
    <t>Sundaram Home Finance Limited</t>
  </si>
  <si>
    <t>YD27</t>
  </si>
  <si>
    <t>DSP Short Term Fund</t>
  </si>
  <si>
    <t>YD28</t>
  </si>
  <si>
    <t>DSP Strategic Bond Fund</t>
  </si>
  <si>
    <t>Bank of Baroda</t>
  </si>
  <si>
    <t>YD29</t>
  </si>
  <si>
    <t>DSP Ultra Short Fund</t>
  </si>
  <si>
    <t>LIC Housing Finance Limited</t>
  </si>
  <si>
    <t>YD31</t>
  </si>
  <si>
    <t>DSP Credit Risk Fund</t>
  </si>
  <si>
    <t>Tata Motors Limited</t>
  </si>
  <si>
    <t>Tata Power Company Limited</t>
  </si>
  <si>
    <t>Piramal Capital &amp; Housing Finance Limited</t>
  </si>
  <si>
    <t>Godrej Industries Limited</t>
  </si>
  <si>
    <t>Nuvoco Vistas Corporation Limited</t>
  </si>
  <si>
    <t>Kirloskar Ferrous Industries Ltd</t>
  </si>
  <si>
    <t>JSW Steel Limited</t>
  </si>
  <si>
    <t>YD32</t>
  </si>
  <si>
    <t>DSP Liquidity Fund</t>
  </si>
  <si>
    <t>Reliance Retail Ventures Limited</t>
  </si>
  <si>
    <t>Union Bank of India</t>
  </si>
  <si>
    <t>YD33</t>
  </si>
  <si>
    <t>DSP World Gold Fund</t>
  </si>
  <si>
    <t>YD59</t>
  </si>
  <si>
    <t>DSP World Energy Fund</t>
  </si>
  <si>
    <t>YD60</t>
  </si>
  <si>
    <t>DSP World Mining Fund</t>
  </si>
  <si>
    <t>YD63</t>
  </si>
  <si>
    <t>DSP Focus Fund</t>
  </si>
  <si>
    <t>Cipla Limited</t>
  </si>
  <si>
    <t>Eicher Motors Limited</t>
  </si>
  <si>
    <t>YDF9</t>
  </si>
  <si>
    <t>YDL5</t>
  </si>
  <si>
    <t>YDN4</t>
  </si>
  <si>
    <t>DSP Dynamic Asset Allocation Fund</t>
  </si>
  <si>
    <t>YDQ0</t>
  </si>
  <si>
    <t>DSP Global Allocation Fund</t>
  </si>
  <si>
    <t>YDQ4</t>
  </si>
  <si>
    <t>DSP 10Y G-Sec Fund</t>
  </si>
  <si>
    <t>YDR2</t>
  </si>
  <si>
    <t>DSP Low Duration Fund</t>
  </si>
  <si>
    <t>YDR8</t>
  </si>
  <si>
    <t>DSP Equity Savings Fund</t>
  </si>
  <si>
    <t>Powergrid Infrastructure Investment Trust</t>
  </si>
  <si>
    <t>India Grid Trust</t>
  </si>
  <si>
    <t>YDT1</t>
  </si>
  <si>
    <t>DSP Nifty 50 Equal Weight Index Fund</t>
  </si>
  <si>
    <t>YDT5</t>
  </si>
  <si>
    <t>DSP Arbitrage Fund</t>
  </si>
  <si>
    <t>Persistent Systems Limited</t>
  </si>
  <si>
    <t>YDU1</t>
  </si>
  <si>
    <t>DSP NIFTY 1D Rate Liquid ETF</t>
  </si>
  <si>
    <t>YDW6</t>
  </si>
  <si>
    <t>DSP Corporate Bond Fund</t>
  </si>
  <si>
    <t>Sikka Ports &amp; Terminals Limited</t>
  </si>
  <si>
    <t>YDX0</t>
  </si>
  <si>
    <t>DSP Healthcare Fund</t>
  </si>
  <si>
    <t>Apollo Hospitals Enterprise Limited</t>
  </si>
  <si>
    <t>Lupin Limited</t>
  </si>
  <si>
    <t>Procter &amp; Gamble Health Limited</t>
  </si>
  <si>
    <t>YDX3</t>
  </si>
  <si>
    <t>DSP Overnight Fund</t>
  </si>
  <si>
    <t>YDX6</t>
  </si>
  <si>
    <t>DSP Nifty 50 Index Fund</t>
  </si>
  <si>
    <t>Tata Consultancy Services Limited</t>
  </si>
  <si>
    <t>YDX7</t>
  </si>
  <si>
    <t>DSP Nifty Next 50 Index Fund</t>
  </si>
  <si>
    <t>Ambuja Cements Limited</t>
  </si>
  <si>
    <t>Pidilite Industries Limited</t>
  </si>
  <si>
    <t>Bharat Electronics Limited</t>
  </si>
  <si>
    <t>Adani Total Gas Limited</t>
  </si>
  <si>
    <t>SRF Limited</t>
  </si>
  <si>
    <t>Vedanta Limited</t>
  </si>
  <si>
    <t>Godrej Consumer Products Limited</t>
  </si>
  <si>
    <t>YDY1</t>
  </si>
  <si>
    <t>DSP Quant Fund</t>
  </si>
  <si>
    <t>Bajaj Finserv Limited</t>
  </si>
  <si>
    <t>Bajaj Auto Limited</t>
  </si>
  <si>
    <t>HDFC Life Insurance Company Limited</t>
  </si>
  <si>
    <t>YDY3</t>
  </si>
  <si>
    <t>DSP Value Fund</t>
  </si>
  <si>
    <t>Berkshire Hathaway Inc - Class B</t>
  </si>
  <si>
    <t>YDY4</t>
  </si>
  <si>
    <t>YDY5</t>
  </si>
  <si>
    <t>YDY6</t>
  </si>
  <si>
    <t>DSP Nifty 50 Equal Weight ETF</t>
  </si>
  <si>
    <t>YDY7</t>
  </si>
  <si>
    <t>YDY8</t>
  </si>
  <si>
    <t>DSP Nifty Midcap 150 Quality 50 ETF</t>
  </si>
  <si>
    <t>Page Industries Limited</t>
  </si>
  <si>
    <t>Tata Elxsi Limited</t>
  </si>
  <si>
    <t>ICICI Securities Limited</t>
  </si>
  <si>
    <t>Indian Energy Exchange Limited</t>
  </si>
  <si>
    <t>AU Small Finance Bank Limited</t>
  </si>
  <si>
    <t>YDY9</t>
  </si>
  <si>
    <t>DSP Global Innovation Fund of Fund</t>
  </si>
  <si>
    <t>YDZ0</t>
  </si>
  <si>
    <t>YDZ1</t>
  </si>
  <si>
    <t>YDZ2</t>
  </si>
  <si>
    <t>DSP SILVER ETF</t>
  </si>
  <si>
    <t>YDZ3</t>
  </si>
  <si>
    <t>DSP FMP Series 267 - 1246 Days</t>
  </si>
  <si>
    <t>YDZ4</t>
  </si>
  <si>
    <t>DSP FMP Series 268 - 1281 Days</t>
  </si>
  <si>
    <t>Sector</t>
  </si>
  <si>
    <t>% of Scheme</t>
  </si>
  <si>
    <t>FINANCIAL SERVICES</t>
  </si>
  <si>
    <t>CONSUMER SERVICES</t>
  </si>
  <si>
    <t>CHEMICALS</t>
  </si>
  <si>
    <t>CONSTRUCTION</t>
  </si>
  <si>
    <t>TEXTILES</t>
  </si>
  <si>
    <t>MEDIA, ENTERTAINMENT &amp; PUBLICATION</t>
  </si>
  <si>
    <t>Grand Total</t>
  </si>
  <si>
    <t>POWER</t>
  </si>
  <si>
    <t>SERVICES</t>
  </si>
  <si>
    <t>INDEX OPTION</t>
  </si>
  <si>
    <t>DSP Flexi Cap Fund</t>
  </si>
  <si>
    <t>Clearing Corporation of India Ltd.</t>
  </si>
  <si>
    <t>DSP India T.I.G.E.R. Fund</t>
  </si>
  <si>
    <t>JK Lakshmi Cement Limited</t>
  </si>
  <si>
    <t>Container Corporation of India Limited</t>
  </si>
  <si>
    <t>DSP Midcap Fund</t>
  </si>
  <si>
    <t>DSP Top 100 Equity Fund</t>
  </si>
  <si>
    <t>BlackRock Global Funds</t>
  </si>
  <si>
    <t>Government of India</t>
  </si>
  <si>
    <t>Punjab National Bank</t>
  </si>
  <si>
    <t>DSP Natural Resources and New Energy Fund</t>
  </si>
  <si>
    <t>Bharti Telecom Limited</t>
  </si>
  <si>
    <t>Aditya Birla Fashion and Retail Limited</t>
  </si>
  <si>
    <t>Cholamandalam Investment and Finance Company Limited</t>
  </si>
  <si>
    <t>DSP US Flexible^ Equity Fund</t>
  </si>
  <si>
    <t>DSP Banking &amp; PSU Debt Fund</t>
  </si>
  <si>
    <t>Titan Company Limited</t>
  </si>
  <si>
    <t>Adani Enterprises Limited</t>
  </si>
  <si>
    <t>Wipro Limited</t>
  </si>
  <si>
    <t>IndusInd Bank Limited</t>
  </si>
  <si>
    <t>Hero MotoCorp Limited</t>
  </si>
  <si>
    <t>Oil &amp; Natural Gas Corporation Limited</t>
  </si>
  <si>
    <t>DSP Mutual Fund</t>
  </si>
  <si>
    <t>Escorts Kubota Limited</t>
  </si>
  <si>
    <t>Dalmia Bharat Limited</t>
  </si>
  <si>
    <t>Mahindra &amp; Mahindra Limited</t>
  </si>
  <si>
    <t>Tata Consumer Products Limited</t>
  </si>
  <si>
    <t>The India Cements Limited</t>
  </si>
  <si>
    <t>Citibank N.A.</t>
  </si>
  <si>
    <t>Indoco Remedies Limited</t>
  </si>
  <si>
    <t>LTIMindtree Limited</t>
  </si>
  <si>
    <t>Veritas Global Focus Fund</t>
  </si>
  <si>
    <t>Harding Loevner Global Equity Fund</t>
  </si>
  <si>
    <t>Lindsell Train Global Equity Fund</t>
  </si>
  <si>
    <t>WCM GLOBAL EQUITY FUND</t>
  </si>
  <si>
    <t>DSP Floater Fund</t>
  </si>
  <si>
    <t>DSP FMP Series 264 - 60M - 17D</t>
  </si>
  <si>
    <t>DSP Nifty 50 ETF</t>
  </si>
  <si>
    <t>Tube Investments of India Limited</t>
  </si>
  <si>
    <t>Petronet LNG Limited</t>
  </si>
  <si>
    <t>Astral Limited</t>
  </si>
  <si>
    <t>iShares NASDAQ 100 UCITS ETF</t>
  </si>
  <si>
    <t>Bluebox Global Technology Fund</t>
  </si>
  <si>
    <t>iShares PHLX Semiconductor ETF</t>
  </si>
  <si>
    <t>DSP Nifty SDL Plus G-Sec Jun 2028</t>
  </si>
  <si>
    <t>DSP Nifty Midcap 150 Qlty 50 Index Fund</t>
  </si>
  <si>
    <t>SILVER</t>
  </si>
  <si>
    <t>YDZ5</t>
  </si>
  <si>
    <t>DSP FMP Series 269 - 160 Days</t>
  </si>
  <si>
    <t>Motilal Oswal Financial Services Limited</t>
  </si>
  <si>
    <t>Motilal Oswal Finvest Limited</t>
  </si>
  <si>
    <t>Scheme Portfolio Holdings (Top 10 Issuer) as on  31-December-2022</t>
  </si>
  <si>
    <t>Sector wise break up (As on 31-DEC-2022)</t>
  </si>
  <si>
    <t>Capital Goods</t>
  </si>
  <si>
    <t>Automobile and Auto Components</t>
  </si>
  <si>
    <t>Information Technology</t>
  </si>
  <si>
    <t>Healthcare</t>
  </si>
  <si>
    <t>Fast Moving Consumer Goods</t>
  </si>
  <si>
    <t>Consumer Durables</t>
  </si>
  <si>
    <t>Construction Materials</t>
  </si>
  <si>
    <t>TREPS / Reverse Repo / Corporate Debt Repo</t>
  </si>
  <si>
    <t>Oil, Gas &amp; Consumable Fuels</t>
  </si>
  <si>
    <t>IT</t>
  </si>
  <si>
    <t>Net Receivables/Payables</t>
  </si>
  <si>
    <t>Telecommunication</t>
  </si>
  <si>
    <t>Metals &amp; Mining</t>
  </si>
  <si>
    <t>Realty</t>
  </si>
  <si>
    <t>TELECOM</t>
  </si>
  <si>
    <t>Cash Margin</t>
  </si>
  <si>
    <t>Mutual Fund</t>
  </si>
  <si>
    <t>G-Sec</t>
  </si>
  <si>
    <t>T-Bill</t>
  </si>
  <si>
    <t>^The term “Flexible” in the name of the Scheme signifies that the Investment Manager of the Underlying Fund can invest either in growth or value investment characteristic securities placing an emphasis as the market outlook warrants.</t>
  </si>
  <si>
    <t>Diversified</t>
  </si>
  <si>
    <t>Commodities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</si>
</sst>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7" x14ac:knownFonts="1">
    <font>
      <sz val="10"/>
      <color rgb="FF000000"/>
      <name val="Arial"/>
    </font>
    <font>
      <sz val="10"/>
      <color rgb="FF000000"/>
      <name val="Arial"/>
      <family val="2"/>
    </font>
    <font>
      <b/>
      <sz val="11"/>
      <color theme="1"/>
      <name val="Calibri"/>
      <family val="2"/>
      <scheme val="minor"/>
    </font>
    <font>
      <b/>
      <sz val="10"/>
      <color rgb="FF000000"/>
      <name val="Arial"/>
      <family val="2"/>
    </font>
    <font>
      <sz val="10"/>
      <color rgb="FF000000"/>
      <name val="Calibri"/>
      <family val="2"/>
      <scheme val="minor"/>
    </font>
    <font>
      <b/>
      <sz val="10"/>
      <color rgb="FF424142"/>
      <name val="Calibri"/>
      <family val="2"/>
      <scheme val="minor"/>
    </font>
    <font>
      <sz val="10"/>
      <color theme="1"/>
      <name val="Calibri"/>
      <family val="2"/>
      <scheme val="minor"/>
    </font>
  </fonts>
  <fills count="3">
    <fill>
      <patternFill patternType="none"/>
    </fill>
    <fill>
      <patternFill patternType="gray125"/>
    </fill>
    <fill>
      <patternFill patternType="solid">
        <fgColor rgb="FFFFFFFF"/>
        <bgColor rgb="FFFFFFFF"/>
      </patternFill>
    </fill>
  </fills>
  <borders count="21">
    <border>
      <left/>
      <right/>
      <top/>
      <bottom/>
      <diagonal/>
    </border>
    <border>
      <left style="thin">
        <color rgb="FF000000"/>
      </left>
      <right style="thin">
        <color rgb="FF000000"/>
      </right>
      <top style="thin">
        <color rgb="FF000000"/>
      </top>
      <bottom style="thin">
        <color rgb="FF000000"/>
      </bottom>
      <diagonal/>
    </border>
    <border>
      <left style="thin">
        <color rgb="FF999999"/>
      </left>
      <right/>
      <top style="thin">
        <color rgb="FF999999"/>
      </top>
      <bottom/>
      <diagonal/>
    </border>
    <border>
      <left style="thin">
        <color rgb="FF999999"/>
      </left>
      <right/>
      <top style="thin">
        <color indexed="65"/>
      </top>
      <bottom/>
      <diagonal/>
    </border>
    <border>
      <left style="thin">
        <color rgb="FF999999"/>
      </left>
      <right/>
      <top/>
      <bottom/>
      <diagonal/>
    </border>
    <border>
      <left style="thin">
        <color indexed="64"/>
      </left>
      <right/>
      <top/>
      <bottom/>
      <diagonal/>
    </border>
    <border>
      <left style="thin">
        <color auto="1"/>
      </left>
      <right style="thin">
        <color auto="1"/>
      </right>
      <top style="thin">
        <color auto="1"/>
      </top>
      <bottom style="thin">
        <color indexed="64"/>
      </bottom>
      <diagonal/>
    </border>
    <border>
      <left style="thin">
        <color auto="1"/>
      </left>
      <right/>
      <top style="thin">
        <color indexed="64"/>
      </top>
      <bottom/>
      <diagonal/>
    </border>
    <border>
      <left/>
      <right/>
      <top style="thin">
        <color indexed="64"/>
      </top>
      <bottom/>
      <diagonal/>
    </border>
    <border>
      <left style="medium">
        <color indexed="64"/>
      </left>
      <right/>
      <top style="medium">
        <color indexed="64"/>
      </top>
      <bottom style="thin">
        <color rgb="FF000000"/>
      </bottom>
      <diagonal/>
    </border>
    <border>
      <left/>
      <right/>
      <top style="medium">
        <color indexed="64"/>
      </top>
      <bottom style="thin">
        <color rgb="FF000000"/>
      </bottom>
      <diagonal/>
    </border>
    <border>
      <left/>
      <right style="medium">
        <color indexed="64"/>
      </right>
      <top style="medium">
        <color indexed="64"/>
      </top>
      <bottom style="thin">
        <color rgb="FF000000"/>
      </bottom>
      <diagonal/>
    </border>
    <border>
      <left style="medium">
        <color indexed="64"/>
      </left>
      <right style="thin">
        <color rgb="FF000000"/>
      </right>
      <top style="thin">
        <color rgb="FF000000"/>
      </top>
      <bottom style="thin">
        <color rgb="FF000000"/>
      </bottom>
      <diagonal/>
    </border>
    <border>
      <left style="thin">
        <color rgb="FF000000"/>
      </left>
      <right style="medium">
        <color indexed="64"/>
      </right>
      <top style="thin">
        <color rgb="FF000000"/>
      </top>
      <bottom style="thin">
        <color rgb="FF000000"/>
      </bottom>
      <diagonal/>
    </border>
    <border>
      <left style="medium">
        <color indexed="64"/>
      </left>
      <right/>
      <top style="thin">
        <color rgb="FF999999"/>
      </top>
      <bottom/>
      <diagonal/>
    </border>
    <border>
      <left style="thin">
        <color rgb="FF999999"/>
      </left>
      <right style="medium">
        <color indexed="64"/>
      </right>
      <top style="thin">
        <color rgb="FF999999"/>
      </top>
      <bottom/>
      <diagonal/>
    </border>
    <border>
      <left style="medium">
        <color indexed="64"/>
      </left>
      <right/>
      <top style="thin">
        <color indexed="65"/>
      </top>
      <bottom/>
      <diagonal/>
    </border>
    <border>
      <left style="thin">
        <color rgb="FF999999"/>
      </left>
      <right style="medium">
        <color indexed="64"/>
      </right>
      <top/>
      <bottom/>
      <diagonal/>
    </border>
    <border>
      <left style="medium">
        <color indexed="64"/>
      </left>
      <right/>
      <top style="thin">
        <color indexed="65"/>
      </top>
      <bottom style="medium">
        <color indexed="64"/>
      </bottom>
      <diagonal/>
    </border>
    <border>
      <left style="thin">
        <color rgb="FF999999"/>
      </left>
      <right/>
      <top style="thin">
        <color indexed="65"/>
      </top>
      <bottom style="medium">
        <color indexed="64"/>
      </bottom>
      <diagonal/>
    </border>
    <border>
      <left style="thin">
        <color rgb="FF999999"/>
      </left>
      <right style="medium">
        <color indexed="64"/>
      </right>
      <top/>
      <bottom style="medium">
        <color indexed="64"/>
      </bottom>
      <diagonal/>
    </border>
  </borders>
  <cellStyleXfs count="2">
    <xf numFmtId="0" fontId="0" fillId="0" borderId="0"/>
    <xf numFmtId="9" fontId="1" fillId="0" borderId="0" applyFont="0" applyFill="0" applyBorder="0" applyAlignment="0" applyProtection="0"/>
  </cellStyleXfs>
  <cellXfs count="33">
    <xf numFmtId="0" fontId="0" fillId="0" borderId="0" xfId="0"/>
    <xf numFmtId="0" fontId="2" fillId="0" borderId="6" xfId="0" applyFont="1" applyBorder="1"/>
    <xf numFmtId="10" fontId="2" fillId="0" borderId="6" xfId="0" applyNumberFormat="1" applyFont="1" applyBorder="1"/>
    <xf numFmtId="0" fontId="0" fillId="0" borderId="6" xfId="0" applyBorder="1"/>
    <xf numFmtId="10" fontId="0" fillId="0" borderId="6" xfId="0" applyNumberFormat="1" applyBorder="1"/>
    <xf numFmtId="10" fontId="0" fillId="0" borderId="0" xfId="0" applyNumberFormat="1"/>
    <xf numFmtId="0" fontId="3" fillId="0" borderId="6" xfId="0" applyFont="1" applyBorder="1"/>
    <xf numFmtId="10" fontId="3" fillId="0" borderId="6" xfId="0" applyNumberFormat="1" applyFont="1" applyBorder="1"/>
    <xf numFmtId="0" fontId="3" fillId="0" borderId="0" xfId="0" applyFont="1"/>
    <xf numFmtId="0" fontId="4" fillId="0" borderId="0" xfId="0" applyFont="1"/>
    <xf numFmtId="49" fontId="5" fillId="2" borderId="1" xfId="0" applyNumberFormat="1" applyFont="1" applyFill="1" applyBorder="1" applyAlignment="1">
      <alignment horizontal="center" vertical="top"/>
    </xf>
    <xf numFmtId="0" fontId="4" fillId="0" borderId="2" xfId="0" applyFont="1" applyBorder="1"/>
    <xf numFmtId="0" fontId="4" fillId="0" borderId="3" xfId="0" applyFont="1" applyBorder="1"/>
    <xf numFmtId="0" fontId="4" fillId="0" borderId="4" xfId="0" applyFont="1" applyBorder="1"/>
    <xf numFmtId="10" fontId="6" fillId="0" borderId="0" xfId="1" applyNumberFormat="1" applyFont="1"/>
    <xf numFmtId="49" fontId="5" fillId="2" borderId="12" xfId="0" applyNumberFormat="1" applyFont="1" applyFill="1" applyBorder="1" applyAlignment="1">
      <alignment horizontal="center" vertical="top"/>
    </xf>
    <xf numFmtId="49" fontId="5" fillId="2" borderId="13" xfId="0" applyNumberFormat="1" applyFont="1" applyFill="1" applyBorder="1" applyAlignment="1">
      <alignment horizontal="center" vertical="top"/>
    </xf>
    <xf numFmtId="0" fontId="4" fillId="0" borderId="14" xfId="0" applyFont="1" applyBorder="1"/>
    <xf numFmtId="10" fontId="4" fillId="0" borderId="15" xfId="0" applyNumberFormat="1" applyFont="1" applyBorder="1"/>
    <xf numFmtId="0" fontId="4" fillId="0" borderId="16" xfId="0" applyFont="1" applyBorder="1"/>
    <xf numFmtId="10" fontId="4" fillId="0" borderId="17" xfId="0" applyNumberFormat="1" applyFont="1" applyBorder="1"/>
    <xf numFmtId="0" fontId="4" fillId="0" borderId="18" xfId="0" applyFont="1" applyBorder="1"/>
    <xf numFmtId="0" fontId="4" fillId="0" borderId="19" xfId="0" applyFont="1" applyBorder="1"/>
    <xf numFmtId="10" fontId="4" fillId="0" borderId="20" xfId="0" applyNumberFormat="1" applyFont="1" applyBorder="1"/>
    <xf numFmtId="49" fontId="5" fillId="2" borderId="9" xfId="0" applyNumberFormat="1" applyFont="1" applyFill="1" applyBorder="1" applyAlignment="1">
      <alignment horizontal="center" vertical="top"/>
    </xf>
    <xf numFmtId="49" fontId="5" fillId="2" borderId="10" xfId="0" applyNumberFormat="1" applyFont="1" applyFill="1" applyBorder="1" applyAlignment="1">
      <alignment horizontal="center" vertical="top"/>
    </xf>
    <xf numFmtId="49" fontId="5" fillId="2" borderId="11" xfId="0" applyNumberFormat="1" applyFont="1" applyFill="1" applyBorder="1" applyAlignment="1">
      <alignment horizontal="center" vertical="top"/>
    </xf>
    <xf numFmtId="0" fontId="2" fillId="0" borderId="6" xfId="0" applyFont="1" applyBorder="1" applyAlignment="1">
      <alignment horizontal="center"/>
    </xf>
    <xf numFmtId="10" fontId="2" fillId="0" borderId="6" xfId="0" applyNumberFormat="1" applyFont="1" applyBorder="1" applyAlignment="1">
      <alignment horizontal="center"/>
    </xf>
    <xf numFmtId="0" fontId="0" fillId="0" borderId="7" xfId="0" applyBorder="1" applyAlignment="1">
      <alignment horizontal="left" vertical="top" wrapText="1"/>
    </xf>
    <xf numFmtId="0" fontId="0" fillId="0" borderId="8" xfId="0" applyBorder="1" applyAlignment="1">
      <alignment horizontal="left" vertical="top" wrapText="1"/>
    </xf>
    <xf numFmtId="0" fontId="2" fillId="0" borderId="5" xfId="0" applyFont="1" applyBorder="1" applyAlignment="1">
      <alignment horizontal="center" vertical="center"/>
    </xf>
    <xf numFmtId="10" fontId="0" fillId="0" borderId="0" xfId="0" applyNumberFormat="1" applyAlignment="1">
      <alignment horizontal="center" vertical="center"/>
    </xf>
  </cellXfs>
  <cellStyles count="2">
    <cellStyle name="Normal" xfId="0" builtinId="0"/>
    <cellStyle name="Percent"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7598CD-4787-47C3-A363-FFD402FDD695}">
  <dimension ref="C3:F2210"/>
  <sheetViews>
    <sheetView tabSelected="1" workbookViewId="0">
      <selection activeCell="C4" sqref="C4:F4"/>
    </sheetView>
  </sheetViews>
  <sheetFormatPr defaultRowHeight="12.75" x14ac:dyDescent="0.2"/>
  <cols>
    <col min="1" max="2" width="9.140625" style="9"/>
    <col min="3" max="3" width="14.42578125" style="9" customWidth="1"/>
    <col min="4" max="4" width="35" style="9" customWidth="1"/>
    <col min="5" max="5" width="38" style="9" customWidth="1"/>
    <col min="6" max="6" width="13.42578125" style="14" customWidth="1"/>
    <col min="7" max="16384" width="9.140625" style="9"/>
  </cols>
  <sheetData>
    <row r="3" spans="3:6" ht="13.5" thickBot="1" x14ac:dyDescent="0.25"/>
    <row r="4" spans="3:6" ht="21" customHeight="1" x14ac:dyDescent="0.2">
      <c r="C4" s="24" t="s">
        <v>262</v>
      </c>
      <c r="D4" s="25"/>
      <c r="E4" s="25"/>
      <c r="F4" s="26"/>
    </row>
    <row r="5" spans="3:6" x14ac:dyDescent="0.2">
      <c r="C5" s="15" t="s">
        <v>0</v>
      </c>
      <c r="D5" s="10" t="s">
        <v>1</v>
      </c>
      <c r="E5" s="10" t="s">
        <v>2</v>
      </c>
      <c r="F5" s="16" t="s">
        <v>3</v>
      </c>
    </row>
    <row r="6" spans="3:6" x14ac:dyDescent="0.2">
      <c r="C6" s="17" t="s">
        <v>4</v>
      </c>
      <c r="D6" s="11" t="s">
        <v>211</v>
      </c>
      <c r="E6" s="11" t="s">
        <v>5</v>
      </c>
      <c r="F6" s="18">
        <v>9.7271850581727257E-2</v>
      </c>
    </row>
    <row r="7" spans="3:6" x14ac:dyDescent="0.2">
      <c r="C7" s="19"/>
      <c r="D7" s="12"/>
      <c r="E7" s="13" t="s">
        <v>6</v>
      </c>
      <c r="F7" s="20">
        <v>7.3023001784095626E-2</v>
      </c>
    </row>
    <row r="8" spans="3:6" x14ac:dyDescent="0.2">
      <c r="C8" s="19"/>
      <c r="D8" s="12"/>
      <c r="E8" s="13" t="s">
        <v>7</v>
      </c>
      <c r="F8" s="20">
        <v>6.5852251056233768E-2</v>
      </c>
    </row>
    <row r="9" spans="3:6" x14ac:dyDescent="0.2">
      <c r="C9" s="19"/>
      <c r="D9" s="12"/>
      <c r="E9" s="13" t="s">
        <v>9</v>
      </c>
      <c r="F9" s="20">
        <v>4.2911612668679461E-2</v>
      </c>
    </row>
    <row r="10" spans="3:6" x14ac:dyDescent="0.2">
      <c r="C10" s="19"/>
      <c r="D10" s="12"/>
      <c r="E10" s="13" t="s">
        <v>10</v>
      </c>
      <c r="F10" s="20">
        <v>4.2342604821448956E-2</v>
      </c>
    </row>
    <row r="11" spans="3:6" x14ac:dyDescent="0.2">
      <c r="C11" s="19"/>
      <c r="D11" s="12"/>
      <c r="E11" s="13" t="s">
        <v>8</v>
      </c>
      <c r="F11" s="20">
        <v>3.4767721953292634E-2</v>
      </c>
    </row>
    <row r="12" spans="3:6" x14ac:dyDescent="0.2">
      <c r="C12" s="19"/>
      <c r="D12" s="12"/>
      <c r="E12" s="13" t="s">
        <v>11</v>
      </c>
      <c r="F12" s="20">
        <v>3.3189101451745022E-2</v>
      </c>
    </row>
    <row r="13" spans="3:6" x14ac:dyDescent="0.2">
      <c r="C13" s="19"/>
      <c r="D13" s="12"/>
      <c r="E13" s="13" t="s">
        <v>12</v>
      </c>
      <c r="F13" s="20">
        <v>2.273779842607682E-2</v>
      </c>
    </row>
    <row r="14" spans="3:6" x14ac:dyDescent="0.2">
      <c r="C14" s="19"/>
      <c r="D14" s="12"/>
      <c r="E14" s="13" t="s">
        <v>13</v>
      </c>
      <c r="F14" s="20">
        <v>2.0391911667036584E-2</v>
      </c>
    </row>
    <row r="15" spans="3:6" x14ac:dyDescent="0.2">
      <c r="C15" s="19"/>
      <c r="D15" s="12"/>
      <c r="E15" s="13" t="s">
        <v>212</v>
      </c>
      <c r="F15" s="20">
        <v>1.9727080562329868E-2</v>
      </c>
    </row>
    <row r="16" spans="3:6" x14ac:dyDescent="0.2">
      <c r="C16" s="17" t="s">
        <v>14</v>
      </c>
      <c r="D16" s="11" t="s">
        <v>213</v>
      </c>
      <c r="E16" s="11" t="s">
        <v>16</v>
      </c>
      <c r="F16" s="18">
        <v>4.2702640455505918E-2</v>
      </c>
    </row>
    <row r="17" spans="3:6" x14ac:dyDescent="0.2">
      <c r="C17" s="19"/>
      <c r="D17" s="12"/>
      <c r="E17" s="13" t="s">
        <v>17</v>
      </c>
      <c r="F17" s="20">
        <v>3.5998615895460197E-2</v>
      </c>
    </row>
    <row r="18" spans="3:6" x14ac:dyDescent="0.2">
      <c r="C18" s="19"/>
      <c r="D18" s="12"/>
      <c r="E18" s="13" t="s">
        <v>18</v>
      </c>
      <c r="F18" s="20">
        <v>3.2470377849507494E-2</v>
      </c>
    </row>
    <row r="19" spans="3:6" x14ac:dyDescent="0.2">
      <c r="C19" s="19"/>
      <c r="D19" s="12"/>
      <c r="E19" s="13" t="s">
        <v>20</v>
      </c>
      <c r="F19" s="20">
        <v>3.1597164526447473E-2</v>
      </c>
    </row>
    <row r="20" spans="3:6" x14ac:dyDescent="0.2">
      <c r="C20" s="19"/>
      <c r="D20" s="12"/>
      <c r="E20" s="13" t="s">
        <v>23</v>
      </c>
      <c r="F20" s="20">
        <v>2.907710377913434E-2</v>
      </c>
    </row>
    <row r="21" spans="3:6" x14ac:dyDescent="0.2">
      <c r="C21" s="19"/>
      <c r="D21" s="12"/>
      <c r="E21" s="13" t="s">
        <v>19</v>
      </c>
      <c r="F21" s="20">
        <v>2.8960363804293138E-2</v>
      </c>
    </row>
    <row r="22" spans="3:6" x14ac:dyDescent="0.2">
      <c r="C22" s="19"/>
      <c r="D22" s="12"/>
      <c r="E22" s="13" t="s">
        <v>21</v>
      </c>
      <c r="F22" s="20">
        <v>2.7076778512862724E-2</v>
      </c>
    </row>
    <row r="23" spans="3:6" x14ac:dyDescent="0.2">
      <c r="C23" s="19"/>
      <c r="D23" s="12"/>
      <c r="E23" s="13" t="s">
        <v>15</v>
      </c>
      <c r="F23" s="20">
        <v>2.6134615711649271E-2</v>
      </c>
    </row>
    <row r="24" spans="3:6" x14ac:dyDescent="0.2">
      <c r="C24" s="19"/>
      <c r="D24" s="12"/>
      <c r="E24" s="13" t="s">
        <v>214</v>
      </c>
      <c r="F24" s="20">
        <v>2.4878318205138202E-2</v>
      </c>
    </row>
    <row r="25" spans="3:6" x14ac:dyDescent="0.2">
      <c r="C25" s="19"/>
      <c r="D25" s="12"/>
      <c r="E25" s="13" t="s">
        <v>22</v>
      </c>
      <c r="F25" s="20">
        <v>2.4587281067472756E-2</v>
      </c>
    </row>
    <row r="26" spans="3:6" x14ac:dyDescent="0.2">
      <c r="C26" s="17" t="s">
        <v>24</v>
      </c>
      <c r="D26" s="11" t="s">
        <v>25</v>
      </c>
      <c r="E26" s="11" t="s">
        <v>5</v>
      </c>
      <c r="F26" s="18">
        <v>6.790174448741533E-2</v>
      </c>
    </row>
    <row r="27" spans="3:6" x14ac:dyDescent="0.2">
      <c r="C27" s="19"/>
      <c r="D27" s="12"/>
      <c r="E27" s="13" t="s">
        <v>6</v>
      </c>
      <c r="F27" s="20">
        <v>6.4453126161896412E-2</v>
      </c>
    </row>
    <row r="28" spans="3:6" x14ac:dyDescent="0.2">
      <c r="C28" s="19"/>
      <c r="D28" s="12"/>
      <c r="E28" s="13" t="s">
        <v>8</v>
      </c>
      <c r="F28" s="20">
        <v>4.501617810479442E-2</v>
      </c>
    </row>
    <row r="29" spans="3:6" x14ac:dyDescent="0.2">
      <c r="C29" s="19"/>
      <c r="D29" s="12"/>
      <c r="E29" s="13" t="s">
        <v>10</v>
      </c>
      <c r="F29" s="20">
        <v>3.9401169794195445E-2</v>
      </c>
    </row>
    <row r="30" spans="3:6" x14ac:dyDescent="0.2">
      <c r="C30" s="19"/>
      <c r="D30" s="12"/>
      <c r="E30" s="13" t="s">
        <v>26</v>
      </c>
      <c r="F30" s="20">
        <v>3.7249219760664046E-2</v>
      </c>
    </row>
    <row r="31" spans="3:6" x14ac:dyDescent="0.2">
      <c r="C31" s="19"/>
      <c r="D31" s="12"/>
      <c r="E31" s="13" t="s">
        <v>12</v>
      </c>
      <c r="F31" s="20">
        <v>2.3478132718312197E-2</v>
      </c>
    </row>
    <row r="32" spans="3:6" x14ac:dyDescent="0.2">
      <c r="C32" s="19"/>
      <c r="D32" s="12"/>
      <c r="E32" s="13" t="s">
        <v>27</v>
      </c>
      <c r="F32" s="20">
        <v>2.1862927362532307E-2</v>
      </c>
    </row>
    <row r="33" spans="3:6" x14ac:dyDescent="0.2">
      <c r="C33" s="19"/>
      <c r="D33" s="12"/>
      <c r="E33" s="13" t="s">
        <v>31</v>
      </c>
      <c r="F33" s="20">
        <v>1.9678948826435692E-2</v>
      </c>
    </row>
    <row r="34" spans="3:6" x14ac:dyDescent="0.2">
      <c r="C34" s="19"/>
      <c r="D34" s="12"/>
      <c r="E34" s="13" t="s">
        <v>29</v>
      </c>
      <c r="F34" s="20">
        <v>1.9308923300787276E-2</v>
      </c>
    </row>
    <row r="35" spans="3:6" x14ac:dyDescent="0.2">
      <c r="C35" s="19"/>
      <c r="D35" s="12"/>
      <c r="E35" s="13" t="s">
        <v>215</v>
      </c>
      <c r="F35" s="20">
        <v>1.8801320433298681E-2</v>
      </c>
    </row>
    <row r="36" spans="3:6" x14ac:dyDescent="0.2">
      <c r="C36" s="17" t="s">
        <v>30</v>
      </c>
      <c r="D36" s="11" t="s">
        <v>216</v>
      </c>
      <c r="E36" s="11" t="s">
        <v>31</v>
      </c>
      <c r="F36" s="18">
        <v>4.3551065363406971E-2</v>
      </c>
    </row>
    <row r="37" spans="3:6" x14ac:dyDescent="0.2">
      <c r="C37" s="19"/>
      <c r="D37" s="12"/>
      <c r="E37" s="13" t="s">
        <v>32</v>
      </c>
      <c r="F37" s="20">
        <v>3.6822412724527694E-2</v>
      </c>
    </row>
    <row r="38" spans="3:6" x14ac:dyDescent="0.2">
      <c r="C38" s="19"/>
      <c r="D38" s="12"/>
      <c r="E38" s="13" t="s">
        <v>212</v>
      </c>
      <c r="F38" s="20">
        <v>3.6782016421415833E-2</v>
      </c>
    </row>
    <row r="39" spans="3:6" x14ac:dyDescent="0.2">
      <c r="C39" s="19"/>
      <c r="D39" s="12"/>
      <c r="E39" s="13" t="s">
        <v>33</v>
      </c>
      <c r="F39" s="20">
        <v>3.5623538338162557E-2</v>
      </c>
    </row>
    <row r="40" spans="3:6" x14ac:dyDescent="0.2">
      <c r="C40" s="19"/>
      <c r="D40" s="12"/>
      <c r="E40" s="13" t="s">
        <v>36</v>
      </c>
      <c r="F40" s="20">
        <v>3.5018091383884481E-2</v>
      </c>
    </row>
    <row r="41" spans="3:6" x14ac:dyDescent="0.2">
      <c r="C41" s="19"/>
      <c r="D41" s="12"/>
      <c r="E41" s="13" t="s">
        <v>35</v>
      </c>
      <c r="F41" s="20">
        <v>3.4720270347142125E-2</v>
      </c>
    </row>
    <row r="42" spans="3:6" x14ac:dyDescent="0.2">
      <c r="C42" s="19"/>
      <c r="D42" s="12"/>
      <c r="E42" s="13" t="s">
        <v>34</v>
      </c>
      <c r="F42" s="20">
        <v>3.3715556401675312E-2</v>
      </c>
    </row>
    <row r="43" spans="3:6" x14ac:dyDescent="0.2">
      <c r="C43" s="19"/>
      <c r="D43" s="12"/>
      <c r="E43" s="13" t="s">
        <v>37</v>
      </c>
      <c r="F43" s="20">
        <v>3.0852530284425687E-2</v>
      </c>
    </row>
    <row r="44" spans="3:6" x14ac:dyDescent="0.2">
      <c r="C44" s="19"/>
      <c r="D44" s="12"/>
      <c r="E44" s="13" t="s">
        <v>38</v>
      </c>
      <c r="F44" s="20">
        <v>3.0009732758770898E-2</v>
      </c>
    </row>
    <row r="45" spans="3:6" x14ac:dyDescent="0.2">
      <c r="C45" s="19"/>
      <c r="D45" s="12"/>
      <c r="E45" s="13" t="s">
        <v>39</v>
      </c>
      <c r="F45" s="20">
        <v>2.770934456758924E-2</v>
      </c>
    </row>
    <row r="46" spans="3:6" x14ac:dyDescent="0.2">
      <c r="C46" s="17" t="s">
        <v>40</v>
      </c>
      <c r="D46" s="11" t="s">
        <v>217</v>
      </c>
      <c r="E46" s="11" t="s">
        <v>5</v>
      </c>
      <c r="F46" s="18">
        <v>9.9599899876686729E-2</v>
      </c>
    </row>
    <row r="47" spans="3:6" x14ac:dyDescent="0.2">
      <c r="C47" s="19"/>
      <c r="D47" s="12"/>
      <c r="E47" s="13" t="s">
        <v>6</v>
      </c>
      <c r="F47" s="20">
        <v>9.5967325426190547E-2</v>
      </c>
    </row>
    <row r="48" spans="3:6" x14ac:dyDescent="0.2">
      <c r="C48" s="19"/>
      <c r="D48" s="12"/>
      <c r="E48" s="13" t="s">
        <v>10</v>
      </c>
      <c r="F48" s="20">
        <v>7.881353393102053E-2</v>
      </c>
    </row>
    <row r="49" spans="3:6" x14ac:dyDescent="0.2">
      <c r="C49" s="19"/>
      <c r="D49" s="12"/>
      <c r="E49" s="13" t="s">
        <v>12</v>
      </c>
      <c r="F49" s="20">
        <v>5.4274541960373318E-2</v>
      </c>
    </row>
    <row r="50" spans="3:6" x14ac:dyDescent="0.2">
      <c r="C50" s="19"/>
      <c r="D50" s="12"/>
      <c r="E50" s="13" t="s">
        <v>27</v>
      </c>
      <c r="F50" s="20">
        <v>4.8997484503638361E-2</v>
      </c>
    </row>
    <row r="51" spans="3:6" x14ac:dyDescent="0.2">
      <c r="C51" s="19"/>
      <c r="D51" s="12"/>
      <c r="E51" s="13" t="s">
        <v>23</v>
      </c>
      <c r="F51" s="20">
        <v>4.581852309432851E-2</v>
      </c>
    </row>
    <row r="52" spans="3:6" x14ac:dyDescent="0.2">
      <c r="C52" s="19"/>
      <c r="D52" s="12"/>
      <c r="E52" s="13" t="s">
        <v>41</v>
      </c>
      <c r="F52" s="20">
        <v>4.5524641976390313E-2</v>
      </c>
    </row>
    <row r="53" spans="3:6" x14ac:dyDescent="0.2">
      <c r="C53" s="19"/>
      <c r="D53" s="12"/>
      <c r="E53" s="13" t="s">
        <v>212</v>
      </c>
      <c r="F53" s="20">
        <v>4.2460377772961869E-2</v>
      </c>
    </row>
    <row r="54" spans="3:6" x14ac:dyDescent="0.2">
      <c r="C54" s="19"/>
      <c r="D54" s="12"/>
      <c r="E54" s="13" t="s">
        <v>42</v>
      </c>
      <c r="F54" s="20">
        <v>3.5564822848058661E-2</v>
      </c>
    </row>
    <row r="55" spans="3:6" x14ac:dyDescent="0.2">
      <c r="C55" s="19"/>
      <c r="D55" s="12"/>
      <c r="E55" s="13" t="s">
        <v>43</v>
      </c>
      <c r="F55" s="20">
        <v>3.2288754907689197E-2</v>
      </c>
    </row>
    <row r="56" spans="3:6" x14ac:dyDescent="0.2">
      <c r="C56" s="17" t="s">
        <v>44</v>
      </c>
      <c r="D56" s="11" t="s">
        <v>45</v>
      </c>
      <c r="E56" s="11" t="s">
        <v>5</v>
      </c>
      <c r="F56" s="18">
        <v>9.6825476439605554E-2</v>
      </c>
    </row>
    <row r="57" spans="3:6" x14ac:dyDescent="0.2">
      <c r="C57" s="19"/>
      <c r="D57" s="12"/>
      <c r="E57" s="13" t="s">
        <v>6</v>
      </c>
      <c r="F57" s="20">
        <v>7.5941565224160359E-2</v>
      </c>
    </row>
    <row r="58" spans="3:6" x14ac:dyDescent="0.2">
      <c r="C58" s="19"/>
      <c r="D58" s="12"/>
      <c r="E58" s="13" t="s">
        <v>8</v>
      </c>
      <c r="F58" s="20">
        <v>6.3050245074941835E-2</v>
      </c>
    </row>
    <row r="59" spans="3:6" x14ac:dyDescent="0.2">
      <c r="C59" s="19"/>
      <c r="D59" s="12"/>
      <c r="E59" s="13" t="s">
        <v>26</v>
      </c>
      <c r="F59" s="20">
        <v>5.0352268835151349E-2</v>
      </c>
    </row>
    <row r="60" spans="3:6" x14ac:dyDescent="0.2">
      <c r="C60" s="19"/>
      <c r="D60" s="12"/>
      <c r="E60" s="13" t="s">
        <v>10</v>
      </c>
      <c r="F60" s="20">
        <v>4.6271868346943683E-2</v>
      </c>
    </row>
    <row r="61" spans="3:6" x14ac:dyDescent="0.2">
      <c r="C61" s="19"/>
      <c r="D61" s="12"/>
      <c r="E61" s="13" t="s">
        <v>12</v>
      </c>
      <c r="F61" s="20">
        <v>2.8923875383845984E-2</v>
      </c>
    </row>
    <row r="62" spans="3:6" x14ac:dyDescent="0.2">
      <c r="C62" s="19"/>
      <c r="D62" s="12"/>
      <c r="E62" s="13" t="s">
        <v>28</v>
      </c>
      <c r="F62" s="20">
        <v>2.4169683041110793E-2</v>
      </c>
    </row>
    <row r="63" spans="3:6" x14ac:dyDescent="0.2">
      <c r="C63" s="19"/>
      <c r="D63" s="12"/>
      <c r="E63" s="13" t="s">
        <v>27</v>
      </c>
      <c r="F63" s="20">
        <v>2.3857087156880806E-2</v>
      </c>
    </row>
    <row r="64" spans="3:6" x14ac:dyDescent="0.2">
      <c r="C64" s="19"/>
      <c r="D64" s="12"/>
      <c r="E64" s="13" t="s">
        <v>46</v>
      </c>
      <c r="F64" s="20">
        <v>2.2920244754765458E-2</v>
      </c>
    </row>
    <row r="65" spans="3:6" x14ac:dyDescent="0.2">
      <c r="C65" s="19"/>
      <c r="D65" s="12"/>
      <c r="E65" s="13" t="s">
        <v>29</v>
      </c>
      <c r="F65" s="20">
        <v>2.1230850067926115E-2</v>
      </c>
    </row>
    <row r="66" spans="3:6" x14ac:dyDescent="0.2">
      <c r="C66" s="17" t="s">
        <v>47</v>
      </c>
      <c r="D66" s="11" t="s">
        <v>48</v>
      </c>
      <c r="E66" s="11" t="s">
        <v>218</v>
      </c>
      <c r="F66" s="18">
        <v>0.99152838428074597</v>
      </c>
    </row>
    <row r="67" spans="3:6" x14ac:dyDescent="0.2">
      <c r="C67" s="19"/>
      <c r="D67" s="12"/>
      <c r="E67" s="13" t="s">
        <v>212</v>
      </c>
      <c r="F67" s="20">
        <v>9.7239726818380279E-3</v>
      </c>
    </row>
    <row r="68" spans="3:6" x14ac:dyDescent="0.2">
      <c r="C68" s="17" t="s">
        <v>49</v>
      </c>
      <c r="D68" s="11" t="s">
        <v>50</v>
      </c>
      <c r="E68" s="11" t="s">
        <v>212</v>
      </c>
      <c r="F68" s="18">
        <v>4.5505332041123517E-2</v>
      </c>
    </row>
    <row r="69" spans="3:6" x14ac:dyDescent="0.2">
      <c r="C69" s="19"/>
      <c r="D69" s="12"/>
      <c r="E69" s="13" t="s">
        <v>52</v>
      </c>
      <c r="F69" s="20">
        <v>3.3597849588605726E-2</v>
      </c>
    </row>
    <row r="70" spans="3:6" x14ac:dyDescent="0.2">
      <c r="C70" s="19"/>
      <c r="D70" s="12"/>
      <c r="E70" s="13" t="s">
        <v>51</v>
      </c>
      <c r="F70" s="20">
        <v>3.3451211189645877E-2</v>
      </c>
    </row>
    <row r="71" spans="3:6" x14ac:dyDescent="0.2">
      <c r="C71" s="19"/>
      <c r="D71" s="12"/>
      <c r="E71" s="13" t="s">
        <v>53</v>
      </c>
      <c r="F71" s="20">
        <v>3.333478409911704E-2</v>
      </c>
    </row>
    <row r="72" spans="3:6" x14ac:dyDescent="0.2">
      <c r="C72" s="19"/>
      <c r="D72" s="12"/>
      <c r="E72" s="13" t="s">
        <v>54</v>
      </c>
      <c r="F72" s="20">
        <v>3.2793692248861084E-2</v>
      </c>
    </row>
    <row r="73" spans="3:6" x14ac:dyDescent="0.2">
      <c r="C73" s="19"/>
      <c r="D73" s="12"/>
      <c r="E73" s="13" t="s">
        <v>55</v>
      </c>
      <c r="F73" s="20">
        <v>2.9407314677162837E-2</v>
      </c>
    </row>
    <row r="74" spans="3:6" x14ac:dyDescent="0.2">
      <c r="C74" s="19"/>
      <c r="D74" s="12"/>
      <c r="E74" s="13" t="s">
        <v>33</v>
      </c>
      <c r="F74" s="20">
        <v>2.817487385000398E-2</v>
      </c>
    </row>
    <row r="75" spans="3:6" x14ac:dyDescent="0.2">
      <c r="C75" s="19"/>
      <c r="D75" s="12"/>
      <c r="E75" s="13" t="s">
        <v>57</v>
      </c>
      <c r="F75" s="20">
        <v>2.6555334124359956E-2</v>
      </c>
    </row>
    <row r="76" spans="3:6" x14ac:dyDescent="0.2">
      <c r="C76" s="19"/>
      <c r="D76" s="12"/>
      <c r="E76" s="13" t="s">
        <v>56</v>
      </c>
      <c r="F76" s="20">
        <v>2.591638988278561E-2</v>
      </c>
    </row>
    <row r="77" spans="3:6" x14ac:dyDescent="0.2">
      <c r="C77" s="19"/>
      <c r="D77" s="12"/>
      <c r="E77" s="13" t="s">
        <v>58</v>
      </c>
      <c r="F77" s="20">
        <v>2.388577372045806E-2</v>
      </c>
    </row>
    <row r="78" spans="3:6" x14ac:dyDescent="0.2">
      <c r="C78" s="17" t="s">
        <v>59</v>
      </c>
      <c r="D78" s="11" t="s">
        <v>60</v>
      </c>
      <c r="E78" s="11" t="s">
        <v>219</v>
      </c>
      <c r="F78" s="18">
        <v>0.11978330437480558</v>
      </c>
    </row>
    <row r="79" spans="3:6" x14ac:dyDescent="0.2">
      <c r="C79" s="19"/>
      <c r="D79" s="12"/>
      <c r="E79" s="13" t="s">
        <v>5</v>
      </c>
      <c r="F79" s="20">
        <v>8.1864513869777833E-2</v>
      </c>
    </row>
    <row r="80" spans="3:6" x14ac:dyDescent="0.2">
      <c r="C80" s="19"/>
      <c r="D80" s="12"/>
      <c r="E80" s="13" t="s">
        <v>6</v>
      </c>
      <c r="F80" s="20">
        <v>5.501128636661734E-2</v>
      </c>
    </row>
    <row r="81" spans="3:6" x14ac:dyDescent="0.2">
      <c r="C81" s="19"/>
      <c r="D81" s="12"/>
      <c r="E81" s="13" t="s">
        <v>7</v>
      </c>
      <c r="F81" s="20">
        <v>4.8657494357113015E-2</v>
      </c>
    </row>
    <row r="82" spans="3:6" x14ac:dyDescent="0.2">
      <c r="C82" s="19"/>
      <c r="D82" s="12"/>
      <c r="E82" s="13" t="s">
        <v>9</v>
      </c>
      <c r="F82" s="20">
        <v>3.1923914409440583E-2</v>
      </c>
    </row>
    <row r="83" spans="3:6" x14ac:dyDescent="0.2">
      <c r="C83" s="19"/>
      <c r="D83" s="12"/>
      <c r="E83" s="13" t="s">
        <v>10</v>
      </c>
      <c r="F83" s="20">
        <v>3.180208871531804E-2</v>
      </c>
    </row>
    <row r="84" spans="3:6" x14ac:dyDescent="0.2">
      <c r="C84" s="19"/>
      <c r="D84" s="12"/>
      <c r="E84" s="13" t="s">
        <v>8</v>
      </c>
      <c r="F84" s="20">
        <v>2.5499628877326916E-2</v>
      </c>
    </row>
    <row r="85" spans="3:6" x14ac:dyDescent="0.2">
      <c r="C85" s="19"/>
      <c r="D85" s="12"/>
      <c r="E85" s="13" t="s">
        <v>11</v>
      </c>
      <c r="F85" s="20">
        <v>2.5119842540512971E-2</v>
      </c>
    </row>
    <row r="86" spans="3:6" x14ac:dyDescent="0.2">
      <c r="C86" s="19"/>
      <c r="D86" s="12"/>
      <c r="E86" s="13" t="s">
        <v>212</v>
      </c>
      <c r="F86" s="20">
        <v>1.9224981726661226E-2</v>
      </c>
    </row>
    <row r="87" spans="3:6" x14ac:dyDescent="0.2">
      <c r="C87" s="19"/>
      <c r="D87" s="12"/>
      <c r="E87" s="13" t="s">
        <v>75</v>
      </c>
      <c r="F87" s="20">
        <v>1.7044842363006289E-2</v>
      </c>
    </row>
    <row r="88" spans="3:6" x14ac:dyDescent="0.2">
      <c r="C88" s="17" t="s">
        <v>61</v>
      </c>
      <c r="D88" s="11" t="s">
        <v>62</v>
      </c>
      <c r="E88" s="11" t="s">
        <v>219</v>
      </c>
      <c r="F88" s="18">
        <v>0.71544760709215571</v>
      </c>
    </row>
    <row r="89" spans="3:6" x14ac:dyDescent="0.2">
      <c r="C89" s="19"/>
      <c r="D89" s="12"/>
      <c r="E89" s="13" t="s">
        <v>212</v>
      </c>
      <c r="F89" s="20">
        <v>0.27300351459191519</v>
      </c>
    </row>
    <row r="90" spans="3:6" x14ac:dyDescent="0.2">
      <c r="C90" s="17" t="s">
        <v>63</v>
      </c>
      <c r="D90" s="11" t="s">
        <v>64</v>
      </c>
      <c r="E90" s="11" t="s">
        <v>219</v>
      </c>
      <c r="F90" s="18">
        <v>0.14157531654576078</v>
      </c>
    </row>
    <row r="91" spans="3:6" x14ac:dyDescent="0.2">
      <c r="C91" s="19"/>
      <c r="D91" s="12"/>
      <c r="E91" s="13" t="s">
        <v>65</v>
      </c>
      <c r="F91" s="20">
        <v>6.1794326884628763E-2</v>
      </c>
    </row>
    <row r="92" spans="3:6" x14ac:dyDescent="0.2">
      <c r="C92" s="19"/>
      <c r="D92" s="12"/>
      <c r="E92" s="13" t="s">
        <v>5</v>
      </c>
      <c r="F92" s="20">
        <v>6.1672080421663743E-2</v>
      </c>
    </row>
    <row r="93" spans="3:6" x14ac:dyDescent="0.2">
      <c r="C93" s="19"/>
      <c r="D93" s="12"/>
      <c r="E93" s="13" t="s">
        <v>10</v>
      </c>
      <c r="F93" s="20">
        <v>5.5587954559216092E-2</v>
      </c>
    </row>
    <row r="94" spans="3:6" x14ac:dyDescent="0.2">
      <c r="C94" s="19"/>
      <c r="D94" s="12"/>
      <c r="E94" s="13" t="s">
        <v>66</v>
      </c>
      <c r="F94" s="20">
        <v>5.5581915848451138E-2</v>
      </c>
    </row>
    <row r="95" spans="3:6" x14ac:dyDescent="0.2">
      <c r="C95" s="19"/>
      <c r="D95" s="12"/>
      <c r="E95" s="13" t="s">
        <v>220</v>
      </c>
      <c r="F95" s="20">
        <v>4.9403990342344467E-2</v>
      </c>
    </row>
    <row r="96" spans="3:6" x14ac:dyDescent="0.2">
      <c r="C96" s="19"/>
      <c r="D96" s="12"/>
      <c r="E96" s="13" t="s">
        <v>67</v>
      </c>
      <c r="F96" s="20">
        <v>3.7250136700554055E-2</v>
      </c>
    </row>
    <row r="97" spans="3:6" x14ac:dyDescent="0.2">
      <c r="C97" s="19"/>
      <c r="D97" s="12"/>
      <c r="E97" s="13" t="s">
        <v>69</v>
      </c>
      <c r="F97" s="20">
        <v>3.7105956242703089E-2</v>
      </c>
    </row>
    <row r="98" spans="3:6" x14ac:dyDescent="0.2">
      <c r="C98" s="19"/>
      <c r="D98" s="12"/>
      <c r="E98" s="13" t="s">
        <v>70</v>
      </c>
      <c r="F98" s="20">
        <v>3.7015163477751419E-2</v>
      </c>
    </row>
    <row r="99" spans="3:6" x14ac:dyDescent="0.2">
      <c r="C99" s="19"/>
      <c r="D99" s="12"/>
      <c r="E99" s="13" t="s">
        <v>71</v>
      </c>
      <c r="F99" s="20">
        <v>3.6997334308984629E-2</v>
      </c>
    </row>
    <row r="100" spans="3:6" x14ac:dyDescent="0.2">
      <c r="C100" s="17" t="s">
        <v>72</v>
      </c>
      <c r="D100" s="11" t="s">
        <v>73</v>
      </c>
      <c r="E100" s="11" t="s">
        <v>219</v>
      </c>
      <c r="F100" s="18">
        <v>0.1252579554412315</v>
      </c>
    </row>
    <row r="101" spans="3:6" x14ac:dyDescent="0.2">
      <c r="C101" s="19"/>
      <c r="D101" s="12"/>
      <c r="E101" s="13" t="s">
        <v>74</v>
      </c>
      <c r="F101" s="20">
        <v>9.0064978448396268E-2</v>
      </c>
    </row>
    <row r="102" spans="3:6" x14ac:dyDescent="0.2">
      <c r="C102" s="19"/>
      <c r="D102" s="12"/>
      <c r="E102" s="13" t="s">
        <v>77</v>
      </c>
      <c r="F102" s="20">
        <v>7.8696562376896803E-2</v>
      </c>
    </row>
    <row r="103" spans="3:6" x14ac:dyDescent="0.2">
      <c r="C103" s="19"/>
      <c r="D103" s="12"/>
      <c r="E103" s="13" t="s">
        <v>75</v>
      </c>
      <c r="F103" s="20">
        <v>7.6693824262021426E-2</v>
      </c>
    </row>
    <row r="104" spans="3:6" x14ac:dyDescent="0.2">
      <c r="C104" s="19"/>
      <c r="D104" s="12"/>
      <c r="E104" s="13" t="s">
        <v>67</v>
      </c>
      <c r="F104" s="20">
        <v>7.6013965369199604E-2</v>
      </c>
    </row>
    <row r="105" spans="3:6" x14ac:dyDescent="0.2">
      <c r="C105" s="19"/>
      <c r="D105" s="12"/>
      <c r="E105" s="13" t="s">
        <v>23</v>
      </c>
      <c r="F105" s="20">
        <v>6.1360688809396435E-2</v>
      </c>
    </row>
    <row r="106" spans="3:6" x14ac:dyDescent="0.2">
      <c r="C106" s="19"/>
      <c r="D106" s="12"/>
      <c r="E106" s="13" t="s">
        <v>76</v>
      </c>
      <c r="F106" s="20">
        <v>5.2765089723666871E-2</v>
      </c>
    </row>
    <row r="107" spans="3:6" x14ac:dyDescent="0.2">
      <c r="C107" s="19"/>
      <c r="D107" s="12"/>
      <c r="E107" s="13" t="s">
        <v>78</v>
      </c>
      <c r="F107" s="20">
        <v>5.2037943855766669E-2</v>
      </c>
    </row>
    <row r="108" spans="3:6" x14ac:dyDescent="0.2">
      <c r="C108" s="19"/>
      <c r="D108" s="12"/>
      <c r="E108" s="13" t="s">
        <v>79</v>
      </c>
      <c r="F108" s="20">
        <v>5.138785546706439E-2</v>
      </c>
    </row>
    <row r="109" spans="3:6" x14ac:dyDescent="0.2">
      <c r="C109" s="19"/>
      <c r="D109" s="12"/>
      <c r="E109" s="13" t="s">
        <v>80</v>
      </c>
      <c r="F109" s="20">
        <v>3.5514187735279222E-2</v>
      </c>
    </row>
    <row r="110" spans="3:6" x14ac:dyDescent="0.2">
      <c r="C110" s="17" t="s">
        <v>81</v>
      </c>
      <c r="D110" s="11" t="s">
        <v>221</v>
      </c>
      <c r="E110" s="11" t="s">
        <v>218</v>
      </c>
      <c r="F110" s="18">
        <v>0.2000517087288399</v>
      </c>
    </row>
    <row r="111" spans="3:6" x14ac:dyDescent="0.2">
      <c r="C111" s="19"/>
      <c r="D111" s="12"/>
      <c r="E111" s="13" t="s">
        <v>82</v>
      </c>
      <c r="F111" s="20">
        <v>0.10209875669370966</v>
      </c>
    </row>
    <row r="112" spans="3:6" x14ac:dyDescent="0.2">
      <c r="C112" s="19"/>
      <c r="D112" s="12"/>
      <c r="E112" s="13" t="s">
        <v>83</v>
      </c>
      <c r="F112" s="20">
        <v>9.4236379956816427E-2</v>
      </c>
    </row>
    <row r="113" spans="3:6" x14ac:dyDescent="0.2">
      <c r="C113" s="19"/>
      <c r="D113" s="12"/>
      <c r="E113" s="13" t="s">
        <v>84</v>
      </c>
      <c r="F113" s="20">
        <v>9.1617784434174676E-2</v>
      </c>
    </row>
    <row r="114" spans="3:6" x14ac:dyDescent="0.2">
      <c r="C114" s="19"/>
      <c r="D114" s="12"/>
      <c r="E114" s="13" t="s">
        <v>15</v>
      </c>
      <c r="F114" s="20">
        <v>6.9760250929032486E-2</v>
      </c>
    </row>
    <row r="115" spans="3:6" x14ac:dyDescent="0.2">
      <c r="C115" s="19"/>
      <c r="D115" s="12"/>
      <c r="E115" s="13" t="s">
        <v>85</v>
      </c>
      <c r="F115" s="20">
        <v>5.5361966499258793E-2</v>
      </c>
    </row>
    <row r="116" spans="3:6" x14ac:dyDescent="0.2">
      <c r="C116" s="19"/>
      <c r="D116" s="12"/>
      <c r="E116" s="13" t="s">
        <v>86</v>
      </c>
      <c r="F116" s="20">
        <v>5.0105573552925484E-2</v>
      </c>
    </row>
    <row r="117" spans="3:6" x14ac:dyDescent="0.2">
      <c r="C117" s="19"/>
      <c r="D117" s="12"/>
      <c r="E117" s="13" t="s">
        <v>87</v>
      </c>
      <c r="F117" s="20">
        <v>4.7661435529383352E-2</v>
      </c>
    </row>
    <row r="118" spans="3:6" x14ac:dyDescent="0.2">
      <c r="C118" s="19"/>
      <c r="D118" s="12"/>
      <c r="E118" s="13" t="s">
        <v>88</v>
      </c>
      <c r="F118" s="20">
        <v>4.2660100876677896E-2</v>
      </c>
    </row>
    <row r="119" spans="3:6" x14ac:dyDescent="0.2">
      <c r="C119" s="19"/>
      <c r="D119" s="12"/>
      <c r="E119" s="13" t="s">
        <v>89</v>
      </c>
      <c r="F119" s="20">
        <v>3.7579250564265726E-2</v>
      </c>
    </row>
    <row r="120" spans="3:6" x14ac:dyDescent="0.2">
      <c r="C120" s="17" t="s">
        <v>90</v>
      </c>
      <c r="D120" s="11" t="s">
        <v>91</v>
      </c>
      <c r="E120" s="11" t="s">
        <v>219</v>
      </c>
      <c r="F120" s="18">
        <v>0.42901059027897337</v>
      </c>
    </row>
    <row r="121" spans="3:6" x14ac:dyDescent="0.2">
      <c r="C121" s="19"/>
      <c r="D121" s="12"/>
      <c r="E121" s="13" t="s">
        <v>92</v>
      </c>
      <c r="F121" s="20">
        <v>7.7232067495409826E-2</v>
      </c>
    </row>
    <row r="122" spans="3:6" x14ac:dyDescent="0.2">
      <c r="C122" s="19"/>
      <c r="D122" s="12"/>
      <c r="E122" s="13" t="s">
        <v>70</v>
      </c>
      <c r="F122" s="20">
        <v>7.3852841281808579E-2</v>
      </c>
    </row>
    <row r="123" spans="3:6" x14ac:dyDescent="0.2">
      <c r="C123" s="19"/>
      <c r="D123" s="12"/>
      <c r="E123" s="13" t="s">
        <v>68</v>
      </c>
      <c r="F123" s="20">
        <v>4.6617242885974984E-2</v>
      </c>
    </row>
    <row r="124" spans="3:6" x14ac:dyDescent="0.2">
      <c r="C124" s="19"/>
      <c r="D124" s="12"/>
      <c r="E124" s="13" t="s">
        <v>93</v>
      </c>
      <c r="F124" s="20">
        <v>4.6362972348227713E-2</v>
      </c>
    </row>
    <row r="125" spans="3:6" x14ac:dyDescent="0.2">
      <c r="C125" s="19"/>
      <c r="D125" s="12"/>
      <c r="E125" s="13" t="s">
        <v>22</v>
      </c>
      <c r="F125" s="20">
        <v>4.6076855199677559E-2</v>
      </c>
    </row>
    <row r="126" spans="3:6" x14ac:dyDescent="0.2">
      <c r="C126" s="19"/>
      <c r="D126" s="12"/>
      <c r="E126" s="13" t="s">
        <v>74</v>
      </c>
      <c r="F126" s="20">
        <v>4.548328652209653E-2</v>
      </c>
    </row>
    <row r="127" spans="3:6" x14ac:dyDescent="0.2">
      <c r="C127" s="19"/>
      <c r="D127" s="12"/>
      <c r="E127" s="13" t="s">
        <v>212</v>
      </c>
      <c r="F127" s="20">
        <v>3.5686915969439348E-2</v>
      </c>
    </row>
    <row r="128" spans="3:6" x14ac:dyDescent="0.2">
      <c r="C128" s="19"/>
      <c r="D128" s="12"/>
      <c r="E128" s="13" t="s">
        <v>23</v>
      </c>
      <c r="F128" s="20">
        <v>3.2452247273983638E-2</v>
      </c>
    </row>
    <row r="129" spans="3:6" x14ac:dyDescent="0.2">
      <c r="C129" s="19"/>
      <c r="D129" s="12"/>
      <c r="E129" s="13" t="s">
        <v>94</v>
      </c>
      <c r="F129" s="20">
        <v>3.1396425960384451E-2</v>
      </c>
    </row>
    <row r="130" spans="3:6" x14ac:dyDescent="0.2">
      <c r="C130" s="17" t="s">
        <v>95</v>
      </c>
      <c r="D130" s="11" t="s">
        <v>96</v>
      </c>
      <c r="E130" s="11" t="s">
        <v>219</v>
      </c>
      <c r="F130" s="18">
        <v>0.17649754053629416</v>
      </c>
    </row>
    <row r="131" spans="3:6" x14ac:dyDescent="0.2">
      <c r="C131" s="19"/>
      <c r="D131" s="12"/>
      <c r="E131" s="13" t="s">
        <v>65</v>
      </c>
      <c r="F131" s="20">
        <v>9.7003217502911035E-2</v>
      </c>
    </row>
    <row r="132" spans="3:6" x14ac:dyDescent="0.2">
      <c r="C132" s="19"/>
      <c r="D132" s="12"/>
      <c r="E132" s="13" t="s">
        <v>78</v>
      </c>
      <c r="F132" s="20">
        <v>9.3748168886800959E-2</v>
      </c>
    </row>
    <row r="133" spans="3:6" x14ac:dyDescent="0.2">
      <c r="C133" s="19"/>
      <c r="D133" s="12"/>
      <c r="E133" s="13" t="s">
        <v>67</v>
      </c>
      <c r="F133" s="20">
        <v>9.3187759708795143E-2</v>
      </c>
    </row>
    <row r="134" spans="3:6" x14ac:dyDescent="0.2">
      <c r="C134" s="19"/>
      <c r="D134" s="12"/>
      <c r="E134" s="13" t="s">
        <v>68</v>
      </c>
      <c r="F134" s="20">
        <v>8.9301349626476262E-2</v>
      </c>
    </row>
    <row r="135" spans="3:6" x14ac:dyDescent="0.2">
      <c r="C135" s="19"/>
      <c r="D135" s="12"/>
      <c r="E135" s="13" t="s">
        <v>7</v>
      </c>
      <c r="F135" s="20">
        <v>5.9434074054363753E-2</v>
      </c>
    </row>
    <row r="136" spans="3:6" x14ac:dyDescent="0.2">
      <c r="C136" s="19"/>
      <c r="D136" s="12"/>
      <c r="E136" s="13" t="s">
        <v>76</v>
      </c>
      <c r="F136" s="20">
        <v>3.7156009145758007E-2</v>
      </c>
    </row>
    <row r="137" spans="3:6" x14ac:dyDescent="0.2">
      <c r="C137" s="19"/>
      <c r="D137" s="12"/>
      <c r="E137" s="13" t="s">
        <v>212</v>
      </c>
      <c r="F137" s="20">
        <v>3.6671068188364443E-2</v>
      </c>
    </row>
    <row r="138" spans="3:6" x14ac:dyDescent="0.2">
      <c r="C138" s="19"/>
      <c r="D138" s="12"/>
      <c r="E138" s="13" t="s">
        <v>80</v>
      </c>
      <c r="F138" s="20">
        <v>3.5480020877746279E-2</v>
      </c>
    </row>
    <row r="139" spans="3:6" x14ac:dyDescent="0.2">
      <c r="C139" s="19"/>
      <c r="D139" s="12"/>
      <c r="E139" s="13" t="s">
        <v>93</v>
      </c>
      <c r="F139" s="20">
        <v>2.82886284614359E-2</v>
      </c>
    </row>
    <row r="140" spans="3:6" x14ac:dyDescent="0.2">
      <c r="C140" s="17" t="s">
        <v>97</v>
      </c>
      <c r="D140" s="11" t="s">
        <v>98</v>
      </c>
      <c r="E140" s="11" t="s">
        <v>212</v>
      </c>
      <c r="F140" s="18">
        <v>0.15216414805749429</v>
      </c>
    </row>
    <row r="141" spans="3:6" x14ac:dyDescent="0.2">
      <c r="C141" s="19"/>
      <c r="D141" s="12"/>
      <c r="E141" s="13" t="s">
        <v>219</v>
      </c>
      <c r="F141" s="20">
        <v>0.11536502314624442</v>
      </c>
    </row>
    <row r="142" spans="3:6" x14ac:dyDescent="0.2">
      <c r="C142" s="19"/>
      <c r="D142" s="12"/>
      <c r="E142" s="13" t="s">
        <v>99</v>
      </c>
      <c r="F142" s="20">
        <v>9.8840178317682589E-2</v>
      </c>
    </row>
    <row r="143" spans="3:6" x14ac:dyDescent="0.2">
      <c r="C143" s="19"/>
      <c r="D143" s="12"/>
      <c r="E143" s="13" t="s">
        <v>5</v>
      </c>
      <c r="F143" s="20">
        <v>9.8764550069926016E-2</v>
      </c>
    </row>
    <row r="144" spans="3:6" x14ac:dyDescent="0.2">
      <c r="C144" s="19"/>
      <c r="D144" s="12"/>
      <c r="E144" s="13" t="s">
        <v>6</v>
      </c>
      <c r="F144" s="20">
        <v>9.7243425326433319E-2</v>
      </c>
    </row>
    <row r="145" spans="3:6" x14ac:dyDescent="0.2">
      <c r="C145" s="19"/>
      <c r="D145" s="12"/>
      <c r="E145" s="13" t="s">
        <v>26</v>
      </c>
      <c r="F145" s="20">
        <v>9.5803266110498914E-2</v>
      </c>
    </row>
    <row r="146" spans="3:6" x14ac:dyDescent="0.2">
      <c r="C146" s="19"/>
      <c r="D146" s="12"/>
      <c r="E146" s="13" t="s">
        <v>22</v>
      </c>
      <c r="F146" s="20">
        <v>9.4641257803457515E-2</v>
      </c>
    </row>
    <row r="147" spans="3:6" x14ac:dyDescent="0.2">
      <c r="C147" s="19"/>
      <c r="D147" s="12"/>
      <c r="E147" s="13" t="s">
        <v>76</v>
      </c>
      <c r="F147" s="20">
        <v>8.767687493947543E-2</v>
      </c>
    </row>
    <row r="148" spans="3:6" x14ac:dyDescent="0.2">
      <c r="C148" s="19"/>
      <c r="D148" s="12"/>
      <c r="E148" s="13" t="s">
        <v>68</v>
      </c>
      <c r="F148" s="20">
        <v>5.1551618549254469E-2</v>
      </c>
    </row>
    <row r="149" spans="3:6" x14ac:dyDescent="0.2">
      <c r="C149" s="19"/>
      <c r="D149" s="12"/>
      <c r="E149" s="13" t="s">
        <v>222</v>
      </c>
      <c r="F149" s="20">
        <v>5.0643148414200721E-2</v>
      </c>
    </row>
    <row r="150" spans="3:6" x14ac:dyDescent="0.2">
      <c r="C150" s="17" t="s">
        <v>100</v>
      </c>
      <c r="D150" s="11" t="s">
        <v>101</v>
      </c>
      <c r="E150" s="11" t="s">
        <v>219</v>
      </c>
      <c r="F150" s="18">
        <v>0.12579770512749197</v>
      </c>
    </row>
    <row r="151" spans="3:6" x14ac:dyDescent="0.2">
      <c r="C151" s="19"/>
      <c r="D151" s="12"/>
      <c r="E151" s="13" t="s">
        <v>10</v>
      </c>
      <c r="F151" s="20">
        <v>7.0220303941375295E-2</v>
      </c>
    </row>
    <row r="152" spans="3:6" x14ac:dyDescent="0.2">
      <c r="C152" s="19"/>
      <c r="D152" s="12"/>
      <c r="E152" s="13" t="s">
        <v>6</v>
      </c>
      <c r="F152" s="20">
        <v>6.8995748913389832E-2</v>
      </c>
    </row>
    <row r="153" spans="3:6" x14ac:dyDescent="0.2">
      <c r="C153" s="19"/>
      <c r="D153" s="12"/>
      <c r="E153" s="13" t="s">
        <v>99</v>
      </c>
      <c r="F153" s="20">
        <v>6.5800568692219022E-2</v>
      </c>
    </row>
    <row r="154" spans="3:6" x14ac:dyDescent="0.2">
      <c r="C154" s="19"/>
      <c r="D154" s="12"/>
      <c r="E154" s="13" t="s">
        <v>66</v>
      </c>
      <c r="F154" s="20">
        <v>5.9182917033546265E-2</v>
      </c>
    </row>
    <row r="155" spans="3:6" x14ac:dyDescent="0.2">
      <c r="C155" s="19"/>
      <c r="D155" s="12"/>
      <c r="E155" s="13" t="s">
        <v>5</v>
      </c>
      <c r="F155" s="20">
        <v>5.1694674987489135E-2</v>
      </c>
    </row>
    <row r="156" spans="3:6" x14ac:dyDescent="0.2">
      <c r="C156" s="19"/>
      <c r="D156" s="12"/>
      <c r="E156" s="13" t="s">
        <v>65</v>
      </c>
      <c r="F156" s="20">
        <v>5.1379470650803616E-2</v>
      </c>
    </row>
    <row r="157" spans="3:6" x14ac:dyDescent="0.2">
      <c r="C157" s="19"/>
      <c r="D157" s="12"/>
      <c r="E157" s="13" t="s">
        <v>212</v>
      </c>
      <c r="F157" s="20">
        <v>4.5398156088412814E-2</v>
      </c>
    </row>
    <row r="158" spans="3:6" x14ac:dyDescent="0.2">
      <c r="C158" s="19"/>
      <c r="D158" s="12"/>
      <c r="E158" s="13" t="s">
        <v>22</v>
      </c>
      <c r="F158" s="20">
        <v>4.2835329488389355E-2</v>
      </c>
    </row>
    <row r="159" spans="3:6" x14ac:dyDescent="0.2">
      <c r="C159" s="19"/>
      <c r="D159" s="12"/>
      <c r="E159" s="13" t="s">
        <v>70</v>
      </c>
      <c r="F159" s="20">
        <v>4.1279510154818205E-2</v>
      </c>
    </row>
    <row r="160" spans="3:6" x14ac:dyDescent="0.2">
      <c r="C160" s="17" t="s">
        <v>103</v>
      </c>
      <c r="D160" s="11" t="s">
        <v>104</v>
      </c>
      <c r="E160" s="11" t="s">
        <v>219</v>
      </c>
      <c r="F160" s="18">
        <v>0.21087405789910568</v>
      </c>
    </row>
    <row r="161" spans="3:6" x14ac:dyDescent="0.2">
      <c r="C161" s="19"/>
      <c r="D161" s="12"/>
      <c r="E161" s="13" t="s">
        <v>212</v>
      </c>
      <c r="F161" s="20">
        <v>0.17160113501107219</v>
      </c>
    </row>
    <row r="162" spans="3:6" x14ac:dyDescent="0.2">
      <c r="C162" s="19"/>
      <c r="D162" s="12"/>
      <c r="E162" s="13" t="s">
        <v>105</v>
      </c>
      <c r="F162" s="20">
        <v>9.0822446721909422E-2</v>
      </c>
    </row>
    <row r="163" spans="3:6" x14ac:dyDescent="0.2">
      <c r="C163" s="19"/>
      <c r="D163" s="12"/>
      <c r="E163" s="13" t="s">
        <v>106</v>
      </c>
      <c r="F163" s="20">
        <v>8.9516458061321524E-2</v>
      </c>
    </row>
    <row r="164" spans="3:6" x14ac:dyDescent="0.2">
      <c r="C164" s="19"/>
      <c r="D164" s="12"/>
      <c r="E164" s="13" t="s">
        <v>107</v>
      </c>
      <c r="F164" s="20">
        <v>8.8627411217815713E-2</v>
      </c>
    </row>
    <row r="165" spans="3:6" x14ac:dyDescent="0.2">
      <c r="C165" s="19"/>
      <c r="D165" s="12"/>
      <c r="E165" s="13" t="s">
        <v>109</v>
      </c>
      <c r="F165" s="20">
        <v>8.7611812070975723E-2</v>
      </c>
    </row>
    <row r="166" spans="3:6" x14ac:dyDescent="0.2">
      <c r="C166" s="19"/>
      <c r="D166" s="12"/>
      <c r="E166" s="13" t="s">
        <v>108</v>
      </c>
      <c r="F166" s="20">
        <v>8.7411546307628943E-2</v>
      </c>
    </row>
    <row r="167" spans="3:6" x14ac:dyDescent="0.2">
      <c r="C167" s="19"/>
      <c r="D167" s="12"/>
      <c r="E167" s="13" t="s">
        <v>110</v>
      </c>
      <c r="F167" s="20">
        <v>6.633773635233732E-2</v>
      </c>
    </row>
    <row r="168" spans="3:6" x14ac:dyDescent="0.2">
      <c r="C168" s="19"/>
      <c r="D168" s="12"/>
      <c r="E168" s="13" t="s">
        <v>111</v>
      </c>
      <c r="F168" s="20">
        <v>6.5657450742002257E-2</v>
      </c>
    </row>
    <row r="169" spans="3:6" x14ac:dyDescent="0.2">
      <c r="C169" s="19"/>
      <c r="D169" s="12"/>
      <c r="E169" s="13" t="s">
        <v>223</v>
      </c>
      <c r="F169" s="20">
        <v>4.2057816922846714E-2</v>
      </c>
    </row>
    <row r="170" spans="3:6" x14ac:dyDescent="0.2">
      <c r="C170" s="17" t="s">
        <v>112</v>
      </c>
      <c r="D170" s="11" t="s">
        <v>113</v>
      </c>
      <c r="E170" s="11" t="s">
        <v>219</v>
      </c>
      <c r="F170" s="18">
        <v>0.23874659236459816</v>
      </c>
    </row>
    <row r="171" spans="3:6" x14ac:dyDescent="0.2">
      <c r="C171" s="19"/>
      <c r="D171" s="12"/>
      <c r="E171" s="13" t="s">
        <v>65</v>
      </c>
      <c r="F171" s="20">
        <v>7.3291308313285425E-2</v>
      </c>
    </row>
    <row r="172" spans="3:6" x14ac:dyDescent="0.2">
      <c r="C172" s="19"/>
      <c r="D172" s="12"/>
      <c r="E172" s="13" t="s">
        <v>10</v>
      </c>
      <c r="F172" s="20">
        <v>6.4422445717918608E-2</v>
      </c>
    </row>
    <row r="173" spans="3:6" x14ac:dyDescent="0.2">
      <c r="C173" s="19"/>
      <c r="D173" s="12"/>
      <c r="E173" s="13" t="s">
        <v>71</v>
      </c>
      <c r="F173" s="20">
        <v>6.232254970315363E-2</v>
      </c>
    </row>
    <row r="174" spans="3:6" x14ac:dyDescent="0.2">
      <c r="C174" s="19"/>
      <c r="D174" s="12"/>
      <c r="E174" s="13" t="s">
        <v>68</v>
      </c>
      <c r="F174" s="20">
        <v>6.1952101818848318E-2</v>
      </c>
    </row>
    <row r="175" spans="3:6" x14ac:dyDescent="0.2">
      <c r="C175" s="19"/>
      <c r="D175" s="12"/>
      <c r="E175" s="13" t="s">
        <v>114</v>
      </c>
      <c r="F175" s="20">
        <v>5.3291035915802989E-2</v>
      </c>
    </row>
    <row r="176" spans="3:6" x14ac:dyDescent="0.2">
      <c r="C176" s="19"/>
      <c r="D176" s="12"/>
      <c r="E176" s="13" t="s">
        <v>220</v>
      </c>
      <c r="F176" s="20">
        <v>3.5494143300517936E-2</v>
      </c>
    </row>
    <row r="177" spans="3:6" x14ac:dyDescent="0.2">
      <c r="C177" s="19"/>
      <c r="D177" s="12"/>
      <c r="E177" s="13" t="s">
        <v>115</v>
      </c>
      <c r="F177" s="20">
        <v>3.5451661831685355E-2</v>
      </c>
    </row>
    <row r="178" spans="3:6" x14ac:dyDescent="0.2">
      <c r="C178" s="19"/>
      <c r="D178" s="12"/>
      <c r="E178" s="13" t="s">
        <v>212</v>
      </c>
      <c r="F178" s="20">
        <v>3.0224493530374822E-2</v>
      </c>
    </row>
    <row r="179" spans="3:6" x14ac:dyDescent="0.2">
      <c r="C179" s="19"/>
      <c r="D179" s="12"/>
      <c r="E179" s="13" t="s">
        <v>5</v>
      </c>
      <c r="F179" s="20">
        <v>2.8975269382232154E-2</v>
      </c>
    </row>
    <row r="180" spans="3:6" x14ac:dyDescent="0.2">
      <c r="C180" s="17" t="s">
        <v>116</v>
      </c>
      <c r="D180" s="11" t="s">
        <v>117</v>
      </c>
      <c r="E180" s="11" t="s">
        <v>218</v>
      </c>
      <c r="F180" s="18">
        <v>0.98885469778671464</v>
      </c>
    </row>
    <row r="181" spans="3:6" x14ac:dyDescent="0.2">
      <c r="C181" s="19"/>
      <c r="D181" s="12"/>
      <c r="E181" s="13" t="s">
        <v>212</v>
      </c>
      <c r="F181" s="20">
        <v>1.3642139315169707E-2</v>
      </c>
    </row>
    <row r="182" spans="3:6" x14ac:dyDescent="0.2">
      <c r="C182" s="17" t="s">
        <v>118</v>
      </c>
      <c r="D182" s="11" t="s">
        <v>119</v>
      </c>
      <c r="E182" s="11" t="s">
        <v>218</v>
      </c>
      <c r="F182" s="18">
        <v>0.98755842470674771</v>
      </c>
    </row>
    <row r="183" spans="3:6" x14ac:dyDescent="0.2">
      <c r="C183" s="19"/>
      <c r="D183" s="12"/>
      <c r="E183" s="13" t="s">
        <v>212</v>
      </c>
      <c r="F183" s="20">
        <v>1.3649798834376514E-2</v>
      </c>
    </row>
    <row r="184" spans="3:6" x14ac:dyDescent="0.2">
      <c r="C184" s="17" t="s">
        <v>120</v>
      </c>
      <c r="D184" s="11" t="s">
        <v>121</v>
      </c>
      <c r="E184" s="11" t="s">
        <v>218</v>
      </c>
      <c r="F184" s="18">
        <v>0.97877590912467483</v>
      </c>
    </row>
    <row r="185" spans="3:6" x14ac:dyDescent="0.2">
      <c r="C185" s="19"/>
      <c r="D185" s="12"/>
      <c r="E185" s="13" t="s">
        <v>212</v>
      </c>
      <c r="F185" s="20">
        <v>2.4078854329859317E-2</v>
      </c>
    </row>
    <row r="186" spans="3:6" x14ac:dyDescent="0.2">
      <c r="C186" s="17" t="s">
        <v>122</v>
      </c>
      <c r="D186" s="11" t="s">
        <v>123</v>
      </c>
      <c r="E186" s="11" t="s">
        <v>6</v>
      </c>
      <c r="F186" s="18">
        <v>9.8712490675159317E-2</v>
      </c>
    </row>
    <row r="187" spans="3:6" x14ac:dyDescent="0.2">
      <c r="C187" s="19"/>
      <c r="D187" s="12"/>
      <c r="E187" s="13" t="s">
        <v>7</v>
      </c>
      <c r="F187" s="20">
        <v>7.767568480418291E-2</v>
      </c>
    </row>
    <row r="188" spans="3:6" x14ac:dyDescent="0.2">
      <c r="C188" s="19"/>
      <c r="D188" s="12"/>
      <c r="E188" s="13" t="s">
        <v>8</v>
      </c>
      <c r="F188" s="20">
        <v>6.2194255155461127E-2</v>
      </c>
    </row>
    <row r="189" spans="3:6" x14ac:dyDescent="0.2">
      <c r="C189" s="19"/>
      <c r="D189" s="12"/>
      <c r="E189" s="13" t="s">
        <v>124</v>
      </c>
      <c r="F189" s="20">
        <v>5.5241072941116659E-2</v>
      </c>
    </row>
    <row r="190" spans="3:6" x14ac:dyDescent="0.2">
      <c r="C190" s="19"/>
      <c r="D190" s="12"/>
      <c r="E190" s="13" t="s">
        <v>125</v>
      </c>
      <c r="F190" s="20">
        <v>4.7525797550177246E-2</v>
      </c>
    </row>
    <row r="191" spans="3:6" x14ac:dyDescent="0.2">
      <c r="C191" s="19"/>
      <c r="D191" s="12"/>
      <c r="E191" s="13" t="s">
        <v>42</v>
      </c>
      <c r="F191" s="20">
        <v>4.7282903043927176E-2</v>
      </c>
    </row>
    <row r="192" spans="3:6" x14ac:dyDescent="0.2">
      <c r="C192" s="19"/>
      <c r="D192" s="12"/>
      <c r="E192" s="13" t="s">
        <v>19</v>
      </c>
      <c r="F192" s="20">
        <v>3.910519740209871E-2</v>
      </c>
    </row>
    <row r="193" spans="3:6" x14ac:dyDescent="0.2">
      <c r="C193" s="19"/>
      <c r="D193" s="12"/>
      <c r="E193" s="13" t="s">
        <v>27</v>
      </c>
      <c r="F193" s="20">
        <v>3.7818458901725839E-2</v>
      </c>
    </row>
    <row r="194" spans="3:6" x14ac:dyDescent="0.2">
      <c r="C194" s="19"/>
      <c r="D194" s="12"/>
      <c r="E194" s="13" t="s">
        <v>38</v>
      </c>
      <c r="F194" s="20">
        <v>3.4993421812456842E-2</v>
      </c>
    </row>
    <row r="195" spans="3:6" x14ac:dyDescent="0.2">
      <c r="C195" s="19"/>
      <c r="D195" s="12"/>
      <c r="E195" s="13" t="s">
        <v>224</v>
      </c>
      <c r="F195" s="20">
        <v>3.3139575517613054E-2</v>
      </c>
    </row>
    <row r="196" spans="3:6" x14ac:dyDescent="0.2">
      <c r="C196" s="17" t="s">
        <v>126</v>
      </c>
      <c r="D196" s="11" t="s">
        <v>225</v>
      </c>
      <c r="E196" s="11" t="s">
        <v>218</v>
      </c>
      <c r="F196" s="18">
        <v>0.97843785839532582</v>
      </c>
    </row>
    <row r="197" spans="3:6" x14ac:dyDescent="0.2">
      <c r="C197" s="19"/>
      <c r="D197" s="12"/>
      <c r="E197" s="13" t="s">
        <v>212</v>
      </c>
      <c r="F197" s="20">
        <v>2.4756671424177194E-2</v>
      </c>
    </row>
    <row r="198" spans="3:6" x14ac:dyDescent="0.2">
      <c r="C198" s="17" t="s">
        <v>127</v>
      </c>
      <c r="D198" s="11" t="s">
        <v>226</v>
      </c>
      <c r="E198" s="11" t="s">
        <v>219</v>
      </c>
      <c r="F198" s="18">
        <v>0.12226498958464378</v>
      </c>
    </row>
    <row r="199" spans="3:6" x14ac:dyDescent="0.2">
      <c r="C199" s="19"/>
      <c r="D199" s="12"/>
      <c r="E199" s="13" t="s">
        <v>68</v>
      </c>
      <c r="F199" s="20">
        <v>9.7169697318657836E-2</v>
      </c>
    </row>
    <row r="200" spans="3:6" x14ac:dyDescent="0.2">
      <c r="C200" s="19"/>
      <c r="D200" s="12"/>
      <c r="E200" s="13" t="s">
        <v>212</v>
      </c>
      <c r="F200" s="20">
        <v>9.6977070102802002E-2</v>
      </c>
    </row>
    <row r="201" spans="3:6" x14ac:dyDescent="0.2">
      <c r="C201" s="19"/>
      <c r="D201" s="12"/>
      <c r="E201" s="13" t="s">
        <v>74</v>
      </c>
      <c r="F201" s="20">
        <v>9.0730045877783813E-2</v>
      </c>
    </row>
    <row r="202" spans="3:6" x14ac:dyDescent="0.2">
      <c r="C202" s="19"/>
      <c r="D202" s="12"/>
      <c r="E202" s="13" t="s">
        <v>65</v>
      </c>
      <c r="F202" s="20">
        <v>8.467950320357237E-2</v>
      </c>
    </row>
    <row r="203" spans="3:6" x14ac:dyDescent="0.2">
      <c r="C203" s="19"/>
      <c r="D203" s="12"/>
      <c r="E203" s="13" t="s">
        <v>78</v>
      </c>
      <c r="F203" s="20">
        <v>8.3280491000923745E-2</v>
      </c>
    </row>
    <row r="204" spans="3:6" x14ac:dyDescent="0.2">
      <c r="C204" s="19"/>
      <c r="D204" s="12"/>
      <c r="E204" s="13" t="s">
        <v>80</v>
      </c>
      <c r="F204" s="20">
        <v>8.1537160992449439E-2</v>
      </c>
    </row>
    <row r="205" spans="3:6" x14ac:dyDescent="0.2">
      <c r="C205" s="19"/>
      <c r="D205" s="12"/>
      <c r="E205" s="13" t="s">
        <v>76</v>
      </c>
      <c r="F205" s="20">
        <v>6.9980305302662929E-2</v>
      </c>
    </row>
    <row r="206" spans="3:6" x14ac:dyDescent="0.2">
      <c r="C206" s="19"/>
      <c r="D206" s="12"/>
      <c r="E206" s="13" t="s">
        <v>5</v>
      </c>
      <c r="F206" s="20">
        <v>5.8319223106355747E-2</v>
      </c>
    </row>
    <row r="207" spans="3:6" x14ac:dyDescent="0.2">
      <c r="C207" s="19"/>
      <c r="D207" s="12"/>
      <c r="E207" s="13" t="s">
        <v>22</v>
      </c>
      <c r="F207" s="20">
        <v>5.4489147310744404E-2</v>
      </c>
    </row>
    <row r="208" spans="3:6" x14ac:dyDescent="0.2">
      <c r="C208" s="17" t="s">
        <v>128</v>
      </c>
      <c r="D208" s="11" t="s">
        <v>129</v>
      </c>
      <c r="E208" s="11" t="s">
        <v>219</v>
      </c>
      <c r="F208" s="18">
        <v>0.14374002620257387</v>
      </c>
    </row>
    <row r="209" spans="3:6" x14ac:dyDescent="0.2">
      <c r="C209" s="19"/>
      <c r="D209" s="12"/>
      <c r="E209" s="13" t="s">
        <v>5</v>
      </c>
      <c r="F209" s="20">
        <v>3.9257704053548767E-2</v>
      </c>
    </row>
    <row r="210" spans="3:6" x14ac:dyDescent="0.2">
      <c r="C210" s="19"/>
      <c r="D210" s="12"/>
      <c r="E210" s="13" t="s">
        <v>7</v>
      </c>
      <c r="F210" s="20">
        <v>3.9035635760141817E-2</v>
      </c>
    </row>
    <row r="211" spans="3:6" x14ac:dyDescent="0.2">
      <c r="C211" s="19"/>
      <c r="D211" s="12"/>
      <c r="E211" s="13" t="s">
        <v>78</v>
      </c>
      <c r="F211" s="20">
        <v>3.8214127691381002E-2</v>
      </c>
    </row>
    <row r="212" spans="3:6" x14ac:dyDescent="0.2">
      <c r="C212" s="19"/>
      <c r="D212" s="12"/>
      <c r="E212" s="13" t="s">
        <v>68</v>
      </c>
      <c r="F212" s="20">
        <v>3.6907563121386211E-2</v>
      </c>
    </row>
    <row r="213" spans="3:6" x14ac:dyDescent="0.2">
      <c r="C213" s="19"/>
      <c r="D213" s="12"/>
      <c r="E213" s="13" t="s">
        <v>65</v>
      </c>
      <c r="F213" s="20">
        <v>3.3978289914655194E-2</v>
      </c>
    </row>
    <row r="214" spans="3:6" x14ac:dyDescent="0.2">
      <c r="C214" s="19"/>
      <c r="D214" s="12"/>
      <c r="E214" s="13" t="s">
        <v>6</v>
      </c>
      <c r="F214" s="20">
        <v>2.2152678851849721E-2</v>
      </c>
    </row>
    <row r="215" spans="3:6" x14ac:dyDescent="0.2">
      <c r="C215" s="19"/>
      <c r="D215" s="12"/>
      <c r="E215" s="13" t="s">
        <v>9</v>
      </c>
      <c r="F215" s="20">
        <v>2.1388840990749777E-2</v>
      </c>
    </row>
    <row r="216" spans="3:6" x14ac:dyDescent="0.2">
      <c r="C216" s="19"/>
      <c r="D216" s="12"/>
      <c r="E216" s="13" t="s">
        <v>212</v>
      </c>
      <c r="F216" s="20">
        <v>2.0200231649566181E-2</v>
      </c>
    </row>
    <row r="217" spans="3:6" x14ac:dyDescent="0.2">
      <c r="C217" s="19"/>
      <c r="D217" s="12"/>
      <c r="E217" s="13" t="s">
        <v>11</v>
      </c>
      <c r="F217" s="20">
        <v>1.9332330512668874E-2</v>
      </c>
    </row>
    <row r="218" spans="3:6" x14ac:dyDescent="0.2">
      <c r="C218" s="17" t="s">
        <v>130</v>
      </c>
      <c r="D218" s="11" t="s">
        <v>131</v>
      </c>
      <c r="E218" s="11" t="s">
        <v>218</v>
      </c>
      <c r="F218" s="18">
        <v>0.97288383683597213</v>
      </c>
    </row>
    <row r="219" spans="3:6" x14ac:dyDescent="0.2">
      <c r="C219" s="19"/>
      <c r="D219" s="12"/>
      <c r="E219" s="13" t="s">
        <v>212</v>
      </c>
      <c r="F219" s="20">
        <v>2.6141387893327834E-2</v>
      </c>
    </row>
    <row r="220" spans="3:6" x14ac:dyDescent="0.2">
      <c r="C220" s="17" t="s">
        <v>132</v>
      </c>
      <c r="D220" s="11" t="s">
        <v>133</v>
      </c>
      <c r="E220" s="11" t="s">
        <v>219</v>
      </c>
      <c r="F220" s="18">
        <v>0.9866679075328425</v>
      </c>
    </row>
    <row r="221" spans="3:6" x14ac:dyDescent="0.2">
      <c r="C221" s="19"/>
      <c r="D221" s="12"/>
      <c r="E221" s="13" t="s">
        <v>212</v>
      </c>
      <c r="F221" s="20">
        <v>1.1958839687155625E-2</v>
      </c>
    </row>
    <row r="222" spans="3:6" x14ac:dyDescent="0.2">
      <c r="C222" s="17" t="s">
        <v>134</v>
      </c>
      <c r="D222" s="11" t="s">
        <v>135</v>
      </c>
      <c r="E222" s="11" t="s">
        <v>219</v>
      </c>
      <c r="F222" s="18">
        <v>0.17015849929052473</v>
      </c>
    </row>
    <row r="223" spans="3:6" x14ac:dyDescent="0.2">
      <c r="C223" s="19"/>
      <c r="D223" s="12"/>
      <c r="E223" s="13" t="s">
        <v>99</v>
      </c>
      <c r="F223" s="20">
        <v>6.3597844575193074E-2</v>
      </c>
    </row>
    <row r="224" spans="3:6" x14ac:dyDescent="0.2">
      <c r="C224" s="19"/>
      <c r="D224" s="12"/>
      <c r="E224" s="13" t="s">
        <v>6</v>
      </c>
      <c r="F224" s="20">
        <v>6.2486182121154685E-2</v>
      </c>
    </row>
    <row r="225" spans="3:6" x14ac:dyDescent="0.2">
      <c r="C225" s="19"/>
      <c r="D225" s="12"/>
      <c r="E225" s="13" t="s">
        <v>102</v>
      </c>
      <c r="F225" s="20">
        <v>5.6672919441174828E-2</v>
      </c>
    </row>
    <row r="226" spans="3:6" x14ac:dyDescent="0.2">
      <c r="C226" s="19"/>
      <c r="D226" s="12"/>
      <c r="E226" s="13" t="s">
        <v>74</v>
      </c>
      <c r="F226" s="20">
        <v>5.1398100654805587E-2</v>
      </c>
    </row>
    <row r="227" spans="3:6" x14ac:dyDescent="0.2">
      <c r="C227" s="19"/>
      <c r="D227" s="12"/>
      <c r="E227" s="13" t="s">
        <v>16</v>
      </c>
      <c r="F227" s="20">
        <v>4.9968303501290071E-2</v>
      </c>
    </row>
    <row r="228" spans="3:6" x14ac:dyDescent="0.2">
      <c r="C228" s="19"/>
      <c r="D228" s="12"/>
      <c r="E228" s="13" t="s">
        <v>5</v>
      </c>
      <c r="F228" s="20">
        <v>4.9223439271822496E-2</v>
      </c>
    </row>
    <row r="229" spans="3:6" x14ac:dyDescent="0.2">
      <c r="C229" s="19"/>
      <c r="D229" s="12"/>
      <c r="E229" s="13" t="s">
        <v>65</v>
      </c>
      <c r="F229" s="20">
        <v>4.7950724674653764E-2</v>
      </c>
    </row>
    <row r="230" spans="3:6" x14ac:dyDescent="0.2">
      <c r="C230" s="19"/>
      <c r="D230" s="12"/>
      <c r="E230" s="13" t="s">
        <v>10</v>
      </c>
      <c r="F230" s="20">
        <v>4.7922307104098727E-2</v>
      </c>
    </row>
    <row r="231" spans="3:6" x14ac:dyDescent="0.2">
      <c r="C231" s="19"/>
      <c r="D231" s="12"/>
      <c r="E231" s="13" t="s">
        <v>68</v>
      </c>
      <c r="F231" s="20">
        <v>4.6720736254472144E-2</v>
      </c>
    </row>
    <row r="232" spans="3:6" x14ac:dyDescent="0.2">
      <c r="C232" s="17" t="s">
        <v>136</v>
      </c>
      <c r="D232" s="11" t="s">
        <v>137</v>
      </c>
      <c r="E232" s="11" t="s">
        <v>219</v>
      </c>
      <c r="F232" s="18">
        <v>0.15445076801278768</v>
      </c>
    </row>
    <row r="233" spans="3:6" x14ac:dyDescent="0.2">
      <c r="C233" s="19"/>
      <c r="D233" s="12"/>
      <c r="E233" s="13" t="s">
        <v>67</v>
      </c>
      <c r="F233" s="20">
        <v>5.5854253413487848E-2</v>
      </c>
    </row>
    <row r="234" spans="3:6" x14ac:dyDescent="0.2">
      <c r="C234" s="19"/>
      <c r="D234" s="12"/>
      <c r="E234" s="13" t="s">
        <v>15</v>
      </c>
      <c r="F234" s="20">
        <v>4.8760992773199882E-2</v>
      </c>
    </row>
    <row r="235" spans="3:6" x14ac:dyDescent="0.2">
      <c r="C235" s="19"/>
      <c r="D235" s="12"/>
      <c r="E235" s="13" t="s">
        <v>212</v>
      </c>
      <c r="F235" s="20">
        <v>4.6249779913371702E-2</v>
      </c>
    </row>
    <row r="236" spans="3:6" x14ac:dyDescent="0.2">
      <c r="C236" s="19"/>
      <c r="D236" s="12"/>
      <c r="E236" s="13" t="s">
        <v>6</v>
      </c>
      <c r="F236" s="20">
        <v>3.8907626988873845E-2</v>
      </c>
    </row>
    <row r="237" spans="3:6" x14ac:dyDescent="0.2">
      <c r="C237" s="19"/>
      <c r="D237" s="12"/>
      <c r="E237" s="13" t="s">
        <v>10</v>
      </c>
      <c r="F237" s="20">
        <v>3.3974791023952566E-2</v>
      </c>
    </row>
    <row r="238" spans="3:6" x14ac:dyDescent="0.2">
      <c r="C238" s="19"/>
      <c r="D238" s="12"/>
      <c r="E238" s="13" t="s">
        <v>138</v>
      </c>
      <c r="F238" s="20">
        <v>3.0317520411884097E-2</v>
      </c>
    </row>
    <row r="239" spans="3:6" x14ac:dyDescent="0.2">
      <c r="C239" s="19"/>
      <c r="D239" s="12"/>
      <c r="E239" s="13" t="s">
        <v>139</v>
      </c>
      <c r="F239" s="20">
        <v>2.6015159043127661E-2</v>
      </c>
    </row>
    <row r="240" spans="3:6" x14ac:dyDescent="0.2">
      <c r="C240" s="19"/>
      <c r="D240" s="12"/>
      <c r="E240" s="13" t="s">
        <v>12</v>
      </c>
      <c r="F240" s="20">
        <v>2.5471737900490874E-2</v>
      </c>
    </row>
    <row r="241" spans="3:6" x14ac:dyDescent="0.2">
      <c r="C241" s="19"/>
      <c r="D241" s="12"/>
      <c r="E241" s="13" t="s">
        <v>27</v>
      </c>
      <c r="F241" s="20">
        <v>2.0290456679620733E-2</v>
      </c>
    </row>
    <row r="242" spans="3:6" x14ac:dyDescent="0.2">
      <c r="C242" s="17" t="s">
        <v>140</v>
      </c>
      <c r="D242" s="11" t="s">
        <v>141</v>
      </c>
      <c r="E242" s="11" t="s">
        <v>227</v>
      </c>
      <c r="F242" s="18">
        <v>2.0727871371176865E-2</v>
      </c>
    </row>
    <row r="243" spans="3:6" x14ac:dyDescent="0.2">
      <c r="C243" s="19"/>
      <c r="D243" s="12"/>
      <c r="E243" s="13" t="s">
        <v>228</v>
      </c>
      <c r="F243" s="20">
        <v>2.0448411629651456E-2</v>
      </c>
    </row>
    <row r="244" spans="3:6" x14ac:dyDescent="0.2">
      <c r="C244" s="19"/>
      <c r="D244" s="12"/>
      <c r="E244" s="13" t="s">
        <v>26</v>
      </c>
      <c r="F244" s="20">
        <v>2.0369942326057783E-2</v>
      </c>
    </row>
    <row r="245" spans="3:6" x14ac:dyDescent="0.2">
      <c r="C245" s="19"/>
      <c r="D245" s="12"/>
      <c r="E245" s="13" t="s">
        <v>87</v>
      </c>
      <c r="F245" s="20">
        <v>2.0321385882836437E-2</v>
      </c>
    </row>
    <row r="246" spans="3:6" x14ac:dyDescent="0.2">
      <c r="C246" s="19"/>
      <c r="D246" s="12"/>
      <c r="E246" s="13" t="s">
        <v>229</v>
      </c>
      <c r="F246" s="20">
        <v>2.0296103795237119E-2</v>
      </c>
    </row>
    <row r="247" spans="3:6" x14ac:dyDescent="0.2">
      <c r="C247" s="19"/>
      <c r="D247" s="12"/>
      <c r="E247" s="13" t="s">
        <v>230</v>
      </c>
      <c r="F247" s="20">
        <v>2.027328114753792E-2</v>
      </c>
    </row>
    <row r="248" spans="3:6" x14ac:dyDescent="0.2">
      <c r="C248" s="19"/>
      <c r="D248" s="12"/>
      <c r="E248" s="13" t="s">
        <v>86</v>
      </c>
      <c r="F248" s="20">
        <v>2.0254017918732055E-2</v>
      </c>
    </row>
    <row r="249" spans="3:6" x14ac:dyDescent="0.2">
      <c r="C249" s="19"/>
      <c r="D249" s="12"/>
      <c r="E249" s="13" t="s">
        <v>231</v>
      </c>
      <c r="F249" s="20">
        <v>2.0248056733793162E-2</v>
      </c>
    </row>
    <row r="250" spans="3:6" x14ac:dyDescent="0.2">
      <c r="C250" s="19"/>
      <c r="D250" s="12"/>
      <c r="E250" s="13" t="s">
        <v>84</v>
      </c>
      <c r="F250" s="20">
        <v>2.024788062580074E-2</v>
      </c>
    </row>
    <row r="251" spans="3:6" x14ac:dyDescent="0.2">
      <c r="C251" s="19"/>
      <c r="D251" s="12"/>
      <c r="E251" s="13" t="s">
        <v>232</v>
      </c>
      <c r="F251" s="20">
        <v>2.0247307861284269E-2</v>
      </c>
    </row>
    <row r="252" spans="3:6" x14ac:dyDescent="0.2">
      <c r="C252" s="17" t="s">
        <v>142</v>
      </c>
      <c r="D252" s="11" t="s">
        <v>143</v>
      </c>
      <c r="E252" s="11" t="s">
        <v>233</v>
      </c>
      <c r="F252" s="18">
        <v>0.18324852265060954</v>
      </c>
    </row>
    <row r="253" spans="3:6" x14ac:dyDescent="0.2">
      <c r="C253" s="19"/>
      <c r="D253" s="12"/>
      <c r="E253" s="13" t="s">
        <v>212</v>
      </c>
      <c r="F253" s="20">
        <v>0.17740297913601347</v>
      </c>
    </row>
    <row r="254" spans="3:6" x14ac:dyDescent="0.2">
      <c r="C254" s="19"/>
      <c r="D254" s="12"/>
      <c r="E254" s="13" t="s">
        <v>219</v>
      </c>
      <c r="F254" s="20">
        <v>3.9618764845434411E-2</v>
      </c>
    </row>
    <row r="255" spans="3:6" x14ac:dyDescent="0.2">
      <c r="C255" s="19"/>
      <c r="D255" s="12"/>
      <c r="E255" s="13" t="s">
        <v>234</v>
      </c>
      <c r="F255" s="20">
        <v>2.3671944340776432E-7</v>
      </c>
    </row>
    <row r="256" spans="3:6" x14ac:dyDescent="0.2">
      <c r="C256" s="19"/>
      <c r="D256" s="12"/>
      <c r="E256" s="13" t="s">
        <v>111</v>
      </c>
      <c r="F256" s="20">
        <v>-1.7215959520564678E-7</v>
      </c>
    </row>
    <row r="257" spans="3:6" x14ac:dyDescent="0.2">
      <c r="C257" s="19"/>
      <c r="D257" s="12"/>
      <c r="E257" s="13" t="s">
        <v>80</v>
      </c>
      <c r="F257" s="20">
        <v>-1.9367954460635262E-7</v>
      </c>
    </row>
    <row r="258" spans="3:6" x14ac:dyDescent="0.2">
      <c r="C258" s="19"/>
      <c r="D258" s="12"/>
      <c r="E258" s="13" t="s">
        <v>235</v>
      </c>
      <c r="F258" s="20">
        <v>-2.3114019726683255E-7</v>
      </c>
    </row>
    <row r="259" spans="3:6" x14ac:dyDescent="0.2">
      <c r="C259" s="19"/>
      <c r="D259" s="12"/>
      <c r="E259" s="13" t="s">
        <v>236</v>
      </c>
      <c r="F259" s="20">
        <v>-2.3153871484832961E-7</v>
      </c>
    </row>
    <row r="260" spans="3:6" x14ac:dyDescent="0.2">
      <c r="C260" s="19"/>
      <c r="D260" s="12"/>
      <c r="E260" s="13" t="s">
        <v>237</v>
      </c>
      <c r="F260" s="20">
        <v>-3.0127929160988186E-7</v>
      </c>
    </row>
    <row r="261" spans="3:6" x14ac:dyDescent="0.2">
      <c r="C261" s="19"/>
      <c r="D261" s="12"/>
      <c r="E261" s="13" t="s">
        <v>238</v>
      </c>
      <c r="F261" s="20">
        <v>-3.1203926631023478E-7</v>
      </c>
    </row>
    <row r="262" spans="3:6" x14ac:dyDescent="0.2">
      <c r="C262" s="17" t="s">
        <v>145</v>
      </c>
      <c r="D262" s="11" t="s">
        <v>146</v>
      </c>
      <c r="E262" s="11" t="s">
        <v>212</v>
      </c>
      <c r="F262" s="18">
        <v>0.99387511922328586</v>
      </c>
    </row>
    <row r="263" spans="3:6" x14ac:dyDescent="0.2">
      <c r="C263" s="19"/>
      <c r="D263" s="12"/>
      <c r="E263" s="13" t="s">
        <v>239</v>
      </c>
      <c r="F263" s="20">
        <v>2.0085005954495402E-3</v>
      </c>
    </row>
    <row r="264" spans="3:6" x14ac:dyDescent="0.2">
      <c r="C264" s="17" t="s">
        <v>147</v>
      </c>
      <c r="D264" s="11" t="s">
        <v>148</v>
      </c>
      <c r="E264" s="11" t="s">
        <v>219</v>
      </c>
      <c r="F264" s="18">
        <v>0.28687157826568827</v>
      </c>
    </row>
    <row r="265" spans="3:6" x14ac:dyDescent="0.2">
      <c r="C265" s="19"/>
      <c r="D265" s="12"/>
      <c r="E265" s="13" t="s">
        <v>74</v>
      </c>
      <c r="F265" s="20">
        <v>7.4887199575292301E-2</v>
      </c>
    </row>
    <row r="266" spans="3:6" x14ac:dyDescent="0.2">
      <c r="C266" s="19"/>
      <c r="D266" s="12"/>
      <c r="E266" s="13" t="s">
        <v>75</v>
      </c>
      <c r="F266" s="20">
        <v>7.3105845278973097E-2</v>
      </c>
    </row>
    <row r="267" spans="3:6" x14ac:dyDescent="0.2">
      <c r="C267" s="19"/>
      <c r="D267" s="12"/>
      <c r="E267" s="13" t="s">
        <v>78</v>
      </c>
      <c r="F267" s="20">
        <v>6.9825545661709065E-2</v>
      </c>
    </row>
    <row r="268" spans="3:6" x14ac:dyDescent="0.2">
      <c r="C268" s="19"/>
      <c r="D268" s="12"/>
      <c r="E268" s="13" t="s">
        <v>79</v>
      </c>
      <c r="F268" s="20">
        <v>6.6722633027109707E-2</v>
      </c>
    </row>
    <row r="269" spans="3:6" x14ac:dyDescent="0.2">
      <c r="C269" s="19"/>
      <c r="D269" s="12"/>
      <c r="E269" s="13" t="s">
        <v>68</v>
      </c>
      <c r="F269" s="20">
        <v>6.4599141364006255E-2</v>
      </c>
    </row>
    <row r="270" spans="3:6" x14ac:dyDescent="0.2">
      <c r="C270" s="19"/>
      <c r="D270" s="12"/>
      <c r="E270" s="13" t="s">
        <v>76</v>
      </c>
      <c r="F270" s="20">
        <v>6.4100147985669612E-2</v>
      </c>
    </row>
    <row r="271" spans="3:6" x14ac:dyDescent="0.2">
      <c r="C271" s="19"/>
      <c r="D271" s="12"/>
      <c r="E271" s="13" t="s">
        <v>67</v>
      </c>
      <c r="F271" s="20">
        <v>5.4190029770752747E-2</v>
      </c>
    </row>
    <row r="272" spans="3:6" x14ac:dyDescent="0.2">
      <c r="C272" s="19"/>
      <c r="D272" s="12"/>
      <c r="E272" s="13" t="s">
        <v>102</v>
      </c>
      <c r="F272" s="20">
        <v>5.2018172662599331E-2</v>
      </c>
    </row>
    <row r="273" spans="3:6" x14ac:dyDescent="0.2">
      <c r="C273" s="19"/>
      <c r="D273" s="12"/>
      <c r="E273" s="13" t="s">
        <v>149</v>
      </c>
      <c r="F273" s="20">
        <v>3.465905916028425E-2</v>
      </c>
    </row>
    <row r="274" spans="3:6" x14ac:dyDescent="0.2">
      <c r="C274" s="17" t="s">
        <v>150</v>
      </c>
      <c r="D274" s="11" t="s">
        <v>151</v>
      </c>
      <c r="E274" s="11" t="s">
        <v>28</v>
      </c>
      <c r="F274" s="18">
        <v>0.16248982217663435</v>
      </c>
    </row>
    <row r="275" spans="3:6" x14ac:dyDescent="0.2">
      <c r="C275" s="19"/>
      <c r="D275" s="12"/>
      <c r="E275" s="13" t="s">
        <v>124</v>
      </c>
      <c r="F275" s="20">
        <v>9.0752901735511676E-2</v>
      </c>
    </row>
    <row r="276" spans="3:6" x14ac:dyDescent="0.2">
      <c r="C276" s="19"/>
      <c r="D276" s="12"/>
      <c r="E276" s="13" t="s">
        <v>152</v>
      </c>
      <c r="F276" s="20">
        <v>6.7890409500768314E-2</v>
      </c>
    </row>
    <row r="277" spans="3:6" x14ac:dyDescent="0.2">
      <c r="C277" s="19"/>
      <c r="D277" s="12"/>
      <c r="E277" s="13" t="s">
        <v>34</v>
      </c>
      <c r="F277" s="20">
        <v>5.4205254988176833E-2</v>
      </c>
    </row>
    <row r="278" spans="3:6" x14ac:dyDescent="0.2">
      <c r="C278" s="19"/>
      <c r="D278" s="12"/>
      <c r="E278" s="13" t="s">
        <v>153</v>
      </c>
      <c r="F278" s="20">
        <v>5.3481155133283345E-2</v>
      </c>
    </row>
    <row r="279" spans="3:6" x14ac:dyDescent="0.2">
      <c r="C279" s="19"/>
      <c r="D279" s="12"/>
      <c r="E279" s="13" t="s">
        <v>154</v>
      </c>
      <c r="F279" s="20">
        <v>5.108391231298582E-2</v>
      </c>
    </row>
    <row r="280" spans="3:6" x14ac:dyDescent="0.2">
      <c r="C280" s="19"/>
      <c r="D280" s="12"/>
      <c r="E280" s="13" t="s">
        <v>212</v>
      </c>
      <c r="F280" s="20">
        <v>4.529545548851701E-2</v>
      </c>
    </row>
    <row r="281" spans="3:6" x14ac:dyDescent="0.2">
      <c r="C281" s="19"/>
      <c r="D281" s="12"/>
      <c r="E281" s="13" t="s">
        <v>37</v>
      </c>
      <c r="F281" s="20">
        <v>4.3528467895779528E-2</v>
      </c>
    </row>
    <row r="282" spans="3:6" x14ac:dyDescent="0.2">
      <c r="C282" s="19"/>
      <c r="D282" s="12"/>
      <c r="E282" s="13" t="s">
        <v>29</v>
      </c>
      <c r="F282" s="20">
        <v>3.8643731448767864E-2</v>
      </c>
    </row>
    <row r="283" spans="3:6" x14ac:dyDescent="0.2">
      <c r="C283" s="19"/>
      <c r="D283" s="12"/>
      <c r="E283" s="13" t="s">
        <v>240</v>
      </c>
      <c r="F283" s="20">
        <v>3.7200553410968264E-2</v>
      </c>
    </row>
    <row r="284" spans="3:6" x14ac:dyDescent="0.2">
      <c r="C284" s="17" t="s">
        <v>155</v>
      </c>
      <c r="D284" s="11" t="s">
        <v>156</v>
      </c>
      <c r="E284" s="11" t="s">
        <v>212</v>
      </c>
      <c r="F284" s="18">
        <v>0.97057997266399698</v>
      </c>
    </row>
    <row r="285" spans="3:6" x14ac:dyDescent="0.2">
      <c r="C285" s="19"/>
      <c r="D285" s="12"/>
      <c r="E285" s="13" t="s">
        <v>219</v>
      </c>
      <c r="F285" s="20">
        <v>2.8051691930632207E-2</v>
      </c>
    </row>
    <row r="286" spans="3:6" x14ac:dyDescent="0.2">
      <c r="C286" s="17" t="s">
        <v>157</v>
      </c>
      <c r="D286" s="11" t="s">
        <v>158</v>
      </c>
      <c r="E286" s="11" t="s">
        <v>15</v>
      </c>
      <c r="F286" s="18">
        <v>0.10969737123479208</v>
      </c>
    </row>
    <row r="287" spans="3:6" x14ac:dyDescent="0.2">
      <c r="C287" s="19"/>
      <c r="D287" s="12"/>
      <c r="E287" s="13" t="s">
        <v>5</v>
      </c>
      <c r="F287" s="20">
        <v>8.9530648705060195E-2</v>
      </c>
    </row>
    <row r="288" spans="3:6" x14ac:dyDescent="0.2">
      <c r="C288" s="19"/>
      <c r="D288" s="12"/>
      <c r="E288" s="13" t="s">
        <v>6</v>
      </c>
      <c r="F288" s="20">
        <v>7.7571789709484321E-2</v>
      </c>
    </row>
    <row r="289" spans="3:6" x14ac:dyDescent="0.2">
      <c r="C289" s="19"/>
      <c r="D289" s="12"/>
      <c r="E289" s="13" t="s">
        <v>8</v>
      </c>
      <c r="F289" s="20">
        <v>6.8917745892112747E-2</v>
      </c>
    </row>
    <row r="290" spans="3:6" x14ac:dyDescent="0.2">
      <c r="C290" s="19"/>
      <c r="D290" s="12"/>
      <c r="E290" s="13" t="s">
        <v>67</v>
      </c>
      <c r="F290" s="20">
        <v>5.9367967109704489E-2</v>
      </c>
    </row>
    <row r="291" spans="3:6" x14ac:dyDescent="0.2">
      <c r="C291" s="19"/>
      <c r="D291" s="12"/>
      <c r="E291" s="13" t="s">
        <v>159</v>
      </c>
      <c r="F291" s="20">
        <v>4.1646274183172731E-2</v>
      </c>
    </row>
    <row r="292" spans="3:6" x14ac:dyDescent="0.2">
      <c r="C292" s="19"/>
      <c r="D292" s="12"/>
      <c r="E292" s="13" t="s">
        <v>41</v>
      </c>
      <c r="F292" s="20">
        <v>3.6469273588043971E-2</v>
      </c>
    </row>
    <row r="293" spans="3:6" x14ac:dyDescent="0.2">
      <c r="C293" s="19"/>
      <c r="D293" s="12"/>
      <c r="E293" s="13" t="s">
        <v>70</v>
      </c>
      <c r="F293" s="20">
        <v>3.3061575116241179E-2</v>
      </c>
    </row>
    <row r="294" spans="3:6" x14ac:dyDescent="0.2">
      <c r="C294" s="19"/>
      <c r="D294" s="12"/>
      <c r="E294" s="13" t="s">
        <v>10</v>
      </c>
      <c r="F294" s="20">
        <v>3.1535368258350668E-2</v>
      </c>
    </row>
    <row r="295" spans="3:6" x14ac:dyDescent="0.2">
      <c r="C295" s="19"/>
      <c r="D295" s="12"/>
      <c r="E295" s="13" t="s">
        <v>16</v>
      </c>
      <c r="F295" s="20">
        <v>3.1465175184202519E-2</v>
      </c>
    </row>
    <row r="296" spans="3:6" x14ac:dyDescent="0.2">
      <c r="C296" s="17" t="s">
        <v>160</v>
      </c>
      <c r="D296" s="11" t="s">
        <v>161</v>
      </c>
      <c r="E296" s="11" t="s">
        <v>165</v>
      </c>
      <c r="F296" s="18">
        <v>3.8179323881576757E-2</v>
      </c>
    </row>
    <row r="297" spans="3:6" x14ac:dyDescent="0.2">
      <c r="C297" s="19"/>
      <c r="D297" s="12"/>
      <c r="E297" s="13" t="s">
        <v>241</v>
      </c>
      <c r="F297" s="20">
        <v>3.4554778909136573E-2</v>
      </c>
    </row>
    <row r="298" spans="3:6" x14ac:dyDescent="0.2">
      <c r="C298" s="19"/>
      <c r="D298" s="12"/>
      <c r="E298" s="13" t="s">
        <v>163</v>
      </c>
      <c r="F298" s="20">
        <v>3.3568889619321661E-2</v>
      </c>
    </row>
    <row r="299" spans="3:6" x14ac:dyDescent="0.2">
      <c r="C299" s="19"/>
      <c r="D299" s="12"/>
      <c r="E299" s="13" t="s">
        <v>162</v>
      </c>
      <c r="F299" s="20">
        <v>3.3238066035471761E-2</v>
      </c>
    </row>
    <row r="300" spans="3:6" x14ac:dyDescent="0.2">
      <c r="C300" s="19"/>
      <c r="D300" s="12"/>
      <c r="E300" s="13" t="s">
        <v>164</v>
      </c>
      <c r="F300" s="20">
        <v>3.088763136259199E-2</v>
      </c>
    </row>
    <row r="301" spans="3:6" x14ac:dyDescent="0.2">
      <c r="C301" s="19"/>
      <c r="D301" s="12"/>
      <c r="E301" s="13" t="s">
        <v>106</v>
      </c>
      <c r="F301" s="20">
        <v>3.0363235545608495E-2</v>
      </c>
    </row>
    <row r="302" spans="3:6" x14ac:dyDescent="0.2">
      <c r="C302" s="19"/>
      <c r="D302" s="12"/>
      <c r="E302" s="13" t="s">
        <v>99</v>
      </c>
      <c r="F302" s="20">
        <v>2.9842677234193558E-2</v>
      </c>
    </row>
    <row r="303" spans="3:6" x14ac:dyDescent="0.2">
      <c r="C303" s="19"/>
      <c r="D303" s="12"/>
      <c r="E303" s="13" t="s">
        <v>167</v>
      </c>
      <c r="F303" s="20">
        <v>2.9687264578224855E-2</v>
      </c>
    </row>
    <row r="304" spans="3:6" x14ac:dyDescent="0.2">
      <c r="C304" s="19"/>
      <c r="D304" s="12"/>
      <c r="E304" s="13" t="s">
        <v>166</v>
      </c>
      <c r="F304" s="20">
        <v>2.871660262127209E-2</v>
      </c>
    </row>
    <row r="305" spans="3:6" x14ac:dyDescent="0.2">
      <c r="C305" s="19"/>
      <c r="D305" s="12"/>
      <c r="E305" s="13" t="s">
        <v>168</v>
      </c>
      <c r="F305" s="20">
        <v>2.8549732852101179E-2</v>
      </c>
    </row>
    <row r="306" spans="3:6" x14ac:dyDescent="0.2">
      <c r="C306" s="17" t="s">
        <v>169</v>
      </c>
      <c r="D306" s="11" t="s">
        <v>170</v>
      </c>
      <c r="E306" s="11" t="s">
        <v>6</v>
      </c>
      <c r="F306" s="18">
        <v>5.1390695820345209E-2</v>
      </c>
    </row>
    <row r="307" spans="3:6" x14ac:dyDescent="0.2">
      <c r="C307" s="19"/>
      <c r="D307" s="12"/>
      <c r="E307" s="13" t="s">
        <v>67</v>
      </c>
      <c r="F307" s="20">
        <v>4.731866954609279E-2</v>
      </c>
    </row>
    <row r="308" spans="3:6" x14ac:dyDescent="0.2">
      <c r="C308" s="19"/>
      <c r="D308" s="12"/>
      <c r="E308" s="13" t="s">
        <v>5</v>
      </c>
      <c r="F308" s="20">
        <v>4.7292196887219848E-2</v>
      </c>
    </row>
    <row r="309" spans="3:6" x14ac:dyDescent="0.2">
      <c r="C309" s="19"/>
      <c r="D309" s="12"/>
      <c r="E309" s="13" t="s">
        <v>7</v>
      </c>
      <c r="F309" s="20">
        <v>3.8095543168721921E-2</v>
      </c>
    </row>
    <row r="310" spans="3:6" x14ac:dyDescent="0.2">
      <c r="C310" s="19"/>
      <c r="D310" s="12"/>
      <c r="E310" s="13" t="s">
        <v>171</v>
      </c>
      <c r="F310" s="20">
        <v>3.7847225350544751E-2</v>
      </c>
    </row>
    <row r="311" spans="3:6" x14ac:dyDescent="0.2">
      <c r="C311" s="19"/>
      <c r="D311" s="12"/>
      <c r="E311" s="13" t="s">
        <v>16</v>
      </c>
      <c r="F311" s="20">
        <v>3.554725433024964E-2</v>
      </c>
    </row>
    <row r="312" spans="3:6" x14ac:dyDescent="0.2">
      <c r="C312" s="19"/>
      <c r="D312" s="12"/>
      <c r="E312" s="13" t="s">
        <v>172</v>
      </c>
      <c r="F312" s="20">
        <v>3.5346847367658245E-2</v>
      </c>
    </row>
    <row r="313" spans="3:6" x14ac:dyDescent="0.2">
      <c r="C313" s="19"/>
      <c r="D313" s="12"/>
      <c r="E313" s="13" t="s">
        <v>173</v>
      </c>
      <c r="F313" s="20">
        <v>3.2953533442217076E-2</v>
      </c>
    </row>
    <row r="314" spans="3:6" x14ac:dyDescent="0.2">
      <c r="C314" s="19"/>
      <c r="D314" s="12"/>
      <c r="E314" s="13" t="s">
        <v>70</v>
      </c>
      <c r="F314" s="20">
        <v>3.1279014623171016E-2</v>
      </c>
    </row>
    <row r="315" spans="3:6" x14ac:dyDescent="0.2">
      <c r="C315" s="19"/>
      <c r="D315" s="12"/>
      <c r="E315" s="13" t="s">
        <v>231</v>
      </c>
      <c r="F315" s="20">
        <v>2.6647988076564533E-2</v>
      </c>
    </row>
    <row r="316" spans="3:6" x14ac:dyDescent="0.2">
      <c r="C316" s="17" t="s">
        <v>174</v>
      </c>
      <c r="D316" s="11" t="s">
        <v>175</v>
      </c>
      <c r="E316" s="11" t="s">
        <v>176</v>
      </c>
      <c r="F316" s="18">
        <v>6.9798850317736971E-2</v>
      </c>
    </row>
    <row r="317" spans="3:6" x14ac:dyDescent="0.2">
      <c r="C317" s="19"/>
      <c r="D317" s="12"/>
      <c r="E317" s="13" t="s">
        <v>242</v>
      </c>
      <c r="F317" s="20">
        <v>6.6492058613871655E-2</v>
      </c>
    </row>
    <row r="318" spans="3:6" x14ac:dyDescent="0.2">
      <c r="C318" s="19"/>
      <c r="D318" s="12"/>
      <c r="E318" s="13" t="s">
        <v>243</v>
      </c>
      <c r="F318" s="20">
        <v>5.3121430646638608E-2</v>
      </c>
    </row>
    <row r="319" spans="3:6" x14ac:dyDescent="0.2">
      <c r="C319" s="19"/>
      <c r="D319" s="12"/>
      <c r="E319" s="13" t="s">
        <v>244</v>
      </c>
      <c r="F319" s="20">
        <v>5.2130738840600072E-2</v>
      </c>
    </row>
    <row r="320" spans="3:6" x14ac:dyDescent="0.2">
      <c r="C320" s="19"/>
      <c r="D320" s="12"/>
      <c r="E320" s="13" t="s">
        <v>245</v>
      </c>
      <c r="F320" s="20">
        <v>4.885213077013522E-2</v>
      </c>
    </row>
    <row r="321" spans="3:6" x14ac:dyDescent="0.2">
      <c r="C321" s="19"/>
      <c r="D321" s="12"/>
      <c r="E321" s="13" t="s">
        <v>111</v>
      </c>
      <c r="F321" s="20">
        <v>3.1566528863911474E-2</v>
      </c>
    </row>
    <row r="322" spans="3:6" x14ac:dyDescent="0.2">
      <c r="C322" s="19"/>
      <c r="D322" s="12"/>
      <c r="E322" s="13" t="s">
        <v>41</v>
      </c>
      <c r="F322" s="20">
        <v>2.7681503290580927E-2</v>
      </c>
    </row>
    <row r="323" spans="3:6" x14ac:dyDescent="0.2">
      <c r="C323" s="19"/>
      <c r="D323" s="12"/>
      <c r="E323" s="13" t="s">
        <v>16</v>
      </c>
      <c r="F323" s="20">
        <v>2.5881436586808627E-2</v>
      </c>
    </row>
    <row r="324" spans="3:6" x14ac:dyDescent="0.2">
      <c r="C324" s="19"/>
      <c r="D324" s="12"/>
      <c r="E324" s="13" t="s">
        <v>172</v>
      </c>
      <c r="F324" s="20">
        <v>2.4713813545851768E-2</v>
      </c>
    </row>
    <row r="325" spans="3:6" x14ac:dyDescent="0.2">
      <c r="C325" s="19"/>
      <c r="D325" s="12"/>
      <c r="E325" s="13" t="s">
        <v>124</v>
      </c>
      <c r="F325" s="20">
        <v>2.393060231228214E-2</v>
      </c>
    </row>
    <row r="326" spans="3:6" x14ac:dyDescent="0.2">
      <c r="C326" s="17" t="s">
        <v>177</v>
      </c>
      <c r="D326" s="11" t="s">
        <v>246</v>
      </c>
      <c r="E326" s="11" t="s">
        <v>219</v>
      </c>
      <c r="F326" s="18">
        <v>0.97592069938613812</v>
      </c>
    </row>
    <row r="327" spans="3:6" x14ac:dyDescent="0.2">
      <c r="C327" s="19"/>
      <c r="D327" s="12"/>
      <c r="E327" s="13" t="s">
        <v>212</v>
      </c>
      <c r="F327" s="20">
        <v>2.1401285736443561E-2</v>
      </c>
    </row>
    <row r="328" spans="3:6" x14ac:dyDescent="0.2">
      <c r="C328" s="17" t="s">
        <v>178</v>
      </c>
      <c r="D328" s="11" t="s">
        <v>247</v>
      </c>
      <c r="E328" s="11" t="s">
        <v>219</v>
      </c>
      <c r="F328" s="18">
        <v>0.99404761160149413</v>
      </c>
    </row>
    <row r="329" spans="3:6" x14ac:dyDescent="0.2">
      <c r="C329" s="19"/>
      <c r="D329" s="12"/>
      <c r="E329" s="13" t="s">
        <v>212</v>
      </c>
      <c r="F329" s="20">
        <v>4.5209440196860937E-3</v>
      </c>
    </row>
    <row r="330" spans="3:6" x14ac:dyDescent="0.2">
      <c r="C330" s="17" t="s">
        <v>179</v>
      </c>
      <c r="D330" s="11" t="s">
        <v>180</v>
      </c>
      <c r="E330" s="11" t="s">
        <v>227</v>
      </c>
      <c r="F330" s="18">
        <v>2.0734318801132991E-2</v>
      </c>
    </row>
    <row r="331" spans="3:6" x14ac:dyDescent="0.2">
      <c r="C331" s="19"/>
      <c r="D331" s="12"/>
      <c r="E331" s="13" t="s">
        <v>228</v>
      </c>
      <c r="F331" s="20">
        <v>2.0462415651259502E-2</v>
      </c>
    </row>
    <row r="332" spans="3:6" x14ac:dyDescent="0.2">
      <c r="C332" s="19"/>
      <c r="D332" s="12"/>
      <c r="E332" s="13" t="s">
        <v>26</v>
      </c>
      <c r="F332" s="20">
        <v>2.0376596518141273E-2</v>
      </c>
    </row>
    <row r="333" spans="3:6" x14ac:dyDescent="0.2">
      <c r="C333" s="19"/>
      <c r="D333" s="12"/>
      <c r="E333" s="13" t="s">
        <v>87</v>
      </c>
      <c r="F333" s="20">
        <v>2.0328230287650684E-2</v>
      </c>
    </row>
    <row r="334" spans="3:6" x14ac:dyDescent="0.2">
      <c r="C334" s="19"/>
      <c r="D334" s="12"/>
      <c r="E334" s="13" t="s">
        <v>229</v>
      </c>
      <c r="F334" s="20">
        <v>2.0302291636141792E-2</v>
      </c>
    </row>
    <row r="335" spans="3:6" x14ac:dyDescent="0.2">
      <c r="C335" s="19"/>
      <c r="D335" s="12"/>
      <c r="E335" s="13" t="s">
        <v>230</v>
      </c>
      <c r="F335" s="20">
        <v>2.0280384844316563E-2</v>
      </c>
    </row>
    <row r="336" spans="3:6" x14ac:dyDescent="0.2">
      <c r="C336" s="19"/>
      <c r="D336" s="12"/>
      <c r="E336" s="13" t="s">
        <v>86</v>
      </c>
      <c r="F336" s="20">
        <v>2.0260688132019072E-2</v>
      </c>
    </row>
    <row r="337" spans="3:6" x14ac:dyDescent="0.2">
      <c r="C337" s="19"/>
      <c r="D337" s="12"/>
      <c r="E337" s="13" t="s">
        <v>231</v>
      </c>
      <c r="F337" s="20">
        <v>2.0255243459255747E-2</v>
      </c>
    </row>
    <row r="338" spans="3:6" x14ac:dyDescent="0.2">
      <c r="C338" s="19"/>
      <c r="D338" s="12"/>
      <c r="E338" s="13" t="s">
        <v>84</v>
      </c>
      <c r="F338" s="20">
        <v>2.0254828155383309E-2</v>
      </c>
    </row>
    <row r="339" spans="3:6" x14ac:dyDescent="0.2">
      <c r="C339" s="19"/>
      <c r="D339" s="12"/>
      <c r="E339" s="13" t="s">
        <v>232</v>
      </c>
      <c r="F339" s="20">
        <v>2.0254335250130012E-2</v>
      </c>
    </row>
    <row r="340" spans="3:6" x14ac:dyDescent="0.2">
      <c r="C340" s="17" t="s">
        <v>181</v>
      </c>
      <c r="D340" s="11" t="s">
        <v>248</v>
      </c>
      <c r="E340" s="11" t="s">
        <v>15</v>
      </c>
      <c r="F340" s="18">
        <v>0.10956491864673942</v>
      </c>
    </row>
    <row r="341" spans="3:6" x14ac:dyDescent="0.2">
      <c r="C341" s="19"/>
      <c r="D341" s="12"/>
      <c r="E341" s="13" t="s">
        <v>5</v>
      </c>
      <c r="F341" s="20">
        <v>8.9410746491636481E-2</v>
      </c>
    </row>
    <row r="342" spans="3:6" x14ac:dyDescent="0.2">
      <c r="C342" s="19"/>
      <c r="D342" s="12"/>
      <c r="E342" s="13" t="s">
        <v>6</v>
      </c>
      <c r="F342" s="20">
        <v>7.747053900112158E-2</v>
      </c>
    </row>
    <row r="343" spans="3:6" x14ac:dyDescent="0.2">
      <c r="C343" s="19"/>
      <c r="D343" s="12"/>
      <c r="E343" s="13" t="s">
        <v>8</v>
      </c>
      <c r="F343" s="20">
        <v>6.8825423632125057E-2</v>
      </c>
    </row>
    <row r="344" spans="3:6" x14ac:dyDescent="0.2">
      <c r="C344" s="19"/>
      <c r="D344" s="12"/>
      <c r="E344" s="13" t="s">
        <v>67</v>
      </c>
      <c r="F344" s="20">
        <v>5.928928788583402E-2</v>
      </c>
    </row>
    <row r="345" spans="3:6" x14ac:dyDescent="0.2">
      <c r="C345" s="19"/>
      <c r="D345" s="12"/>
      <c r="E345" s="13" t="s">
        <v>159</v>
      </c>
      <c r="F345" s="20">
        <v>4.1588714879375203E-2</v>
      </c>
    </row>
    <row r="346" spans="3:6" x14ac:dyDescent="0.2">
      <c r="C346" s="19"/>
      <c r="D346" s="12"/>
      <c r="E346" s="13" t="s">
        <v>41</v>
      </c>
      <c r="F346" s="20">
        <v>3.6421819632040935E-2</v>
      </c>
    </row>
    <row r="347" spans="3:6" x14ac:dyDescent="0.2">
      <c r="C347" s="19"/>
      <c r="D347" s="12"/>
      <c r="E347" s="13" t="s">
        <v>70</v>
      </c>
      <c r="F347" s="20">
        <v>3.3017769723315792E-2</v>
      </c>
    </row>
    <row r="348" spans="3:6" x14ac:dyDescent="0.2">
      <c r="C348" s="19"/>
      <c r="D348" s="12"/>
      <c r="E348" s="13" t="s">
        <v>10</v>
      </c>
      <c r="F348" s="20">
        <v>3.1497692537515852E-2</v>
      </c>
    </row>
    <row r="349" spans="3:6" x14ac:dyDescent="0.2">
      <c r="C349" s="19"/>
      <c r="D349" s="12"/>
      <c r="E349" s="13" t="s">
        <v>16</v>
      </c>
      <c r="F349" s="20">
        <v>3.1425975896126071E-2</v>
      </c>
    </row>
    <row r="350" spans="3:6" x14ac:dyDescent="0.2">
      <c r="C350" s="17" t="s">
        <v>182</v>
      </c>
      <c r="D350" s="11" t="s">
        <v>183</v>
      </c>
      <c r="E350" s="11" t="s">
        <v>184</v>
      </c>
      <c r="F350" s="18">
        <v>4.9048766312247277E-2</v>
      </c>
    </row>
    <row r="351" spans="3:6" x14ac:dyDescent="0.2">
      <c r="C351" s="19"/>
      <c r="D351" s="12"/>
      <c r="E351" s="13" t="s">
        <v>185</v>
      </c>
      <c r="F351" s="20">
        <v>3.811237776286739E-2</v>
      </c>
    </row>
    <row r="352" spans="3:6" x14ac:dyDescent="0.2">
      <c r="C352" s="19"/>
      <c r="D352" s="12"/>
      <c r="E352" s="13" t="s">
        <v>187</v>
      </c>
      <c r="F352" s="20">
        <v>3.79552538910405E-2</v>
      </c>
    </row>
    <row r="353" spans="3:6" x14ac:dyDescent="0.2">
      <c r="C353" s="19"/>
      <c r="D353" s="12"/>
      <c r="E353" s="13" t="s">
        <v>249</v>
      </c>
      <c r="F353" s="20">
        <v>3.4823954411147842E-2</v>
      </c>
    </row>
    <row r="354" spans="3:6" x14ac:dyDescent="0.2">
      <c r="C354" s="19"/>
      <c r="D354" s="12"/>
      <c r="E354" s="13" t="s">
        <v>186</v>
      </c>
      <c r="F354" s="20">
        <v>2.8463485420905127E-2</v>
      </c>
    </row>
    <row r="355" spans="3:6" x14ac:dyDescent="0.2">
      <c r="C355" s="19"/>
      <c r="D355" s="12"/>
      <c r="E355" s="13" t="s">
        <v>13</v>
      </c>
      <c r="F355" s="20">
        <v>2.7931639396098135E-2</v>
      </c>
    </row>
    <row r="356" spans="3:6" x14ac:dyDescent="0.2">
      <c r="C356" s="19"/>
      <c r="D356" s="12"/>
      <c r="E356" s="13" t="s">
        <v>144</v>
      </c>
      <c r="F356" s="20">
        <v>2.6200900049756958E-2</v>
      </c>
    </row>
    <row r="357" spans="3:6" x14ac:dyDescent="0.2">
      <c r="C357" s="19"/>
      <c r="D357" s="12"/>
      <c r="E357" s="13" t="s">
        <v>250</v>
      </c>
      <c r="F357" s="20">
        <v>2.5737562443629413E-2</v>
      </c>
    </row>
    <row r="358" spans="3:6" x14ac:dyDescent="0.2">
      <c r="C358" s="19"/>
      <c r="D358" s="12"/>
      <c r="E358" s="13" t="s">
        <v>188</v>
      </c>
      <c r="F358" s="20">
        <v>2.523475282508442E-2</v>
      </c>
    </row>
    <row r="359" spans="3:6" x14ac:dyDescent="0.2">
      <c r="C359" s="19"/>
      <c r="D359" s="12"/>
      <c r="E359" s="13" t="s">
        <v>251</v>
      </c>
      <c r="F359" s="20">
        <v>2.5194673321413886E-2</v>
      </c>
    </row>
    <row r="360" spans="3:6" x14ac:dyDescent="0.2">
      <c r="C360" s="17" t="s">
        <v>189</v>
      </c>
      <c r="D360" s="11" t="s">
        <v>190</v>
      </c>
      <c r="E360" s="11" t="s">
        <v>252</v>
      </c>
      <c r="F360" s="18">
        <v>0.31596483217208021</v>
      </c>
    </row>
    <row r="361" spans="3:6" x14ac:dyDescent="0.2">
      <c r="C361" s="19"/>
      <c r="D361" s="12"/>
      <c r="E361" s="13" t="s">
        <v>253</v>
      </c>
      <c r="F361" s="20">
        <v>0.29344283160644241</v>
      </c>
    </row>
    <row r="362" spans="3:6" x14ac:dyDescent="0.2">
      <c r="C362" s="19"/>
      <c r="D362" s="12"/>
      <c r="E362" s="13" t="s">
        <v>254</v>
      </c>
      <c r="F362" s="20">
        <v>0.21725529918092959</v>
      </c>
    </row>
    <row r="363" spans="3:6" x14ac:dyDescent="0.2">
      <c r="C363" s="19"/>
      <c r="D363" s="12"/>
      <c r="E363" s="13" t="s">
        <v>218</v>
      </c>
      <c r="F363" s="20">
        <v>0.1483997167343899</v>
      </c>
    </row>
    <row r="364" spans="3:6" x14ac:dyDescent="0.2">
      <c r="C364" s="19"/>
      <c r="D364" s="12"/>
      <c r="E364" s="13" t="s">
        <v>212</v>
      </c>
      <c r="F364" s="20">
        <v>2.7376168803971205E-2</v>
      </c>
    </row>
    <row r="365" spans="3:6" x14ac:dyDescent="0.2">
      <c r="C365" s="17" t="s">
        <v>191</v>
      </c>
      <c r="D365" s="11" t="s">
        <v>255</v>
      </c>
      <c r="E365" s="11" t="s">
        <v>219</v>
      </c>
      <c r="F365" s="18">
        <v>0.97518476333978821</v>
      </c>
    </row>
    <row r="366" spans="3:6" x14ac:dyDescent="0.2">
      <c r="C366" s="19"/>
      <c r="D366" s="12"/>
      <c r="E366" s="13" t="s">
        <v>212</v>
      </c>
      <c r="F366" s="20">
        <v>2.8072470527782264E-2</v>
      </c>
    </row>
    <row r="367" spans="3:6" x14ac:dyDescent="0.2">
      <c r="C367" s="17" t="s">
        <v>192</v>
      </c>
      <c r="D367" s="11" t="s">
        <v>256</v>
      </c>
      <c r="E367" s="11" t="s">
        <v>184</v>
      </c>
      <c r="F367" s="18">
        <v>4.8980793225170474E-2</v>
      </c>
    </row>
    <row r="368" spans="3:6" x14ac:dyDescent="0.2">
      <c r="C368" s="19"/>
      <c r="D368" s="12"/>
      <c r="E368" s="13" t="s">
        <v>185</v>
      </c>
      <c r="F368" s="20">
        <v>3.8057470715276348E-2</v>
      </c>
    </row>
    <row r="369" spans="3:6" x14ac:dyDescent="0.2">
      <c r="C369" s="19"/>
      <c r="D369" s="12"/>
      <c r="E369" s="13" t="s">
        <v>187</v>
      </c>
      <c r="F369" s="20">
        <v>3.7901273186892397E-2</v>
      </c>
    </row>
    <row r="370" spans="3:6" x14ac:dyDescent="0.2">
      <c r="C370" s="19"/>
      <c r="D370" s="12"/>
      <c r="E370" s="13" t="s">
        <v>249</v>
      </c>
      <c r="F370" s="20">
        <v>3.4773869131522306E-2</v>
      </c>
    </row>
    <row r="371" spans="3:6" x14ac:dyDescent="0.2">
      <c r="C371" s="19"/>
      <c r="D371" s="12"/>
      <c r="E371" s="13" t="s">
        <v>186</v>
      </c>
      <c r="F371" s="20">
        <v>2.8422936076870495E-2</v>
      </c>
    </row>
    <row r="372" spans="3:6" x14ac:dyDescent="0.2">
      <c r="C372" s="19"/>
      <c r="D372" s="12"/>
      <c r="E372" s="13" t="s">
        <v>13</v>
      </c>
      <c r="F372" s="20">
        <v>2.7891683210683967E-2</v>
      </c>
    </row>
    <row r="373" spans="3:6" x14ac:dyDescent="0.2">
      <c r="C373" s="19"/>
      <c r="D373" s="12"/>
      <c r="E373" s="13" t="s">
        <v>144</v>
      </c>
      <c r="F373" s="20">
        <v>2.6165527089876076E-2</v>
      </c>
    </row>
    <row r="374" spans="3:6" x14ac:dyDescent="0.2">
      <c r="C374" s="19"/>
      <c r="D374" s="12"/>
      <c r="E374" s="13" t="s">
        <v>250</v>
      </c>
      <c r="F374" s="20">
        <v>2.5701102761053075E-2</v>
      </c>
    </row>
    <row r="375" spans="3:6" x14ac:dyDescent="0.2">
      <c r="C375" s="19"/>
      <c r="D375" s="12"/>
      <c r="E375" s="13" t="s">
        <v>188</v>
      </c>
      <c r="F375" s="20">
        <v>2.5198810458701974E-2</v>
      </c>
    </row>
    <row r="376" spans="3:6" x14ac:dyDescent="0.2">
      <c r="C376" s="19"/>
      <c r="D376" s="12"/>
      <c r="E376" s="13" t="s">
        <v>251</v>
      </c>
      <c r="F376" s="20">
        <v>2.5158358702032972E-2</v>
      </c>
    </row>
    <row r="377" spans="3:6" x14ac:dyDescent="0.2">
      <c r="C377" s="17" t="s">
        <v>193</v>
      </c>
      <c r="D377" s="11" t="s">
        <v>194</v>
      </c>
      <c r="E377" s="11" t="s">
        <v>257</v>
      </c>
      <c r="F377" s="18">
        <v>0.97661005232950893</v>
      </c>
    </row>
    <row r="378" spans="3:6" x14ac:dyDescent="0.2">
      <c r="C378" s="19"/>
      <c r="D378" s="12"/>
      <c r="E378" s="13" t="s">
        <v>212</v>
      </c>
      <c r="F378" s="20">
        <v>1.5391266922610643E-3</v>
      </c>
    </row>
    <row r="379" spans="3:6" x14ac:dyDescent="0.2">
      <c r="C379" s="17" t="s">
        <v>195</v>
      </c>
      <c r="D379" s="11" t="s">
        <v>196</v>
      </c>
      <c r="E379" s="11" t="s">
        <v>219</v>
      </c>
      <c r="F379" s="18">
        <v>0.99991865166034222</v>
      </c>
    </row>
    <row r="380" spans="3:6" x14ac:dyDescent="0.2">
      <c r="C380" s="19"/>
      <c r="D380" s="12"/>
      <c r="E380" s="13" t="s">
        <v>212</v>
      </c>
      <c r="F380" s="20">
        <v>1.7447220401806989E-4</v>
      </c>
    </row>
    <row r="381" spans="3:6" x14ac:dyDescent="0.2">
      <c r="C381" s="17" t="s">
        <v>197</v>
      </c>
      <c r="D381" s="11" t="s">
        <v>198</v>
      </c>
      <c r="E381" s="11" t="s">
        <v>219</v>
      </c>
      <c r="F381" s="18">
        <v>0.9936619405571443</v>
      </c>
    </row>
    <row r="382" spans="3:6" x14ac:dyDescent="0.2">
      <c r="C382" s="19"/>
      <c r="D382" s="12"/>
      <c r="E382" s="13" t="s">
        <v>212</v>
      </c>
      <c r="F382" s="20">
        <v>5.8051582011228488E-3</v>
      </c>
    </row>
    <row r="383" spans="3:6" x14ac:dyDescent="0.2">
      <c r="C383" s="17" t="s">
        <v>258</v>
      </c>
      <c r="D383" s="11" t="s">
        <v>259</v>
      </c>
      <c r="E383" s="11" t="s">
        <v>77</v>
      </c>
      <c r="F383" s="18">
        <v>9.6358463950753134E-2</v>
      </c>
    </row>
    <row r="384" spans="3:6" x14ac:dyDescent="0.2">
      <c r="C384" s="19"/>
      <c r="D384" s="12"/>
      <c r="E384" s="13" t="s">
        <v>5</v>
      </c>
      <c r="F384" s="20">
        <v>9.561305546493197E-2</v>
      </c>
    </row>
    <row r="385" spans="3:6" x14ac:dyDescent="0.2">
      <c r="C385" s="19"/>
      <c r="D385" s="12"/>
      <c r="E385" s="13" t="s">
        <v>10</v>
      </c>
      <c r="F385" s="20">
        <v>9.5589114351539134E-2</v>
      </c>
    </row>
    <row r="386" spans="3:6" x14ac:dyDescent="0.2">
      <c r="C386" s="19"/>
      <c r="D386" s="12"/>
      <c r="E386" s="13" t="s">
        <v>67</v>
      </c>
      <c r="F386" s="20">
        <v>9.5467446398231265E-2</v>
      </c>
    </row>
    <row r="387" spans="3:6" x14ac:dyDescent="0.2">
      <c r="C387" s="19"/>
      <c r="D387" s="12"/>
      <c r="E387" s="13" t="s">
        <v>65</v>
      </c>
      <c r="F387" s="20">
        <v>9.5334789081398835E-2</v>
      </c>
    </row>
    <row r="388" spans="3:6" x14ac:dyDescent="0.2">
      <c r="C388" s="19"/>
      <c r="D388" s="12"/>
      <c r="E388" s="13" t="s">
        <v>70</v>
      </c>
      <c r="F388" s="20">
        <v>9.5326154581486661E-2</v>
      </c>
    </row>
    <row r="389" spans="3:6" x14ac:dyDescent="0.2">
      <c r="C389" s="19"/>
      <c r="D389" s="12"/>
      <c r="E389" s="13" t="s">
        <v>74</v>
      </c>
      <c r="F389" s="20">
        <v>8.7334966197643582E-2</v>
      </c>
    </row>
    <row r="390" spans="3:6" x14ac:dyDescent="0.2">
      <c r="C390" s="19"/>
      <c r="D390" s="12"/>
      <c r="E390" s="13" t="s">
        <v>99</v>
      </c>
      <c r="F390" s="20">
        <v>5.2464737643416394E-2</v>
      </c>
    </row>
    <row r="391" spans="3:6" x14ac:dyDescent="0.2">
      <c r="C391" s="19"/>
      <c r="D391" s="12"/>
      <c r="E391" s="13" t="s">
        <v>260</v>
      </c>
      <c r="F391" s="20">
        <v>4.9626634057702013E-2</v>
      </c>
    </row>
    <row r="392" spans="3:6" ht="13.5" thickBot="1" x14ac:dyDescent="0.25">
      <c r="C392" s="21"/>
      <c r="D392" s="22"/>
      <c r="E392" s="22" t="s">
        <v>261</v>
      </c>
      <c r="F392" s="23">
        <v>4.9571537724929116E-2</v>
      </c>
    </row>
    <row r="393" spans="3:6" x14ac:dyDescent="0.2">
      <c r="F393" s="9"/>
    </row>
    <row r="394" spans="3:6" x14ac:dyDescent="0.2">
      <c r="F394" s="9"/>
    </row>
    <row r="395" spans="3:6" x14ac:dyDescent="0.2">
      <c r="F395" s="9"/>
    </row>
    <row r="396" spans="3:6" x14ac:dyDescent="0.2">
      <c r="F396" s="9"/>
    </row>
    <row r="397" spans="3:6" x14ac:dyDescent="0.2">
      <c r="F397" s="9"/>
    </row>
    <row r="398" spans="3:6" x14ac:dyDescent="0.2">
      <c r="F398" s="9"/>
    </row>
    <row r="399" spans="3:6" x14ac:dyDescent="0.2">
      <c r="F399" s="9"/>
    </row>
    <row r="400" spans="3:6" x14ac:dyDescent="0.2">
      <c r="F400" s="9"/>
    </row>
    <row r="401" spans="6:6" x14ac:dyDescent="0.2">
      <c r="F401" s="9"/>
    </row>
    <row r="402" spans="6:6" x14ac:dyDescent="0.2">
      <c r="F402" s="9"/>
    </row>
    <row r="403" spans="6:6" x14ac:dyDescent="0.2">
      <c r="F403" s="9"/>
    </row>
    <row r="404" spans="6:6" x14ac:dyDescent="0.2">
      <c r="F404" s="9"/>
    </row>
    <row r="405" spans="6:6" x14ac:dyDescent="0.2">
      <c r="F405" s="9"/>
    </row>
    <row r="406" spans="6:6" x14ac:dyDescent="0.2">
      <c r="F406" s="9"/>
    </row>
    <row r="407" spans="6:6" x14ac:dyDescent="0.2">
      <c r="F407" s="9"/>
    </row>
    <row r="408" spans="6:6" x14ac:dyDescent="0.2">
      <c r="F408" s="9"/>
    </row>
    <row r="409" spans="6:6" x14ac:dyDescent="0.2">
      <c r="F409" s="9"/>
    </row>
    <row r="410" spans="6:6" x14ac:dyDescent="0.2">
      <c r="F410" s="9"/>
    </row>
    <row r="411" spans="6:6" x14ac:dyDescent="0.2">
      <c r="F411" s="9"/>
    </row>
    <row r="412" spans="6:6" x14ac:dyDescent="0.2">
      <c r="F412" s="9"/>
    </row>
    <row r="413" spans="6:6" x14ac:dyDescent="0.2">
      <c r="F413" s="9"/>
    </row>
    <row r="414" spans="6:6" x14ac:dyDescent="0.2">
      <c r="F414" s="9"/>
    </row>
    <row r="415" spans="6:6" x14ac:dyDescent="0.2">
      <c r="F415" s="9"/>
    </row>
    <row r="416" spans="6:6" x14ac:dyDescent="0.2">
      <c r="F416" s="9"/>
    </row>
    <row r="417" spans="6:6" x14ac:dyDescent="0.2">
      <c r="F417" s="9"/>
    </row>
    <row r="418" spans="6:6" x14ac:dyDescent="0.2">
      <c r="F418" s="9"/>
    </row>
    <row r="419" spans="6:6" x14ac:dyDescent="0.2">
      <c r="F419" s="9"/>
    </row>
    <row r="420" spans="6:6" x14ac:dyDescent="0.2">
      <c r="F420" s="9"/>
    </row>
    <row r="421" spans="6:6" x14ac:dyDescent="0.2">
      <c r="F421" s="9"/>
    </row>
    <row r="422" spans="6:6" x14ac:dyDescent="0.2">
      <c r="F422" s="9"/>
    </row>
    <row r="423" spans="6:6" x14ac:dyDescent="0.2">
      <c r="F423" s="9"/>
    </row>
    <row r="424" spans="6:6" x14ac:dyDescent="0.2">
      <c r="F424" s="9"/>
    </row>
    <row r="425" spans="6:6" x14ac:dyDescent="0.2">
      <c r="F425" s="9"/>
    </row>
    <row r="426" spans="6:6" x14ac:dyDescent="0.2">
      <c r="F426" s="9"/>
    </row>
    <row r="427" spans="6:6" x14ac:dyDescent="0.2">
      <c r="F427" s="9"/>
    </row>
    <row r="428" spans="6:6" x14ac:dyDescent="0.2">
      <c r="F428" s="9"/>
    </row>
    <row r="429" spans="6:6" x14ac:dyDescent="0.2">
      <c r="F429" s="9"/>
    </row>
    <row r="430" spans="6:6" x14ac:dyDescent="0.2">
      <c r="F430" s="9"/>
    </row>
    <row r="431" spans="6:6" x14ac:dyDescent="0.2">
      <c r="F431" s="9"/>
    </row>
    <row r="432" spans="6:6" x14ac:dyDescent="0.2">
      <c r="F432" s="9"/>
    </row>
    <row r="433" spans="6:6" x14ac:dyDescent="0.2">
      <c r="F433" s="9"/>
    </row>
    <row r="434" spans="6:6" x14ac:dyDescent="0.2">
      <c r="F434" s="9"/>
    </row>
    <row r="435" spans="6:6" x14ac:dyDescent="0.2">
      <c r="F435" s="9"/>
    </row>
    <row r="436" spans="6:6" x14ac:dyDescent="0.2">
      <c r="F436" s="9"/>
    </row>
    <row r="437" spans="6:6" x14ac:dyDescent="0.2">
      <c r="F437" s="9"/>
    </row>
    <row r="438" spans="6:6" x14ac:dyDescent="0.2">
      <c r="F438" s="9"/>
    </row>
    <row r="439" spans="6:6" x14ac:dyDescent="0.2">
      <c r="F439" s="9"/>
    </row>
    <row r="440" spans="6:6" x14ac:dyDescent="0.2">
      <c r="F440" s="9"/>
    </row>
    <row r="441" spans="6:6" x14ac:dyDescent="0.2">
      <c r="F441" s="9"/>
    </row>
    <row r="442" spans="6:6" x14ac:dyDescent="0.2">
      <c r="F442" s="9"/>
    </row>
    <row r="443" spans="6:6" x14ac:dyDescent="0.2">
      <c r="F443" s="9"/>
    </row>
    <row r="444" spans="6:6" x14ac:dyDescent="0.2">
      <c r="F444" s="9"/>
    </row>
    <row r="445" spans="6:6" x14ac:dyDescent="0.2">
      <c r="F445" s="9"/>
    </row>
    <row r="446" spans="6:6" x14ac:dyDescent="0.2">
      <c r="F446" s="9"/>
    </row>
    <row r="447" spans="6:6" x14ac:dyDescent="0.2">
      <c r="F447" s="9"/>
    </row>
    <row r="448" spans="6:6" x14ac:dyDescent="0.2">
      <c r="F448" s="9"/>
    </row>
    <row r="449" spans="6:6" x14ac:dyDescent="0.2">
      <c r="F449" s="9"/>
    </row>
    <row r="450" spans="6:6" x14ac:dyDescent="0.2">
      <c r="F450" s="9"/>
    </row>
    <row r="451" spans="6:6" x14ac:dyDescent="0.2">
      <c r="F451" s="9"/>
    </row>
    <row r="452" spans="6:6" x14ac:dyDescent="0.2">
      <c r="F452" s="9"/>
    </row>
    <row r="453" spans="6:6" x14ac:dyDescent="0.2">
      <c r="F453" s="9"/>
    </row>
    <row r="454" spans="6:6" x14ac:dyDescent="0.2">
      <c r="F454" s="9"/>
    </row>
    <row r="455" spans="6:6" x14ac:dyDescent="0.2">
      <c r="F455" s="9"/>
    </row>
    <row r="456" spans="6:6" x14ac:dyDescent="0.2">
      <c r="F456" s="9"/>
    </row>
    <row r="457" spans="6:6" x14ac:dyDescent="0.2">
      <c r="F457" s="9"/>
    </row>
    <row r="458" spans="6:6" x14ac:dyDescent="0.2">
      <c r="F458" s="9"/>
    </row>
    <row r="459" spans="6:6" x14ac:dyDescent="0.2">
      <c r="F459" s="9"/>
    </row>
    <row r="460" spans="6:6" x14ac:dyDescent="0.2">
      <c r="F460" s="9"/>
    </row>
    <row r="461" spans="6:6" x14ac:dyDescent="0.2">
      <c r="F461" s="9"/>
    </row>
    <row r="462" spans="6:6" x14ac:dyDescent="0.2">
      <c r="F462" s="9"/>
    </row>
    <row r="463" spans="6:6" x14ac:dyDescent="0.2">
      <c r="F463" s="9"/>
    </row>
    <row r="464" spans="6:6" x14ac:dyDescent="0.2">
      <c r="F464" s="9"/>
    </row>
    <row r="465" spans="6:6" x14ac:dyDescent="0.2">
      <c r="F465" s="9"/>
    </row>
    <row r="466" spans="6:6" x14ac:dyDescent="0.2">
      <c r="F466" s="9"/>
    </row>
    <row r="467" spans="6:6" x14ac:dyDescent="0.2">
      <c r="F467" s="9"/>
    </row>
    <row r="468" spans="6:6" x14ac:dyDescent="0.2">
      <c r="F468" s="9"/>
    </row>
    <row r="469" spans="6:6" x14ac:dyDescent="0.2">
      <c r="F469" s="9"/>
    </row>
    <row r="470" spans="6:6" x14ac:dyDescent="0.2">
      <c r="F470" s="9"/>
    </row>
    <row r="471" spans="6:6" x14ac:dyDescent="0.2">
      <c r="F471" s="9"/>
    </row>
    <row r="472" spans="6:6" x14ac:dyDescent="0.2">
      <c r="F472" s="9"/>
    </row>
    <row r="473" spans="6:6" x14ac:dyDescent="0.2">
      <c r="F473" s="9"/>
    </row>
    <row r="474" spans="6:6" x14ac:dyDescent="0.2">
      <c r="F474" s="9"/>
    </row>
    <row r="475" spans="6:6" x14ac:dyDescent="0.2">
      <c r="F475" s="9"/>
    </row>
    <row r="476" spans="6:6" x14ac:dyDescent="0.2">
      <c r="F476" s="9"/>
    </row>
    <row r="477" spans="6:6" x14ac:dyDescent="0.2">
      <c r="F477" s="9"/>
    </row>
    <row r="478" spans="6:6" x14ac:dyDescent="0.2">
      <c r="F478" s="9"/>
    </row>
    <row r="479" spans="6:6" x14ac:dyDescent="0.2">
      <c r="F479" s="9"/>
    </row>
    <row r="480" spans="6:6" x14ac:dyDescent="0.2">
      <c r="F480" s="9"/>
    </row>
    <row r="481" spans="6:6" x14ac:dyDescent="0.2">
      <c r="F481" s="9"/>
    </row>
    <row r="482" spans="6:6" x14ac:dyDescent="0.2">
      <c r="F482" s="9"/>
    </row>
    <row r="483" spans="6:6" x14ac:dyDescent="0.2">
      <c r="F483" s="9"/>
    </row>
    <row r="484" spans="6:6" x14ac:dyDescent="0.2">
      <c r="F484" s="9"/>
    </row>
    <row r="485" spans="6:6" x14ac:dyDescent="0.2">
      <c r="F485" s="9"/>
    </row>
    <row r="486" spans="6:6" x14ac:dyDescent="0.2">
      <c r="F486" s="9"/>
    </row>
    <row r="487" spans="6:6" x14ac:dyDescent="0.2">
      <c r="F487" s="9"/>
    </row>
    <row r="488" spans="6:6" x14ac:dyDescent="0.2">
      <c r="F488" s="9"/>
    </row>
    <row r="489" spans="6:6" x14ac:dyDescent="0.2">
      <c r="F489" s="9"/>
    </row>
    <row r="490" spans="6:6" x14ac:dyDescent="0.2">
      <c r="F490" s="9"/>
    </row>
    <row r="491" spans="6:6" x14ac:dyDescent="0.2">
      <c r="F491" s="9"/>
    </row>
    <row r="492" spans="6:6" x14ac:dyDescent="0.2">
      <c r="F492" s="9"/>
    </row>
    <row r="493" spans="6:6" x14ac:dyDescent="0.2">
      <c r="F493" s="9"/>
    </row>
    <row r="494" spans="6:6" x14ac:dyDescent="0.2">
      <c r="F494" s="9"/>
    </row>
    <row r="495" spans="6:6" x14ac:dyDescent="0.2">
      <c r="F495" s="9"/>
    </row>
    <row r="496" spans="6:6" x14ac:dyDescent="0.2">
      <c r="F496" s="9"/>
    </row>
    <row r="497" spans="6:6" x14ac:dyDescent="0.2">
      <c r="F497" s="9"/>
    </row>
    <row r="498" spans="6:6" x14ac:dyDescent="0.2">
      <c r="F498" s="9"/>
    </row>
    <row r="499" spans="6:6" x14ac:dyDescent="0.2">
      <c r="F499" s="9"/>
    </row>
    <row r="500" spans="6:6" x14ac:dyDescent="0.2">
      <c r="F500" s="9"/>
    </row>
    <row r="501" spans="6:6" x14ac:dyDescent="0.2">
      <c r="F501" s="9"/>
    </row>
    <row r="502" spans="6:6" x14ac:dyDescent="0.2">
      <c r="F502" s="9"/>
    </row>
    <row r="503" spans="6:6" x14ac:dyDescent="0.2">
      <c r="F503" s="9"/>
    </row>
    <row r="504" spans="6:6" x14ac:dyDescent="0.2">
      <c r="F504" s="9"/>
    </row>
    <row r="505" spans="6:6" x14ac:dyDescent="0.2">
      <c r="F505" s="9"/>
    </row>
    <row r="506" spans="6:6" x14ac:dyDescent="0.2">
      <c r="F506" s="9"/>
    </row>
    <row r="507" spans="6:6" x14ac:dyDescent="0.2">
      <c r="F507" s="9"/>
    </row>
    <row r="508" spans="6:6" x14ac:dyDescent="0.2">
      <c r="F508" s="9"/>
    </row>
    <row r="509" spans="6:6" x14ac:dyDescent="0.2">
      <c r="F509" s="9"/>
    </row>
    <row r="510" spans="6:6" x14ac:dyDescent="0.2">
      <c r="F510" s="9"/>
    </row>
    <row r="511" spans="6:6" x14ac:dyDescent="0.2">
      <c r="F511" s="9"/>
    </row>
    <row r="512" spans="6:6" x14ac:dyDescent="0.2">
      <c r="F512" s="9"/>
    </row>
    <row r="513" spans="6:6" x14ac:dyDescent="0.2">
      <c r="F513" s="9"/>
    </row>
    <row r="514" spans="6:6" x14ac:dyDescent="0.2">
      <c r="F514" s="9"/>
    </row>
    <row r="515" spans="6:6" x14ac:dyDescent="0.2">
      <c r="F515" s="9"/>
    </row>
    <row r="516" spans="6:6" x14ac:dyDescent="0.2">
      <c r="F516" s="9"/>
    </row>
    <row r="517" spans="6:6" x14ac:dyDescent="0.2">
      <c r="F517" s="9"/>
    </row>
    <row r="518" spans="6:6" x14ac:dyDescent="0.2">
      <c r="F518" s="9"/>
    </row>
    <row r="519" spans="6:6" x14ac:dyDescent="0.2">
      <c r="F519" s="9"/>
    </row>
    <row r="520" spans="6:6" x14ac:dyDescent="0.2">
      <c r="F520" s="9"/>
    </row>
    <row r="521" spans="6:6" x14ac:dyDescent="0.2">
      <c r="F521" s="9"/>
    </row>
    <row r="522" spans="6:6" x14ac:dyDescent="0.2">
      <c r="F522" s="9"/>
    </row>
    <row r="523" spans="6:6" x14ac:dyDescent="0.2">
      <c r="F523" s="9"/>
    </row>
    <row r="524" spans="6:6" x14ac:dyDescent="0.2">
      <c r="F524" s="9"/>
    </row>
    <row r="525" spans="6:6" x14ac:dyDescent="0.2">
      <c r="F525" s="9"/>
    </row>
    <row r="526" spans="6:6" x14ac:dyDescent="0.2">
      <c r="F526" s="9"/>
    </row>
    <row r="527" spans="6:6" x14ac:dyDescent="0.2">
      <c r="F527" s="9"/>
    </row>
    <row r="528" spans="6:6" x14ac:dyDescent="0.2">
      <c r="F528" s="9"/>
    </row>
    <row r="529" spans="6:6" x14ac:dyDescent="0.2">
      <c r="F529" s="9"/>
    </row>
    <row r="530" spans="6:6" x14ac:dyDescent="0.2">
      <c r="F530" s="9"/>
    </row>
    <row r="531" spans="6:6" x14ac:dyDescent="0.2">
      <c r="F531" s="9"/>
    </row>
    <row r="532" spans="6:6" x14ac:dyDescent="0.2">
      <c r="F532" s="9"/>
    </row>
    <row r="533" spans="6:6" x14ac:dyDescent="0.2">
      <c r="F533" s="9"/>
    </row>
    <row r="534" spans="6:6" x14ac:dyDescent="0.2">
      <c r="F534" s="9"/>
    </row>
    <row r="535" spans="6:6" x14ac:dyDescent="0.2">
      <c r="F535" s="9"/>
    </row>
    <row r="536" spans="6:6" x14ac:dyDescent="0.2">
      <c r="F536" s="9"/>
    </row>
    <row r="537" spans="6:6" x14ac:dyDescent="0.2">
      <c r="F537" s="9"/>
    </row>
    <row r="538" spans="6:6" x14ac:dyDescent="0.2">
      <c r="F538" s="9"/>
    </row>
    <row r="539" spans="6:6" x14ac:dyDescent="0.2">
      <c r="F539" s="9"/>
    </row>
    <row r="540" spans="6:6" x14ac:dyDescent="0.2">
      <c r="F540" s="9"/>
    </row>
    <row r="541" spans="6:6" x14ac:dyDescent="0.2">
      <c r="F541" s="9"/>
    </row>
    <row r="542" spans="6:6" x14ac:dyDescent="0.2">
      <c r="F542" s="9"/>
    </row>
    <row r="543" spans="6:6" x14ac:dyDescent="0.2">
      <c r="F543" s="9"/>
    </row>
    <row r="544" spans="6:6" x14ac:dyDescent="0.2">
      <c r="F544" s="9"/>
    </row>
    <row r="545" spans="6:6" x14ac:dyDescent="0.2">
      <c r="F545" s="9"/>
    </row>
    <row r="546" spans="6:6" x14ac:dyDescent="0.2">
      <c r="F546" s="9"/>
    </row>
    <row r="547" spans="6:6" x14ac:dyDescent="0.2">
      <c r="F547" s="9"/>
    </row>
    <row r="548" spans="6:6" x14ac:dyDescent="0.2">
      <c r="F548" s="9"/>
    </row>
    <row r="549" spans="6:6" x14ac:dyDescent="0.2">
      <c r="F549" s="9"/>
    </row>
    <row r="550" spans="6:6" x14ac:dyDescent="0.2">
      <c r="F550" s="9"/>
    </row>
    <row r="551" spans="6:6" x14ac:dyDescent="0.2">
      <c r="F551" s="9"/>
    </row>
    <row r="552" spans="6:6" x14ac:dyDescent="0.2">
      <c r="F552" s="9"/>
    </row>
    <row r="553" spans="6:6" x14ac:dyDescent="0.2">
      <c r="F553" s="9"/>
    </row>
    <row r="554" spans="6:6" x14ac:dyDescent="0.2">
      <c r="F554" s="9"/>
    </row>
    <row r="555" spans="6:6" x14ac:dyDescent="0.2">
      <c r="F555" s="9"/>
    </row>
    <row r="556" spans="6:6" x14ac:dyDescent="0.2">
      <c r="F556" s="9"/>
    </row>
    <row r="557" spans="6:6" x14ac:dyDescent="0.2">
      <c r="F557" s="9"/>
    </row>
    <row r="558" spans="6:6" x14ac:dyDescent="0.2">
      <c r="F558" s="9"/>
    </row>
    <row r="559" spans="6:6" x14ac:dyDescent="0.2">
      <c r="F559" s="9"/>
    </row>
    <row r="560" spans="6:6" x14ac:dyDescent="0.2">
      <c r="F560" s="9"/>
    </row>
    <row r="561" spans="6:6" x14ac:dyDescent="0.2">
      <c r="F561" s="9"/>
    </row>
    <row r="562" spans="6:6" x14ac:dyDescent="0.2">
      <c r="F562" s="9"/>
    </row>
    <row r="563" spans="6:6" x14ac:dyDescent="0.2">
      <c r="F563" s="9"/>
    </row>
    <row r="564" spans="6:6" x14ac:dyDescent="0.2">
      <c r="F564" s="9"/>
    </row>
    <row r="565" spans="6:6" x14ac:dyDescent="0.2">
      <c r="F565" s="9"/>
    </row>
    <row r="566" spans="6:6" x14ac:dyDescent="0.2">
      <c r="F566" s="9"/>
    </row>
    <row r="567" spans="6:6" x14ac:dyDescent="0.2">
      <c r="F567" s="9"/>
    </row>
    <row r="568" spans="6:6" x14ac:dyDescent="0.2">
      <c r="F568" s="9"/>
    </row>
    <row r="569" spans="6:6" x14ac:dyDescent="0.2">
      <c r="F569" s="9"/>
    </row>
    <row r="570" spans="6:6" x14ac:dyDescent="0.2">
      <c r="F570" s="9"/>
    </row>
    <row r="571" spans="6:6" x14ac:dyDescent="0.2">
      <c r="F571" s="9"/>
    </row>
    <row r="572" spans="6:6" x14ac:dyDescent="0.2">
      <c r="F572" s="9"/>
    </row>
    <row r="573" spans="6:6" x14ac:dyDescent="0.2">
      <c r="F573" s="9"/>
    </row>
    <row r="574" spans="6:6" x14ac:dyDescent="0.2">
      <c r="F574" s="9"/>
    </row>
    <row r="575" spans="6:6" x14ac:dyDescent="0.2">
      <c r="F575" s="9"/>
    </row>
    <row r="576" spans="6:6" x14ac:dyDescent="0.2">
      <c r="F576" s="9"/>
    </row>
    <row r="577" spans="6:6" x14ac:dyDescent="0.2">
      <c r="F577" s="9"/>
    </row>
    <row r="578" spans="6:6" x14ac:dyDescent="0.2">
      <c r="F578" s="9"/>
    </row>
    <row r="579" spans="6:6" x14ac:dyDescent="0.2">
      <c r="F579" s="9"/>
    </row>
    <row r="580" spans="6:6" x14ac:dyDescent="0.2">
      <c r="F580" s="9"/>
    </row>
    <row r="581" spans="6:6" x14ac:dyDescent="0.2">
      <c r="F581" s="9"/>
    </row>
    <row r="582" spans="6:6" x14ac:dyDescent="0.2">
      <c r="F582" s="9"/>
    </row>
    <row r="583" spans="6:6" x14ac:dyDescent="0.2">
      <c r="F583" s="9"/>
    </row>
    <row r="584" spans="6:6" x14ac:dyDescent="0.2">
      <c r="F584" s="9"/>
    </row>
    <row r="585" spans="6:6" x14ac:dyDescent="0.2">
      <c r="F585" s="9"/>
    </row>
    <row r="586" spans="6:6" x14ac:dyDescent="0.2">
      <c r="F586" s="9"/>
    </row>
    <row r="587" spans="6:6" x14ac:dyDescent="0.2">
      <c r="F587" s="9"/>
    </row>
    <row r="588" spans="6:6" x14ac:dyDescent="0.2">
      <c r="F588" s="9"/>
    </row>
    <row r="589" spans="6:6" x14ac:dyDescent="0.2">
      <c r="F589" s="9"/>
    </row>
    <row r="590" spans="6:6" x14ac:dyDescent="0.2">
      <c r="F590" s="9"/>
    </row>
    <row r="591" spans="6:6" x14ac:dyDescent="0.2">
      <c r="F591" s="9"/>
    </row>
    <row r="592" spans="6:6" x14ac:dyDescent="0.2">
      <c r="F592" s="9"/>
    </row>
    <row r="593" spans="6:6" x14ac:dyDescent="0.2">
      <c r="F593" s="9"/>
    </row>
    <row r="594" spans="6:6" x14ac:dyDescent="0.2">
      <c r="F594" s="9"/>
    </row>
    <row r="595" spans="6:6" x14ac:dyDescent="0.2">
      <c r="F595" s="9"/>
    </row>
    <row r="596" spans="6:6" x14ac:dyDescent="0.2">
      <c r="F596" s="9"/>
    </row>
    <row r="597" spans="6:6" x14ac:dyDescent="0.2">
      <c r="F597" s="9"/>
    </row>
    <row r="598" spans="6:6" x14ac:dyDescent="0.2">
      <c r="F598" s="9"/>
    </row>
    <row r="599" spans="6:6" x14ac:dyDescent="0.2">
      <c r="F599" s="9"/>
    </row>
    <row r="600" spans="6:6" x14ac:dyDescent="0.2">
      <c r="F600" s="9"/>
    </row>
    <row r="601" spans="6:6" x14ac:dyDescent="0.2">
      <c r="F601" s="9"/>
    </row>
    <row r="602" spans="6:6" x14ac:dyDescent="0.2">
      <c r="F602" s="9"/>
    </row>
    <row r="603" spans="6:6" x14ac:dyDescent="0.2">
      <c r="F603" s="9"/>
    </row>
    <row r="604" spans="6:6" x14ac:dyDescent="0.2">
      <c r="F604" s="9"/>
    </row>
    <row r="605" spans="6:6" x14ac:dyDescent="0.2">
      <c r="F605" s="9"/>
    </row>
    <row r="606" spans="6:6" x14ac:dyDescent="0.2">
      <c r="F606" s="9"/>
    </row>
    <row r="607" spans="6:6" x14ac:dyDescent="0.2">
      <c r="F607" s="9"/>
    </row>
    <row r="608" spans="6:6" x14ac:dyDescent="0.2">
      <c r="F608" s="9"/>
    </row>
    <row r="609" spans="6:6" x14ac:dyDescent="0.2">
      <c r="F609" s="9"/>
    </row>
    <row r="610" spans="6:6" x14ac:dyDescent="0.2">
      <c r="F610" s="9"/>
    </row>
    <row r="611" spans="6:6" x14ac:dyDescent="0.2">
      <c r="F611" s="9"/>
    </row>
    <row r="612" spans="6:6" x14ac:dyDescent="0.2">
      <c r="F612" s="9"/>
    </row>
    <row r="613" spans="6:6" x14ac:dyDescent="0.2">
      <c r="F613" s="9"/>
    </row>
    <row r="614" spans="6:6" x14ac:dyDescent="0.2">
      <c r="F614" s="9"/>
    </row>
    <row r="615" spans="6:6" x14ac:dyDescent="0.2">
      <c r="F615" s="9"/>
    </row>
    <row r="616" spans="6:6" x14ac:dyDescent="0.2">
      <c r="F616" s="9"/>
    </row>
    <row r="617" spans="6:6" x14ac:dyDescent="0.2">
      <c r="F617" s="9"/>
    </row>
    <row r="618" spans="6:6" x14ac:dyDescent="0.2">
      <c r="F618" s="9"/>
    </row>
    <row r="619" spans="6:6" x14ac:dyDescent="0.2">
      <c r="F619" s="9"/>
    </row>
    <row r="620" spans="6:6" x14ac:dyDescent="0.2">
      <c r="F620" s="9"/>
    </row>
    <row r="621" spans="6:6" x14ac:dyDescent="0.2">
      <c r="F621" s="9"/>
    </row>
    <row r="622" spans="6:6" x14ac:dyDescent="0.2">
      <c r="F622" s="9"/>
    </row>
    <row r="623" spans="6:6" x14ac:dyDescent="0.2">
      <c r="F623" s="9"/>
    </row>
    <row r="624" spans="6:6" x14ac:dyDescent="0.2">
      <c r="F624" s="9"/>
    </row>
    <row r="625" spans="6:6" x14ac:dyDescent="0.2">
      <c r="F625" s="9"/>
    </row>
    <row r="626" spans="6:6" x14ac:dyDescent="0.2">
      <c r="F626" s="9"/>
    </row>
    <row r="627" spans="6:6" x14ac:dyDescent="0.2">
      <c r="F627" s="9"/>
    </row>
    <row r="628" spans="6:6" x14ac:dyDescent="0.2">
      <c r="F628" s="9"/>
    </row>
    <row r="629" spans="6:6" x14ac:dyDescent="0.2">
      <c r="F629" s="9"/>
    </row>
    <row r="630" spans="6:6" x14ac:dyDescent="0.2">
      <c r="F630" s="9"/>
    </row>
    <row r="631" spans="6:6" x14ac:dyDescent="0.2">
      <c r="F631" s="9"/>
    </row>
    <row r="632" spans="6:6" x14ac:dyDescent="0.2">
      <c r="F632" s="9"/>
    </row>
    <row r="633" spans="6:6" x14ac:dyDescent="0.2">
      <c r="F633" s="9"/>
    </row>
    <row r="634" spans="6:6" x14ac:dyDescent="0.2">
      <c r="F634" s="9"/>
    </row>
    <row r="635" spans="6:6" x14ac:dyDescent="0.2">
      <c r="F635" s="9"/>
    </row>
    <row r="636" spans="6:6" x14ac:dyDescent="0.2">
      <c r="F636" s="9"/>
    </row>
    <row r="637" spans="6:6" x14ac:dyDescent="0.2">
      <c r="F637" s="9"/>
    </row>
    <row r="638" spans="6:6" x14ac:dyDescent="0.2">
      <c r="F638" s="9"/>
    </row>
    <row r="639" spans="6:6" x14ac:dyDescent="0.2">
      <c r="F639" s="9"/>
    </row>
    <row r="640" spans="6:6" x14ac:dyDescent="0.2">
      <c r="F640" s="9"/>
    </row>
    <row r="641" spans="6:6" x14ac:dyDescent="0.2">
      <c r="F641" s="9"/>
    </row>
    <row r="642" spans="6:6" x14ac:dyDescent="0.2">
      <c r="F642" s="9"/>
    </row>
    <row r="643" spans="6:6" x14ac:dyDescent="0.2">
      <c r="F643" s="9"/>
    </row>
    <row r="644" spans="6:6" x14ac:dyDescent="0.2">
      <c r="F644" s="9"/>
    </row>
    <row r="645" spans="6:6" x14ac:dyDescent="0.2">
      <c r="F645" s="9"/>
    </row>
    <row r="646" spans="6:6" x14ac:dyDescent="0.2">
      <c r="F646" s="9"/>
    </row>
    <row r="647" spans="6:6" x14ac:dyDescent="0.2">
      <c r="F647" s="9"/>
    </row>
    <row r="648" spans="6:6" x14ac:dyDescent="0.2">
      <c r="F648" s="9"/>
    </row>
    <row r="649" spans="6:6" x14ac:dyDescent="0.2">
      <c r="F649" s="9"/>
    </row>
    <row r="650" spans="6:6" x14ac:dyDescent="0.2">
      <c r="F650" s="9"/>
    </row>
    <row r="651" spans="6:6" x14ac:dyDescent="0.2">
      <c r="F651" s="9"/>
    </row>
    <row r="652" spans="6:6" x14ac:dyDescent="0.2">
      <c r="F652" s="9"/>
    </row>
    <row r="653" spans="6:6" x14ac:dyDescent="0.2">
      <c r="F653" s="9"/>
    </row>
    <row r="654" spans="6:6" x14ac:dyDescent="0.2">
      <c r="F654" s="9"/>
    </row>
    <row r="655" spans="6:6" x14ac:dyDescent="0.2">
      <c r="F655" s="9"/>
    </row>
    <row r="656" spans="6:6" x14ac:dyDescent="0.2">
      <c r="F656" s="9"/>
    </row>
    <row r="657" spans="6:6" x14ac:dyDescent="0.2">
      <c r="F657" s="9"/>
    </row>
    <row r="658" spans="6:6" x14ac:dyDescent="0.2">
      <c r="F658" s="9"/>
    </row>
    <row r="659" spans="6:6" x14ac:dyDescent="0.2">
      <c r="F659" s="9"/>
    </row>
    <row r="660" spans="6:6" x14ac:dyDescent="0.2">
      <c r="F660" s="9"/>
    </row>
    <row r="661" spans="6:6" x14ac:dyDescent="0.2">
      <c r="F661" s="9"/>
    </row>
    <row r="662" spans="6:6" x14ac:dyDescent="0.2">
      <c r="F662" s="9"/>
    </row>
    <row r="663" spans="6:6" x14ac:dyDescent="0.2">
      <c r="F663" s="9"/>
    </row>
    <row r="664" spans="6:6" x14ac:dyDescent="0.2">
      <c r="F664" s="9"/>
    </row>
    <row r="665" spans="6:6" x14ac:dyDescent="0.2">
      <c r="F665" s="9"/>
    </row>
    <row r="666" spans="6:6" x14ac:dyDescent="0.2">
      <c r="F666" s="9"/>
    </row>
    <row r="667" spans="6:6" x14ac:dyDescent="0.2">
      <c r="F667" s="9"/>
    </row>
    <row r="668" spans="6:6" x14ac:dyDescent="0.2">
      <c r="F668" s="9"/>
    </row>
    <row r="669" spans="6:6" x14ac:dyDescent="0.2">
      <c r="F669" s="9"/>
    </row>
    <row r="670" spans="6:6" x14ac:dyDescent="0.2">
      <c r="F670" s="9"/>
    </row>
    <row r="671" spans="6:6" x14ac:dyDescent="0.2">
      <c r="F671" s="9"/>
    </row>
    <row r="672" spans="6:6" x14ac:dyDescent="0.2">
      <c r="F672" s="9"/>
    </row>
    <row r="673" spans="6:6" x14ac:dyDescent="0.2">
      <c r="F673" s="9"/>
    </row>
    <row r="674" spans="6:6" x14ac:dyDescent="0.2">
      <c r="F674" s="9"/>
    </row>
    <row r="675" spans="6:6" x14ac:dyDescent="0.2">
      <c r="F675" s="9"/>
    </row>
    <row r="676" spans="6:6" x14ac:dyDescent="0.2">
      <c r="F676" s="9"/>
    </row>
    <row r="677" spans="6:6" x14ac:dyDescent="0.2">
      <c r="F677" s="9"/>
    </row>
    <row r="678" spans="6:6" x14ac:dyDescent="0.2">
      <c r="F678" s="9"/>
    </row>
    <row r="679" spans="6:6" x14ac:dyDescent="0.2">
      <c r="F679" s="9"/>
    </row>
    <row r="680" spans="6:6" x14ac:dyDescent="0.2">
      <c r="F680" s="9"/>
    </row>
    <row r="681" spans="6:6" x14ac:dyDescent="0.2">
      <c r="F681" s="9"/>
    </row>
    <row r="682" spans="6:6" x14ac:dyDescent="0.2">
      <c r="F682" s="9"/>
    </row>
    <row r="683" spans="6:6" x14ac:dyDescent="0.2">
      <c r="F683" s="9"/>
    </row>
    <row r="684" spans="6:6" x14ac:dyDescent="0.2">
      <c r="F684" s="9"/>
    </row>
    <row r="685" spans="6:6" x14ac:dyDescent="0.2">
      <c r="F685" s="9"/>
    </row>
    <row r="686" spans="6:6" x14ac:dyDescent="0.2">
      <c r="F686" s="9"/>
    </row>
    <row r="687" spans="6:6" x14ac:dyDescent="0.2">
      <c r="F687" s="9"/>
    </row>
    <row r="688" spans="6:6" x14ac:dyDescent="0.2">
      <c r="F688" s="9"/>
    </row>
    <row r="689" spans="6:6" x14ac:dyDescent="0.2">
      <c r="F689" s="9"/>
    </row>
    <row r="690" spans="6:6" x14ac:dyDescent="0.2">
      <c r="F690" s="9"/>
    </row>
    <row r="691" spans="6:6" x14ac:dyDescent="0.2">
      <c r="F691" s="9"/>
    </row>
    <row r="692" spans="6:6" x14ac:dyDescent="0.2">
      <c r="F692" s="9"/>
    </row>
    <row r="693" spans="6:6" x14ac:dyDescent="0.2">
      <c r="F693" s="9"/>
    </row>
    <row r="694" spans="6:6" x14ac:dyDescent="0.2">
      <c r="F694" s="9"/>
    </row>
    <row r="695" spans="6:6" x14ac:dyDescent="0.2">
      <c r="F695" s="9"/>
    </row>
    <row r="696" spans="6:6" x14ac:dyDescent="0.2">
      <c r="F696" s="9"/>
    </row>
    <row r="697" spans="6:6" x14ac:dyDescent="0.2">
      <c r="F697" s="9"/>
    </row>
    <row r="698" spans="6:6" x14ac:dyDescent="0.2">
      <c r="F698" s="9"/>
    </row>
    <row r="699" spans="6:6" x14ac:dyDescent="0.2">
      <c r="F699" s="9"/>
    </row>
    <row r="700" spans="6:6" x14ac:dyDescent="0.2">
      <c r="F700" s="9"/>
    </row>
    <row r="701" spans="6:6" x14ac:dyDescent="0.2">
      <c r="F701" s="9"/>
    </row>
    <row r="702" spans="6:6" x14ac:dyDescent="0.2">
      <c r="F702" s="9"/>
    </row>
    <row r="703" spans="6:6" x14ac:dyDescent="0.2">
      <c r="F703" s="9"/>
    </row>
    <row r="704" spans="6:6" x14ac:dyDescent="0.2">
      <c r="F704" s="9"/>
    </row>
    <row r="705" spans="6:6" x14ac:dyDescent="0.2">
      <c r="F705" s="9"/>
    </row>
    <row r="706" spans="6:6" x14ac:dyDescent="0.2">
      <c r="F706" s="9"/>
    </row>
    <row r="707" spans="6:6" x14ac:dyDescent="0.2">
      <c r="F707" s="9"/>
    </row>
    <row r="708" spans="6:6" x14ac:dyDescent="0.2">
      <c r="F708" s="9"/>
    </row>
    <row r="709" spans="6:6" x14ac:dyDescent="0.2">
      <c r="F709" s="9"/>
    </row>
    <row r="710" spans="6:6" x14ac:dyDescent="0.2">
      <c r="F710" s="9"/>
    </row>
    <row r="711" spans="6:6" x14ac:dyDescent="0.2">
      <c r="F711" s="9"/>
    </row>
    <row r="712" spans="6:6" x14ac:dyDescent="0.2">
      <c r="F712" s="9"/>
    </row>
    <row r="713" spans="6:6" x14ac:dyDescent="0.2">
      <c r="F713" s="9"/>
    </row>
    <row r="714" spans="6:6" x14ac:dyDescent="0.2">
      <c r="F714" s="9"/>
    </row>
    <row r="715" spans="6:6" x14ac:dyDescent="0.2">
      <c r="F715" s="9"/>
    </row>
    <row r="716" spans="6:6" x14ac:dyDescent="0.2">
      <c r="F716" s="9"/>
    </row>
    <row r="717" spans="6:6" x14ac:dyDescent="0.2">
      <c r="F717" s="9"/>
    </row>
    <row r="718" spans="6:6" x14ac:dyDescent="0.2">
      <c r="F718" s="9"/>
    </row>
    <row r="719" spans="6:6" x14ac:dyDescent="0.2">
      <c r="F719" s="9"/>
    </row>
    <row r="720" spans="6:6" x14ac:dyDescent="0.2">
      <c r="F720" s="9"/>
    </row>
    <row r="721" spans="6:6" x14ac:dyDescent="0.2">
      <c r="F721" s="9"/>
    </row>
    <row r="722" spans="6:6" x14ac:dyDescent="0.2">
      <c r="F722" s="9"/>
    </row>
    <row r="723" spans="6:6" x14ac:dyDescent="0.2">
      <c r="F723" s="9"/>
    </row>
    <row r="724" spans="6:6" x14ac:dyDescent="0.2">
      <c r="F724" s="9"/>
    </row>
    <row r="725" spans="6:6" x14ac:dyDescent="0.2">
      <c r="F725" s="9"/>
    </row>
    <row r="726" spans="6:6" x14ac:dyDescent="0.2">
      <c r="F726" s="9"/>
    </row>
    <row r="727" spans="6:6" x14ac:dyDescent="0.2">
      <c r="F727" s="9"/>
    </row>
    <row r="728" spans="6:6" x14ac:dyDescent="0.2">
      <c r="F728" s="9"/>
    </row>
    <row r="729" spans="6:6" x14ac:dyDescent="0.2">
      <c r="F729" s="9"/>
    </row>
    <row r="730" spans="6:6" x14ac:dyDescent="0.2">
      <c r="F730" s="9"/>
    </row>
    <row r="731" spans="6:6" x14ac:dyDescent="0.2">
      <c r="F731" s="9"/>
    </row>
    <row r="732" spans="6:6" x14ac:dyDescent="0.2">
      <c r="F732" s="9"/>
    </row>
    <row r="733" spans="6:6" x14ac:dyDescent="0.2">
      <c r="F733" s="9"/>
    </row>
    <row r="734" spans="6:6" x14ac:dyDescent="0.2">
      <c r="F734" s="9"/>
    </row>
    <row r="735" spans="6:6" x14ac:dyDescent="0.2">
      <c r="F735" s="9"/>
    </row>
    <row r="736" spans="6:6" x14ac:dyDescent="0.2">
      <c r="F736" s="9"/>
    </row>
    <row r="737" spans="6:6" x14ac:dyDescent="0.2">
      <c r="F737" s="9"/>
    </row>
    <row r="738" spans="6:6" x14ac:dyDescent="0.2">
      <c r="F738" s="9"/>
    </row>
    <row r="739" spans="6:6" x14ac:dyDescent="0.2">
      <c r="F739" s="9"/>
    </row>
    <row r="740" spans="6:6" x14ac:dyDescent="0.2">
      <c r="F740" s="9"/>
    </row>
    <row r="741" spans="6:6" x14ac:dyDescent="0.2">
      <c r="F741" s="9"/>
    </row>
    <row r="742" spans="6:6" x14ac:dyDescent="0.2">
      <c r="F742" s="9"/>
    </row>
    <row r="743" spans="6:6" x14ac:dyDescent="0.2">
      <c r="F743" s="9"/>
    </row>
    <row r="744" spans="6:6" x14ac:dyDescent="0.2">
      <c r="F744" s="9"/>
    </row>
    <row r="745" spans="6:6" x14ac:dyDescent="0.2">
      <c r="F745" s="9"/>
    </row>
    <row r="746" spans="6:6" x14ac:dyDescent="0.2">
      <c r="F746" s="9"/>
    </row>
    <row r="747" spans="6:6" x14ac:dyDescent="0.2">
      <c r="F747" s="9"/>
    </row>
    <row r="748" spans="6:6" x14ac:dyDescent="0.2">
      <c r="F748" s="9"/>
    </row>
    <row r="749" spans="6:6" x14ac:dyDescent="0.2">
      <c r="F749" s="9"/>
    </row>
    <row r="750" spans="6:6" x14ac:dyDescent="0.2">
      <c r="F750" s="9"/>
    </row>
    <row r="751" spans="6:6" x14ac:dyDescent="0.2">
      <c r="F751" s="9"/>
    </row>
    <row r="752" spans="6:6" x14ac:dyDescent="0.2">
      <c r="F752" s="9"/>
    </row>
    <row r="753" spans="6:6" x14ac:dyDescent="0.2">
      <c r="F753" s="9"/>
    </row>
    <row r="754" spans="6:6" x14ac:dyDescent="0.2">
      <c r="F754" s="9"/>
    </row>
    <row r="755" spans="6:6" x14ac:dyDescent="0.2">
      <c r="F755" s="9"/>
    </row>
    <row r="756" spans="6:6" x14ac:dyDescent="0.2">
      <c r="F756" s="9"/>
    </row>
    <row r="757" spans="6:6" x14ac:dyDescent="0.2">
      <c r="F757" s="9"/>
    </row>
    <row r="758" spans="6:6" x14ac:dyDescent="0.2">
      <c r="F758" s="9"/>
    </row>
    <row r="759" spans="6:6" x14ac:dyDescent="0.2">
      <c r="F759" s="9"/>
    </row>
    <row r="760" spans="6:6" x14ac:dyDescent="0.2">
      <c r="F760" s="9"/>
    </row>
    <row r="761" spans="6:6" x14ac:dyDescent="0.2">
      <c r="F761" s="9"/>
    </row>
    <row r="762" spans="6:6" x14ac:dyDescent="0.2">
      <c r="F762" s="9"/>
    </row>
    <row r="763" spans="6:6" x14ac:dyDescent="0.2">
      <c r="F763" s="9"/>
    </row>
    <row r="764" spans="6:6" x14ac:dyDescent="0.2">
      <c r="F764" s="9"/>
    </row>
    <row r="765" spans="6:6" x14ac:dyDescent="0.2">
      <c r="F765" s="9"/>
    </row>
    <row r="766" spans="6:6" x14ac:dyDescent="0.2">
      <c r="F766" s="9"/>
    </row>
    <row r="767" spans="6:6" x14ac:dyDescent="0.2">
      <c r="F767" s="9"/>
    </row>
    <row r="768" spans="6:6" x14ac:dyDescent="0.2">
      <c r="F768" s="9"/>
    </row>
    <row r="769" spans="6:6" x14ac:dyDescent="0.2">
      <c r="F769" s="9"/>
    </row>
    <row r="770" spans="6:6" x14ac:dyDescent="0.2">
      <c r="F770" s="9"/>
    </row>
    <row r="771" spans="6:6" x14ac:dyDescent="0.2">
      <c r="F771" s="9"/>
    </row>
    <row r="772" spans="6:6" x14ac:dyDescent="0.2">
      <c r="F772" s="9"/>
    </row>
    <row r="773" spans="6:6" x14ac:dyDescent="0.2">
      <c r="F773" s="9"/>
    </row>
    <row r="774" spans="6:6" x14ac:dyDescent="0.2">
      <c r="F774" s="9"/>
    </row>
    <row r="775" spans="6:6" x14ac:dyDescent="0.2">
      <c r="F775" s="9"/>
    </row>
    <row r="776" spans="6:6" x14ac:dyDescent="0.2">
      <c r="F776" s="9"/>
    </row>
    <row r="777" spans="6:6" x14ac:dyDescent="0.2">
      <c r="F777" s="9"/>
    </row>
    <row r="778" spans="6:6" x14ac:dyDescent="0.2">
      <c r="F778" s="9"/>
    </row>
    <row r="779" spans="6:6" x14ac:dyDescent="0.2">
      <c r="F779" s="9"/>
    </row>
    <row r="780" spans="6:6" x14ac:dyDescent="0.2">
      <c r="F780" s="9"/>
    </row>
    <row r="781" spans="6:6" x14ac:dyDescent="0.2">
      <c r="F781" s="9"/>
    </row>
    <row r="782" spans="6:6" x14ac:dyDescent="0.2">
      <c r="F782" s="9"/>
    </row>
    <row r="783" spans="6:6" x14ac:dyDescent="0.2">
      <c r="F783" s="9"/>
    </row>
    <row r="784" spans="6:6" x14ac:dyDescent="0.2">
      <c r="F784" s="9"/>
    </row>
    <row r="785" spans="6:6" x14ac:dyDescent="0.2">
      <c r="F785" s="9"/>
    </row>
    <row r="786" spans="6:6" x14ac:dyDescent="0.2">
      <c r="F786" s="9"/>
    </row>
    <row r="787" spans="6:6" x14ac:dyDescent="0.2">
      <c r="F787" s="9"/>
    </row>
    <row r="788" spans="6:6" x14ac:dyDescent="0.2">
      <c r="F788" s="9"/>
    </row>
    <row r="789" spans="6:6" x14ac:dyDescent="0.2">
      <c r="F789" s="9"/>
    </row>
    <row r="790" spans="6:6" x14ac:dyDescent="0.2">
      <c r="F790" s="9"/>
    </row>
    <row r="791" spans="6:6" x14ac:dyDescent="0.2">
      <c r="F791" s="9"/>
    </row>
    <row r="792" spans="6:6" x14ac:dyDescent="0.2">
      <c r="F792" s="9"/>
    </row>
    <row r="793" spans="6:6" x14ac:dyDescent="0.2">
      <c r="F793" s="9"/>
    </row>
    <row r="794" spans="6:6" x14ac:dyDescent="0.2">
      <c r="F794" s="9"/>
    </row>
    <row r="795" spans="6:6" x14ac:dyDescent="0.2">
      <c r="F795" s="9"/>
    </row>
    <row r="796" spans="6:6" x14ac:dyDescent="0.2">
      <c r="F796" s="9"/>
    </row>
    <row r="797" spans="6:6" x14ac:dyDescent="0.2">
      <c r="F797" s="9"/>
    </row>
    <row r="798" spans="6:6" x14ac:dyDescent="0.2">
      <c r="F798" s="9"/>
    </row>
    <row r="799" spans="6:6" x14ac:dyDescent="0.2">
      <c r="F799" s="9"/>
    </row>
    <row r="800" spans="6:6" x14ac:dyDescent="0.2">
      <c r="F800" s="9"/>
    </row>
    <row r="801" spans="6:6" x14ac:dyDescent="0.2">
      <c r="F801" s="9"/>
    </row>
    <row r="802" spans="6:6" x14ac:dyDescent="0.2">
      <c r="F802" s="9"/>
    </row>
    <row r="803" spans="6:6" x14ac:dyDescent="0.2">
      <c r="F803" s="9"/>
    </row>
    <row r="804" spans="6:6" x14ac:dyDescent="0.2">
      <c r="F804" s="9"/>
    </row>
    <row r="805" spans="6:6" x14ac:dyDescent="0.2">
      <c r="F805" s="9"/>
    </row>
    <row r="806" spans="6:6" x14ac:dyDescent="0.2">
      <c r="F806" s="9"/>
    </row>
    <row r="807" spans="6:6" x14ac:dyDescent="0.2">
      <c r="F807" s="9"/>
    </row>
    <row r="808" spans="6:6" x14ac:dyDescent="0.2">
      <c r="F808" s="9"/>
    </row>
    <row r="809" spans="6:6" x14ac:dyDescent="0.2">
      <c r="F809" s="9"/>
    </row>
    <row r="810" spans="6:6" x14ac:dyDescent="0.2">
      <c r="F810" s="9"/>
    </row>
    <row r="811" spans="6:6" x14ac:dyDescent="0.2">
      <c r="F811" s="9"/>
    </row>
    <row r="812" spans="6:6" x14ac:dyDescent="0.2">
      <c r="F812" s="9"/>
    </row>
    <row r="813" spans="6:6" x14ac:dyDescent="0.2">
      <c r="F813" s="9"/>
    </row>
    <row r="814" spans="6:6" x14ac:dyDescent="0.2">
      <c r="F814" s="9"/>
    </row>
    <row r="815" spans="6:6" x14ac:dyDescent="0.2">
      <c r="F815" s="9"/>
    </row>
    <row r="816" spans="6:6" x14ac:dyDescent="0.2">
      <c r="F816" s="9"/>
    </row>
    <row r="817" spans="6:6" x14ac:dyDescent="0.2">
      <c r="F817" s="9"/>
    </row>
    <row r="818" spans="6:6" x14ac:dyDescent="0.2">
      <c r="F818" s="9"/>
    </row>
    <row r="819" spans="6:6" x14ac:dyDescent="0.2">
      <c r="F819" s="9"/>
    </row>
    <row r="820" spans="6:6" x14ac:dyDescent="0.2">
      <c r="F820" s="9"/>
    </row>
    <row r="821" spans="6:6" x14ac:dyDescent="0.2">
      <c r="F821" s="9"/>
    </row>
    <row r="822" spans="6:6" x14ac:dyDescent="0.2">
      <c r="F822" s="9"/>
    </row>
    <row r="823" spans="6:6" x14ac:dyDescent="0.2">
      <c r="F823" s="9"/>
    </row>
    <row r="824" spans="6:6" x14ac:dyDescent="0.2">
      <c r="F824" s="9"/>
    </row>
    <row r="825" spans="6:6" x14ac:dyDescent="0.2">
      <c r="F825" s="9"/>
    </row>
    <row r="826" spans="6:6" x14ac:dyDescent="0.2">
      <c r="F826" s="9"/>
    </row>
    <row r="827" spans="6:6" x14ac:dyDescent="0.2">
      <c r="F827" s="9"/>
    </row>
    <row r="828" spans="6:6" x14ac:dyDescent="0.2">
      <c r="F828" s="9"/>
    </row>
    <row r="829" spans="6:6" x14ac:dyDescent="0.2">
      <c r="F829" s="9"/>
    </row>
    <row r="830" spans="6:6" x14ac:dyDescent="0.2">
      <c r="F830" s="9"/>
    </row>
    <row r="831" spans="6:6" x14ac:dyDescent="0.2">
      <c r="F831" s="9"/>
    </row>
    <row r="832" spans="6:6" x14ac:dyDescent="0.2">
      <c r="F832" s="9"/>
    </row>
    <row r="833" spans="6:6" x14ac:dyDescent="0.2">
      <c r="F833" s="9"/>
    </row>
    <row r="834" spans="6:6" x14ac:dyDescent="0.2">
      <c r="F834" s="9"/>
    </row>
    <row r="835" spans="6:6" x14ac:dyDescent="0.2">
      <c r="F835" s="9"/>
    </row>
    <row r="836" spans="6:6" x14ac:dyDescent="0.2">
      <c r="F836" s="9"/>
    </row>
    <row r="837" spans="6:6" x14ac:dyDescent="0.2">
      <c r="F837" s="9"/>
    </row>
    <row r="838" spans="6:6" x14ac:dyDescent="0.2">
      <c r="F838" s="9"/>
    </row>
    <row r="839" spans="6:6" x14ac:dyDescent="0.2">
      <c r="F839" s="9"/>
    </row>
    <row r="840" spans="6:6" x14ac:dyDescent="0.2">
      <c r="F840" s="9"/>
    </row>
    <row r="841" spans="6:6" x14ac:dyDescent="0.2">
      <c r="F841" s="9"/>
    </row>
    <row r="842" spans="6:6" x14ac:dyDescent="0.2">
      <c r="F842" s="9"/>
    </row>
    <row r="843" spans="6:6" x14ac:dyDescent="0.2">
      <c r="F843" s="9"/>
    </row>
    <row r="844" spans="6:6" x14ac:dyDescent="0.2">
      <c r="F844" s="9"/>
    </row>
    <row r="845" spans="6:6" x14ac:dyDescent="0.2">
      <c r="F845" s="9"/>
    </row>
    <row r="846" spans="6:6" x14ac:dyDescent="0.2">
      <c r="F846" s="9"/>
    </row>
    <row r="847" spans="6:6" x14ac:dyDescent="0.2">
      <c r="F847" s="9"/>
    </row>
    <row r="848" spans="6:6" x14ac:dyDescent="0.2">
      <c r="F848" s="9"/>
    </row>
    <row r="849" spans="6:6" x14ac:dyDescent="0.2">
      <c r="F849" s="9"/>
    </row>
    <row r="850" spans="6:6" x14ac:dyDescent="0.2">
      <c r="F850" s="9"/>
    </row>
    <row r="851" spans="6:6" x14ac:dyDescent="0.2">
      <c r="F851" s="9"/>
    </row>
    <row r="852" spans="6:6" x14ac:dyDescent="0.2">
      <c r="F852" s="9"/>
    </row>
    <row r="853" spans="6:6" x14ac:dyDescent="0.2">
      <c r="F853" s="9"/>
    </row>
    <row r="854" spans="6:6" x14ac:dyDescent="0.2">
      <c r="F854" s="9"/>
    </row>
    <row r="855" spans="6:6" x14ac:dyDescent="0.2">
      <c r="F855" s="9"/>
    </row>
    <row r="856" spans="6:6" x14ac:dyDescent="0.2">
      <c r="F856" s="9"/>
    </row>
    <row r="857" spans="6:6" x14ac:dyDescent="0.2">
      <c r="F857" s="9"/>
    </row>
    <row r="858" spans="6:6" x14ac:dyDescent="0.2">
      <c r="F858" s="9"/>
    </row>
    <row r="859" spans="6:6" x14ac:dyDescent="0.2">
      <c r="F859" s="9"/>
    </row>
    <row r="860" spans="6:6" x14ac:dyDescent="0.2">
      <c r="F860" s="9"/>
    </row>
    <row r="861" spans="6:6" x14ac:dyDescent="0.2">
      <c r="F861" s="9"/>
    </row>
    <row r="862" spans="6:6" x14ac:dyDescent="0.2">
      <c r="F862" s="9"/>
    </row>
    <row r="863" spans="6:6" x14ac:dyDescent="0.2">
      <c r="F863" s="9"/>
    </row>
    <row r="864" spans="6:6" x14ac:dyDescent="0.2">
      <c r="F864" s="9"/>
    </row>
    <row r="865" spans="6:6" x14ac:dyDescent="0.2">
      <c r="F865" s="9"/>
    </row>
    <row r="866" spans="6:6" x14ac:dyDescent="0.2">
      <c r="F866" s="9"/>
    </row>
    <row r="867" spans="6:6" x14ac:dyDescent="0.2">
      <c r="F867" s="9"/>
    </row>
    <row r="868" spans="6:6" x14ac:dyDescent="0.2">
      <c r="F868" s="9"/>
    </row>
    <row r="869" spans="6:6" x14ac:dyDescent="0.2">
      <c r="F869" s="9"/>
    </row>
    <row r="870" spans="6:6" x14ac:dyDescent="0.2">
      <c r="F870" s="9"/>
    </row>
    <row r="871" spans="6:6" x14ac:dyDescent="0.2">
      <c r="F871" s="9"/>
    </row>
    <row r="872" spans="6:6" x14ac:dyDescent="0.2">
      <c r="F872" s="9"/>
    </row>
    <row r="873" spans="6:6" x14ac:dyDescent="0.2">
      <c r="F873" s="9"/>
    </row>
    <row r="874" spans="6:6" x14ac:dyDescent="0.2">
      <c r="F874" s="9"/>
    </row>
    <row r="875" spans="6:6" x14ac:dyDescent="0.2">
      <c r="F875" s="9"/>
    </row>
    <row r="876" spans="6:6" x14ac:dyDescent="0.2">
      <c r="F876" s="9"/>
    </row>
    <row r="877" spans="6:6" x14ac:dyDescent="0.2">
      <c r="F877" s="9"/>
    </row>
    <row r="878" spans="6:6" x14ac:dyDescent="0.2">
      <c r="F878" s="9"/>
    </row>
    <row r="879" spans="6:6" x14ac:dyDescent="0.2">
      <c r="F879" s="9"/>
    </row>
    <row r="880" spans="6:6" x14ac:dyDescent="0.2">
      <c r="F880" s="9"/>
    </row>
    <row r="881" spans="6:6" x14ac:dyDescent="0.2">
      <c r="F881" s="9"/>
    </row>
    <row r="882" spans="6:6" x14ac:dyDescent="0.2">
      <c r="F882" s="9"/>
    </row>
    <row r="883" spans="6:6" x14ac:dyDescent="0.2">
      <c r="F883" s="9"/>
    </row>
    <row r="884" spans="6:6" x14ac:dyDescent="0.2">
      <c r="F884" s="9"/>
    </row>
    <row r="885" spans="6:6" x14ac:dyDescent="0.2">
      <c r="F885" s="9"/>
    </row>
    <row r="886" spans="6:6" x14ac:dyDescent="0.2">
      <c r="F886" s="9"/>
    </row>
    <row r="887" spans="6:6" x14ac:dyDescent="0.2">
      <c r="F887" s="9"/>
    </row>
    <row r="888" spans="6:6" x14ac:dyDescent="0.2">
      <c r="F888" s="9"/>
    </row>
    <row r="889" spans="6:6" x14ac:dyDescent="0.2">
      <c r="F889" s="9"/>
    </row>
    <row r="890" spans="6:6" x14ac:dyDescent="0.2">
      <c r="F890" s="9"/>
    </row>
    <row r="891" spans="6:6" x14ac:dyDescent="0.2">
      <c r="F891" s="9"/>
    </row>
    <row r="892" spans="6:6" x14ac:dyDescent="0.2">
      <c r="F892" s="9"/>
    </row>
    <row r="893" spans="6:6" x14ac:dyDescent="0.2">
      <c r="F893" s="9"/>
    </row>
    <row r="894" spans="6:6" x14ac:dyDescent="0.2">
      <c r="F894" s="9"/>
    </row>
    <row r="895" spans="6:6" x14ac:dyDescent="0.2">
      <c r="F895" s="9"/>
    </row>
    <row r="896" spans="6:6" x14ac:dyDescent="0.2">
      <c r="F896" s="9"/>
    </row>
    <row r="897" spans="6:6" x14ac:dyDescent="0.2">
      <c r="F897" s="9"/>
    </row>
    <row r="898" spans="6:6" x14ac:dyDescent="0.2">
      <c r="F898" s="9"/>
    </row>
    <row r="899" spans="6:6" x14ac:dyDescent="0.2">
      <c r="F899" s="9"/>
    </row>
    <row r="900" spans="6:6" x14ac:dyDescent="0.2">
      <c r="F900" s="9"/>
    </row>
    <row r="901" spans="6:6" x14ac:dyDescent="0.2">
      <c r="F901" s="9"/>
    </row>
    <row r="902" spans="6:6" x14ac:dyDescent="0.2">
      <c r="F902" s="9"/>
    </row>
    <row r="903" spans="6:6" x14ac:dyDescent="0.2">
      <c r="F903" s="9"/>
    </row>
    <row r="904" spans="6:6" x14ac:dyDescent="0.2">
      <c r="F904" s="9"/>
    </row>
    <row r="905" spans="6:6" x14ac:dyDescent="0.2">
      <c r="F905" s="9"/>
    </row>
    <row r="906" spans="6:6" x14ac:dyDescent="0.2">
      <c r="F906" s="9"/>
    </row>
    <row r="907" spans="6:6" x14ac:dyDescent="0.2">
      <c r="F907" s="9"/>
    </row>
    <row r="908" spans="6:6" x14ac:dyDescent="0.2">
      <c r="F908" s="9"/>
    </row>
    <row r="909" spans="6:6" x14ac:dyDescent="0.2">
      <c r="F909" s="9"/>
    </row>
    <row r="910" spans="6:6" x14ac:dyDescent="0.2">
      <c r="F910" s="9"/>
    </row>
    <row r="911" spans="6:6" x14ac:dyDescent="0.2">
      <c r="F911" s="9"/>
    </row>
    <row r="912" spans="6:6" x14ac:dyDescent="0.2">
      <c r="F912" s="9"/>
    </row>
    <row r="913" spans="6:6" x14ac:dyDescent="0.2">
      <c r="F913" s="9"/>
    </row>
    <row r="914" spans="6:6" x14ac:dyDescent="0.2">
      <c r="F914" s="9"/>
    </row>
    <row r="915" spans="6:6" x14ac:dyDescent="0.2">
      <c r="F915" s="9"/>
    </row>
    <row r="916" spans="6:6" x14ac:dyDescent="0.2">
      <c r="F916" s="9"/>
    </row>
    <row r="917" spans="6:6" x14ac:dyDescent="0.2">
      <c r="F917" s="9"/>
    </row>
    <row r="918" spans="6:6" x14ac:dyDescent="0.2">
      <c r="F918" s="9"/>
    </row>
    <row r="919" spans="6:6" x14ac:dyDescent="0.2">
      <c r="F919" s="9"/>
    </row>
    <row r="920" spans="6:6" x14ac:dyDescent="0.2">
      <c r="F920" s="9"/>
    </row>
    <row r="921" spans="6:6" x14ac:dyDescent="0.2">
      <c r="F921" s="9"/>
    </row>
    <row r="922" spans="6:6" x14ac:dyDescent="0.2">
      <c r="F922" s="9"/>
    </row>
    <row r="923" spans="6:6" x14ac:dyDescent="0.2">
      <c r="F923" s="9"/>
    </row>
    <row r="924" spans="6:6" x14ac:dyDescent="0.2">
      <c r="F924" s="9"/>
    </row>
    <row r="925" spans="6:6" x14ac:dyDescent="0.2">
      <c r="F925" s="9"/>
    </row>
    <row r="926" spans="6:6" x14ac:dyDescent="0.2">
      <c r="F926" s="9"/>
    </row>
    <row r="927" spans="6:6" x14ac:dyDescent="0.2">
      <c r="F927" s="9"/>
    </row>
    <row r="928" spans="6:6" x14ac:dyDescent="0.2">
      <c r="F928" s="9"/>
    </row>
    <row r="929" spans="6:6" x14ac:dyDescent="0.2">
      <c r="F929" s="9"/>
    </row>
    <row r="930" spans="6:6" x14ac:dyDescent="0.2">
      <c r="F930" s="9"/>
    </row>
    <row r="931" spans="6:6" x14ac:dyDescent="0.2">
      <c r="F931" s="9"/>
    </row>
    <row r="932" spans="6:6" x14ac:dyDescent="0.2">
      <c r="F932" s="9"/>
    </row>
    <row r="933" spans="6:6" x14ac:dyDescent="0.2">
      <c r="F933" s="9"/>
    </row>
    <row r="934" spans="6:6" x14ac:dyDescent="0.2">
      <c r="F934" s="9"/>
    </row>
    <row r="935" spans="6:6" x14ac:dyDescent="0.2">
      <c r="F935" s="9"/>
    </row>
    <row r="936" spans="6:6" x14ac:dyDescent="0.2">
      <c r="F936" s="9"/>
    </row>
    <row r="937" spans="6:6" x14ac:dyDescent="0.2">
      <c r="F937" s="9"/>
    </row>
    <row r="938" spans="6:6" x14ac:dyDescent="0.2">
      <c r="F938" s="9"/>
    </row>
    <row r="939" spans="6:6" x14ac:dyDescent="0.2">
      <c r="F939" s="9"/>
    </row>
    <row r="940" spans="6:6" x14ac:dyDescent="0.2">
      <c r="F940" s="9"/>
    </row>
    <row r="941" spans="6:6" x14ac:dyDescent="0.2">
      <c r="F941" s="9"/>
    </row>
    <row r="942" spans="6:6" x14ac:dyDescent="0.2">
      <c r="F942" s="9"/>
    </row>
    <row r="943" spans="6:6" x14ac:dyDescent="0.2">
      <c r="F943" s="9"/>
    </row>
    <row r="944" spans="6:6" x14ac:dyDescent="0.2">
      <c r="F944" s="9"/>
    </row>
    <row r="945" spans="6:6" x14ac:dyDescent="0.2">
      <c r="F945" s="9"/>
    </row>
    <row r="946" spans="6:6" x14ac:dyDescent="0.2">
      <c r="F946" s="9"/>
    </row>
    <row r="947" spans="6:6" x14ac:dyDescent="0.2">
      <c r="F947" s="9"/>
    </row>
    <row r="948" spans="6:6" x14ac:dyDescent="0.2">
      <c r="F948" s="9"/>
    </row>
    <row r="949" spans="6:6" x14ac:dyDescent="0.2">
      <c r="F949" s="9"/>
    </row>
    <row r="950" spans="6:6" x14ac:dyDescent="0.2">
      <c r="F950" s="9"/>
    </row>
    <row r="951" spans="6:6" x14ac:dyDescent="0.2">
      <c r="F951" s="9"/>
    </row>
    <row r="952" spans="6:6" x14ac:dyDescent="0.2">
      <c r="F952" s="9"/>
    </row>
    <row r="953" spans="6:6" x14ac:dyDescent="0.2">
      <c r="F953" s="9"/>
    </row>
    <row r="954" spans="6:6" x14ac:dyDescent="0.2">
      <c r="F954" s="9"/>
    </row>
    <row r="955" spans="6:6" x14ac:dyDescent="0.2">
      <c r="F955" s="9"/>
    </row>
    <row r="956" spans="6:6" x14ac:dyDescent="0.2">
      <c r="F956" s="9"/>
    </row>
    <row r="957" spans="6:6" x14ac:dyDescent="0.2">
      <c r="F957" s="9"/>
    </row>
    <row r="958" spans="6:6" x14ac:dyDescent="0.2">
      <c r="F958" s="9"/>
    </row>
    <row r="959" spans="6:6" x14ac:dyDescent="0.2">
      <c r="F959" s="9"/>
    </row>
    <row r="960" spans="6:6" x14ac:dyDescent="0.2">
      <c r="F960" s="9"/>
    </row>
    <row r="961" spans="6:6" x14ac:dyDescent="0.2">
      <c r="F961" s="9"/>
    </row>
    <row r="962" spans="6:6" x14ac:dyDescent="0.2">
      <c r="F962" s="9"/>
    </row>
    <row r="963" spans="6:6" x14ac:dyDescent="0.2">
      <c r="F963" s="9"/>
    </row>
    <row r="964" spans="6:6" x14ac:dyDescent="0.2">
      <c r="F964" s="9"/>
    </row>
    <row r="965" spans="6:6" x14ac:dyDescent="0.2">
      <c r="F965" s="9"/>
    </row>
    <row r="966" spans="6:6" x14ac:dyDescent="0.2">
      <c r="F966" s="9"/>
    </row>
    <row r="967" spans="6:6" x14ac:dyDescent="0.2">
      <c r="F967" s="9"/>
    </row>
    <row r="968" spans="6:6" x14ac:dyDescent="0.2">
      <c r="F968" s="9"/>
    </row>
    <row r="969" spans="6:6" x14ac:dyDescent="0.2">
      <c r="F969" s="9"/>
    </row>
    <row r="970" spans="6:6" x14ac:dyDescent="0.2">
      <c r="F970" s="9"/>
    </row>
    <row r="971" spans="6:6" x14ac:dyDescent="0.2">
      <c r="F971" s="9"/>
    </row>
    <row r="972" spans="6:6" x14ac:dyDescent="0.2">
      <c r="F972" s="9"/>
    </row>
    <row r="973" spans="6:6" x14ac:dyDescent="0.2">
      <c r="F973" s="9"/>
    </row>
    <row r="974" spans="6:6" x14ac:dyDescent="0.2">
      <c r="F974" s="9"/>
    </row>
    <row r="975" spans="6:6" x14ac:dyDescent="0.2">
      <c r="F975" s="9"/>
    </row>
    <row r="976" spans="6:6" x14ac:dyDescent="0.2">
      <c r="F976" s="9"/>
    </row>
    <row r="977" spans="6:6" x14ac:dyDescent="0.2">
      <c r="F977" s="9"/>
    </row>
    <row r="978" spans="6:6" x14ac:dyDescent="0.2">
      <c r="F978" s="9"/>
    </row>
    <row r="979" spans="6:6" x14ac:dyDescent="0.2">
      <c r="F979" s="9"/>
    </row>
    <row r="980" spans="6:6" x14ac:dyDescent="0.2">
      <c r="F980" s="9"/>
    </row>
    <row r="981" spans="6:6" x14ac:dyDescent="0.2">
      <c r="F981" s="9"/>
    </row>
    <row r="982" spans="6:6" x14ac:dyDescent="0.2">
      <c r="F982" s="9"/>
    </row>
    <row r="983" spans="6:6" x14ac:dyDescent="0.2">
      <c r="F983" s="9"/>
    </row>
    <row r="984" spans="6:6" x14ac:dyDescent="0.2">
      <c r="F984" s="9"/>
    </row>
    <row r="985" spans="6:6" x14ac:dyDescent="0.2">
      <c r="F985" s="9"/>
    </row>
    <row r="986" spans="6:6" x14ac:dyDescent="0.2">
      <c r="F986" s="9"/>
    </row>
    <row r="987" spans="6:6" x14ac:dyDescent="0.2">
      <c r="F987" s="9"/>
    </row>
    <row r="988" spans="6:6" x14ac:dyDescent="0.2">
      <c r="F988" s="9"/>
    </row>
    <row r="989" spans="6:6" x14ac:dyDescent="0.2">
      <c r="F989" s="9"/>
    </row>
    <row r="990" spans="6:6" x14ac:dyDescent="0.2">
      <c r="F990" s="9"/>
    </row>
    <row r="991" spans="6:6" x14ac:dyDescent="0.2">
      <c r="F991" s="9"/>
    </row>
    <row r="992" spans="6:6" x14ac:dyDescent="0.2">
      <c r="F992" s="9"/>
    </row>
    <row r="993" spans="6:6" x14ac:dyDescent="0.2">
      <c r="F993" s="9"/>
    </row>
    <row r="994" spans="6:6" x14ac:dyDescent="0.2">
      <c r="F994" s="9"/>
    </row>
    <row r="995" spans="6:6" x14ac:dyDescent="0.2">
      <c r="F995" s="9"/>
    </row>
    <row r="996" spans="6:6" x14ac:dyDescent="0.2">
      <c r="F996" s="9"/>
    </row>
    <row r="997" spans="6:6" x14ac:dyDescent="0.2">
      <c r="F997" s="9"/>
    </row>
    <row r="998" spans="6:6" x14ac:dyDescent="0.2">
      <c r="F998" s="9"/>
    </row>
    <row r="999" spans="6:6" x14ac:dyDescent="0.2">
      <c r="F999" s="9"/>
    </row>
    <row r="1000" spans="6:6" x14ac:dyDescent="0.2">
      <c r="F1000" s="9"/>
    </row>
    <row r="1001" spans="6:6" x14ac:dyDescent="0.2">
      <c r="F1001" s="9"/>
    </row>
    <row r="1002" spans="6:6" x14ac:dyDescent="0.2">
      <c r="F1002" s="9"/>
    </row>
    <row r="1003" spans="6:6" x14ac:dyDescent="0.2">
      <c r="F1003" s="9"/>
    </row>
    <row r="1004" spans="6:6" x14ac:dyDescent="0.2">
      <c r="F1004" s="9"/>
    </row>
    <row r="1005" spans="6:6" x14ac:dyDescent="0.2">
      <c r="F1005" s="9"/>
    </row>
    <row r="1006" spans="6:6" x14ac:dyDescent="0.2">
      <c r="F1006" s="9"/>
    </row>
    <row r="1007" spans="6:6" x14ac:dyDescent="0.2">
      <c r="F1007" s="9"/>
    </row>
    <row r="1008" spans="6:6" x14ac:dyDescent="0.2">
      <c r="F1008" s="9"/>
    </row>
    <row r="1009" spans="6:6" x14ac:dyDescent="0.2">
      <c r="F1009" s="9"/>
    </row>
    <row r="1010" spans="6:6" x14ac:dyDescent="0.2">
      <c r="F1010" s="9"/>
    </row>
    <row r="1011" spans="6:6" x14ac:dyDescent="0.2">
      <c r="F1011" s="9"/>
    </row>
    <row r="1012" spans="6:6" x14ac:dyDescent="0.2">
      <c r="F1012" s="9"/>
    </row>
    <row r="1013" spans="6:6" x14ac:dyDescent="0.2">
      <c r="F1013" s="9"/>
    </row>
    <row r="1014" spans="6:6" x14ac:dyDescent="0.2">
      <c r="F1014" s="9"/>
    </row>
    <row r="1015" spans="6:6" x14ac:dyDescent="0.2">
      <c r="F1015" s="9"/>
    </row>
    <row r="1016" spans="6:6" x14ac:dyDescent="0.2">
      <c r="F1016" s="9"/>
    </row>
    <row r="1017" spans="6:6" x14ac:dyDescent="0.2">
      <c r="F1017" s="9"/>
    </row>
    <row r="1018" spans="6:6" x14ac:dyDescent="0.2">
      <c r="F1018" s="9"/>
    </row>
    <row r="1019" spans="6:6" x14ac:dyDescent="0.2">
      <c r="F1019" s="9"/>
    </row>
    <row r="1020" spans="6:6" x14ac:dyDescent="0.2">
      <c r="F1020" s="9"/>
    </row>
    <row r="1021" spans="6:6" x14ac:dyDescent="0.2">
      <c r="F1021" s="9"/>
    </row>
    <row r="1022" spans="6:6" x14ac:dyDescent="0.2">
      <c r="F1022" s="9"/>
    </row>
    <row r="1023" spans="6:6" x14ac:dyDescent="0.2">
      <c r="F1023" s="9"/>
    </row>
    <row r="1024" spans="6:6" x14ac:dyDescent="0.2">
      <c r="F1024" s="9"/>
    </row>
    <row r="1025" spans="6:6" x14ac:dyDescent="0.2">
      <c r="F1025" s="9"/>
    </row>
    <row r="1026" spans="6:6" x14ac:dyDescent="0.2">
      <c r="F1026" s="9"/>
    </row>
    <row r="1027" spans="6:6" x14ac:dyDescent="0.2">
      <c r="F1027" s="9"/>
    </row>
    <row r="1028" spans="6:6" x14ac:dyDescent="0.2">
      <c r="F1028" s="9"/>
    </row>
    <row r="1029" spans="6:6" x14ac:dyDescent="0.2">
      <c r="F1029" s="9"/>
    </row>
    <row r="1030" spans="6:6" x14ac:dyDescent="0.2">
      <c r="F1030" s="9"/>
    </row>
    <row r="1031" spans="6:6" x14ac:dyDescent="0.2">
      <c r="F1031" s="9"/>
    </row>
    <row r="1032" spans="6:6" x14ac:dyDescent="0.2">
      <c r="F1032" s="9"/>
    </row>
    <row r="1033" spans="6:6" x14ac:dyDescent="0.2">
      <c r="F1033" s="9"/>
    </row>
    <row r="1034" spans="6:6" x14ac:dyDescent="0.2">
      <c r="F1034" s="9"/>
    </row>
    <row r="1035" spans="6:6" x14ac:dyDescent="0.2">
      <c r="F1035" s="9"/>
    </row>
    <row r="1036" spans="6:6" x14ac:dyDescent="0.2">
      <c r="F1036" s="9"/>
    </row>
    <row r="1037" spans="6:6" x14ac:dyDescent="0.2">
      <c r="F1037" s="9"/>
    </row>
    <row r="1038" spans="6:6" x14ac:dyDescent="0.2">
      <c r="F1038" s="9"/>
    </row>
    <row r="1039" spans="6:6" x14ac:dyDescent="0.2">
      <c r="F1039" s="9"/>
    </row>
    <row r="1040" spans="6:6" x14ac:dyDescent="0.2">
      <c r="F1040" s="9"/>
    </row>
    <row r="1041" spans="6:6" x14ac:dyDescent="0.2">
      <c r="F1041" s="9"/>
    </row>
    <row r="1042" spans="6:6" x14ac:dyDescent="0.2">
      <c r="F1042" s="9"/>
    </row>
    <row r="1043" spans="6:6" x14ac:dyDescent="0.2">
      <c r="F1043" s="9"/>
    </row>
    <row r="1044" spans="6:6" x14ac:dyDescent="0.2">
      <c r="F1044" s="9"/>
    </row>
    <row r="1045" spans="6:6" x14ac:dyDescent="0.2">
      <c r="F1045" s="9"/>
    </row>
    <row r="1046" spans="6:6" x14ac:dyDescent="0.2">
      <c r="F1046" s="9"/>
    </row>
    <row r="1047" spans="6:6" x14ac:dyDescent="0.2">
      <c r="F1047" s="9"/>
    </row>
    <row r="1048" spans="6:6" x14ac:dyDescent="0.2">
      <c r="F1048" s="9"/>
    </row>
    <row r="1049" spans="6:6" x14ac:dyDescent="0.2">
      <c r="F1049" s="9"/>
    </row>
    <row r="1050" spans="6:6" x14ac:dyDescent="0.2">
      <c r="F1050" s="9"/>
    </row>
    <row r="1051" spans="6:6" x14ac:dyDescent="0.2">
      <c r="F1051" s="9"/>
    </row>
    <row r="1052" spans="6:6" x14ac:dyDescent="0.2">
      <c r="F1052" s="9"/>
    </row>
    <row r="1053" spans="6:6" x14ac:dyDescent="0.2">
      <c r="F1053" s="9"/>
    </row>
    <row r="1054" spans="6:6" x14ac:dyDescent="0.2">
      <c r="F1054" s="9"/>
    </row>
    <row r="1055" spans="6:6" x14ac:dyDescent="0.2">
      <c r="F1055" s="9"/>
    </row>
    <row r="1056" spans="6:6" x14ac:dyDescent="0.2">
      <c r="F1056" s="9"/>
    </row>
    <row r="1057" spans="6:6" x14ac:dyDescent="0.2">
      <c r="F1057" s="9"/>
    </row>
    <row r="1058" spans="6:6" x14ac:dyDescent="0.2">
      <c r="F1058" s="9"/>
    </row>
    <row r="1059" spans="6:6" x14ac:dyDescent="0.2">
      <c r="F1059" s="9"/>
    </row>
    <row r="1060" spans="6:6" x14ac:dyDescent="0.2">
      <c r="F1060" s="9"/>
    </row>
    <row r="1061" spans="6:6" x14ac:dyDescent="0.2">
      <c r="F1061" s="9"/>
    </row>
    <row r="1062" spans="6:6" x14ac:dyDescent="0.2">
      <c r="F1062" s="9"/>
    </row>
    <row r="1063" spans="6:6" x14ac:dyDescent="0.2">
      <c r="F1063" s="9"/>
    </row>
    <row r="1064" spans="6:6" x14ac:dyDescent="0.2">
      <c r="F1064" s="9"/>
    </row>
    <row r="1065" spans="6:6" x14ac:dyDescent="0.2">
      <c r="F1065" s="9"/>
    </row>
    <row r="1066" spans="6:6" x14ac:dyDescent="0.2">
      <c r="F1066" s="9"/>
    </row>
    <row r="1067" spans="6:6" x14ac:dyDescent="0.2">
      <c r="F1067" s="9"/>
    </row>
    <row r="1068" spans="6:6" x14ac:dyDescent="0.2">
      <c r="F1068" s="9"/>
    </row>
    <row r="1069" spans="6:6" x14ac:dyDescent="0.2">
      <c r="F1069" s="9"/>
    </row>
    <row r="1070" spans="6:6" x14ac:dyDescent="0.2">
      <c r="F1070" s="9"/>
    </row>
    <row r="1071" spans="6:6" x14ac:dyDescent="0.2">
      <c r="F1071" s="9"/>
    </row>
    <row r="1072" spans="6:6" x14ac:dyDescent="0.2">
      <c r="F1072" s="9"/>
    </row>
    <row r="1073" spans="6:6" x14ac:dyDescent="0.2">
      <c r="F1073" s="9"/>
    </row>
    <row r="1074" spans="6:6" x14ac:dyDescent="0.2">
      <c r="F1074" s="9"/>
    </row>
    <row r="1075" spans="6:6" x14ac:dyDescent="0.2">
      <c r="F1075" s="9"/>
    </row>
    <row r="1076" spans="6:6" x14ac:dyDescent="0.2">
      <c r="F1076" s="9"/>
    </row>
    <row r="1077" spans="6:6" x14ac:dyDescent="0.2">
      <c r="F1077" s="9"/>
    </row>
    <row r="1078" spans="6:6" x14ac:dyDescent="0.2">
      <c r="F1078" s="9"/>
    </row>
    <row r="1079" spans="6:6" x14ac:dyDescent="0.2">
      <c r="F1079" s="9"/>
    </row>
    <row r="1080" spans="6:6" x14ac:dyDescent="0.2">
      <c r="F1080" s="9"/>
    </row>
    <row r="1081" spans="6:6" x14ac:dyDescent="0.2">
      <c r="F1081" s="9"/>
    </row>
    <row r="1082" spans="6:6" x14ac:dyDescent="0.2">
      <c r="F1082" s="9"/>
    </row>
    <row r="1083" spans="6:6" x14ac:dyDescent="0.2">
      <c r="F1083" s="9"/>
    </row>
    <row r="1084" spans="6:6" x14ac:dyDescent="0.2">
      <c r="F1084" s="9"/>
    </row>
    <row r="1085" spans="6:6" x14ac:dyDescent="0.2">
      <c r="F1085" s="9"/>
    </row>
    <row r="1086" spans="6:6" x14ac:dyDescent="0.2">
      <c r="F1086" s="9"/>
    </row>
    <row r="1087" spans="6:6" x14ac:dyDescent="0.2">
      <c r="F1087" s="9"/>
    </row>
    <row r="1088" spans="6:6" x14ac:dyDescent="0.2">
      <c r="F1088" s="9"/>
    </row>
    <row r="1089" spans="6:6" x14ac:dyDescent="0.2">
      <c r="F1089" s="9"/>
    </row>
    <row r="1090" spans="6:6" x14ac:dyDescent="0.2">
      <c r="F1090" s="9"/>
    </row>
    <row r="1091" spans="6:6" x14ac:dyDescent="0.2">
      <c r="F1091" s="9"/>
    </row>
    <row r="1092" spans="6:6" x14ac:dyDescent="0.2">
      <c r="F1092" s="9"/>
    </row>
    <row r="1093" spans="6:6" x14ac:dyDescent="0.2">
      <c r="F1093" s="9"/>
    </row>
    <row r="1094" spans="6:6" x14ac:dyDescent="0.2">
      <c r="F1094" s="9"/>
    </row>
    <row r="1095" spans="6:6" x14ac:dyDescent="0.2">
      <c r="F1095" s="9"/>
    </row>
    <row r="1096" spans="6:6" x14ac:dyDescent="0.2">
      <c r="F1096" s="9"/>
    </row>
    <row r="1097" spans="6:6" x14ac:dyDescent="0.2">
      <c r="F1097" s="9"/>
    </row>
    <row r="1098" spans="6:6" x14ac:dyDescent="0.2">
      <c r="F1098" s="9"/>
    </row>
    <row r="1099" spans="6:6" x14ac:dyDescent="0.2">
      <c r="F1099" s="9"/>
    </row>
    <row r="1100" spans="6:6" x14ac:dyDescent="0.2">
      <c r="F1100" s="9"/>
    </row>
    <row r="1101" spans="6:6" x14ac:dyDescent="0.2">
      <c r="F1101" s="9"/>
    </row>
    <row r="1102" spans="6:6" x14ac:dyDescent="0.2">
      <c r="F1102" s="9"/>
    </row>
    <row r="1103" spans="6:6" x14ac:dyDescent="0.2">
      <c r="F1103" s="9"/>
    </row>
    <row r="1104" spans="6:6" x14ac:dyDescent="0.2">
      <c r="F1104" s="9"/>
    </row>
    <row r="1105" spans="6:6" x14ac:dyDescent="0.2">
      <c r="F1105" s="9"/>
    </row>
    <row r="1106" spans="6:6" x14ac:dyDescent="0.2">
      <c r="F1106" s="9"/>
    </row>
    <row r="1107" spans="6:6" x14ac:dyDescent="0.2">
      <c r="F1107" s="9"/>
    </row>
    <row r="1108" spans="6:6" x14ac:dyDescent="0.2">
      <c r="F1108" s="9"/>
    </row>
    <row r="1109" spans="6:6" x14ac:dyDescent="0.2">
      <c r="F1109" s="9"/>
    </row>
    <row r="1110" spans="6:6" x14ac:dyDescent="0.2">
      <c r="F1110" s="9"/>
    </row>
    <row r="1111" spans="6:6" x14ac:dyDescent="0.2">
      <c r="F1111" s="9"/>
    </row>
    <row r="1112" spans="6:6" x14ac:dyDescent="0.2">
      <c r="F1112" s="9"/>
    </row>
    <row r="1113" spans="6:6" x14ac:dyDescent="0.2">
      <c r="F1113" s="9"/>
    </row>
    <row r="1114" spans="6:6" x14ac:dyDescent="0.2">
      <c r="F1114" s="9"/>
    </row>
    <row r="1115" spans="6:6" x14ac:dyDescent="0.2">
      <c r="F1115" s="9"/>
    </row>
    <row r="1116" spans="6:6" x14ac:dyDescent="0.2">
      <c r="F1116" s="9"/>
    </row>
    <row r="1117" spans="6:6" x14ac:dyDescent="0.2">
      <c r="F1117" s="9"/>
    </row>
    <row r="1118" spans="6:6" x14ac:dyDescent="0.2">
      <c r="F1118" s="9"/>
    </row>
    <row r="1119" spans="6:6" x14ac:dyDescent="0.2">
      <c r="F1119" s="9"/>
    </row>
    <row r="1120" spans="6:6" x14ac:dyDescent="0.2">
      <c r="F1120" s="9"/>
    </row>
    <row r="1121" spans="6:6" x14ac:dyDescent="0.2">
      <c r="F1121" s="9"/>
    </row>
    <row r="1122" spans="6:6" x14ac:dyDescent="0.2">
      <c r="F1122" s="9"/>
    </row>
    <row r="1123" spans="6:6" x14ac:dyDescent="0.2">
      <c r="F1123" s="9"/>
    </row>
    <row r="1124" spans="6:6" x14ac:dyDescent="0.2">
      <c r="F1124" s="9"/>
    </row>
    <row r="1125" spans="6:6" x14ac:dyDescent="0.2">
      <c r="F1125" s="9"/>
    </row>
    <row r="1126" spans="6:6" x14ac:dyDescent="0.2">
      <c r="F1126" s="9"/>
    </row>
    <row r="1127" spans="6:6" x14ac:dyDescent="0.2">
      <c r="F1127" s="9"/>
    </row>
    <row r="1128" spans="6:6" x14ac:dyDescent="0.2">
      <c r="F1128" s="9"/>
    </row>
    <row r="1129" spans="6:6" x14ac:dyDescent="0.2">
      <c r="F1129" s="9"/>
    </row>
    <row r="1130" spans="6:6" x14ac:dyDescent="0.2">
      <c r="F1130" s="9"/>
    </row>
    <row r="1131" spans="6:6" x14ac:dyDescent="0.2">
      <c r="F1131" s="9"/>
    </row>
    <row r="1132" spans="6:6" x14ac:dyDescent="0.2">
      <c r="F1132" s="9"/>
    </row>
    <row r="1133" spans="6:6" x14ac:dyDescent="0.2">
      <c r="F1133" s="9"/>
    </row>
    <row r="1134" spans="6:6" x14ac:dyDescent="0.2">
      <c r="F1134" s="9"/>
    </row>
    <row r="1135" spans="6:6" x14ac:dyDescent="0.2">
      <c r="F1135" s="9"/>
    </row>
    <row r="1136" spans="6:6" x14ac:dyDescent="0.2">
      <c r="F1136" s="9"/>
    </row>
    <row r="1137" spans="6:6" x14ac:dyDescent="0.2">
      <c r="F1137" s="9"/>
    </row>
    <row r="1138" spans="6:6" x14ac:dyDescent="0.2">
      <c r="F1138" s="9"/>
    </row>
    <row r="1139" spans="6:6" x14ac:dyDescent="0.2">
      <c r="F1139" s="9"/>
    </row>
    <row r="1140" spans="6:6" x14ac:dyDescent="0.2">
      <c r="F1140" s="9"/>
    </row>
    <row r="1141" spans="6:6" x14ac:dyDescent="0.2">
      <c r="F1141" s="9"/>
    </row>
    <row r="1142" spans="6:6" x14ac:dyDescent="0.2">
      <c r="F1142" s="9"/>
    </row>
    <row r="1143" spans="6:6" x14ac:dyDescent="0.2">
      <c r="F1143" s="9"/>
    </row>
    <row r="1144" spans="6:6" x14ac:dyDescent="0.2">
      <c r="F1144" s="9"/>
    </row>
    <row r="1145" spans="6:6" x14ac:dyDescent="0.2">
      <c r="F1145" s="9"/>
    </row>
    <row r="1146" spans="6:6" x14ac:dyDescent="0.2">
      <c r="F1146" s="9"/>
    </row>
    <row r="1147" spans="6:6" x14ac:dyDescent="0.2">
      <c r="F1147" s="9"/>
    </row>
    <row r="1148" spans="6:6" x14ac:dyDescent="0.2">
      <c r="F1148" s="9"/>
    </row>
    <row r="1149" spans="6:6" x14ac:dyDescent="0.2">
      <c r="F1149" s="9"/>
    </row>
    <row r="1150" spans="6:6" x14ac:dyDescent="0.2">
      <c r="F1150" s="9"/>
    </row>
    <row r="1151" spans="6:6" x14ac:dyDescent="0.2">
      <c r="F1151" s="9"/>
    </row>
    <row r="1152" spans="6:6" x14ac:dyDescent="0.2">
      <c r="F1152" s="9"/>
    </row>
    <row r="1153" spans="6:6" x14ac:dyDescent="0.2">
      <c r="F1153" s="9"/>
    </row>
    <row r="1154" spans="6:6" x14ac:dyDescent="0.2">
      <c r="F1154" s="9"/>
    </row>
    <row r="1155" spans="6:6" x14ac:dyDescent="0.2">
      <c r="F1155" s="9"/>
    </row>
    <row r="1156" spans="6:6" x14ac:dyDescent="0.2">
      <c r="F1156" s="9"/>
    </row>
    <row r="1157" spans="6:6" x14ac:dyDescent="0.2">
      <c r="F1157" s="9"/>
    </row>
    <row r="1158" spans="6:6" x14ac:dyDescent="0.2">
      <c r="F1158" s="9"/>
    </row>
    <row r="1159" spans="6:6" x14ac:dyDescent="0.2">
      <c r="F1159" s="9"/>
    </row>
    <row r="1160" spans="6:6" x14ac:dyDescent="0.2">
      <c r="F1160" s="9"/>
    </row>
    <row r="1161" spans="6:6" x14ac:dyDescent="0.2">
      <c r="F1161" s="9"/>
    </row>
    <row r="1162" spans="6:6" x14ac:dyDescent="0.2">
      <c r="F1162" s="9"/>
    </row>
    <row r="1163" spans="6:6" x14ac:dyDescent="0.2">
      <c r="F1163" s="9"/>
    </row>
    <row r="1164" spans="6:6" x14ac:dyDescent="0.2">
      <c r="F1164" s="9"/>
    </row>
    <row r="1165" spans="6:6" x14ac:dyDescent="0.2">
      <c r="F1165" s="9"/>
    </row>
    <row r="1166" spans="6:6" x14ac:dyDescent="0.2">
      <c r="F1166" s="9"/>
    </row>
    <row r="1167" spans="6:6" x14ac:dyDescent="0.2">
      <c r="F1167" s="9"/>
    </row>
    <row r="1168" spans="6:6" x14ac:dyDescent="0.2">
      <c r="F1168" s="9"/>
    </row>
    <row r="1169" spans="6:6" x14ac:dyDescent="0.2">
      <c r="F1169" s="9"/>
    </row>
    <row r="1170" spans="6:6" x14ac:dyDescent="0.2">
      <c r="F1170" s="9"/>
    </row>
    <row r="1171" spans="6:6" x14ac:dyDescent="0.2">
      <c r="F1171" s="9"/>
    </row>
    <row r="1172" spans="6:6" x14ac:dyDescent="0.2">
      <c r="F1172" s="9"/>
    </row>
    <row r="1173" spans="6:6" x14ac:dyDescent="0.2">
      <c r="F1173" s="9"/>
    </row>
    <row r="1174" spans="6:6" x14ac:dyDescent="0.2">
      <c r="F1174" s="9"/>
    </row>
    <row r="1175" spans="6:6" x14ac:dyDescent="0.2">
      <c r="F1175" s="9"/>
    </row>
    <row r="1176" spans="6:6" x14ac:dyDescent="0.2">
      <c r="F1176" s="9"/>
    </row>
    <row r="1177" spans="6:6" x14ac:dyDescent="0.2">
      <c r="F1177" s="9"/>
    </row>
    <row r="1178" spans="6:6" x14ac:dyDescent="0.2">
      <c r="F1178" s="9"/>
    </row>
    <row r="1179" spans="6:6" x14ac:dyDescent="0.2">
      <c r="F1179" s="9"/>
    </row>
    <row r="1180" spans="6:6" x14ac:dyDescent="0.2">
      <c r="F1180" s="9"/>
    </row>
    <row r="1181" spans="6:6" x14ac:dyDescent="0.2">
      <c r="F1181" s="9"/>
    </row>
    <row r="1182" spans="6:6" x14ac:dyDescent="0.2">
      <c r="F1182" s="9"/>
    </row>
    <row r="1183" spans="6:6" x14ac:dyDescent="0.2">
      <c r="F1183" s="9"/>
    </row>
    <row r="1184" spans="6:6" x14ac:dyDescent="0.2">
      <c r="F1184" s="9"/>
    </row>
    <row r="1185" spans="6:6" x14ac:dyDescent="0.2">
      <c r="F1185" s="9"/>
    </row>
    <row r="1186" spans="6:6" x14ac:dyDescent="0.2">
      <c r="F1186" s="9"/>
    </row>
    <row r="1187" spans="6:6" x14ac:dyDescent="0.2">
      <c r="F1187" s="9"/>
    </row>
    <row r="1188" spans="6:6" x14ac:dyDescent="0.2">
      <c r="F1188" s="9"/>
    </row>
    <row r="1189" spans="6:6" x14ac:dyDescent="0.2">
      <c r="F1189" s="9"/>
    </row>
    <row r="1190" spans="6:6" x14ac:dyDescent="0.2">
      <c r="F1190" s="9"/>
    </row>
    <row r="1191" spans="6:6" x14ac:dyDescent="0.2">
      <c r="F1191" s="9"/>
    </row>
    <row r="1192" spans="6:6" x14ac:dyDescent="0.2">
      <c r="F1192" s="9"/>
    </row>
    <row r="1193" spans="6:6" x14ac:dyDescent="0.2">
      <c r="F1193" s="9"/>
    </row>
    <row r="1194" spans="6:6" x14ac:dyDescent="0.2">
      <c r="F1194" s="9"/>
    </row>
    <row r="1195" spans="6:6" x14ac:dyDescent="0.2">
      <c r="F1195" s="9"/>
    </row>
    <row r="1196" spans="6:6" x14ac:dyDescent="0.2">
      <c r="F1196" s="9"/>
    </row>
    <row r="1197" spans="6:6" x14ac:dyDescent="0.2">
      <c r="F1197" s="9"/>
    </row>
    <row r="1198" spans="6:6" x14ac:dyDescent="0.2">
      <c r="F1198" s="9"/>
    </row>
    <row r="1199" spans="6:6" x14ac:dyDescent="0.2">
      <c r="F1199" s="9"/>
    </row>
    <row r="1200" spans="6:6" x14ac:dyDescent="0.2">
      <c r="F1200" s="9"/>
    </row>
    <row r="1201" spans="6:6" x14ac:dyDescent="0.2">
      <c r="F1201" s="9"/>
    </row>
    <row r="1202" spans="6:6" x14ac:dyDescent="0.2">
      <c r="F1202" s="9"/>
    </row>
    <row r="1203" spans="6:6" x14ac:dyDescent="0.2">
      <c r="F1203" s="9"/>
    </row>
    <row r="1204" spans="6:6" x14ac:dyDescent="0.2">
      <c r="F1204" s="9"/>
    </row>
    <row r="1205" spans="6:6" x14ac:dyDescent="0.2">
      <c r="F1205" s="9"/>
    </row>
    <row r="1206" spans="6:6" x14ac:dyDescent="0.2">
      <c r="F1206" s="9"/>
    </row>
    <row r="1207" spans="6:6" x14ac:dyDescent="0.2">
      <c r="F1207" s="9"/>
    </row>
    <row r="1208" spans="6:6" x14ac:dyDescent="0.2">
      <c r="F1208" s="9"/>
    </row>
    <row r="1209" spans="6:6" x14ac:dyDescent="0.2">
      <c r="F1209" s="9"/>
    </row>
    <row r="1210" spans="6:6" x14ac:dyDescent="0.2">
      <c r="F1210" s="9"/>
    </row>
    <row r="1211" spans="6:6" x14ac:dyDescent="0.2">
      <c r="F1211" s="9"/>
    </row>
    <row r="1212" spans="6:6" x14ac:dyDescent="0.2">
      <c r="F1212" s="9"/>
    </row>
    <row r="1213" spans="6:6" x14ac:dyDescent="0.2">
      <c r="F1213" s="9"/>
    </row>
    <row r="1214" spans="6:6" x14ac:dyDescent="0.2">
      <c r="F1214" s="9"/>
    </row>
    <row r="1215" spans="6:6" x14ac:dyDescent="0.2">
      <c r="F1215" s="9"/>
    </row>
    <row r="1216" spans="6:6" x14ac:dyDescent="0.2">
      <c r="F1216" s="9"/>
    </row>
    <row r="1217" spans="6:6" x14ac:dyDescent="0.2">
      <c r="F1217" s="9"/>
    </row>
    <row r="1218" spans="6:6" x14ac:dyDescent="0.2">
      <c r="F1218" s="9"/>
    </row>
    <row r="1219" spans="6:6" x14ac:dyDescent="0.2">
      <c r="F1219" s="9"/>
    </row>
    <row r="1220" spans="6:6" x14ac:dyDescent="0.2">
      <c r="F1220" s="9"/>
    </row>
    <row r="1221" spans="6:6" x14ac:dyDescent="0.2">
      <c r="F1221" s="9"/>
    </row>
    <row r="1222" spans="6:6" x14ac:dyDescent="0.2">
      <c r="F1222" s="9"/>
    </row>
    <row r="1223" spans="6:6" x14ac:dyDescent="0.2">
      <c r="F1223" s="9"/>
    </row>
    <row r="1224" spans="6:6" x14ac:dyDescent="0.2">
      <c r="F1224" s="9"/>
    </row>
    <row r="1225" spans="6:6" x14ac:dyDescent="0.2">
      <c r="F1225" s="9"/>
    </row>
    <row r="1226" spans="6:6" x14ac:dyDescent="0.2">
      <c r="F1226" s="9"/>
    </row>
    <row r="1227" spans="6:6" x14ac:dyDescent="0.2">
      <c r="F1227" s="9"/>
    </row>
    <row r="1228" spans="6:6" x14ac:dyDescent="0.2">
      <c r="F1228" s="9"/>
    </row>
    <row r="1229" spans="6:6" x14ac:dyDescent="0.2">
      <c r="F1229" s="9"/>
    </row>
    <row r="1230" spans="6:6" x14ac:dyDescent="0.2">
      <c r="F1230" s="9"/>
    </row>
    <row r="1231" spans="6:6" x14ac:dyDescent="0.2">
      <c r="F1231" s="9"/>
    </row>
    <row r="1232" spans="6:6" x14ac:dyDescent="0.2">
      <c r="F1232" s="9"/>
    </row>
    <row r="1233" spans="6:6" x14ac:dyDescent="0.2">
      <c r="F1233" s="9"/>
    </row>
    <row r="1234" spans="6:6" x14ac:dyDescent="0.2">
      <c r="F1234" s="9"/>
    </row>
    <row r="1235" spans="6:6" x14ac:dyDescent="0.2">
      <c r="F1235" s="9"/>
    </row>
    <row r="1236" spans="6:6" x14ac:dyDescent="0.2">
      <c r="F1236" s="9"/>
    </row>
    <row r="1237" spans="6:6" x14ac:dyDescent="0.2">
      <c r="F1237" s="9"/>
    </row>
    <row r="1238" spans="6:6" x14ac:dyDescent="0.2">
      <c r="F1238" s="9"/>
    </row>
    <row r="1239" spans="6:6" x14ac:dyDescent="0.2">
      <c r="F1239" s="9"/>
    </row>
    <row r="1240" spans="6:6" x14ac:dyDescent="0.2">
      <c r="F1240" s="9"/>
    </row>
    <row r="1241" spans="6:6" x14ac:dyDescent="0.2">
      <c r="F1241" s="9"/>
    </row>
    <row r="1242" spans="6:6" x14ac:dyDescent="0.2">
      <c r="F1242" s="9"/>
    </row>
    <row r="1243" spans="6:6" x14ac:dyDescent="0.2">
      <c r="F1243" s="9"/>
    </row>
    <row r="1244" spans="6:6" x14ac:dyDescent="0.2">
      <c r="F1244" s="9"/>
    </row>
    <row r="1245" spans="6:6" x14ac:dyDescent="0.2">
      <c r="F1245" s="9"/>
    </row>
    <row r="1246" spans="6:6" x14ac:dyDescent="0.2">
      <c r="F1246" s="9"/>
    </row>
    <row r="1247" spans="6:6" x14ac:dyDescent="0.2">
      <c r="F1247" s="9"/>
    </row>
    <row r="1248" spans="6:6" x14ac:dyDescent="0.2">
      <c r="F1248" s="9"/>
    </row>
    <row r="1249" spans="6:6" x14ac:dyDescent="0.2">
      <c r="F1249" s="9"/>
    </row>
    <row r="1250" spans="6:6" x14ac:dyDescent="0.2">
      <c r="F1250" s="9"/>
    </row>
    <row r="1251" spans="6:6" x14ac:dyDescent="0.2">
      <c r="F1251" s="9"/>
    </row>
    <row r="1252" spans="6:6" x14ac:dyDescent="0.2">
      <c r="F1252" s="9"/>
    </row>
    <row r="1253" spans="6:6" x14ac:dyDescent="0.2">
      <c r="F1253" s="9"/>
    </row>
    <row r="1254" spans="6:6" x14ac:dyDescent="0.2">
      <c r="F1254" s="9"/>
    </row>
    <row r="1255" spans="6:6" x14ac:dyDescent="0.2">
      <c r="F1255" s="9"/>
    </row>
    <row r="1256" spans="6:6" x14ac:dyDescent="0.2">
      <c r="F1256" s="9"/>
    </row>
    <row r="1257" spans="6:6" x14ac:dyDescent="0.2">
      <c r="F1257" s="9"/>
    </row>
    <row r="1258" spans="6:6" x14ac:dyDescent="0.2">
      <c r="F1258" s="9"/>
    </row>
    <row r="1259" spans="6:6" x14ac:dyDescent="0.2">
      <c r="F1259" s="9"/>
    </row>
    <row r="1260" spans="6:6" x14ac:dyDescent="0.2">
      <c r="F1260" s="9"/>
    </row>
    <row r="1261" spans="6:6" x14ac:dyDescent="0.2">
      <c r="F1261" s="9"/>
    </row>
    <row r="1262" spans="6:6" x14ac:dyDescent="0.2">
      <c r="F1262" s="9"/>
    </row>
    <row r="1263" spans="6:6" x14ac:dyDescent="0.2">
      <c r="F1263" s="9"/>
    </row>
    <row r="1264" spans="6:6" x14ac:dyDescent="0.2">
      <c r="F1264" s="9"/>
    </row>
    <row r="1265" spans="6:6" x14ac:dyDescent="0.2">
      <c r="F1265" s="9"/>
    </row>
    <row r="1266" spans="6:6" x14ac:dyDescent="0.2">
      <c r="F1266" s="9"/>
    </row>
    <row r="1267" spans="6:6" x14ac:dyDescent="0.2">
      <c r="F1267" s="9"/>
    </row>
    <row r="1268" spans="6:6" x14ac:dyDescent="0.2">
      <c r="F1268" s="9"/>
    </row>
    <row r="1269" spans="6:6" x14ac:dyDescent="0.2">
      <c r="F1269" s="9"/>
    </row>
    <row r="1270" spans="6:6" x14ac:dyDescent="0.2">
      <c r="F1270" s="9"/>
    </row>
    <row r="1271" spans="6:6" x14ac:dyDescent="0.2">
      <c r="F1271" s="9"/>
    </row>
    <row r="1272" spans="6:6" x14ac:dyDescent="0.2">
      <c r="F1272" s="9"/>
    </row>
    <row r="1273" spans="6:6" x14ac:dyDescent="0.2">
      <c r="F1273" s="9"/>
    </row>
    <row r="1274" spans="6:6" x14ac:dyDescent="0.2">
      <c r="F1274" s="9"/>
    </row>
    <row r="1275" spans="6:6" x14ac:dyDescent="0.2">
      <c r="F1275" s="9"/>
    </row>
    <row r="1276" spans="6:6" x14ac:dyDescent="0.2">
      <c r="F1276" s="9"/>
    </row>
    <row r="1277" spans="6:6" x14ac:dyDescent="0.2">
      <c r="F1277" s="9"/>
    </row>
    <row r="1278" spans="6:6" x14ac:dyDescent="0.2">
      <c r="F1278" s="9"/>
    </row>
    <row r="1279" spans="6:6" x14ac:dyDescent="0.2">
      <c r="F1279" s="9"/>
    </row>
    <row r="1280" spans="6:6" x14ac:dyDescent="0.2">
      <c r="F1280" s="9"/>
    </row>
    <row r="1281" spans="6:6" x14ac:dyDescent="0.2">
      <c r="F1281" s="9"/>
    </row>
    <row r="1282" spans="6:6" x14ac:dyDescent="0.2">
      <c r="F1282" s="9"/>
    </row>
    <row r="1283" spans="6:6" x14ac:dyDescent="0.2">
      <c r="F1283" s="9"/>
    </row>
    <row r="1284" spans="6:6" x14ac:dyDescent="0.2">
      <c r="F1284" s="9"/>
    </row>
    <row r="1285" spans="6:6" x14ac:dyDescent="0.2">
      <c r="F1285" s="9"/>
    </row>
    <row r="1286" spans="6:6" x14ac:dyDescent="0.2">
      <c r="F1286" s="9"/>
    </row>
    <row r="1287" spans="6:6" x14ac:dyDescent="0.2">
      <c r="F1287" s="9"/>
    </row>
    <row r="1288" spans="6:6" x14ac:dyDescent="0.2">
      <c r="F1288" s="9"/>
    </row>
    <row r="1289" spans="6:6" x14ac:dyDescent="0.2">
      <c r="F1289" s="9"/>
    </row>
    <row r="1290" spans="6:6" x14ac:dyDescent="0.2">
      <c r="F1290" s="9"/>
    </row>
    <row r="1291" spans="6:6" x14ac:dyDescent="0.2">
      <c r="F1291" s="9"/>
    </row>
    <row r="1292" spans="6:6" x14ac:dyDescent="0.2">
      <c r="F1292" s="9"/>
    </row>
    <row r="1293" spans="6:6" x14ac:dyDescent="0.2">
      <c r="F1293" s="9"/>
    </row>
    <row r="1294" spans="6:6" x14ac:dyDescent="0.2">
      <c r="F1294" s="9"/>
    </row>
    <row r="1295" spans="6:6" x14ac:dyDescent="0.2">
      <c r="F1295" s="9"/>
    </row>
    <row r="1296" spans="6:6" x14ac:dyDescent="0.2">
      <c r="F1296" s="9"/>
    </row>
    <row r="1297" spans="6:6" x14ac:dyDescent="0.2">
      <c r="F1297" s="9"/>
    </row>
    <row r="1298" spans="6:6" x14ac:dyDescent="0.2">
      <c r="F1298" s="9"/>
    </row>
    <row r="1299" spans="6:6" x14ac:dyDescent="0.2">
      <c r="F1299" s="9"/>
    </row>
    <row r="1300" spans="6:6" x14ac:dyDescent="0.2">
      <c r="F1300" s="9"/>
    </row>
    <row r="1301" spans="6:6" x14ac:dyDescent="0.2">
      <c r="F1301" s="9"/>
    </row>
    <row r="1302" spans="6:6" x14ac:dyDescent="0.2">
      <c r="F1302" s="9"/>
    </row>
    <row r="1303" spans="6:6" x14ac:dyDescent="0.2">
      <c r="F1303" s="9"/>
    </row>
    <row r="1304" spans="6:6" x14ac:dyDescent="0.2">
      <c r="F1304" s="9"/>
    </row>
    <row r="1305" spans="6:6" x14ac:dyDescent="0.2">
      <c r="F1305" s="9"/>
    </row>
    <row r="1306" spans="6:6" x14ac:dyDescent="0.2">
      <c r="F1306" s="9"/>
    </row>
    <row r="1307" spans="6:6" x14ac:dyDescent="0.2">
      <c r="F1307" s="9"/>
    </row>
    <row r="1308" spans="6:6" x14ac:dyDescent="0.2">
      <c r="F1308" s="9"/>
    </row>
    <row r="1309" spans="6:6" x14ac:dyDescent="0.2">
      <c r="F1309" s="9"/>
    </row>
    <row r="1310" spans="6:6" x14ac:dyDescent="0.2">
      <c r="F1310" s="9"/>
    </row>
    <row r="1311" spans="6:6" x14ac:dyDescent="0.2">
      <c r="F1311" s="9"/>
    </row>
    <row r="1312" spans="6:6" x14ac:dyDescent="0.2">
      <c r="F1312" s="9"/>
    </row>
    <row r="1313" spans="6:6" x14ac:dyDescent="0.2">
      <c r="F1313" s="9"/>
    </row>
    <row r="1314" spans="6:6" x14ac:dyDescent="0.2">
      <c r="F1314" s="9"/>
    </row>
    <row r="1315" spans="6:6" x14ac:dyDescent="0.2">
      <c r="F1315" s="9"/>
    </row>
    <row r="1316" spans="6:6" x14ac:dyDescent="0.2">
      <c r="F1316" s="9"/>
    </row>
    <row r="1317" spans="6:6" x14ac:dyDescent="0.2">
      <c r="F1317" s="9"/>
    </row>
    <row r="1318" spans="6:6" x14ac:dyDescent="0.2">
      <c r="F1318" s="9"/>
    </row>
    <row r="1319" spans="6:6" x14ac:dyDescent="0.2">
      <c r="F1319" s="9"/>
    </row>
    <row r="1320" spans="6:6" x14ac:dyDescent="0.2">
      <c r="F1320" s="9"/>
    </row>
    <row r="1321" spans="6:6" x14ac:dyDescent="0.2">
      <c r="F1321" s="9"/>
    </row>
    <row r="1322" spans="6:6" x14ac:dyDescent="0.2">
      <c r="F1322" s="9"/>
    </row>
    <row r="1323" spans="6:6" x14ac:dyDescent="0.2">
      <c r="F1323" s="9"/>
    </row>
    <row r="1324" spans="6:6" x14ac:dyDescent="0.2">
      <c r="F1324" s="9"/>
    </row>
    <row r="1325" spans="6:6" x14ac:dyDescent="0.2">
      <c r="F1325" s="9"/>
    </row>
    <row r="1326" spans="6:6" x14ac:dyDescent="0.2">
      <c r="F1326" s="9"/>
    </row>
    <row r="1327" spans="6:6" x14ac:dyDescent="0.2">
      <c r="F1327" s="9"/>
    </row>
    <row r="1328" spans="6:6" x14ac:dyDescent="0.2">
      <c r="F1328" s="9"/>
    </row>
    <row r="1329" spans="6:6" x14ac:dyDescent="0.2">
      <c r="F1329" s="9"/>
    </row>
    <row r="1330" spans="6:6" x14ac:dyDescent="0.2">
      <c r="F1330" s="9"/>
    </row>
    <row r="1331" spans="6:6" x14ac:dyDescent="0.2">
      <c r="F1331" s="9"/>
    </row>
    <row r="1332" spans="6:6" x14ac:dyDescent="0.2">
      <c r="F1332" s="9"/>
    </row>
    <row r="1333" spans="6:6" x14ac:dyDescent="0.2">
      <c r="F1333" s="9"/>
    </row>
    <row r="1334" spans="6:6" x14ac:dyDescent="0.2">
      <c r="F1334" s="9"/>
    </row>
    <row r="1335" spans="6:6" x14ac:dyDescent="0.2">
      <c r="F1335" s="9"/>
    </row>
    <row r="1336" spans="6:6" x14ac:dyDescent="0.2">
      <c r="F1336" s="9"/>
    </row>
    <row r="1337" spans="6:6" x14ac:dyDescent="0.2">
      <c r="F1337" s="9"/>
    </row>
    <row r="1338" spans="6:6" x14ac:dyDescent="0.2">
      <c r="F1338" s="9"/>
    </row>
    <row r="1339" spans="6:6" x14ac:dyDescent="0.2">
      <c r="F1339" s="9"/>
    </row>
    <row r="1340" spans="6:6" x14ac:dyDescent="0.2">
      <c r="F1340" s="9"/>
    </row>
    <row r="1341" spans="6:6" x14ac:dyDescent="0.2">
      <c r="F1341" s="9"/>
    </row>
    <row r="1342" spans="6:6" x14ac:dyDescent="0.2">
      <c r="F1342" s="9"/>
    </row>
    <row r="1343" spans="6:6" x14ac:dyDescent="0.2">
      <c r="F1343" s="9"/>
    </row>
    <row r="1344" spans="6:6" x14ac:dyDescent="0.2">
      <c r="F1344" s="9"/>
    </row>
    <row r="1345" spans="6:6" x14ac:dyDescent="0.2">
      <c r="F1345" s="9"/>
    </row>
    <row r="1346" spans="6:6" x14ac:dyDescent="0.2">
      <c r="F1346" s="9"/>
    </row>
    <row r="1347" spans="6:6" x14ac:dyDescent="0.2">
      <c r="F1347" s="9"/>
    </row>
    <row r="1348" spans="6:6" x14ac:dyDescent="0.2">
      <c r="F1348" s="9"/>
    </row>
    <row r="1349" spans="6:6" x14ac:dyDescent="0.2">
      <c r="F1349" s="9"/>
    </row>
    <row r="1350" spans="6:6" x14ac:dyDescent="0.2">
      <c r="F1350" s="9"/>
    </row>
    <row r="1351" spans="6:6" x14ac:dyDescent="0.2">
      <c r="F1351" s="9"/>
    </row>
    <row r="1352" spans="6:6" x14ac:dyDescent="0.2">
      <c r="F1352" s="9"/>
    </row>
    <row r="1353" spans="6:6" x14ac:dyDescent="0.2">
      <c r="F1353" s="9"/>
    </row>
    <row r="1354" spans="6:6" x14ac:dyDescent="0.2">
      <c r="F1354" s="9"/>
    </row>
    <row r="1355" spans="6:6" x14ac:dyDescent="0.2">
      <c r="F1355" s="9"/>
    </row>
    <row r="1356" spans="6:6" x14ac:dyDescent="0.2">
      <c r="F1356" s="9"/>
    </row>
    <row r="1357" spans="6:6" x14ac:dyDescent="0.2">
      <c r="F1357" s="9"/>
    </row>
    <row r="1358" spans="6:6" x14ac:dyDescent="0.2">
      <c r="F1358" s="9"/>
    </row>
    <row r="1359" spans="6:6" x14ac:dyDescent="0.2">
      <c r="F1359" s="9"/>
    </row>
    <row r="1360" spans="6:6" x14ac:dyDescent="0.2">
      <c r="F1360" s="9"/>
    </row>
    <row r="1361" spans="6:6" x14ac:dyDescent="0.2">
      <c r="F1361" s="9"/>
    </row>
    <row r="1362" spans="6:6" x14ac:dyDescent="0.2">
      <c r="F1362" s="9"/>
    </row>
    <row r="1363" spans="6:6" x14ac:dyDescent="0.2">
      <c r="F1363" s="9"/>
    </row>
    <row r="1364" spans="6:6" x14ac:dyDescent="0.2">
      <c r="F1364" s="9"/>
    </row>
    <row r="1365" spans="6:6" x14ac:dyDescent="0.2">
      <c r="F1365" s="9"/>
    </row>
    <row r="1366" spans="6:6" x14ac:dyDescent="0.2">
      <c r="F1366" s="9"/>
    </row>
    <row r="1367" spans="6:6" x14ac:dyDescent="0.2">
      <c r="F1367" s="9"/>
    </row>
    <row r="1368" spans="6:6" x14ac:dyDescent="0.2">
      <c r="F1368" s="9"/>
    </row>
    <row r="1369" spans="6:6" x14ac:dyDescent="0.2">
      <c r="F1369" s="9"/>
    </row>
    <row r="1370" spans="6:6" x14ac:dyDescent="0.2">
      <c r="F1370" s="9"/>
    </row>
    <row r="1371" spans="6:6" x14ac:dyDescent="0.2">
      <c r="F1371" s="9"/>
    </row>
    <row r="1372" spans="6:6" x14ac:dyDescent="0.2">
      <c r="F1372" s="9"/>
    </row>
    <row r="1373" spans="6:6" x14ac:dyDescent="0.2">
      <c r="F1373" s="9"/>
    </row>
    <row r="1374" spans="6:6" x14ac:dyDescent="0.2">
      <c r="F1374" s="9"/>
    </row>
    <row r="1375" spans="6:6" x14ac:dyDescent="0.2">
      <c r="F1375" s="9"/>
    </row>
    <row r="1376" spans="6:6" x14ac:dyDescent="0.2">
      <c r="F1376" s="9"/>
    </row>
    <row r="1377" spans="6:6" x14ac:dyDescent="0.2">
      <c r="F1377" s="9"/>
    </row>
    <row r="1378" spans="6:6" x14ac:dyDescent="0.2">
      <c r="F1378" s="9"/>
    </row>
    <row r="1379" spans="6:6" x14ac:dyDescent="0.2">
      <c r="F1379" s="9"/>
    </row>
    <row r="1380" spans="6:6" x14ac:dyDescent="0.2">
      <c r="F1380" s="9"/>
    </row>
    <row r="1381" spans="6:6" x14ac:dyDescent="0.2">
      <c r="F1381" s="9"/>
    </row>
    <row r="1382" spans="6:6" x14ac:dyDescent="0.2">
      <c r="F1382" s="9"/>
    </row>
    <row r="1383" spans="6:6" x14ac:dyDescent="0.2">
      <c r="F1383" s="9"/>
    </row>
    <row r="1384" spans="6:6" x14ac:dyDescent="0.2">
      <c r="F1384" s="9"/>
    </row>
    <row r="1385" spans="6:6" x14ac:dyDescent="0.2">
      <c r="F1385" s="9"/>
    </row>
    <row r="1386" spans="6:6" x14ac:dyDescent="0.2">
      <c r="F1386" s="9"/>
    </row>
    <row r="1387" spans="6:6" x14ac:dyDescent="0.2">
      <c r="F1387" s="9"/>
    </row>
    <row r="1388" spans="6:6" x14ac:dyDescent="0.2">
      <c r="F1388" s="9"/>
    </row>
    <row r="1389" spans="6:6" x14ac:dyDescent="0.2">
      <c r="F1389" s="9"/>
    </row>
    <row r="1390" spans="6:6" x14ac:dyDescent="0.2">
      <c r="F1390" s="9"/>
    </row>
    <row r="1391" spans="6:6" x14ac:dyDescent="0.2">
      <c r="F1391" s="9"/>
    </row>
    <row r="1392" spans="6:6" x14ac:dyDescent="0.2">
      <c r="F1392" s="9"/>
    </row>
    <row r="1393" spans="6:6" x14ac:dyDescent="0.2">
      <c r="F1393" s="9"/>
    </row>
    <row r="1394" spans="6:6" x14ac:dyDescent="0.2">
      <c r="F1394" s="9"/>
    </row>
    <row r="1395" spans="6:6" x14ac:dyDescent="0.2">
      <c r="F1395" s="9"/>
    </row>
    <row r="1396" spans="6:6" x14ac:dyDescent="0.2">
      <c r="F1396" s="9"/>
    </row>
    <row r="1397" spans="6:6" x14ac:dyDescent="0.2">
      <c r="F1397" s="9"/>
    </row>
    <row r="1398" spans="6:6" x14ac:dyDescent="0.2">
      <c r="F1398" s="9"/>
    </row>
    <row r="1399" spans="6:6" x14ac:dyDescent="0.2">
      <c r="F1399" s="9"/>
    </row>
    <row r="1400" spans="6:6" x14ac:dyDescent="0.2">
      <c r="F1400" s="9"/>
    </row>
    <row r="1401" spans="6:6" x14ac:dyDescent="0.2">
      <c r="F1401" s="9"/>
    </row>
    <row r="1402" spans="6:6" x14ac:dyDescent="0.2">
      <c r="F1402" s="9"/>
    </row>
    <row r="1403" spans="6:6" x14ac:dyDescent="0.2">
      <c r="F1403" s="9"/>
    </row>
    <row r="1404" spans="6:6" x14ac:dyDescent="0.2">
      <c r="F1404" s="9"/>
    </row>
    <row r="1405" spans="6:6" x14ac:dyDescent="0.2">
      <c r="F1405" s="9"/>
    </row>
    <row r="1406" spans="6:6" x14ac:dyDescent="0.2">
      <c r="F1406" s="9"/>
    </row>
    <row r="1407" spans="6:6" x14ac:dyDescent="0.2">
      <c r="F1407" s="9"/>
    </row>
    <row r="1408" spans="6:6" x14ac:dyDescent="0.2">
      <c r="F1408" s="9"/>
    </row>
    <row r="1409" spans="6:6" x14ac:dyDescent="0.2">
      <c r="F1409" s="9"/>
    </row>
    <row r="1410" spans="6:6" x14ac:dyDescent="0.2">
      <c r="F1410" s="9"/>
    </row>
    <row r="1411" spans="6:6" x14ac:dyDescent="0.2">
      <c r="F1411" s="9"/>
    </row>
    <row r="1412" spans="6:6" x14ac:dyDescent="0.2">
      <c r="F1412" s="9"/>
    </row>
    <row r="1413" spans="6:6" x14ac:dyDescent="0.2">
      <c r="F1413" s="9"/>
    </row>
    <row r="1414" spans="6:6" x14ac:dyDescent="0.2">
      <c r="F1414" s="9"/>
    </row>
    <row r="1415" spans="6:6" x14ac:dyDescent="0.2">
      <c r="F1415" s="9"/>
    </row>
    <row r="1416" spans="6:6" x14ac:dyDescent="0.2">
      <c r="F1416" s="9"/>
    </row>
    <row r="1417" spans="6:6" x14ac:dyDescent="0.2">
      <c r="F1417" s="9"/>
    </row>
    <row r="1418" spans="6:6" x14ac:dyDescent="0.2">
      <c r="F1418" s="9"/>
    </row>
    <row r="1419" spans="6:6" x14ac:dyDescent="0.2">
      <c r="F1419" s="9"/>
    </row>
    <row r="1420" spans="6:6" x14ac:dyDescent="0.2">
      <c r="F1420" s="9"/>
    </row>
    <row r="1421" spans="6:6" x14ac:dyDescent="0.2">
      <c r="F1421" s="9"/>
    </row>
    <row r="1422" spans="6:6" x14ac:dyDescent="0.2">
      <c r="F1422" s="9"/>
    </row>
    <row r="1423" spans="6:6" x14ac:dyDescent="0.2">
      <c r="F1423" s="9"/>
    </row>
    <row r="1424" spans="6:6" x14ac:dyDescent="0.2">
      <c r="F1424" s="9"/>
    </row>
    <row r="1425" spans="6:6" x14ac:dyDescent="0.2">
      <c r="F1425" s="9"/>
    </row>
    <row r="1426" spans="6:6" x14ac:dyDescent="0.2">
      <c r="F1426" s="9"/>
    </row>
    <row r="1427" spans="6:6" x14ac:dyDescent="0.2">
      <c r="F1427" s="9"/>
    </row>
    <row r="1428" spans="6:6" x14ac:dyDescent="0.2">
      <c r="F1428" s="9"/>
    </row>
    <row r="1429" spans="6:6" x14ac:dyDescent="0.2">
      <c r="F1429" s="9"/>
    </row>
    <row r="1430" spans="6:6" x14ac:dyDescent="0.2">
      <c r="F1430" s="9"/>
    </row>
    <row r="1431" spans="6:6" x14ac:dyDescent="0.2">
      <c r="F1431" s="9"/>
    </row>
    <row r="1432" spans="6:6" x14ac:dyDescent="0.2">
      <c r="F1432" s="9"/>
    </row>
    <row r="1433" spans="6:6" x14ac:dyDescent="0.2">
      <c r="F1433" s="9"/>
    </row>
    <row r="1434" spans="6:6" x14ac:dyDescent="0.2">
      <c r="F1434" s="9"/>
    </row>
    <row r="1435" spans="6:6" x14ac:dyDescent="0.2">
      <c r="F1435" s="9"/>
    </row>
    <row r="1436" spans="6:6" x14ac:dyDescent="0.2">
      <c r="F1436" s="9"/>
    </row>
    <row r="1437" spans="6:6" x14ac:dyDescent="0.2">
      <c r="F1437" s="9"/>
    </row>
    <row r="1438" spans="6:6" x14ac:dyDescent="0.2">
      <c r="F1438" s="9"/>
    </row>
    <row r="1439" spans="6:6" x14ac:dyDescent="0.2">
      <c r="F1439" s="9"/>
    </row>
    <row r="1440" spans="6:6" x14ac:dyDescent="0.2">
      <c r="F1440" s="9"/>
    </row>
    <row r="1441" spans="6:6" x14ac:dyDescent="0.2">
      <c r="F1441" s="9"/>
    </row>
    <row r="1442" spans="6:6" x14ac:dyDescent="0.2">
      <c r="F1442" s="9"/>
    </row>
    <row r="1443" spans="6:6" x14ac:dyDescent="0.2">
      <c r="F1443" s="9"/>
    </row>
    <row r="1444" spans="6:6" x14ac:dyDescent="0.2">
      <c r="F1444" s="9"/>
    </row>
    <row r="1445" spans="6:6" x14ac:dyDescent="0.2">
      <c r="F1445" s="9"/>
    </row>
    <row r="1446" spans="6:6" x14ac:dyDescent="0.2">
      <c r="F1446" s="9"/>
    </row>
    <row r="1447" spans="6:6" x14ac:dyDescent="0.2">
      <c r="F1447" s="9"/>
    </row>
    <row r="1448" spans="6:6" x14ac:dyDescent="0.2">
      <c r="F1448" s="9"/>
    </row>
    <row r="1449" spans="6:6" x14ac:dyDescent="0.2">
      <c r="F1449" s="9"/>
    </row>
    <row r="1450" spans="6:6" x14ac:dyDescent="0.2">
      <c r="F1450" s="9"/>
    </row>
    <row r="1451" spans="6:6" x14ac:dyDescent="0.2">
      <c r="F1451" s="9"/>
    </row>
    <row r="1452" spans="6:6" x14ac:dyDescent="0.2">
      <c r="F1452" s="9"/>
    </row>
    <row r="1453" spans="6:6" x14ac:dyDescent="0.2">
      <c r="F1453" s="9"/>
    </row>
    <row r="1454" spans="6:6" x14ac:dyDescent="0.2">
      <c r="F1454" s="9"/>
    </row>
    <row r="1455" spans="6:6" x14ac:dyDescent="0.2">
      <c r="F1455" s="9"/>
    </row>
    <row r="1456" spans="6:6" x14ac:dyDescent="0.2">
      <c r="F1456" s="9"/>
    </row>
    <row r="1457" spans="6:6" x14ac:dyDescent="0.2">
      <c r="F1457" s="9"/>
    </row>
    <row r="1458" spans="6:6" x14ac:dyDescent="0.2">
      <c r="F1458" s="9"/>
    </row>
    <row r="1459" spans="6:6" x14ac:dyDescent="0.2">
      <c r="F1459" s="9"/>
    </row>
    <row r="1460" spans="6:6" x14ac:dyDescent="0.2">
      <c r="F1460" s="9"/>
    </row>
    <row r="1461" spans="6:6" x14ac:dyDescent="0.2">
      <c r="F1461" s="9"/>
    </row>
    <row r="1462" spans="6:6" x14ac:dyDescent="0.2">
      <c r="F1462" s="9"/>
    </row>
    <row r="1463" spans="6:6" x14ac:dyDescent="0.2">
      <c r="F1463" s="9"/>
    </row>
    <row r="1464" spans="6:6" x14ac:dyDescent="0.2">
      <c r="F1464" s="9"/>
    </row>
    <row r="1465" spans="6:6" x14ac:dyDescent="0.2">
      <c r="F1465" s="9"/>
    </row>
    <row r="1466" spans="6:6" x14ac:dyDescent="0.2">
      <c r="F1466" s="9"/>
    </row>
    <row r="1467" spans="6:6" x14ac:dyDescent="0.2">
      <c r="F1467" s="9"/>
    </row>
    <row r="1468" spans="6:6" x14ac:dyDescent="0.2">
      <c r="F1468" s="9"/>
    </row>
    <row r="1469" spans="6:6" x14ac:dyDescent="0.2">
      <c r="F1469" s="9"/>
    </row>
    <row r="1470" spans="6:6" x14ac:dyDescent="0.2">
      <c r="F1470" s="9"/>
    </row>
    <row r="1471" spans="6:6" x14ac:dyDescent="0.2">
      <c r="F1471" s="9"/>
    </row>
    <row r="1472" spans="6:6" x14ac:dyDescent="0.2">
      <c r="F1472" s="9"/>
    </row>
    <row r="1473" spans="6:6" x14ac:dyDescent="0.2">
      <c r="F1473" s="9"/>
    </row>
    <row r="1474" spans="6:6" x14ac:dyDescent="0.2">
      <c r="F1474" s="9"/>
    </row>
    <row r="1475" spans="6:6" x14ac:dyDescent="0.2">
      <c r="F1475" s="9"/>
    </row>
    <row r="1476" spans="6:6" x14ac:dyDescent="0.2">
      <c r="F1476" s="9"/>
    </row>
    <row r="1477" spans="6:6" x14ac:dyDescent="0.2">
      <c r="F1477" s="9"/>
    </row>
    <row r="1478" spans="6:6" x14ac:dyDescent="0.2">
      <c r="F1478" s="9"/>
    </row>
    <row r="1479" spans="6:6" x14ac:dyDescent="0.2">
      <c r="F1479" s="9"/>
    </row>
    <row r="1480" spans="6:6" x14ac:dyDescent="0.2">
      <c r="F1480" s="9"/>
    </row>
    <row r="1481" spans="6:6" x14ac:dyDescent="0.2">
      <c r="F1481" s="9"/>
    </row>
    <row r="1482" spans="6:6" x14ac:dyDescent="0.2">
      <c r="F1482" s="9"/>
    </row>
    <row r="1483" spans="6:6" x14ac:dyDescent="0.2">
      <c r="F1483" s="9"/>
    </row>
    <row r="1484" spans="6:6" x14ac:dyDescent="0.2">
      <c r="F1484" s="9"/>
    </row>
    <row r="1485" spans="6:6" x14ac:dyDescent="0.2">
      <c r="F1485" s="9"/>
    </row>
    <row r="1486" spans="6:6" x14ac:dyDescent="0.2">
      <c r="F1486" s="9"/>
    </row>
    <row r="1487" spans="6:6" x14ac:dyDescent="0.2">
      <c r="F1487" s="9"/>
    </row>
    <row r="1488" spans="6:6" x14ac:dyDescent="0.2">
      <c r="F1488" s="9"/>
    </row>
    <row r="1489" spans="6:6" x14ac:dyDescent="0.2">
      <c r="F1489" s="9"/>
    </row>
    <row r="1490" spans="6:6" x14ac:dyDescent="0.2">
      <c r="F1490" s="9"/>
    </row>
    <row r="1491" spans="6:6" x14ac:dyDescent="0.2">
      <c r="F1491" s="9"/>
    </row>
    <row r="1492" spans="6:6" x14ac:dyDescent="0.2">
      <c r="F1492" s="9"/>
    </row>
    <row r="1493" spans="6:6" x14ac:dyDescent="0.2">
      <c r="F1493" s="9"/>
    </row>
    <row r="1494" spans="6:6" x14ac:dyDescent="0.2">
      <c r="F1494" s="9"/>
    </row>
    <row r="1495" spans="6:6" x14ac:dyDescent="0.2">
      <c r="F1495" s="9"/>
    </row>
    <row r="1496" spans="6:6" x14ac:dyDescent="0.2">
      <c r="F1496" s="9"/>
    </row>
    <row r="1497" spans="6:6" x14ac:dyDescent="0.2">
      <c r="F1497" s="9"/>
    </row>
    <row r="1498" spans="6:6" x14ac:dyDescent="0.2">
      <c r="F1498" s="9"/>
    </row>
    <row r="1499" spans="6:6" x14ac:dyDescent="0.2">
      <c r="F1499" s="9"/>
    </row>
    <row r="1500" spans="6:6" x14ac:dyDescent="0.2">
      <c r="F1500" s="9"/>
    </row>
    <row r="1501" spans="6:6" x14ac:dyDescent="0.2">
      <c r="F1501" s="9"/>
    </row>
    <row r="1502" spans="6:6" x14ac:dyDescent="0.2">
      <c r="F1502" s="9"/>
    </row>
    <row r="1503" spans="6:6" x14ac:dyDescent="0.2">
      <c r="F1503" s="9"/>
    </row>
    <row r="1504" spans="6:6" x14ac:dyDescent="0.2">
      <c r="F1504" s="9"/>
    </row>
    <row r="1505" spans="6:6" x14ac:dyDescent="0.2">
      <c r="F1505" s="9"/>
    </row>
    <row r="1506" spans="6:6" x14ac:dyDescent="0.2">
      <c r="F1506" s="9"/>
    </row>
    <row r="1507" spans="6:6" x14ac:dyDescent="0.2">
      <c r="F1507" s="9"/>
    </row>
    <row r="1508" spans="6:6" x14ac:dyDescent="0.2">
      <c r="F1508" s="9"/>
    </row>
    <row r="1509" spans="6:6" x14ac:dyDescent="0.2">
      <c r="F1509" s="9"/>
    </row>
    <row r="1510" spans="6:6" x14ac:dyDescent="0.2">
      <c r="F1510" s="9"/>
    </row>
    <row r="1511" spans="6:6" x14ac:dyDescent="0.2">
      <c r="F1511" s="9"/>
    </row>
    <row r="1512" spans="6:6" x14ac:dyDescent="0.2">
      <c r="F1512" s="9"/>
    </row>
    <row r="1513" spans="6:6" x14ac:dyDescent="0.2">
      <c r="F1513" s="9"/>
    </row>
    <row r="1514" spans="6:6" x14ac:dyDescent="0.2">
      <c r="F1514" s="9"/>
    </row>
    <row r="1515" spans="6:6" x14ac:dyDescent="0.2">
      <c r="F1515" s="9"/>
    </row>
    <row r="1516" spans="6:6" x14ac:dyDescent="0.2">
      <c r="F1516" s="9"/>
    </row>
    <row r="1517" spans="6:6" x14ac:dyDescent="0.2">
      <c r="F1517" s="9"/>
    </row>
    <row r="1518" spans="6:6" x14ac:dyDescent="0.2">
      <c r="F1518" s="9"/>
    </row>
    <row r="1519" spans="6:6" x14ac:dyDescent="0.2">
      <c r="F1519" s="9"/>
    </row>
    <row r="1520" spans="6:6" x14ac:dyDescent="0.2">
      <c r="F1520" s="9"/>
    </row>
    <row r="1521" spans="6:6" x14ac:dyDescent="0.2">
      <c r="F1521" s="9"/>
    </row>
    <row r="1522" spans="6:6" x14ac:dyDescent="0.2">
      <c r="F1522" s="9"/>
    </row>
    <row r="1523" spans="6:6" x14ac:dyDescent="0.2">
      <c r="F1523" s="9"/>
    </row>
    <row r="1524" spans="6:6" x14ac:dyDescent="0.2">
      <c r="F1524" s="9"/>
    </row>
    <row r="1525" spans="6:6" x14ac:dyDescent="0.2">
      <c r="F1525" s="9"/>
    </row>
    <row r="1526" spans="6:6" x14ac:dyDescent="0.2">
      <c r="F1526" s="9"/>
    </row>
    <row r="1527" spans="6:6" x14ac:dyDescent="0.2">
      <c r="F1527" s="9"/>
    </row>
    <row r="1528" spans="6:6" x14ac:dyDescent="0.2">
      <c r="F1528" s="9"/>
    </row>
    <row r="1529" spans="6:6" x14ac:dyDescent="0.2">
      <c r="F1529" s="9"/>
    </row>
    <row r="1530" spans="6:6" x14ac:dyDescent="0.2">
      <c r="F1530" s="9"/>
    </row>
    <row r="1531" spans="6:6" x14ac:dyDescent="0.2">
      <c r="F1531" s="9"/>
    </row>
    <row r="1532" spans="6:6" x14ac:dyDescent="0.2">
      <c r="F1532" s="9"/>
    </row>
    <row r="1533" spans="6:6" x14ac:dyDescent="0.2">
      <c r="F1533" s="9"/>
    </row>
    <row r="1534" spans="6:6" x14ac:dyDescent="0.2">
      <c r="F1534" s="9"/>
    </row>
    <row r="1535" spans="6:6" x14ac:dyDescent="0.2">
      <c r="F1535" s="9"/>
    </row>
    <row r="1536" spans="6:6" x14ac:dyDescent="0.2">
      <c r="F1536" s="9"/>
    </row>
    <row r="1537" spans="6:6" x14ac:dyDescent="0.2">
      <c r="F1537" s="9"/>
    </row>
    <row r="1538" spans="6:6" x14ac:dyDescent="0.2">
      <c r="F1538" s="9"/>
    </row>
    <row r="1539" spans="6:6" x14ac:dyDescent="0.2">
      <c r="F1539" s="9"/>
    </row>
    <row r="1540" spans="6:6" x14ac:dyDescent="0.2">
      <c r="F1540" s="9"/>
    </row>
    <row r="1541" spans="6:6" x14ac:dyDescent="0.2">
      <c r="F1541" s="9"/>
    </row>
    <row r="1542" spans="6:6" x14ac:dyDescent="0.2">
      <c r="F1542" s="9"/>
    </row>
    <row r="1543" spans="6:6" x14ac:dyDescent="0.2">
      <c r="F1543" s="9"/>
    </row>
    <row r="1544" spans="6:6" x14ac:dyDescent="0.2">
      <c r="F1544" s="9"/>
    </row>
    <row r="1545" spans="6:6" x14ac:dyDescent="0.2">
      <c r="F1545" s="9"/>
    </row>
    <row r="1546" spans="6:6" x14ac:dyDescent="0.2">
      <c r="F1546" s="9"/>
    </row>
    <row r="1547" spans="6:6" x14ac:dyDescent="0.2">
      <c r="F1547" s="9"/>
    </row>
    <row r="1548" spans="6:6" x14ac:dyDescent="0.2">
      <c r="F1548" s="9"/>
    </row>
    <row r="1549" spans="6:6" x14ac:dyDescent="0.2">
      <c r="F1549" s="9"/>
    </row>
    <row r="1550" spans="6:6" x14ac:dyDescent="0.2">
      <c r="F1550" s="9"/>
    </row>
    <row r="1551" spans="6:6" x14ac:dyDescent="0.2">
      <c r="F1551" s="9"/>
    </row>
    <row r="1552" spans="6:6" x14ac:dyDescent="0.2">
      <c r="F1552" s="9"/>
    </row>
    <row r="1553" spans="6:6" x14ac:dyDescent="0.2">
      <c r="F1553" s="9"/>
    </row>
    <row r="1554" spans="6:6" x14ac:dyDescent="0.2">
      <c r="F1554" s="9"/>
    </row>
    <row r="1555" spans="6:6" x14ac:dyDescent="0.2">
      <c r="F1555" s="9"/>
    </row>
    <row r="1556" spans="6:6" x14ac:dyDescent="0.2">
      <c r="F1556" s="9"/>
    </row>
    <row r="1557" spans="6:6" x14ac:dyDescent="0.2">
      <c r="F1557" s="9"/>
    </row>
    <row r="1558" spans="6:6" x14ac:dyDescent="0.2">
      <c r="F1558" s="9"/>
    </row>
    <row r="1559" spans="6:6" x14ac:dyDescent="0.2">
      <c r="F1559" s="9"/>
    </row>
    <row r="1560" spans="6:6" x14ac:dyDescent="0.2">
      <c r="F1560" s="9"/>
    </row>
    <row r="1561" spans="6:6" x14ac:dyDescent="0.2">
      <c r="F1561" s="9"/>
    </row>
    <row r="1562" spans="6:6" x14ac:dyDescent="0.2">
      <c r="F1562" s="9"/>
    </row>
    <row r="1563" spans="6:6" x14ac:dyDescent="0.2">
      <c r="F1563" s="9"/>
    </row>
    <row r="1564" spans="6:6" x14ac:dyDescent="0.2">
      <c r="F1564" s="9"/>
    </row>
    <row r="1565" spans="6:6" x14ac:dyDescent="0.2">
      <c r="F1565" s="9"/>
    </row>
    <row r="1566" spans="6:6" x14ac:dyDescent="0.2">
      <c r="F1566" s="9"/>
    </row>
    <row r="1567" spans="6:6" x14ac:dyDescent="0.2">
      <c r="F1567" s="9"/>
    </row>
    <row r="1568" spans="6:6" x14ac:dyDescent="0.2">
      <c r="F1568" s="9"/>
    </row>
    <row r="1569" spans="6:6" x14ac:dyDescent="0.2">
      <c r="F1569" s="9"/>
    </row>
    <row r="1570" spans="6:6" x14ac:dyDescent="0.2">
      <c r="F1570" s="9"/>
    </row>
    <row r="1571" spans="6:6" x14ac:dyDescent="0.2">
      <c r="F1571" s="9"/>
    </row>
    <row r="1572" spans="6:6" x14ac:dyDescent="0.2">
      <c r="F1572" s="9"/>
    </row>
    <row r="1573" spans="6:6" x14ac:dyDescent="0.2">
      <c r="F1573" s="9"/>
    </row>
    <row r="1574" spans="6:6" x14ac:dyDescent="0.2">
      <c r="F1574" s="9"/>
    </row>
    <row r="1575" spans="6:6" x14ac:dyDescent="0.2">
      <c r="F1575" s="9"/>
    </row>
    <row r="1576" spans="6:6" x14ac:dyDescent="0.2">
      <c r="F1576" s="9"/>
    </row>
    <row r="1577" spans="6:6" x14ac:dyDescent="0.2">
      <c r="F1577" s="9"/>
    </row>
    <row r="1578" spans="6:6" x14ac:dyDescent="0.2">
      <c r="F1578" s="9"/>
    </row>
    <row r="1579" spans="6:6" x14ac:dyDescent="0.2">
      <c r="F1579" s="9"/>
    </row>
    <row r="1580" spans="6:6" x14ac:dyDescent="0.2">
      <c r="F1580" s="9"/>
    </row>
    <row r="1581" spans="6:6" x14ac:dyDescent="0.2">
      <c r="F1581" s="9"/>
    </row>
    <row r="1582" spans="6:6" x14ac:dyDescent="0.2">
      <c r="F1582" s="9"/>
    </row>
    <row r="1583" spans="6:6" x14ac:dyDescent="0.2">
      <c r="F1583" s="9"/>
    </row>
    <row r="1584" spans="6:6" x14ac:dyDescent="0.2">
      <c r="F1584" s="9"/>
    </row>
    <row r="1585" spans="6:6" x14ac:dyDescent="0.2">
      <c r="F1585" s="9"/>
    </row>
    <row r="1586" spans="6:6" x14ac:dyDescent="0.2">
      <c r="F1586" s="9"/>
    </row>
    <row r="1587" spans="6:6" x14ac:dyDescent="0.2">
      <c r="F1587" s="9"/>
    </row>
    <row r="1588" spans="6:6" x14ac:dyDescent="0.2">
      <c r="F1588" s="9"/>
    </row>
    <row r="1589" spans="6:6" x14ac:dyDescent="0.2">
      <c r="F1589" s="9"/>
    </row>
    <row r="1590" spans="6:6" x14ac:dyDescent="0.2">
      <c r="F1590" s="9"/>
    </row>
    <row r="1591" spans="6:6" x14ac:dyDescent="0.2">
      <c r="F1591" s="9"/>
    </row>
    <row r="1592" spans="6:6" x14ac:dyDescent="0.2">
      <c r="F1592" s="9"/>
    </row>
    <row r="1593" spans="6:6" x14ac:dyDescent="0.2">
      <c r="F1593" s="9"/>
    </row>
    <row r="1594" spans="6:6" x14ac:dyDescent="0.2">
      <c r="F1594" s="9"/>
    </row>
    <row r="1595" spans="6:6" x14ac:dyDescent="0.2">
      <c r="F1595" s="9"/>
    </row>
    <row r="1596" spans="6:6" x14ac:dyDescent="0.2">
      <c r="F1596" s="9"/>
    </row>
    <row r="1597" spans="6:6" x14ac:dyDescent="0.2">
      <c r="F1597" s="9"/>
    </row>
    <row r="1598" spans="6:6" x14ac:dyDescent="0.2">
      <c r="F1598" s="9"/>
    </row>
    <row r="1599" spans="6:6" x14ac:dyDescent="0.2">
      <c r="F1599" s="9"/>
    </row>
    <row r="1600" spans="6:6" x14ac:dyDescent="0.2">
      <c r="F1600" s="9"/>
    </row>
    <row r="1601" spans="6:6" x14ac:dyDescent="0.2">
      <c r="F1601" s="9"/>
    </row>
    <row r="1602" spans="6:6" x14ac:dyDescent="0.2">
      <c r="F1602" s="9"/>
    </row>
    <row r="1603" spans="6:6" x14ac:dyDescent="0.2">
      <c r="F1603" s="9"/>
    </row>
    <row r="1604" spans="6:6" x14ac:dyDescent="0.2">
      <c r="F1604" s="9"/>
    </row>
    <row r="1605" spans="6:6" x14ac:dyDescent="0.2">
      <c r="F1605" s="9"/>
    </row>
    <row r="1606" spans="6:6" x14ac:dyDescent="0.2">
      <c r="F1606" s="9"/>
    </row>
    <row r="1607" spans="6:6" x14ac:dyDescent="0.2">
      <c r="F1607" s="9"/>
    </row>
    <row r="1608" spans="6:6" x14ac:dyDescent="0.2">
      <c r="F1608" s="9"/>
    </row>
    <row r="1609" spans="6:6" x14ac:dyDescent="0.2">
      <c r="F1609" s="9"/>
    </row>
    <row r="1610" spans="6:6" x14ac:dyDescent="0.2">
      <c r="F1610" s="9"/>
    </row>
    <row r="1611" spans="6:6" x14ac:dyDescent="0.2">
      <c r="F1611" s="9"/>
    </row>
    <row r="1612" spans="6:6" x14ac:dyDescent="0.2">
      <c r="F1612" s="9"/>
    </row>
    <row r="1613" spans="6:6" x14ac:dyDescent="0.2">
      <c r="F1613" s="9"/>
    </row>
    <row r="1614" spans="6:6" x14ac:dyDescent="0.2">
      <c r="F1614" s="9"/>
    </row>
    <row r="1615" spans="6:6" x14ac:dyDescent="0.2">
      <c r="F1615" s="9"/>
    </row>
    <row r="1616" spans="6:6" x14ac:dyDescent="0.2">
      <c r="F1616" s="9"/>
    </row>
    <row r="1617" spans="6:6" x14ac:dyDescent="0.2">
      <c r="F1617" s="9"/>
    </row>
    <row r="1618" spans="6:6" x14ac:dyDescent="0.2">
      <c r="F1618" s="9"/>
    </row>
    <row r="1619" spans="6:6" x14ac:dyDescent="0.2">
      <c r="F1619" s="9"/>
    </row>
    <row r="1620" spans="6:6" x14ac:dyDescent="0.2">
      <c r="F1620" s="9"/>
    </row>
    <row r="1621" spans="6:6" x14ac:dyDescent="0.2">
      <c r="F1621" s="9"/>
    </row>
    <row r="1622" spans="6:6" x14ac:dyDescent="0.2">
      <c r="F1622" s="9"/>
    </row>
    <row r="1623" spans="6:6" x14ac:dyDescent="0.2">
      <c r="F1623" s="9"/>
    </row>
    <row r="1624" spans="6:6" x14ac:dyDescent="0.2">
      <c r="F1624" s="9"/>
    </row>
    <row r="1625" spans="6:6" x14ac:dyDescent="0.2">
      <c r="F1625" s="9"/>
    </row>
    <row r="1626" spans="6:6" x14ac:dyDescent="0.2">
      <c r="F1626" s="9"/>
    </row>
    <row r="1627" spans="6:6" x14ac:dyDescent="0.2">
      <c r="F1627" s="9"/>
    </row>
    <row r="1628" spans="6:6" x14ac:dyDescent="0.2">
      <c r="F1628" s="9"/>
    </row>
    <row r="1629" spans="6:6" x14ac:dyDescent="0.2">
      <c r="F1629" s="9"/>
    </row>
    <row r="1630" spans="6:6" x14ac:dyDescent="0.2">
      <c r="F1630" s="9"/>
    </row>
    <row r="1631" spans="6:6" x14ac:dyDescent="0.2">
      <c r="F1631" s="9"/>
    </row>
    <row r="1632" spans="6:6" x14ac:dyDescent="0.2">
      <c r="F1632" s="9"/>
    </row>
    <row r="1633" spans="6:6" x14ac:dyDescent="0.2">
      <c r="F1633" s="9"/>
    </row>
    <row r="1634" spans="6:6" x14ac:dyDescent="0.2">
      <c r="F1634" s="9"/>
    </row>
    <row r="1635" spans="6:6" x14ac:dyDescent="0.2">
      <c r="F1635" s="9"/>
    </row>
    <row r="1636" spans="6:6" x14ac:dyDescent="0.2">
      <c r="F1636" s="9"/>
    </row>
    <row r="1637" spans="6:6" x14ac:dyDescent="0.2">
      <c r="F1637" s="9"/>
    </row>
    <row r="1638" spans="6:6" x14ac:dyDescent="0.2">
      <c r="F1638" s="9"/>
    </row>
    <row r="1639" spans="6:6" x14ac:dyDescent="0.2">
      <c r="F1639" s="9"/>
    </row>
    <row r="1640" spans="6:6" x14ac:dyDescent="0.2">
      <c r="F1640" s="9"/>
    </row>
    <row r="1641" spans="6:6" x14ac:dyDescent="0.2">
      <c r="F1641" s="9"/>
    </row>
    <row r="1642" spans="6:6" x14ac:dyDescent="0.2">
      <c r="F1642" s="9"/>
    </row>
    <row r="1643" spans="6:6" x14ac:dyDescent="0.2">
      <c r="F1643" s="9"/>
    </row>
    <row r="1644" spans="6:6" x14ac:dyDescent="0.2">
      <c r="F1644" s="9"/>
    </row>
    <row r="1645" spans="6:6" x14ac:dyDescent="0.2">
      <c r="F1645" s="9"/>
    </row>
    <row r="1646" spans="6:6" x14ac:dyDescent="0.2">
      <c r="F1646" s="9"/>
    </row>
    <row r="1647" spans="6:6" x14ac:dyDescent="0.2">
      <c r="F1647" s="9"/>
    </row>
    <row r="1648" spans="6:6" x14ac:dyDescent="0.2">
      <c r="F1648" s="9"/>
    </row>
    <row r="1649" spans="6:6" x14ac:dyDescent="0.2">
      <c r="F1649" s="9"/>
    </row>
    <row r="1650" spans="6:6" x14ac:dyDescent="0.2">
      <c r="F1650" s="9"/>
    </row>
    <row r="1651" spans="6:6" x14ac:dyDescent="0.2">
      <c r="F1651" s="9"/>
    </row>
    <row r="1652" spans="6:6" x14ac:dyDescent="0.2">
      <c r="F1652" s="9"/>
    </row>
    <row r="1653" spans="6:6" x14ac:dyDescent="0.2">
      <c r="F1653" s="9"/>
    </row>
    <row r="1654" spans="6:6" x14ac:dyDescent="0.2">
      <c r="F1654" s="9"/>
    </row>
    <row r="1655" spans="6:6" x14ac:dyDescent="0.2">
      <c r="F1655" s="9"/>
    </row>
    <row r="1656" spans="6:6" x14ac:dyDescent="0.2">
      <c r="F1656" s="9"/>
    </row>
    <row r="1657" spans="6:6" x14ac:dyDescent="0.2">
      <c r="F1657" s="9"/>
    </row>
    <row r="1658" spans="6:6" x14ac:dyDescent="0.2">
      <c r="F1658" s="9"/>
    </row>
    <row r="1659" spans="6:6" x14ac:dyDescent="0.2">
      <c r="F1659" s="9"/>
    </row>
    <row r="1660" spans="6:6" x14ac:dyDescent="0.2">
      <c r="F1660" s="9"/>
    </row>
    <row r="1661" spans="6:6" x14ac:dyDescent="0.2">
      <c r="F1661" s="9"/>
    </row>
    <row r="1662" spans="6:6" x14ac:dyDescent="0.2">
      <c r="F1662" s="9"/>
    </row>
    <row r="1663" spans="6:6" x14ac:dyDescent="0.2">
      <c r="F1663" s="9"/>
    </row>
    <row r="1664" spans="6:6" x14ac:dyDescent="0.2">
      <c r="F1664" s="9"/>
    </row>
    <row r="1665" spans="6:6" x14ac:dyDescent="0.2">
      <c r="F1665" s="9"/>
    </row>
    <row r="1666" spans="6:6" x14ac:dyDescent="0.2">
      <c r="F1666" s="9"/>
    </row>
    <row r="1667" spans="6:6" x14ac:dyDescent="0.2">
      <c r="F1667" s="9"/>
    </row>
    <row r="1668" spans="6:6" x14ac:dyDescent="0.2">
      <c r="F1668" s="9"/>
    </row>
    <row r="1669" spans="6:6" x14ac:dyDescent="0.2">
      <c r="F1669" s="9"/>
    </row>
    <row r="1670" spans="6:6" x14ac:dyDescent="0.2">
      <c r="F1670" s="9"/>
    </row>
    <row r="1671" spans="6:6" x14ac:dyDescent="0.2">
      <c r="F1671" s="9"/>
    </row>
    <row r="1672" spans="6:6" x14ac:dyDescent="0.2">
      <c r="F1672" s="9"/>
    </row>
    <row r="1673" spans="6:6" x14ac:dyDescent="0.2">
      <c r="F1673" s="9"/>
    </row>
    <row r="1674" spans="6:6" x14ac:dyDescent="0.2">
      <c r="F1674" s="9"/>
    </row>
    <row r="1675" spans="6:6" x14ac:dyDescent="0.2">
      <c r="F1675" s="9"/>
    </row>
    <row r="1676" spans="6:6" x14ac:dyDescent="0.2">
      <c r="F1676" s="9"/>
    </row>
    <row r="1677" spans="6:6" x14ac:dyDescent="0.2">
      <c r="F1677" s="9"/>
    </row>
    <row r="1678" spans="6:6" x14ac:dyDescent="0.2">
      <c r="F1678" s="9"/>
    </row>
    <row r="1679" spans="6:6" x14ac:dyDescent="0.2">
      <c r="F1679" s="9"/>
    </row>
    <row r="1680" spans="6:6" x14ac:dyDescent="0.2">
      <c r="F1680" s="9"/>
    </row>
    <row r="1681" spans="6:6" x14ac:dyDescent="0.2">
      <c r="F1681" s="9"/>
    </row>
    <row r="1682" spans="6:6" x14ac:dyDescent="0.2">
      <c r="F1682" s="9"/>
    </row>
    <row r="1683" spans="6:6" x14ac:dyDescent="0.2">
      <c r="F1683" s="9"/>
    </row>
    <row r="1684" spans="6:6" x14ac:dyDescent="0.2">
      <c r="F1684" s="9"/>
    </row>
    <row r="1685" spans="6:6" x14ac:dyDescent="0.2">
      <c r="F1685" s="9"/>
    </row>
    <row r="1686" spans="6:6" x14ac:dyDescent="0.2">
      <c r="F1686" s="9"/>
    </row>
    <row r="1687" spans="6:6" x14ac:dyDescent="0.2">
      <c r="F1687" s="9"/>
    </row>
    <row r="1688" spans="6:6" x14ac:dyDescent="0.2">
      <c r="F1688" s="9"/>
    </row>
    <row r="1689" spans="6:6" x14ac:dyDescent="0.2">
      <c r="F1689" s="9"/>
    </row>
    <row r="1690" spans="6:6" x14ac:dyDescent="0.2">
      <c r="F1690" s="9"/>
    </row>
    <row r="1691" spans="6:6" x14ac:dyDescent="0.2">
      <c r="F1691" s="9"/>
    </row>
    <row r="1692" spans="6:6" x14ac:dyDescent="0.2">
      <c r="F1692" s="9"/>
    </row>
    <row r="1693" spans="6:6" x14ac:dyDescent="0.2">
      <c r="F1693" s="9"/>
    </row>
    <row r="1694" spans="6:6" x14ac:dyDescent="0.2">
      <c r="F1694" s="9"/>
    </row>
    <row r="1695" spans="6:6" x14ac:dyDescent="0.2">
      <c r="F1695" s="9"/>
    </row>
    <row r="1696" spans="6:6" x14ac:dyDescent="0.2">
      <c r="F1696" s="9"/>
    </row>
    <row r="1697" spans="6:6" x14ac:dyDescent="0.2">
      <c r="F1697" s="9"/>
    </row>
    <row r="1698" spans="6:6" x14ac:dyDescent="0.2">
      <c r="F1698" s="9"/>
    </row>
    <row r="1699" spans="6:6" x14ac:dyDescent="0.2">
      <c r="F1699" s="9"/>
    </row>
    <row r="1700" spans="6:6" x14ac:dyDescent="0.2">
      <c r="F1700" s="9"/>
    </row>
    <row r="1701" spans="6:6" x14ac:dyDescent="0.2">
      <c r="F1701" s="9"/>
    </row>
    <row r="1702" spans="6:6" x14ac:dyDescent="0.2">
      <c r="F1702" s="9"/>
    </row>
    <row r="1703" spans="6:6" x14ac:dyDescent="0.2">
      <c r="F1703" s="9"/>
    </row>
    <row r="1704" spans="6:6" x14ac:dyDescent="0.2">
      <c r="F1704" s="9"/>
    </row>
    <row r="1705" spans="6:6" x14ac:dyDescent="0.2">
      <c r="F1705" s="9"/>
    </row>
    <row r="1706" spans="6:6" x14ac:dyDescent="0.2">
      <c r="F1706" s="9"/>
    </row>
    <row r="1707" spans="6:6" x14ac:dyDescent="0.2">
      <c r="F1707" s="9"/>
    </row>
    <row r="1708" spans="6:6" x14ac:dyDescent="0.2">
      <c r="F1708" s="9"/>
    </row>
    <row r="1709" spans="6:6" x14ac:dyDescent="0.2">
      <c r="F1709" s="9"/>
    </row>
    <row r="1710" spans="6:6" x14ac:dyDescent="0.2">
      <c r="F1710" s="9"/>
    </row>
    <row r="1711" spans="6:6" x14ac:dyDescent="0.2">
      <c r="F1711" s="9"/>
    </row>
    <row r="1712" spans="6:6" x14ac:dyDescent="0.2">
      <c r="F1712" s="9"/>
    </row>
    <row r="1713" spans="6:6" x14ac:dyDescent="0.2">
      <c r="F1713" s="9"/>
    </row>
    <row r="1714" spans="6:6" x14ac:dyDescent="0.2">
      <c r="F1714" s="9"/>
    </row>
    <row r="1715" spans="6:6" x14ac:dyDescent="0.2">
      <c r="F1715" s="9"/>
    </row>
    <row r="1716" spans="6:6" x14ac:dyDescent="0.2">
      <c r="F1716" s="9"/>
    </row>
    <row r="1717" spans="6:6" x14ac:dyDescent="0.2">
      <c r="F1717" s="9"/>
    </row>
    <row r="1718" spans="6:6" x14ac:dyDescent="0.2">
      <c r="F1718" s="9"/>
    </row>
    <row r="1719" spans="6:6" x14ac:dyDescent="0.2">
      <c r="F1719" s="9"/>
    </row>
    <row r="1720" spans="6:6" x14ac:dyDescent="0.2">
      <c r="F1720" s="9"/>
    </row>
    <row r="1721" spans="6:6" x14ac:dyDescent="0.2">
      <c r="F1721" s="9"/>
    </row>
    <row r="1722" spans="6:6" x14ac:dyDescent="0.2">
      <c r="F1722" s="9"/>
    </row>
    <row r="1723" spans="6:6" x14ac:dyDescent="0.2">
      <c r="F1723" s="9"/>
    </row>
    <row r="1724" spans="6:6" x14ac:dyDescent="0.2">
      <c r="F1724" s="9"/>
    </row>
    <row r="1725" spans="6:6" x14ac:dyDescent="0.2">
      <c r="F1725" s="9"/>
    </row>
    <row r="1726" spans="6:6" x14ac:dyDescent="0.2">
      <c r="F1726" s="9"/>
    </row>
    <row r="1727" spans="6:6" x14ac:dyDescent="0.2">
      <c r="F1727" s="9"/>
    </row>
    <row r="1728" spans="6:6" x14ac:dyDescent="0.2">
      <c r="F1728" s="9"/>
    </row>
    <row r="1729" spans="6:6" x14ac:dyDescent="0.2">
      <c r="F1729" s="9"/>
    </row>
    <row r="1730" spans="6:6" x14ac:dyDescent="0.2">
      <c r="F1730" s="9"/>
    </row>
    <row r="1731" spans="6:6" x14ac:dyDescent="0.2">
      <c r="F1731" s="9"/>
    </row>
    <row r="1732" spans="6:6" x14ac:dyDescent="0.2">
      <c r="F1732" s="9"/>
    </row>
    <row r="1733" spans="6:6" x14ac:dyDescent="0.2">
      <c r="F1733" s="9"/>
    </row>
    <row r="1734" spans="6:6" x14ac:dyDescent="0.2">
      <c r="F1734" s="9"/>
    </row>
    <row r="1735" spans="6:6" x14ac:dyDescent="0.2">
      <c r="F1735" s="9"/>
    </row>
    <row r="1736" spans="6:6" x14ac:dyDescent="0.2">
      <c r="F1736" s="9"/>
    </row>
    <row r="1737" spans="6:6" x14ac:dyDescent="0.2">
      <c r="F1737" s="9"/>
    </row>
    <row r="1738" spans="6:6" x14ac:dyDescent="0.2">
      <c r="F1738" s="9"/>
    </row>
    <row r="1739" spans="6:6" x14ac:dyDescent="0.2">
      <c r="F1739" s="9"/>
    </row>
    <row r="1740" spans="6:6" x14ac:dyDescent="0.2">
      <c r="F1740" s="9"/>
    </row>
    <row r="1741" spans="6:6" x14ac:dyDescent="0.2">
      <c r="F1741" s="9"/>
    </row>
    <row r="1742" spans="6:6" x14ac:dyDescent="0.2">
      <c r="F1742" s="9"/>
    </row>
    <row r="1743" spans="6:6" x14ac:dyDescent="0.2">
      <c r="F1743" s="9"/>
    </row>
    <row r="1744" spans="6:6" x14ac:dyDescent="0.2">
      <c r="F1744" s="9"/>
    </row>
    <row r="1745" spans="6:6" x14ac:dyDescent="0.2">
      <c r="F1745" s="9"/>
    </row>
    <row r="1746" spans="6:6" x14ac:dyDescent="0.2">
      <c r="F1746" s="9"/>
    </row>
    <row r="1747" spans="6:6" x14ac:dyDescent="0.2">
      <c r="F1747" s="9"/>
    </row>
    <row r="1748" spans="6:6" x14ac:dyDescent="0.2">
      <c r="F1748" s="9"/>
    </row>
    <row r="1749" spans="6:6" x14ac:dyDescent="0.2">
      <c r="F1749" s="9"/>
    </row>
    <row r="1750" spans="6:6" x14ac:dyDescent="0.2">
      <c r="F1750" s="9"/>
    </row>
    <row r="1751" spans="6:6" x14ac:dyDescent="0.2">
      <c r="F1751" s="9"/>
    </row>
    <row r="1752" spans="6:6" x14ac:dyDescent="0.2">
      <c r="F1752" s="9"/>
    </row>
    <row r="1753" spans="6:6" x14ac:dyDescent="0.2">
      <c r="F1753" s="9"/>
    </row>
    <row r="1754" spans="6:6" x14ac:dyDescent="0.2">
      <c r="F1754" s="9"/>
    </row>
    <row r="1755" spans="6:6" x14ac:dyDescent="0.2">
      <c r="F1755" s="9"/>
    </row>
    <row r="1756" spans="6:6" x14ac:dyDescent="0.2">
      <c r="F1756" s="9"/>
    </row>
    <row r="1757" spans="6:6" x14ac:dyDescent="0.2">
      <c r="F1757" s="9"/>
    </row>
    <row r="1758" spans="6:6" x14ac:dyDescent="0.2">
      <c r="F1758" s="9"/>
    </row>
    <row r="1759" spans="6:6" x14ac:dyDescent="0.2">
      <c r="F1759" s="9"/>
    </row>
    <row r="1760" spans="6:6" x14ac:dyDescent="0.2">
      <c r="F1760" s="9"/>
    </row>
    <row r="1761" spans="6:6" x14ac:dyDescent="0.2">
      <c r="F1761" s="9"/>
    </row>
    <row r="1762" spans="6:6" x14ac:dyDescent="0.2">
      <c r="F1762" s="9"/>
    </row>
    <row r="1763" spans="6:6" x14ac:dyDescent="0.2">
      <c r="F1763" s="9"/>
    </row>
    <row r="1764" spans="6:6" x14ac:dyDescent="0.2">
      <c r="F1764" s="9"/>
    </row>
    <row r="1765" spans="6:6" x14ac:dyDescent="0.2">
      <c r="F1765" s="9"/>
    </row>
    <row r="1766" spans="6:6" x14ac:dyDescent="0.2">
      <c r="F1766" s="9"/>
    </row>
    <row r="1767" spans="6:6" x14ac:dyDescent="0.2">
      <c r="F1767" s="9"/>
    </row>
    <row r="1768" spans="6:6" x14ac:dyDescent="0.2">
      <c r="F1768" s="9"/>
    </row>
    <row r="1769" spans="6:6" x14ac:dyDescent="0.2">
      <c r="F1769" s="9"/>
    </row>
    <row r="1770" spans="6:6" x14ac:dyDescent="0.2">
      <c r="F1770" s="9"/>
    </row>
    <row r="1771" spans="6:6" x14ac:dyDescent="0.2">
      <c r="F1771" s="9"/>
    </row>
    <row r="1772" spans="6:6" x14ac:dyDescent="0.2">
      <c r="F1772" s="9"/>
    </row>
    <row r="1773" spans="6:6" x14ac:dyDescent="0.2">
      <c r="F1773" s="9"/>
    </row>
    <row r="1774" spans="6:6" x14ac:dyDescent="0.2">
      <c r="F1774" s="9"/>
    </row>
    <row r="1775" spans="6:6" x14ac:dyDescent="0.2">
      <c r="F1775" s="9"/>
    </row>
    <row r="1776" spans="6:6" x14ac:dyDescent="0.2">
      <c r="F1776" s="9"/>
    </row>
    <row r="1777" spans="6:6" x14ac:dyDescent="0.2">
      <c r="F1777" s="9"/>
    </row>
    <row r="1778" spans="6:6" x14ac:dyDescent="0.2">
      <c r="F1778" s="9"/>
    </row>
    <row r="1779" spans="6:6" x14ac:dyDescent="0.2">
      <c r="F1779" s="9"/>
    </row>
    <row r="1780" spans="6:6" x14ac:dyDescent="0.2">
      <c r="F1780" s="9"/>
    </row>
    <row r="1781" spans="6:6" x14ac:dyDescent="0.2">
      <c r="F1781" s="9"/>
    </row>
    <row r="1782" spans="6:6" x14ac:dyDescent="0.2">
      <c r="F1782" s="9"/>
    </row>
    <row r="1783" spans="6:6" x14ac:dyDescent="0.2">
      <c r="F1783" s="9"/>
    </row>
    <row r="1784" spans="6:6" x14ac:dyDescent="0.2">
      <c r="F1784" s="9"/>
    </row>
    <row r="1785" spans="6:6" x14ac:dyDescent="0.2">
      <c r="F1785" s="9"/>
    </row>
    <row r="1786" spans="6:6" x14ac:dyDescent="0.2">
      <c r="F1786" s="9"/>
    </row>
    <row r="1787" spans="6:6" x14ac:dyDescent="0.2">
      <c r="F1787" s="9"/>
    </row>
    <row r="1788" spans="6:6" x14ac:dyDescent="0.2">
      <c r="F1788" s="9"/>
    </row>
    <row r="1789" spans="6:6" x14ac:dyDescent="0.2">
      <c r="F1789" s="9"/>
    </row>
    <row r="1790" spans="6:6" x14ac:dyDescent="0.2">
      <c r="F1790" s="9"/>
    </row>
    <row r="1791" spans="6:6" x14ac:dyDescent="0.2">
      <c r="F1791" s="9"/>
    </row>
    <row r="1792" spans="6:6" x14ac:dyDescent="0.2">
      <c r="F1792" s="9"/>
    </row>
    <row r="1793" spans="6:6" x14ac:dyDescent="0.2">
      <c r="F1793" s="9"/>
    </row>
    <row r="1794" spans="6:6" x14ac:dyDescent="0.2">
      <c r="F1794" s="9"/>
    </row>
    <row r="1795" spans="6:6" x14ac:dyDescent="0.2">
      <c r="F1795" s="9"/>
    </row>
    <row r="1796" spans="6:6" x14ac:dyDescent="0.2">
      <c r="F1796" s="9"/>
    </row>
    <row r="1797" spans="6:6" x14ac:dyDescent="0.2">
      <c r="F1797" s="9"/>
    </row>
    <row r="1798" spans="6:6" x14ac:dyDescent="0.2">
      <c r="F1798" s="9"/>
    </row>
    <row r="1799" spans="6:6" x14ac:dyDescent="0.2">
      <c r="F1799" s="9"/>
    </row>
    <row r="1800" spans="6:6" x14ac:dyDescent="0.2">
      <c r="F1800" s="9"/>
    </row>
    <row r="1801" spans="6:6" x14ac:dyDescent="0.2">
      <c r="F1801" s="9"/>
    </row>
    <row r="1802" spans="6:6" x14ac:dyDescent="0.2">
      <c r="F1802" s="9"/>
    </row>
    <row r="1803" spans="6:6" x14ac:dyDescent="0.2">
      <c r="F1803" s="9"/>
    </row>
    <row r="1804" spans="6:6" x14ac:dyDescent="0.2">
      <c r="F1804" s="9"/>
    </row>
    <row r="1805" spans="6:6" x14ac:dyDescent="0.2">
      <c r="F1805" s="9"/>
    </row>
    <row r="1806" spans="6:6" x14ac:dyDescent="0.2">
      <c r="F1806" s="9"/>
    </row>
    <row r="1807" spans="6:6" x14ac:dyDescent="0.2">
      <c r="F1807" s="9"/>
    </row>
    <row r="1808" spans="6:6" x14ac:dyDescent="0.2">
      <c r="F1808" s="9"/>
    </row>
    <row r="1809" spans="6:6" x14ac:dyDescent="0.2">
      <c r="F1809" s="9"/>
    </row>
    <row r="1810" spans="6:6" x14ac:dyDescent="0.2">
      <c r="F1810" s="9"/>
    </row>
    <row r="1811" spans="6:6" x14ac:dyDescent="0.2">
      <c r="F1811" s="9"/>
    </row>
    <row r="1812" spans="6:6" x14ac:dyDescent="0.2">
      <c r="F1812" s="9"/>
    </row>
    <row r="1813" spans="6:6" x14ac:dyDescent="0.2">
      <c r="F1813" s="9"/>
    </row>
    <row r="1814" spans="6:6" x14ac:dyDescent="0.2">
      <c r="F1814" s="9"/>
    </row>
    <row r="1815" spans="6:6" x14ac:dyDescent="0.2">
      <c r="F1815" s="9"/>
    </row>
    <row r="1816" spans="6:6" x14ac:dyDescent="0.2">
      <c r="F1816" s="9"/>
    </row>
    <row r="1817" spans="6:6" x14ac:dyDescent="0.2">
      <c r="F1817" s="9"/>
    </row>
    <row r="1818" spans="6:6" x14ac:dyDescent="0.2">
      <c r="F1818" s="9"/>
    </row>
    <row r="1819" spans="6:6" x14ac:dyDescent="0.2">
      <c r="F1819" s="9"/>
    </row>
    <row r="1820" spans="6:6" x14ac:dyDescent="0.2">
      <c r="F1820" s="9"/>
    </row>
    <row r="1821" spans="6:6" x14ac:dyDescent="0.2">
      <c r="F1821" s="9"/>
    </row>
    <row r="1822" spans="6:6" x14ac:dyDescent="0.2">
      <c r="F1822" s="9"/>
    </row>
    <row r="1823" spans="6:6" x14ac:dyDescent="0.2">
      <c r="F1823" s="9"/>
    </row>
    <row r="1824" spans="6:6" x14ac:dyDescent="0.2">
      <c r="F1824" s="9"/>
    </row>
    <row r="1825" spans="6:6" x14ac:dyDescent="0.2">
      <c r="F1825" s="9"/>
    </row>
    <row r="1826" spans="6:6" x14ac:dyDescent="0.2">
      <c r="F1826" s="9"/>
    </row>
    <row r="1827" spans="6:6" x14ac:dyDescent="0.2">
      <c r="F1827" s="9"/>
    </row>
    <row r="1828" spans="6:6" x14ac:dyDescent="0.2">
      <c r="F1828" s="9"/>
    </row>
    <row r="1829" spans="6:6" x14ac:dyDescent="0.2">
      <c r="F1829" s="9"/>
    </row>
    <row r="1830" spans="6:6" x14ac:dyDescent="0.2">
      <c r="F1830" s="9"/>
    </row>
    <row r="1831" spans="6:6" x14ac:dyDescent="0.2">
      <c r="F1831" s="9"/>
    </row>
    <row r="1832" spans="6:6" x14ac:dyDescent="0.2">
      <c r="F1832" s="9"/>
    </row>
    <row r="1833" spans="6:6" x14ac:dyDescent="0.2">
      <c r="F1833" s="9"/>
    </row>
    <row r="1834" spans="6:6" x14ac:dyDescent="0.2">
      <c r="F1834" s="9"/>
    </row>
    <row r="1835" spans="6:6" x14ac:dyDescent="0.2">
      <c r="F1835" s="9"/>
    </row>
    <row r="1836" spans="6:6" x14ac:dyDescent="0.2">
      <c r="F1836" s="9"/>
    </row>
    <row r="1837" spans="6:6" x14ac:dyDescent="0.2">
      <c r="F1837" s="9"/>
    </row>
    <row r="1838" spans="6:6" x14ac:dyDescent="0.2">
      <c r="F1838" s="9"/>
    </row>
    <row r="1839" spans="6:6" x14ac:dyDescent="0.2">
      <c r="F1839" s="9"/>
    </row>
    <row r="1840" spans="6:6" x14ac:dyDescent="0.2">
      <c r="F1840" s="9"/>
    </row>
    <row r="1841" spans="6:6" x14ac:dyDescent="0.2">
      <c r="F1841" s="9"/>
    </row>
    <row r="1842" spans="6:6" x14ac:dyDescent="0.2">
      <c r="F1842" s="9"/>
    </row>
    <row r="1843" spans="6:6" x14ac:dyDescent="0.2">
      <c r="F1843" s="9"/>
    </row>
    <row r="1844" spans="6:6" x14ac:dyDescent="0.2">
      <c r="F1844" s="9"/>
    </row>
    <row r="1845" spans="6:6" x14ac:dyDescent="0.2">
      <c r="F1845" s="9"/>
    </row>
    <row r="1846" spans="6:6" x14ac:dyDescent="0.2">
      <c r="F1846" s="9"/>
    </row>
    <row r="1847" spans="6:6" x14ac:dyDescent="0.2">
      <c r="F1847" s="9"/>
    </row>
    <row r="1848" spans="6:6" x14ac:dyDescent="0.2">
      <c r="F1848" s="9"/>
    </row>
    <row r="1849" spans="6:6" x14ac:dyDescent="0.2">
      <c r="F1849" s="9"/>
    </row>
    <row r="1850" spans="6:6" x14ac:dyDescent="0.2">
      <c r="F1850" s="9"/>
    </row>
    <row r="1851" spans="6:6" x14ac:dyDescent="0.2">
      <c r="F1851" s="9"/>
    </row>
    <row r="1852" spans="6:6" x14ac:dyDescent="0.2">
      <c r="F1852" s="9"/>
    </row>
    <row r="1853" spans="6:6" x14ac:dyDescent="0.2">
      <c r="F1853" s="9"/>
    </row>
    <row r="1854" spans="6:6" x14ac:dyDescent="0.2">
      <c r="F1854" s="9"/>
    </row>
    <row r="1855" spans="6:6" x14ac:dyDescent="0.2">
      <c r="F1855" s="9"/>
    </row>
    <row r="1856" spans="6:6" x14ac:dyDescent="0.2">
      <c r="F1856" s="9"/>
    </row>
    <row r="1857" spans="6:6" x14ac:dyDescent="0.2">
      <c r="F1857" s="9"/>
    </row>
    <row r="1858" spans="6:6" x14ac:dyDescent="0.2">
      <c r="F1858" s="9"/>
    </row>
    <row r="1859" spans="6:6" x14ac:dyDescent="0.2">
      <c r="F1859" s="9"/>
    </row>
    <row r="1860" spans="6:6" x14ac:dyDescent="0.2">
      <c r="F1860" s="9"/>
    </row>
    <row r="1861" spans="6:6" x14ac:dyDescent="0.2">
      <c r="F1861" s="9"/>
    </row>
    <row r="1862" spans="6:6" x14ac:dyDescent="0.2">
      <c r="F1862" s="9"/>
    </row>
    <row r="1863" spans="6:6" x14ac:dyDescent="0.2">
      <c r="F1863" s="9"/>
    </row>
    <row r="1864" spans="6:6" x14ac:dyDescent="0.2">
      <c r="F1864" s="9"/>
    </row>
    <row r="1865" spans="6:6" x14ac:dyDescent="0.2">
      <c r="F1865" s="9"/>
    </row>
    <row r="1866" spans="6:6" x14ac:dyDescent="0.2">
      <c r="F1866" s="9"/>
    </row>
    <row r="1867" spans="6:6" x14ac:dyDescent="0.2">
      <c r="F1867" s="9"/>
    </row>
    <row r="1868" spans="6:6" x14ac:dyDescent="0.2">
      <c r="F1868" s="9"/>
    </row>
    <row r="1869" spans="6:6" x14ac:dyDescent="0.2">
      <c r="F1869" s="9"/>
    </row>
    <row r="1870" spans="6:6" x14ac:dyDescent="0.2">
      <c r="F1870" s="9"/>
    </row>
    <row r="1871" spans="6:6" x14ac:dyDescent="0.2">
      <c r="F1871" s="9"/>
    </row>
    <row r="1872" spans="6:6" x14ac:dyDescent="0.2">
      <c r="F1872" s="9"/>
    </row>
    <row r="1873" spans="6:6" x14ac:dyDescent="0.2">
      <c r="F1873" s="9"/>
    </row>
    <row r="1874" spans="6:6" x14ac:dyDescent="0.2">
      <c r="F1874" s="9"/>
    </row>
    <row r="1875" spans="6:6" x14ac:dyDescent="0.2">
      <c r="F1875" s="9"/>
    </row>
    <row r="1876" spans="6:6" x14ac:dyDescent="0.2">
      <c r="F1876" s="9"/>
    </row>
    <row r="1877" spans="6:6" x14ac:dyDescent="0.2">
      <c r="F1877" s="9"/>
    </row>
    <row r="1878" spans="6:6" x14ac:dyDescent="0.2">
      <c r="F1878" s="9"/>
    </row>
    <row r="1879" spans="6:6" x14ac:dyDescent="0.2">
      <c r="F1879" s="9"/>
    </row>
    <row r="1880" spans="6:6" x14ac:dyDescent="0.2">
      <c r="F1880" s="9"/>
    </row>
    <row r="1881" spans="6:6" x14ac:dyDescent="0.2">
      <c r="F1881" s="9"/>
    </row>
    <row r="1882" spans="6:6" x14ac:dyDescent="0.2">
      <c r="F1882" s="9"/>
    </row>
    <row r="1883" spans="6:6" x14ac:dyDescent="0.2">
      <c r="F1883" s="9"/>
    </row>
    <row r="1884" spans="6:6" x14ac:dyDescent="0.2">
      <c r="F1884" s="9"/>
    </row>
    <row r="1885" spans="6:6" x14ac:dyDescent="0.2">
      <c r="F1885" s="9"/>
    </row>
    <row r="1886" spans="6:6" x14ac:dyDescent="0.2">
      <c r="F1886" s="9"/>
    </row>
    <row r="1887" spans="6:6" x14ac:dyDescent="0.2">
      <c r="F1887" s="9"/>
    </row>
    <row r="1888" spans="6:6" x14ac:dyDescent="0.2">
      <c r="F1888" s="9"/>
    </row>
    <row r="1889" spans="6:6" x14ac:dyDescent="0.2">
      <c r="F1889" s="9"/>
    </row>
    <row r="1890" spans="6:6" x14ac:dyDescent="0.2">
      <c r="F1890" s="9"/>
    </row>
    <row r="1891" spans="6:6" x14ac:dyDescent="0.2">
      <c r="F1891" s="9"/>
    </row>
    <row r="1892" spans="6:6" x14ac:dyDescent="0.2">
      <c r="F1892" s="9"/>
    </row>
    <row r="1893" spans="6:6" x14ac:dyDescent="0.2">
      <c r="F1893" s="9"/>
    </row>
    <row r="1894" spans="6:6" x14ac:dyDescent="0.2">
      <c r="F1894" s="9"/>
    </row>
    <row r="1895" spans="6:6" x14ac:dyDescent="0.2">
      <c r="F1895" s="9"/>
    </row>
    <row r="1896" spans="6:6" x14ac:dyDescent="0.2">
      <c r="F1896" s="9"/>
    </row>
    <row r="1897" spans="6:6" x14ac:dyDescent="0.2">
      <c r="F1897" s="9"/>
    </row>
    <row r="1898" spans="6:6" x14ac:dyDescent="0.2">
      <c r="F1898" s="9"/>
    </row>
    <row r="1899" spans="6:6" x14ac:dyDescent="0.2">
      <c r="F1899" s="9"/>
    </row>
    <row r="1900" spans="6:6" x14ac:dyDescent="0.2">
      <c r="F1900" s="9"/>
    </row>
    <row r="1901" spans="6:6" x14ac:dyDescent="0.2">
      <c r="F1901" s="9"/>
    </row>
    <row r="1902" spans="6:6" x14ac:dyDescent="0.2">
      <c r="F1902" s="9"/>
    </row>
    <row r="1903" spans="6:6" x14ac:dyDescent="0.2">
      <c r="F1903" s="9"/>
    </row>
    <row r="1904" spans="6:6" x14ac:dyDescent="0.2">
      <c r="F1904" s="9"/>
    </row>
    <row r="1905" spans="6:6" x14ac:dyDescent="0.2">
      <c r="F1905" s="9"/>
    </row>
    <row r="1906" spans="6:6" x14ac:dyDescent="0.2">
      <c r="F1906" s="9"/>
    </row>
    <row r="1907" spans="6:6" x14ac:dyDescent="0.2">
      <c r="F1907" s="9"/>
    </row>
    <row r="1908" spans="6:6" x14ac:dyDescent="0.2">
      <c r="F1908" s="9"/>
    </row>
    <row r="1909" spans="6:6" x14ac:dyDescent="0.2">
      <c r="F1909" s="9"/>
    </row>
    <row r="1910" spans="6:6" x14ac:dyDescent="0.2">
      <c r="F1910" s="9"/>
    </row>
    <row r="1911" spans="6:6" x14ac:dyDescent="0.2">
      <c r="F1911" s="9"/>
    </row>
    <row r="1912" spans="6:6" x14ac:dyDescent="0.2">
      <c r="F1912" s="9"/>
    </row>
    <row r="1913" spans="6:6" x14ac:dyDescent="0.2">
      <c r="F1913" s="9"/>
    </row>
    <row r="1914" spans="6:6" x14ac:dyDescent="0.2">
      <c r="F1914" s="9"/>
    </row>
    <row r="1915" spans="6:6" x14ac:dyDescent="0.2">
      <c r="F1915" s="9"/>
    </row>
    <row r="1916" spans="6:6" x14ac:dyDescent="0.2">
      <c r="F1916" s="9"/>
    </row>
    <row r="1917" spans="6:6" x14ac:dyDescent="0.2">
      <c r="F1917" s="9"/>
    </row>
    <row r="1918" spans="6:6" x14ac:dyDescent="0.2">
      <c r="F1918" s="9"/>
    </row>
    <row r="1919" spans="6:6" x14ac:dyDescent="0.2">
      <c r="F1919" s="9"/>
    </row>
    <row r="1920" spans="6:6" x14ac:dyDescent="0.2">
      <c r="F1920" s="9"/>
    </row>
    <row r="1921" spans="6:6" x14ac:dyDescent="0.2">
      <c r="F1921" s="9"/>
    </row>
    <row r="1922" spans="6:6" x14ac:dyDescent="0.2">
      <c r="F1922" s="9"/>
    </row>
    <row r="1923" spans="6:6" x14ac:dyDescent="0.2">
      <c r="F1923" s="9"/>
    </row>
    <row r="1924" spans="6:6" x14ac:dyDescent="0.2">
      <c r="F1924" s="9"/>
    </row>
    <row r="1925" spans="6:6" x14ac:dyDescent="0.2">
      <c r="F1925" s="9"/>
    </row>
    <row r="1926" spans="6:6" x14ac:dyDescent="0.2">
      <c r="F1926" s="9"/>
    </row>
    <row r="1927" spans="6:6" x14ac:dyDescent="0.2">
      <c r="F1927" s="9"/>
    </row>
    <row r="1928" spans="6:6" x14ac:dyDescent="0.2">
      <c r="F1928" s="9"/>
    </row>
    <row r="1929" spans="6:6" x14ac:dyDescent="0.2">
      <c r="F1929" s="9"/>
    </row>
    <row r="1930" spans="6:6" x14ac:dyDescent="0.2">
      <c r="F1930" s="9"/>
    </row>
    <row r="1931" spans="6:6" x14ac:dyDescent="0.2">
      <c r="F1931" s="9"/>
    </row>
    <row r="1932" spans="6:6" x14ac:dyDescent="0.2">
      <c r="F1932" s="9"/>
    </row>
    <row r="1933" spans="6:6" x14ac:dyDescent="0.2">
      <c r="F1933" s="9"/>
    </row>
    <row r="1934" spans="6:6" x14ac:dyDescent="0.2">
      <c r="F1934" s="9"/>
    </row>
    <row r="1935" spans="6:6" x14ac:dyDescent="0.2">
      <c r="F1935" s="9"/>
    </row>
    <row r="1936" spans="6:6" x14ac:dyDescent="0.2">
      <c r="F1936" s="9"/>
    </row>
    <row r="1937" spans="6:6" x14ac:dyDescent="0.2">
      <c r="F1937" s="9"/>
    </row>
    <row r="1938" spans="6:6" x14ac:dyDescent="0.2">
      <c r="F1938" s="9"/>
    </row>
    <row r="1939" spans="6:6" x14ac:dyDescent="0.2">
      <c r="F1939" s="9"/>
    </row>
    <row r="1940" spans="6:6" x14ac:dyDescent="0.2">
      <c r="F1940" s="9"/>
    </row>
    <row r="1941" spans="6:6" x14ac:dyDescent="0.2">
      <c r="F1941" s="9"/>
    </row>
    <row r="1942" spans="6:6" x14ac:dyDescent="0.2">
      <c r="F1942" s="9"/>
    </row>
    <row r="1943" spans="6:6" x14ac:dyDescent="0.2">
      <c r="F1943" s="9"/>
    </row>
    <row r="1944" spans="6:6" x14ac:dyDescent="0.2">
      <c r="F1944" s="9"/>
    </row>
    <row r="1945" spans="6:6" x14ac:dyDescent="0.2">
      <c r="F1945" s="9"/>
    </row>
    <row r="1946" spans="6:6" x14ac:dyDescent="0.2">
      <c r="F1946" s="9"/>
    </row>
    <row r="1947" spans="6:6" x14ac:dyDescent="0.2">
      <c r="F1947" s="9"/>
    </row>
    <row r="1948" spans="6:6" x14ac:dyDescent="0.2">
      <c r="F1948" s="9"/>
    </row>
    <row r="1949" spans="6:6" x14ac:dyDescent="0.2">
      <c r="F1949" s="9"/>
    </row>
    <row r="1950" spans="6:6" x14ac:dyDescent="0.2">
      <c r="F1950" s="9"/>
    </row>
    <row r="1951" spans="6:6" x14ac:dyDescent="0.2">
      <c r="F1951" s="9"/>
    </row>
    <row r="1952" spans="6:6" x14ac:dyDescent="0.2">
      <c r="F1952" s="9"/>
    </row>
    <row r="1953" spans="6:6" x14ac:dyDescent="0.2">
      <c r="F1953" s="9"/>
    </row>
    <row r="1954" spans="6:6" x14ac:dyDescent="0.2">
      <c r="F1954" s="9"/>
    </row>
    <row r="1955" spans="6:6" x14ac:dyDescent="0.2">
      <c r="F1955" s="9"/>
    </row>
    <row r="1956" spans="6:6" x14ac:dyDescent="0.2">
      <c r="F1956" s="9"/>
    </row>
    <row r="1957" spans="6:6" x14ac:dyDescent="0.2">
      <c r="F1957" s="9"/>
    </row>
    <row r="1958" spans="6:6" x14ac:dyDescent="0.2">
      <c r="F1958" s="9"/>
    </row>
    <row r="1959" spans="6:6" x14ac:dyDescent="0.2">
      <c r="F1959" s="9"/>
    </row>
    <row r="1960" spans="6:6" x14ac:dyDescent="0.2">
      <c r="F1960" s="9"/>
    </row>
    <row r="1961" spans="6:6" x14ac:dyDescent="0.2">
      <c r="F1961" s="9"/>
    </row>
    <row r="1962" spans="6:6" x14ac:dyDescent="0.2">
      <c r="F1962" s="9"/>
    </row>
    <row r="1963" spans="6:6" x14ac:dyDescent="0.2">
      <c r="F1963" s="9"/>
    </row>
    <row r="1964" spans="6:6" x14ac:dyDescent="0.2">
      <c r="F1964" s="9"/>
    </row>
    <row r="1965" spans="6:6" x14ac:dyDescent="0.2">
      <c r="F1965" s="9"/>
    </row>
    <row r="1966" spans="6:6" x14ac:dyDescent="0.2">
      <c r="F1966" s="9"/>
    </row>
    <row r="1967" spans="6:6" x14ac:dyDescent="0.2">
      <c r="F1967" s="9"/>
    </row>
    <row r="1968" spans="6:6" x14ac:dyDescent="0.2">
      <c r="F1968" s="9"/>
    </row>
    <row r="1969" spans="6:6" x14ac:dyDescent="0.2">
      <c r="F1969" s="9"/>
    </row>
    <row r="1970" spans="6:6" x14ac:dyDescent="0.2">
      <c r="F1970" s="9"/>
    </row>
    <row r="1971" spans="6:6" x14ac:dyDescent="0.2">
      <c r="F1971" s="9"/>
    </row>
    <row r="1972" spans="6:6" x14ac:dyDescent="0.2">
      <c r="F1972" s="9"/>
    </row>
    <row r="1973" spans="6:6" x14ac:dyDescent="0.2">
      <c r="F1973" s="9"/>
    </row>
    <row r="1974" spans="6:6" x14ac:dyDescent="0.2">
      <c r="F1974" s="9"/>
    </row>
    <row r="1975" spans="6:6" x14ac:dyDescent="0.2">
      <c r="F1975" s="9"/>
    </row>
    <row r="1976" spans="6:6" x14ac:dyDescent="0.2">
      <c r="F1976" s="9"/>
    </row>
    <row r="1977" spans="6:6" x14ac:dyDescent="0.2">
      <c r="F1977" s="9"/>
    </row>
    <row r="1978" spans="6:6" x14ac:dyDescent="0.2">
      <c r="F1978" s="9"/>
    </row>
    <row r="1979" spans="6:6" x14ac:dyDescent="0.2">
      <c r="F1979" s="9"/>
    </row>
    <row r="1980" spans="6:6" x14ac:dyDescent="0.2">
      <c r="F1980" s="9"/>
    </row>
    <row r="1981" spans="6:6" x14ac:dyDescent="0.2">
      <c r="F1981" s="9"/>
    </row>
    <row r="1982" spans="6:6" x14ac:dyDescent="0.2">
      <c r="F1982" s="9"/>
    </row>
    <row r="1983" spans="6:6" x14ac:dyDescent="0.2">
      <c r="F1983" s="9"/>
    </row>
    <row r="1984" spans="6:6" x14ac:dyDescent="0.2">
      <c r="F1984" s="9"/>
    </row>
    <row r="1985" spans="6:6" x14ac:dyDescent="0.2">
      <c r="F1985" s="9"/>
    </row>
    <row r="1986" spans="6:6" x14ac:dyDescent="0.2">
      <c r="F1986" s="9"/>
    </row>
    <row r="1987" spans="6:6" x14ac:dyDescent="0.2">
      <c r="F1987" s="9"/>
    </row>
    <row r="1988" spans="6:6" x14ac:dyDescent="0.2">
      <c r="F1988" s="9"/>
    </row>
    <row r="1989" spans="6:6" x14ac:dyDescent="0.2">
      <c r="F1989" s="9"/>
    </row>
    <row r="1990" spans="6:6" x14ac:dyDescent="0.2">
      <c r="F1990" s="9"/>
    </row>
    <row r="1991" spans="6:6" x14ac:dyDescent="0.2">
      <c r="F1991" s="9"/>
    </row>
    <row r="1992" spans="6:6" x14ac:dyDescent="0.2">
      <c r="F1992" s="9"/>
    </row>
    <row r="1993" spans="6:6" x14ac:dyDescent="0.2">
      <c r="F1993" s="9"/>
    </row>
    <row r="1994" spans="6:6" x14ac:dyDescent="0.2">
      <c r="F1994" s="9"/>
    </row>
    <row r="1995" spans="6:6" x14ac:dyDescent="0.2">
      <c r="F1995" s="9"/>
    </row>
    <row r="1996" spans="6:6" x14ac:dyDescent="0.2">
      <c r="F1996" s="9"/>
    </row>
    <row r="1997" spans="6:6" x14ac:dyDescent="0.2">
      <c r="F1997" s="9"/>
    </row>
    <row r="1998" spans="6:6" x14ac:dyDescent="0.2">
      <c r="F1998" s="9"/>
    </row>
    <row r="1999" spans="6:6" x14ac:dyDescent="0.2">
      <c r="F1999" s="9"/>
    </row>
    <row r="2000" spans="6:6" x14ac:dyDescent="0.2">
      <c r="F2000" s="9"/>
    </row>
    <row r="2001" spans="6:6" x14ac:dyDescent="0.2">
      <c r="F2001" s="9"/>
    </row>
    <row r="2002" spans="6:6" x14ac:dyDescent="0.2">
      <c r="F2002" s="9"/>
    </row>
    <row r="2003" spans="6:6" x14ac:dyDescent="0.2">
      <c r="F2003" s="9"/>
    </row>
    <row r="2004" spans="6:6" x14ac:dyDescent="0.2">
      <c r="F2004" s="9"/>
    </row>
    <row r="2005" spans="6:6" x14ac:dyDescent="0.2">
      <c r="F2005" s="9"/>
    </row>
    <row r="2006" spans="6:6" x14ac:dyDescent="0.2">
      <c r="F2006" s="9"/>
    </row>
    <row r="2007" spans="6:6" x14ac:dyDescent="0.2">
      <c r="F2007" s="9"/>
    </row>
    <row r="2008" spans="6:6" x14ac:dyDescent="0.2">
      <c r="F2008" s="9"/>
    </row>
    <row r="2009" spans="6:6" x14ac:dyDescent="0.2">
      <c r="F2009" s="9"/>
    </row>
    <row r="2010" spans="6:6" x14ac:dyDescent="0.2">
      <c r="F2010" s="9"/>
    </row>
    <row r="2011" spans="6:6" x14ac:dyDescent="0.2">
      <c r="F2011" s="9"/>
    </row>
    <row r="2012" spans="6:6" x14ac:dyDescent="0.2">
      <c r="F2012" s="9"/>
    </row>
    <row r="2013" spans="6:6" x14ac:dyDescent="0.2">
      <c r="F2013" s="9"/>
    </row>
    <row r="2014" spans="6:6" x14ac:dyDescent="0.2">
      <c r="F2014" s="9"/>
    </row>
    <row r="2015" spans="6:6" x14ac:dyDescent="0.2">
      <c r="F2015" s="9"/>
    </row>
    <row r="2016" spans="6:6" x14ac:dyDescent="0.2">
      <c r="F2016" s="9"/>
    </row>
    <row r="2017" spans="6:6" x14ac:dyDescent="0.2">
      <c r="F2017" s="9"/>
    </row>
    <row r="2018" spans="6:6" x14ac:dyDescent="0.2">
      <c r="F2018" s="9"/>
    </row>
    <row r="2019" spans="6:6" x14ac:dyDescent="0.2">
      <c r="F2019" s="9"/>
    </row>
    <row r="2020" spans="6:6" x14ac:dyDescent="0.2">
      <c r="F2020" s="9"/>
    </row>
    <row r="2021" spans="6:6" x14ac:dyDescent="0.2">
      <c r="F2021" s="9"/>
    </row>
    <row r="2022" spans="6:6" x14ac:dyDescent="0.2">
      <c r="F2022" s="9"/>
    </row>
    <row r="2023" spans="6:6" x14ac:dyDescent="0.2">
      <c r="F2023" s="9"/>
    </row>
    <row r="2024" spans="6:6" x14ac:dyDescent="0.2">
      <c r="F2024" s="9"/>
    </row>
    <row r="2025" spans="6:6" x14ac:dyDescent="0.2">
      <c r="F2025" s="9"/>
    </row>
    <row r="2026" spans="6:6" x14ac:dyDescent="0.2">
      <c r="F2026" s="9"/>
    </row>
    <row r="2027" spans="6:6" x14ac:dyDescent="0.2">
      <c r="F2027" s="9"/>
    </row>
    <row r="2028" spans="6:6" x14ac:dyDescent="0.2">
      <c r="F2028" s="9"/>
    </row>
    <row r="2029" spans="6:6" x14ac:dyDescent="0.2">
      <c r="F2029" s="9"/>
    </row>
    <row r="2030" spans="6:6" x14ac:dyDescent="0.2">
      <c r="F2030" s="9"/>
    </row>
    <row r="2031" spans="6:6" x14ac:dyDescent="0.2">
      <c r="F2031" s="9"/>
    </row>
    <row r="2032" spans="6:6" x14ac:dyDescent="0.2">
      <c r="F2032" s="9"/>
    </row>
    <row r="2033" spans="6:6" x14ac:dyDescent="0.2">
      <c r="F2033" s="9"/>
    </row>
    <row r="2034" spans="6:6" x14ac:dyDescent="0.2">
      <c r="F2034" s="9"/>
    </row>
    <row r="2035" spans="6:6" x14ac:dyDescent="0.2">
      <c r="F2035" s="9"/>
    </row>
    <row r="2036" spans="6:6" x14ac:dyDescent="0.2">
      <c r="F2036" s="9"/>
    </row>
    <row r="2037" spans="6:6" x14ac:dyDescent="0.2">
      <c r="F2037" s="9"/>
    </row>
    <row r="2038" spans="6:6" x14ac:dyDescent="0.2">
      <c r="F2038" s="9"/>
    </row>
    <row r="2039" spans="6:6" x14ac:dyDescent="0.2">
      <c r="F2039" s="9"/>
    </row>
    <row r="2040" spans="6:6" x14ac:dyDescent="0.2">
      <c r="F2040" s="9"/>
    </row>
    <row r="2041" spans="6:6" x14ac:dyDescent="0.2">
      <c r="F2041" s="9"/>
    </row>
    <row r="2042" spans="6:6" x14ac:dyDescent="0.2">
      <c r="F2042" s="9"/>
    </row>
    <row r="2043" spans="6:6" x14ac:dyDescent="0.2">
      <c r="F2043" s="9"/>
    </row>
    <row r="2044" spans="6:6" x14ac:dyDescent="0.2">
      <c r="F2044" s="9"/>
    </row>
    <row r="2045" spans="6:6" x14ac:dyDescent="0.2">
      <c r="F2045" s="9"/>
    </row>
    <row r="2046" spans="6:6" x14ac:dyDescent="0.2">
      <c r="F2046" s="9"/>
    </row>
    <row r="2047" spans="6:6" x14ac:dyDescent="0.2">
      <c r="F2047" s="9"/>
    </row>
    <row r="2048" spans="6:6" x14ac:dyDescent="0.2">
      <c r="F2048" s="9"/>
    </row>
    <row r="2049" spans="6:6" x14ac:dyDescent="0.2">
      <c r="F2049" s="9"/>
    </row>
    <row r="2050" spans="6:6" x14ac:dyDescent="0.2">
      <c r="F2050" s="9"/>
    </row>
    <row r="2051" spans="6:6" x14ac:dyDescent="0.2">
      <c r="F2051" s="9"/>
    </row>
    <row r="2052" spans="6:6" x14ac:dyDescent="0.2">
      <c r="F2052" s="9"/>
    </row>
    <row r="2053" spans="6:6" x14ac:dyDescent="0.2">
      <c r="F2053" s="9"/>
    </row>
    <row r="2054" spans="6:6" x14ac:dyDescent="0.2">
      <c r="F2054" s="9"/>
    </row>
    <row r="2055" spans="6:6" x14ac:dyDescent="0.2">
      <c r="F2055" s="9"/>
    </row>
    <row r="2056" spans="6:6" x14ac:dyDescent="0.2">
      <c r="F2056" s="9"/>
    </row>
    <row r="2057" spans="6:6" x14ac:dyDescent="0.2">
      <c r="F2057" s="9"/>
    </row>
    <row r="2058" spans="6:6" x14ac:dyDescent="0.2">
      <c r="F2058" s="9"/>
    </row>
    <row r="2059" spans="6:6" x14ac:dyDescent="0.2">
      <c r="F2059" s="9"/>
    </row>
    <row r="2060" spans="6:6" x14ac:dyDescent="0.2">
      <c r="F2060" s="9"/>
    </row>
    <row r="2061" spans="6:6" x14ac:dyDescent="0.2">
      <c r="F2061" s="9"/>
    </row>
    <row r="2062" spans="6:6" x14ac:dyDescent="0.2">
      <c r="F2062" s="9"/>
    </row>
    <row r="2063" spans="6:6" x14ac:dyDescent="0.2">
      <c r="F2063" s="9"/>
    </row>
    <row r="2064" spans="6:6" x14ac:dyDescent="0.2">
      <c r="F2064" s="9"/>
    </row>
    <row r="2065" spans="6:6" x14ac:dyDescent="0.2">
      <c r="F2065" s="9"/>
    </row>
    <row r="2066" spans="6:6" x14ac:dyDescent="0.2">
      <c r="F2066" s="9"/>
    </row>
    <row r="2067" spans="6:6" x14ac:dyDescent="0.2">
      <c r="F2067" s="9"/>
    </row>
    <row r="2068" spans="6:6" x14ac:dyDescent="0.2">
      <c r="F2068" s="9"/>
    </row>
    <row r="2069" spans="6:6" x14ac:dyDescent="0.2">
      <c r="F2069" s="9"/>
    </row>
    <row r="2070" spans="6:6" x14ac:dyDescent="0.2">
      <c r="F2070" s="9"/>
    </row>
    <row r="2071" spans="6:6" x14ac:dyDescent="0.2">
      <c r="F2071" s="9"/>
    </row>
    <row r="2072" spans="6:6" x14ac:dyDescent="0.2">
      <c r="F2072" s="9"/>
    </row>
    <row r="2073" spans="6:6" x14ac:dyDescent="0.2">
      <c r="F2073" s="9"/>
    </row>
    <row r="2074" spans="6:6" x14ac:dyDescent="0.2">
      <c r="F2074" s="9"/>
    </row>
    <row r="2075" spans="6:6" x14ac:dyDescent="0.2">
      <c r="F2075" s="9"/>
    </row>
    <row r="2076" spans="6:6" x14ac:dyDescent="0.2">
      <c r="F2076" s="9"/>
    </row>
    <row r="2077" spans="6:6" x14ac:dyDescent="0.2">
      <c r="F2077" s="9"/>
    </row>
    <row r="2078" spans="6:6" x14ac:dyDescent="0.2">
      <c r="F2078" s="9"/>
    </row>
    <row r="2079" spans="6:6" x14ac:dyDescent="0.2">
      <c r="F2079" s="9"/>
    </row>
    <row r="2080" spans="6:6" x14ac:dyDescent="0.2">
      <c r="F2080" s="9"/>
    </row>
    <row r="2081" spans="6:6" x14ac:dyDescent="0.2">
      <c r="F2081" s="9"/>
    </row>
    <row r="2082" spans="6:6" x14ac:dyDescent="0.2">
      <c r="F2082" s="9"/>
    </row>
    <row r="2083" spans="6:6" x14ac:dyDescent="0.2">
      <c r="F2083" s="9"/>
    </row>
    <row r="2084" spans="6:6" x14ac:dyDescent="0.2">
      <c r="F2084" s="9"/>
    </row>
    <row r="2085" spans="6:6" x14ac:dyDescent="0.2">
      <c r="F2085" s="9"/>
    </row>
    <row r="2086" spans="6:6" x14ac:dyDescent="0.2">
      <c r="F2086" s="9"/>
    </row>
    <row r="2087" spans="6:6" x14ac:dyDescent="0.2">
      <c r="F2087" s="9"/>
    </row>
    <row r="2088" spans="6:6" x14ac:dyDescent="0.2">
      <c r="F2088" s="9"/>
    </row>
    <row r="2089" spans="6:6" x14ac:dyDescent="0.2">
      <c r="F2089" s="9"/>
    </row>
    <row r="2090" spans="6:6" x14ac:dyDescent="0.2">
      <c r="F2090" s="9"/>
    </row>
    <row r="2091" spans="6:6" x14ac:dyDescent="0.2">
      <c r="F2091" s="9"/>
    </row>
    <row r="2092" spans="6:6" x14ac:dyDescent="0.2">
      <c r="F2092" s="9"/>
    </row>
    <row r="2093" spans="6:6" x14ac:dyDescent="0.2">
      <c r="F2093" s="9"/>
    </row>
    <row r="2094" spans="6:6" x14ac:dyDescent="0.2">
      <c r="F2094" s="9"/>
    </row>
    <row r="2095" spans="6:6" x14ac:dyDescent="0.2">
      <c r="F2095" s="9"/>
    </row>
    <row r="2096" spans="6:6" x14ac:dyDescent="0.2">
      <c r="F2096" s="9"/>
    </row>
    <row r="2097" spans="6:6" x14ac:dyDescent="0.2">
      <c r="F2097" s="9"/>
    </row>
    <row r="2098" spans="6:6" x14ac:dyDescent="0.2">
      <c r="F2098" s="9"/>
    </row>
    <row r="2099" spans="6:6" x14ac:dyDescent="0.2">
      <c r="F2099" s="9"/>
    </row>
    <row r="2100" spans="6:6" x14ac:dyDescent="0.2">
      <c r="F2100" s="9"/>
    </row>
    <row r="2101" spans="6:6" x14ac:dyDescent="0.2">
      <c r="F2101" s="9"/>
    </row>
    <row r="2102" spans="6:6" x14ac:dyDescent="0.2">
      <c r="F2102" s="9"/>
    </row>
    <row r="2103" spans="6:6" x14ac:dyDescent="0.2">
      <c r="F2103" s="9"/>
    </row>
    <row r="2104" spans="6:6" x14ac:dyDescent="0.2">
      <c r="F2104" s="9"/>
    </row>
    <row r="2105" spans="6:6" x14ac:dyDescent="0.2">
      <c r="F2105" s="9"/>
    </row>
    <row r="2106" spans="6:6" x14ac:dyDescent="0.2">
      <c r="F2106" s="9"/>
    </row>
    <row r="2107" spans="6:6" x14ac:dyDescent="0.2">
      <c r="F2107" s="9"/>
    </row>
    <row r="2108" spans="6:6" x14ac:dyDescent="0.2">
      <c r="F2108" s="9"/>
    </row>
    <row r="2109" spans="6:6" x14ac:dyDescent="0.2">
      <c r="F2109" s="9"/>
    </row>
    <row r="2110" spans="6:6" x14ac:dyDescent="0.2">
      <c r="F2110" s="9"/>
    </row>
    <row r="2111" spans="6:6" x14ac:dyDescent="0.2">
      <c r="F2111" s="9"/>
    </row>
    <row r="2112" spans="6:6" x14ac:dyDescent="0.2">
      <c r="F2112" s="9"/>
    </row>
    <row r="2113" spans="6:6" x14ac:dyDescent="0.2">
      <c r="F2113" s="9"/>
    </row>
    <row r="2114" spans="6:6" x14ac:dyDescent="0.2">
      <c r="F2114" s="9"/>
    </row>
    <row r="2115" spans="6:6" x14ac:dyDescent="0.2">
      <c r="F2115" s="9"/>
    </row>
    <row r="2116" spans="6:6" x14ac:dyDescent="0.2">
      <c r="F2116" s="9"/>
    </row>
    <row r="2117" spans="6:6" x14ac:dyDescent="0.2">
      <c r="F2117" s="9"/>
    </row>
    <row r="2118" spans="6:6" x14ac:dyDescent="0.2">
      <c r="F2118" s="9"/>
    </row>
    <row r="2119" spans="6:6" x14ac:dyDescent="0.2">
      <c r="F2119" s="9"/>
    </row>
    <row r="2120" spans="6:6" x14ac:dyDescent="0.2">
      <c r="F2120" s="9"/>
    </row>
    <row r="2121" spans="6:6" x14ac:dyDescent="0.2">
      <c r="F2121" s="9"/>
    </row>
    <row r="2122" spans="6:6" x14ac:dyDescent="0.2">
      <c r="F2122" s="9"/>
    </row>
    <row r="2123" spans="6:6" x14ac:dyDescent="0.2">
      <c r="F2123" s="9"/>
    </row>
    <row r="2124" spans="6:6" x14ac:dyDescent="0.2">
      <c r="F2124" s="9"/>
    </row>
    <row r="2125" spans="6:6" x14ac:dyDescent="0.2">
      <c r="F2125" s="9"/>
    </row>
    <row r="2126" spans="6:6" x14ac:dyDescent="0.2">
      <c r="F2126" s="9"/>
    </row>
    <row r="2127" spans="6:6" x14ac:dyDescent="0.2">
      <c r="F2127" s="9"/>
    </row>
    <row r="2128" spans="6:6" x14ac:dyDescent="0.2">
      <c r="F2128" s="9"/>
    </row>
    <row r="2129" spans="6:6" x14ac:dyDescent="0.2">
      <c r="F2129" s="9"/>
    </row>
    <row r="2130" spans="6:6" x14ac:dyDescent="0.2">
      <c r="F2130" s="9"/>
    </row>
    <row r="2131" spans="6:6" x14ac:dyDescent="0.2">
      <c r="F2131" s="9"/>
    </row>
    <row r="2132" spans="6:6" x14ac:dyDescent="0.2">
      <c r="F2132" s="9"/>
    </row>
    <row r="2133" spans="6:6" x14ac:dyDescent="0.2">
      <c r="F2133" s="9"/>
    </row>
    <row r="2134" spans="6:6" x14ac:dyDescent="0.2">
      <c r="F2134" s="9"/>
    </row>
    <row r="2135" spans="6:6" x14ac:dyDescent="0.2">
      <c r="F2135" s="9"/>
    </row>
    <row r="2136" spans="6:6" x14ac:dyDescent="0.2">
      <c r="F2136" s="9"/>
    </row>
    <row r="2137" spans="6:6" x14ac:dyDescent="0.2">
      <c r="F2137" s="9"/>
    </row>
    <row r="2138" spans="6:6" x14ac:dyDescent="0.2">
      <c r="F2138" s="9"/>
    </row>
    <row r="2139" spans="6:6" x14ac:dyDescent="0.2">
      <c r="F2139" s="9"/>
    </row>
    <row r="2140" spans="6:6" x14ac:dyDescent="0.2">
      <c r="F2140" s="9"/>
    </row>
    <row r="2141" spans="6:6" x14ac:dyDescent="0.2">
      <c r="F2141" s="9"/>
    </row>
    <row r="2142" spans="6:6" x14ac:dyDescent="0.2">
      <c r="F2142" s="9"/>
    </row>
    <row r="2143" spans="6:6" x14ac:dyDescent="0.2">
      <c r="F2143" s="9"/>
    </row>
    <row r="2144" spans="6:6" x14ac:dyDescent="0.2">
      <c r="F2144" s="9"/>
    </row>
    <row r="2145" spans="6:6" x14ac:dyDescent="0.2">
      <c r="F2145" s="9"/>
    </row>
    <row r="2146" spans="6:6" x14ac:dyDescent="0.2">
      <c r="F2146" s="9"/>
    </row>
    <row r="2147" spans="6:6" x14ac:dyDescent="0.2">
      <c r="F2147" s="9"/>
    </row>
    <row r="2148" spans="6:6" x14ac:dyDescent="0.2">
      <c r="F2148" s="9"/>
    </row>
    <row r="2149" spans="6:6" x14ac:dyDescent="0.2">
      <c r="F2149" s="9"/>
    </row>
    <row r="2150" spans="6:6" x14ac:dyDescent="0.2">
      <c r="F2150" s="9"/>
    </row>
    <row r="2151" spans="6:6" x14ac:dyDescent="0.2">
      <c r="F2151" s="9"/>
    </row>
    <row r="2152" spans="6:6" x14ac:dyDescent="0.2">
      <c r="F2152" s="9"/>
    </row>
    <row r="2153" spans="6:6" x14ac:dyDescent="0.2">
      <c r="F2153" s="9"/>
    </row>
    <row r="2154" spans="6:6" x14ac:dyDescent="0.2">
      <c r="F2154" s="9"/>
    </row>
    <row r="2155" spans="6:6" x14ac:dyDescent="0.2">
      <c r="F2155" s="9"/>
    </row>
    <row r="2156" spans="6:6" x14ac:dyDescent="0.2">
      <c r="F2156" s="9"/>
    </row>
    <row r="2157" spans="6:6" x14ac:dyDescent="0.2">
      <c r="F2157" s="9"/>
    </row>
    <row r="2158" spans="6:6" x14ac:dyDescent="0.2">
      <c r="F2158" s="9"/>
    </row>
    <row r="2159" spans="6:6" x14ac:dyDescent="0.2">
      <c r="F2159" s="9"/>
    </row>
    <row r="2160" spans="6:6" x14ac:dyDescent="0.2">
      <c r="F2160" s="9"/>
    </row>
    <row r="2161" spans="6:6" x14ac:dyDescent="0.2">
      <c r="F2161" s="9"/>
    </row>
    <row r="2162" spans="6:6" x14ac:dyDescent="0.2">
      <c r="F2162" s="9"/>
    </row>
    <row r="2163" spans="6:6" x14ac:dyDescent="0.2">
      <c r="F2163" s="9"/>
    </row>
    <row r="2164" spans="6:6" x14ac:dyDescent="0.2">
      <c r="F2164" s="9"/>
    </row>
    <row r="2165" spans="6:6" x14ac:dyDescent="0.2">
      <c r="F2165" s="9"/>
    </row>
    <row r="2166" spans="6:6" x14ac:dyDescent="0.2">
      <c r="F2166" s="9"/>
    </row>
    <row r="2167" spans="6:6" x14ac:dyDescent="0.2">
      <c r="F2167" s="9"/>
    </row>
    <row r="2168" spans="6:6" x14ac:dyDescent="0.2">
      <c r="F2168" s="9"/>
    </row>
    <row r="2169" spans="6:6" x14ac:dyDescent="0.2">
      <c r="F2169" s="9"/>
    </row>
    <row r="2170" spans="6:6" x14ac:dyDescent="0.2">
      <c r="F2170" s="9"/>
    </row>
    <row r="2171" spans="6:6" x14ac:dyDescent="0.2">
      <c r="F2171" s="9"/>
    </row>
    <row r="2172" spans="6:6" x14ac:dyDescent="0.2">
      <c r="F2172" s="9"/>
    </row>
    <row r="2173" spans="6:6" x14ac:dyDescent="0.2">
      <c r="F2173" s="9"/>
    </row>
    <row r="2174" spans="6:6" x14ac:dyDescent="0.2">
      <c r="F2174" s="9"/>
    </row>
    <row r="2175" spans="6:6" x14ac:dyDescent="0.2">
      <c r="F2175" s="9"/>
    </row>
    <row r="2176" spans="6:6" x14ac:dyDescent="0.2">
      <c r="F2176" s="9"/>
    </row>
    <row r="2177" spans="6:6" x14ac:dyDescent="0.2">
      <c r="F2177" s="9"/>
    </row>
    <row r="2178" spans="6:6" x14ac:dyDescent="0.2">
      <c r="F2178" s="9"/>
    </row>
    <row r="2179" spans="6:6" x14ac:dyDescent="0.2">
      <c r="F2179" s="9"/>
    </row>
    <row r="2180" spans="6:6" x14ac:dyDescent="0.2">
      <c r="F2180" s="9"/>
    </row>
    <row r="2181" spans="6:6" x14ac:dyDescent="0.2">
      <c r="F2181" s="9"/>
    </row>
    <row r="2182" spans="6:6" x14ac:dyDescent="0.2">
      <c r="F2182" s="9"/>
    </row>
    <row r="2183" spans="6:6" x14ac:dyDescent="0.2">
      <c r="F2183" s="9"/>
    </row>
    <row r="2184" spans="6:6" x14ac:dyDescent="0.2">
      <c r="F2184" s="9"/>
    </row>
    <row r="2185" spans="6:6" x14ac:dyDescent="0.2">
      <c r="F2185" s="9"/>
    </row>
    <row r="2186" spans="6:6" x14ac:dyDescent="0.2">
      <c r="F2186" s="9"/>
    </row>
    <row r="2187" spans="6:6" x14ac:dyDescent="0.2">
      <c r="F2187" s="9"/>
    </row>
    <row r="2188" spans="6:6" x14ac:dyDescent="0.2">
      <c r="F2188" s="9"/>
    </row>
    <row r="2189" spans="6:6" x14ac:dyDescent="0.2">
      <c r="F2189" s="9"/>
    </row>
    <row r="2190" spans="6:6" x14ac:dyDescent="0.2">
      <c r="F2190" s="9"/>
    </row>
    <row r="2191" spans="6:6" x14ac:dyDescent="0.2">
      <c r="F2191" s="9"/>
    </row>
    <row r="2192" spans="6:6" x14ac:dyDescent="0.2">
      <c r="F2192" s="9"/>
    </row>
    <row r="2193" spans="6:6" x14ac:dyDescent="0.2">
      <c r="F2193" s="9"/>
    </row>
    <row r="2194" spans="6:6" x14ac:dyDescent="0.2">
      <c r="F2194" s="9"/>
    </row>
    <row r="2195" spans="6:6" x14ac:dyDescent="0.2">
      <c r="F2195" s="9"/>
    </row>
    <row r="2196" spans="6:6" x14ac:dyDescent="0.2">
      <c r="F2196" s="9"/>
    </row>
    <row r="2197" spans="6:6" x14ac:dyDescent="0.2">
      <c r="F2197" s="9"/>
    </row>
    <row r="2198" spans="6:6" x14ac:dyDescent="0.2">
      <c r="F2198" s="9"/>
    </row>
    <row r="2199" spans="6:6" x14ac:dyDescent="0.2">
      <c r="F2199" s="9"/>
    </row>
    <row r="2200" spans="6:6" x14ac:dyDescent="0.2">
      <c r="F2200" s="9"/>
    </row>
    <row r="2201" spans="6:6" x14ac:dyDescent="0.2">
      <c r="F2201" s="9"/>
    </row>
    <row r="2202" spans="6:6" x14ac:dyDescent="0.2">
      <c r="F2202" s="9"/>
    </row>
    <row r="2203" spans="6:6" x14ac:dyDescent="0.2">
      <c r="F2203" s="9"/>
    </row>
    <row r="2204" spans="6:6" x14ac:dyDescent="0.2">
      <c r="F2204" s="9"/>
    </row>
    <row r="2205" spans="6:6" x14ac:dyDescent="0.2">
      <c r="F2205" s="9"/>
    </row>
    <row r="2206" spans="6:6" x14ac:dyDescent="0.2">
      <c r="F2206" s="9"/>
    </row>
    <row r="2207" spans="6:6" x14ac:dyDescent="0.2">
      <c r="F2207" s="9"/>
    </row>
    <row r="2208" spans="6:6" x14ac:dyDescent="0.2">
      <c r="F2208" s="9"/>
    </row>
    <row r="2209" spans="6:6" x14ac:dyDescent="0.2">
      <c r="F2209" s="9"/>
    </row>
    <row r="2210" spans="6:6" x14ac:dyDescent="0.2">
      <c r="F2210" s="9"/>
    </row>
  </sheetData>
  <mergeCells count="1">
    <mergeCell ref="C4:F4"/>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1207622-1108-408D-AA8E-2CEDD3D4AE25}">
  <dimension ref="A1:B748"/>
  <sheetViews>
    <sheetView workbookViewId="0">
      <selection sqref="A1:B1"/>
    </sheetView>
  </sheetViews>
  <sheetFormatPr defaultColWidth="53" defaultRowHeight="12.75" x14ac:dyDescent="0.2"/>
  <cols>
    <col min="2" max="2" width="17.85546875" customWidth="1"/>
  </cols>
  <sheetData>
    <row r="1" spans="1:2" ht="15" x14ac:dyDescent="0.2">
      <c r="A1" s="31" t="s">
        <v>263</v>
      </c>
      <c r="B1" s="32"/>
    </row>
    <row r="2" spans="1:2" ht="15" x14ac:dyDescent="0.25">
      <c r="A2" s="27" t="s">
        <v>211</v>
      </c>
      <c r="B2" s="28"/>
    </row>
    <row r="3" spans="1:2" ht="15" x14ac:dyDescent="0.25">
      <c r="A3" s="1" t="s">
        <v>199</v>
      </c>
      <c r="B3" s="2" t="s">
        <v>200</v>
      </c>
    </row>
    <row r="4" spans="1:2" x14ac:dyDescent="0.2">
      <c r="A4" s="3" t="s">
        <v>201</v>
      </c>
      <c r="B4" s="4">
        <v>0.36815180223617416</v>
      </c>
    </row>
    <row r="5" spans="1:2" x14ac:dyDescent="0.2">
      <c r="A5" s="3" t="s">
        <v>264</v>
      </c>
      <c r="B5" s="4">
        <v>0.11825807819950643</v>
      </c>
    </row>
    <row r="6" spans="1:2" x14ac:dyDescent="0.2">
      <c r="A6" s="3" t="s">
        <v>265</v>
      </c>
      <c r="B6" s="4">
        <v>0.10049641711502139</v>
      </c>
    </row>
    <row r="7" spans="1:2" x14ac:dyDescent="0.2">
      <c r="A7" s="3" t="s">
        <v>266</v>
      </c>
      <c r="B7" s="4">
        <v>8.7171874836005123E-2</v>
      </c>
    </row>
    <row r="8" spans="1:2" x14ac:dyDescent="0.2">
      <c r="A8" s="3" t="s">
        <v>267</v>
      </c>
      <c r="B8" s="4">
        <v>5.4690025760469121E-2</v>
      </c>
    </row>
    <row r="9" spans="1:2" x14ac:dyDescent="0.2">
      <c r="A9" s="3" t="s">
        <v>268</v>
      </c>
      <c r="B9" s="4">
        <v>4.9636000390795409E-2</v>
      </c>
    </row>
    <row r="10" spans="1:2" x14ac:dyDescent="0.2">
      <c r="A10" s="3" t="s">
        <v>269</v>
      </c>
      <c r="B10" s="4">
        <v>4.8611054300181485E-2</v>
      </c>
    </row>
    <row r="11" spans="1:2" x14ac:dyDescent="0.2">
      <c r="A11" s="3" t="s">
        <v>202</v>
      </c>
      <c r="B11" s="4">
        <v>4.2911612668679461E-2</v>
      </c>
    </row>
    <row r="12" spans="1:2" x14ac:dyDescent="0.2">
      <c r="A12" s="3" t="s">
        <v>270</v>
      </c>
      <c r="B12" s="4">
        <v>3.8224112790692807E-2</v>
      </c>
    </row>
    <row r="13" spans="1:2" x14ac:dyDescent="0.2">
      <c r="A13" s="3" t="s">
        <v>203</v>
      </c>
      <c r="B13" s="4">
        <v>3.1120377972653584E-2</v>
      </c>
    </row>
    <row r="14" spans="1:2" x14ac:dyDescent="0.2">
      <c r="A14" s="3" t="s">
        <v>271</v>
      </c>
      <c r="B14" s="4">
        <v>1.9727080562329868E-2</v>
      </c>
    </row>
    <row r="15" spans="1:2" x14ac:dyDescent="0.2">
      <c r="A15" s="3" t="s">
        <v>272</v>
      </c>
      <c r="B15" s="4">
        <v>1.9707234477380688E-2</v>
      </c>
    </row>
    <row r="16" spans="1:2" x14ac:dyDescent="0.2">
      <c r="A16" s="3" t="s">
        <v>204</v>
      </c>
      <c r="B16" s="4">
        <v>1.4940348923420246E-2</v>
      </c>
    </row>
    <row r="17" spans="1:2" x14ac:dyDescent="0.2">
      <c r="A17" s="3" t="s">
        <v>205</v>
      </c>
      <c r="B17" s="4">
        <v>9.7836194707089253E-3</v>
      </c>
    </row>
    <row r="18" spans="1:2" x14ac:dyDescent="0.2">
      <c r="A18" s="3" t="s">
        <v>273</v>
      </c>
      <c r="B18" s="4">
        <v>0</v>
      </c>
    </row>
    <row r="19" spans="1:2" x14ac:dyDescent="0.2">
      <c r="A19" s="3" t="s">
        <v>206</v>
      </c>
      <c r="B19" s="4">
        <v>0</v>
      </c>
    </row>
    <row r="20" spans="1:2" x14ac:dyDescent="0.2">
      <c r="A20" s="3" t="s">
        <v>274</v>
      </c>
      <c r="B20" s="4">
        <f>B21-SUM(B4:B19)</f>
        <v>-3.42963970401855E-3</v>
      </c>
    </row>
    <row r="21" spans="1:2" s="8" customFormat="1" x14ac:dyDescent="0.2">
      <c r="A21" s="6" t="s">
        <v>207</v>
      </c>
      <c r="B21" s="7">
        <v>1</v>
      </c>
    </row>
    <row r="22" spans="1:2" x14ac:dyDescent="0.2">
      <c r="B22" s="5"/>
    </row>
    <row r="23" spans="1:2" ht="15" x14ac:dyDescent="0.25">
      <c r="A23" s="27" t="s">
        <v>213</v>
      </c>
      <c r="B23" s="28"/>
    </row>
    <row r="24" spans="1:2" ht="15" x14ac:dyDescent="0.25">
      <c r="A24" s="1" t="s">
        <v>199</v>
      </c>
      <c r="B24" s="2" t="s">
        <v>200</v>
      </c>
    </row>
    <row r="25" spans="1:2" x14ac:dyDescent="0.2">
      <c r="A25" s="3" t="s">
        <v>264</v>
      </c>
      <c r="B25" s="4">
        <v>0.37250093501796327</v>
      </c>
    </row>
    <row r="26" spans="1:2" x14ac:dyDescent="0.2">
      <c r="A26" s="3" t="s">
        <v>204</v>
      </c>
      <c r="B26" s="4">
        <v>0.17401054946998101</v>
      </c>
    </row>
    <row r="27" spans="1:2" x14ac:dyDescent="0.2">
      <c r="A27" s="3" t="s">
        <v>270</v>
      </c>
      <c r="B27" s="4">
        <v>0.10704374718602547</v>
      </c>
    </row>
    <row r="28" spans="1:2" x14ac:dyDescent="0.2">
      <c r="A28" s="3" t="s">
        <v>272</v>
      </c>
      <c r="B28" s="4">
        <v>8.080891321066784E-2</v>
      </c>
    </row>
    <row r="29" spans="1:2" x14ac:dyDescent="0.2">
      <c r="A29" s="3" t="s">
        <v>208</v>
      </c>
      <c r="B29" s="4">
        <v>6.6450006701005523E-2</v>
      </c>
    </row>
    <row r="30" spans="1:2" x14ac:dyDescent="0.2">
      <c r="A30" s="3" t="s">
        <v>203</v>
      </c>
      <c r="B30" s="4">
        <v>5.5736122093385215E-2</v>
      </c>
    </row>
    <row r="31" spans="1:2" x14ac:dyDescent="0.2">
      <c r="A31" s="3" t="s">
        <v>269</v>
      </c>
      <c r="B31" s="4">
        <v>5.0755300355633352E-2</v>
      </c>
    </row>
    <row r="32" spans="1:2" x14ac:dyDescent="0.2">
      <c r="A32" s="3" t="s">
        <v>209</v>
      </c>
      <c r="B32" s="4">
        <v>2.542732011656252E-2</v>
      </c>
    </row>
    <row r="33" spans="1:2" x14ac:dyDescent="0.2">
      <c r="A33" s="3" t="s">
        <v>275</v>
      </c>
      <c r="B33" s="4">
        <v>1.7995178912313805E-2</v>
      </c>
    </row>
    <row r="34" spans="1:2" x14ac:dyDescent="0.2">
      <c r="A34" s="3" t="s">
        <v>271</v>
      </c>
      <c r="B34" s="4">
        <v>1.6984242867696769E-2</v>
      </c>
    </row>
    <row r="35" spans="1:2" x14ac:dyDescent="0.2">
      <c r="A35" s="3" t="s">
        <v>201</v>
      </c>
      <c r="B35" s="4">
        <v>1.5877161720432555E-2</v>
      </c>
    </row>
    <row r="36" spans="1:2" x14ac:dyDescent="0.2">
      <c r="A36" s="3" t="s">
        <v>268</v>
      </c>
      <c r="B36" s="4">
        <v>1.5347032537983791E-2</v>
      </c>
    </row>
    <row r="37" spans="1:2" x14ac:dyDescent="0.2">
      <c r="A37" s="3" t="s">
        <v>276</v>
      </c>
      <c r="B37" s="4">
        <v>6.4255698826059006E-3</v>
      </c>
    </row>
    <row r="38" spans="1:2" x14ac:dyDescent="0.2">
      <c r="A38" s="3" t="s">
        <v>274</v>
      </c>
      <c r="B38" s="4">
        <f>B39-SUM(B25:B37)</f>
        <v>-5.362080072257136E-3</v>
      </c>
    </row>
    <row r="39" spans="1:2" s="8" customFormat="1" x14ac:dyDescent="0.2">
      <c r="A39" s="6" t="s">
        <v>207</v>
      </c>
      <c r="B39" s="7">
        <v>1</v>
      </c>
    </row>
    <row r="40" spans="1:2" x14ac:dyDescent="0.2">
      <c r="B40" s="5"/>
    </row>
    <row r="41" spans="1:2" ht="15" x14ac:dyDescent="0.25">
      <c r="A41" s="27" t="s">
        <v>25</v>
      </c>
      <c r="B41" s="28"/>
    </row>
    <row r="42" spans="1:2" ht="15" x14ac:dyDescent="0.25">
      <c r="A42" s="1" t="s">
        <v>199</v>
      </c>
      <c r="B42" s="2" t="s">
        <v>200</v>
      </c>
    </row>
    <row r="43" spans="1:2" x14ac:dyDescent="0.2">
      <c r="A43" s="3" t="s">
        <v>201</v>
      </c>
      <c r="B43" s="4">
        <v>0.35027622222586569</v>
      </c>
    </row>
    <row r="44" spans="1:2" x14ac:dyDescent="0.2">
      <c r="A44" s="3" t="s">
        <v>266</v>
      </c>
      <c r="B44" s="4">
        <v>9.0042257637523368E-2</v>
      </c>
    </row>
    <row r="45" spans="1:2" x14ac:dyDescent="0.2">
      <c r="A45" s="3" t="s">
        <v>267</v>
      </c>
      <c r="B45" s="4">
        <v>8.165448528045148E-2</v>
      </c>
    </row>
    <row r="46" spans="1:2" x14ac:dyDescent="0.2">
      <c r="A46" s="3" t="s">
        <v>264</v>
      </c>
      <c r="B46" s="4">
        <v>7.7661532536184408E-2</v>
      </c>
    </row>
    <row r="47" spans="1:2" x14ac:dyDescent="0.2">
      <c r="A47" s="3" t="s">
        <v>265</v>
      </c>
      <c r="B47" s="4">
        <v>7.5445354165751197E-2</v>
      </c>
    </row>
    <row r="48" spans="1:2" x14ac:dyDescent="0.2">
      <c r="A48" s="3" t="s">
        <v>272</v>
      </c>
      <c r="B48" s="4">
        <v>4.9461555139111338E-2</v>
      </c>
    </row>
    <row r="49" spans="1:2" x14ac:dyDescent="0.2">
      <c r="A49" s="3" t="s">
        <v>270</v>
      </c>
      <c r="B49" s="4">
        <v>4.5697811113866893E-2</v>
      </c>
    </row>
    <row r="50" spans="1:2" x14ac:dyDescent="0.2">
      <c r="A50" s="3" t="s">
        <v>268</v>
      </c>
      <c r="B50" s="4">
        <v>3.7758887836242178E-2</v>
      </c>
    </row>
    <row r="51" spans="1:2" x14ac:dyDescent="0.2">
      <c r="A51" s="3" t="s">
        <v>203</v>
      </c>
      <c r="B51" s="4">
        <v>3.7401080926473471E-2</v>
      </c>
    </row>
    <row r="52" spans="1:2" x14ac:dyDescent="0.2">
      <c r="A52" s="3" t="s">
        <v>269</v>
      </c>
      <c r="B52" s="4">
        <v>2.9140720067583618E-2</v>
      </c>
    </row>
    <row r="53" spans="1:2" x14ac:dyDescent="0.2">
      <c r="A53" s="3" t="s">
        <v>208</v>
      </c>
      <c r="B53" s="4">
        <v>2.340843704910938E-2</v>
      </c>
    </row>
    <row r="54" spans="1:2" x14ac:dyDescent="0.2">
      <c r="A54" s="3" t="s">
        <v>204</v>
      </c>
      <c r="B54" s="4">
        <v>2.2191384265430141E-2</v>
      </c>
    </row>
    <row r="55" spans="1:2" x14ac:dyDescent="0.2">
      <c r="A55" s="3" t="s">
        <v>209</v>
      </c>
      <c r="B55" s="4">
        <v>1.8801320433298681E-2</v>
      </c>
    </row>
    <row r="56" spans="1:2" x14ac:dyDescent="0.2">
      <c r="A56" s="3" t="s">
        <v>275</v>
      </c>
      <c r="B56" s="4">
        <v>1.8436978653114843E-2</v>
      </c>
    </row>
    <row r="57" spans="1:2" x14ac:dyDescent="0.2">
      <c r="A57" s="3" t="s">
        <v>277</v>
      </c>
      <c r="B57" s="4">
        <v>1.5322109760851433E-2</v>
      </c>
    </row>
    <row r="58" spans="1:2" x14ac:dyDescent="0.2">
      <c r="A58" s="3" t="s">
        <v>276</v>
      </c>
      <c r="B58" s="4">
        <v>9.4481130296169297E-3</v>
      </c>
    </row>
    <row r="59" spans="1:2" x14ac:dyDescent="0.2">
      <c r="A59" s="3" t="s">
        <v>271</v>
      </c>
      <c r="B59" s="4">
        <v>8.7199117064930207E-3</v>
      </c>
    </row>
    <row r="60" spans="1:2" x14ac:dyDescent="0.2">
      <c r="A60" s="3" t="s">
        <v>205</v>
      </c>
      <c r="B60" s="4">
        <v>7.1858225244896814E-3</v>
      </c>
    </row>
    <row r="61" spans="1:2" x14ac:dyDescent="0.2">
      <c r="A61" s="3" t="s">
        <v>202</v>
      </c>
      <c r="B61" s="4">
        <v>2.5067765618388203E-3</v>
      </c>
    </row>
    <row r="62" spans="1:2" x14ac:dyDescent="0.2">
      <c r="A62" s="3" t="s">
        <v>278</v>
      </c>
      <c r="B62" s="4">
        <v>0</v>
      </c>
    </row>
    <row r="63" spans="1:2" x14ac:dyDescent="0.2">
      <c r="A63" s="3" t="s">
        <v>279</v>
      </c>
      <c r="B63" s="4">
        <v>2.3303544478085417E-3</v>
      </c>
    </row>
    <row r="64" spans="1:2" x14ac:dyDescent="0.2">
      <c r="A64" s="3" t="s">
        <v>274</v>
      </c>
      <c r="B64" s="4">
        <f>B65-SUM(B43:B63)</f>
        <v>-2.8911153611048679E-3</v>
      </c>
    </row>
    <row r="65" spans="1:2" s="8" customFormat="1" x14ac:dyDescent="0.2">
      <c r="A65" s="6" t="s">
        <v>207</v>
      </c>
      <c r="B65" s="7">
        <v>1</v>
      </c>
    </row>
    <row r="66" spans="1:2" x14ac:dyDescent="0.2">
      <c r="B66" s="5"/>
    </row>
    <row r="67" spans="1:2" ht="15" x14ac:dyDescent="0.25">
      <c r="A67" s="27" t="s">
        <v>216</v>
      </c>
      <c r="B67" s="28"/>
    </row>
    <row r="68" spans="1:2" ht="15" x14ac:dyDescent="0.25">
      <c r="A68" s="1" t="s">
        <v>199</v>
      </c>
      <c r="B68" s="2" t="s">
        <v>200</v>
      </c>
    </row>
    <row r="69" spans="1:2" x14ac:dyDescent="0.2">
      <c r="A69" s="3" t="s">
        <v>264</v>
      </c>
      <c r="B69" s="4">
        <v>0.16414685332891676</v>
      </c>
    </row>
    <row r="70" spans="1:2" x14ac:dyDescent="0.2">
      <c r="A70" s="3" t="s">
        <v>201</v>
      </c>
      <c r="B70" s="4">
        <v>0.16108210356958649</v>
      </c>
    </row>
    <row r="71" spans="1:2" x14ac:dyDescent="0.2">
      <c r="A71" s="3" t="s">
        <v>203</v>
      </c>
      <c r="B71" s="4">
        <v>0.14566156640175099</v>
      </c>
    </row>
    <row r="72" spans="1:2" x14ac:dyDescent="0.2">
      <c r="A72" s="3" t="s">
        <v>269</v>
      </c>
      <c r="B72" s="4">
        <v>0.10038588351568524</v>
      </c>
    </row>
    <row r="73" spans="1:2" x14ac:dyDescent="0.2">
      <c r="A73" s="3" t="s">
        <v>267</v>
      </c>
      <c r="B73" s="4">
        <v>8.4499609441664347E-2</v>
      </c>
    </row>
    <row r="74" spans="1:2" x14ac:dyDescent="0.2">
      <c r="A74" s="3" t="s">
        <v>265</v>
      </c>
      <c r="B74" s="4">
        <v>6.5187378310403957E-2</v>
      </c>
    </row>
    <row r="75" spans="1:2" x14ac:dyDescent="0.2">
      <c r="A75" s="3" t="s">
        <v>268</v>
      </c>
      <c r="B75" s="4">
        <v>4.7551265866086906E-2</v>
      </c>
    </row>
    <row r="76" spans="1:2" x14ac:dyDescent="0.2">
      <c r="A76" s="3" t="s">
        <v>266</v>
      </c>
      <c r="B76" s="4">
        <v>4.6901657922199746E-2</v>
      </c>
    </row>
    <row r="77" spans="1:2" x14ac:dyDescent="0.2">
      <c r="A77" s="3" t="s">
        <v>277</v>
      </c>
      <c r="B77" s="4">
        <v>3.6822412724527694E-2</v>
      </c>
    </row>
    <row r="78" spans="1:2" x14ac:dyDescent="0.2">
      <c r="A78" s="3" t="s">
        <v>271</v>
      </c>
      <c r="B78" s="4">
        <v>3.6782016421415833E-2</v>
      </c>
    </row>
    <row r="79" spans="1:2" x14ac:dyDescent="0.2">
      <c r="A79" s="3" t="s">
        <v>209</v>
      </c>
      <c r="B79" s="4">
        <v>3.3282875069565836E-2</v>
      </c>
    </row>
    <row r="80" spans="1:2" x14ac:dyDescent="0.2">
      <c r="A80" s="3" t="s">
        <v>202</v>
      </c>
      <c r="B80" s="4">
        <v>3.1237666085787978E-2</v>
      </c>
    </row>
    <row r="81" spans="1:2" x14ac:dyDescent="0.2">
      <c r="A81" s="3" t="s">
        <v>272</v>
      </c>
      <c r="B81" s="4">
        <v>1.9383780410464083E-2</v>
      </c>
    </row>
    <row r="82" spans="1:2" x14ac:dyDescent="0.2">
      <c r="A82" s="3" t="s">
        <v>270</v>
      </c>
      <c r="B82" s="4">
        <v>1.9363629572551392E-2</v>
      </c>
    </row>
    <row r="83" spans="1:2" x14ac:dyDescent="0.2">
      <c r="A83" s="3" t="s">
        <v>204</v>
      </c>
      <c r="B83" s="4">
        <v>1.0660545627011178E-2</v>
      </c>
    </row>
    <row r="84" spans="1:2" x14ac:dyDescent="0.2">
      <c r="A84" s="3" t="s">
        <v>274</v>
      </c>
      <c r="B84" s="4">
        <f>B85-SUM(B69:B83)</f>
        <v>-2.949244267618667E-3</v>
      </c>
    </row>
    <row r="85" spans="1:2" s="8" customFormat="1" x14ac:dyDescent="0.2">
      <c r="A85" s="6" t="s">
        <v>207</v>
      </c>
      <c r="B85" s="7">
        <v>1</v>
      </c>
    </row>
    <row r="86" spans="1:2" x14ac:dyDescent="0.2">
      <c r="B86" s="5"/>
    </row>
    <row r="87" spans="1:2" ht="15" x14ac:dyDescent="0.25">
      <c r="A87" s="27" t="s">
        <v>217</v>
      </c>
      <c r="B87" s="28"/>
    </row>
    <row r="88" spans="1:2" ht="15" x14ac:dyDescent="0.25">
      <c r="A88" s="1" t="s">
        <v>199</v>
      </c>
      <c r="B88" s="2" t="s">
        <v>200</v>
      </c>
    </row>
    <row r="89" spans="1:2" x14ac:dyDescent="0.2">
      <c r="A89" s="3" t="s">
        <v>201</v>
      </c>
      <c r="B89" s="4">
        <v>0.42842784575412163</v>
      </c>
    </row>
    <row r="90" spans="1:2" x14ac:dyDescent="0.2">
      <c r="A90" s="3" t="s">
        <v>266</v>
      </c>
      <c r="B90" s="4">
        <v>0.11448749915944029</v>
      </c>
    </row>
    <row r="91" spans="1:2" x14ac:dyDescent="0.2">
      <c r="A91" s="3" t="s">
        <v>265</v>
      </c>
      <c r="B91" s="4">
        <v>0.10621289708357524</v>
      </c>
    </row>
    <row r="92" spans="1:2" x14ac:dyDescent="0.2">
      <c r="A92" s="3" t="s">
        <v>267</v>
      </c>
      <c r="B92" s="4">
        <v>9.980659991521218E-2</v>
      </c>
    </row>
    <row r="93" spans="1:2" x14ac:dyDescent="0.2">
      <c r="A93" s="3" t="s">
        <v>268</v>
      </c>
      <c r="B93" s="4">
        <v>6.2875606976626489E-2</v>
      </c>
    </row>
    <row r="94" spans="1:2" x14ac:dyDescent="0.2">
      <c r="A94" s="3" t="s">
        <v>208</v>
      </c>
      <c r="B94" s="4">
        <v>4.581852309432851E-2</v>
      </c>
    </row>
    <row r="95" spans="1:2" x14ac:dyDescent="0.2">
      <c r="A95" s="3" t="s">
        <v>271</v>
      </c>
      <c r="B95" s="4">
        <v>4.2460377772961869E-2</v>
      </c>
    </row>
    <row r="96" spans="1:2" x14ac:dyDescent="0.2">
      <c r="A96" s="3" t="s">
        <v>270</v>
      </c>
      <c r="B96" s="4">
        <v>3.3019961478580259E-2</v>
      </c>
    </row>
    <row r="97" spans="1:2" x14ac:dyDescent="0.2">
      <c r="A97" s="3" t="s">
        <v>272</v>
      </c>
      <c r="B97" s="4">
        <v>2.2131511246812469E-2</v>
      </c>
    </row>
    <row r="98" spans="1:2" x14ac:dyDescent="0.2">
      <c r="A98" s="3" t="s">
        <v>264</v>
      </c>
      <c r="B98" s="4">
        <v>1.8961195937421363E-2</v>
      </c>
    </row>
    <row r="99" spans="1:2" x14ac:dyDescent="0.2">
      <c r="A99" s="3" t="s">
        <v>209</v>
      </c>
      <c r="B99" s="4">
        <v>1.4997405811561528E-2</v>
      </c>
    </row>
    <row r="100" spans="1:2" x14ac:dyDescent="0.2">
      <c r="A100" s="3" t="s">
        <v>203</v>
      </c>
      <c r="B100" s="4">
        <v>9.1385121494643347E-3</v>
      </c>
    </row>
    <row r="101" spans="1:2" x14ac:dyDescent="0.2">
      <c r="A101" s="3" t="s">
        <v>279</v>
      </c>
      <c r="B101" s="4">
        <v>3.702497494867063E-3</v>
      </c>
    </row>
    <row r="102" spans="1:2" x14ac:dyDescent="0.2">
      <c r="A102" s="3" t="s">
        <v>274</v>
      </c>
      <c r="B102" s="4">
        <f>B103-SUM(B89:B101)</f>
        <v>-2.0404338749733242E-3</v>
      </c>
    </row>
    <row r="103" spans="1:2" s="8" customFormat="1" x14ac:dyDescent="0.2">
      <c r="A103" s="6" t="s">
        <v>207</v>
      </c>
      <c r="B103" s="7">
        <v>1</v>
      </c>
    </row>
    <row r="104" spans="1:2" x14ac:dyDescent="0.2">
      <c r="B104" s="5"/>
    </row>
    <row r="105" spans="1:2" ht="15" x14ac:dyDescent="0.25">
      <c r="A105" s="27" t="s">
        <v>45</v>
      </c>
      <c r="B105" s="28"/>
    </row>
    <row r="106" spans="1:2" ht="15" x14ac:dyDescent="0.25">
      <c r="A106" s="1" t="s">
        <v>199</v>
      </c>
      <c r="B106" s="2" t="s">
        <v>200</v>
      </c>
    </row>
    <row r="107" spans="1:2" x14ac:dyDescent="0.2">
      <c r="A107" s="3" t="s">
        <v>201</v>
      </c>
      <c r="B107" s="4">
        <v>0.3907893641010734</v>
      </c>
    </row>
    <row r="108" spans="1:2" x14ac:dyDescent="0.2">
      <c r="A108" s="3" t="s">
        <v>266</v>
      </c>
      <c r="B108" s="4">
        <v>0.10620319528448301</v>
      </c>
    </row>
    <row r="109" spans="1:2" x14ac:dyDescent="0.2">
      <c r="A109" s="3" t="s">
        <v>267</v>
      </c>
      <c r="B109" s="4">
        <v>7.6898416879614281E-2</v>
      </c>
    </row>
    <row r="110" spans="1:2" x14ac:dyDescent="0.2">
      <c r="A110" s="3" t="s">
        <v>265</v>
      </c>
      <c r="B110" s="4">
        <v>7.1172500992091575E-2</v>
      </c>
    </row>
    <row r="111" spans="1:2" x14ac:dyDescent="0.2">
      <c r="A111" s="3" t="s">
        <v>272</v>
      </c>
      <c r="B111" s="4">
        <v>5.8463159334975E-2</v>
      </c>
    </row>
    <row r="112" spans="1:2" x14ac:dyDescent="0.2">
      <c r="A112" s="3" t="s">
        <v>264</v>
      </c>
      <c r="B112" s="4">
        <v>5.2416305362561401E-2</v>
      </c>
    </row>
    <row r="113" spans="1:2" x14ac:dyDescent="0.2">
      <c r="A113" s="3" t="s">
        <v>268</v>
      </c>
      <c r="B113" s="4">
        <v>3.8942606038025296E-2</v>
      </c>
    </row>
    <row r="114" spans="1:2" x14ac:dyDescent="0.2">
      <c r="A114" s="3" t="s">
        <v>203</v>
      </c>
      <c r="B114" s="4">
        <v>3.6838860666642347E-2</v>
      </c>
    </row>
    <row r="115" spans="1:2" x14ac:dyDescent="0.2">
      <c r="A115" s="3" t="s">
        <v>270</v>
      </c>
      <c r="B115" s="4">
        <v>3.5961138365473197E-2</v>
      </c>
    </row>
    <row r="116" spans="1:2" x14ac:dyDescent="0.2">
      <c r="A116" s="3" t="s">
        <v>269</v>
      </c>
      <c r="B116" s="4">
        <v>3.540923624778948E-2</v>
      </c>
    </row>
    <row r="117" spans="1:2" x14ac:dyDescent="0.2">
      <c r="A117" s="3" t="s">
        <v>275</v>
      </c>
      <c r="B117" s="4">
        <v>2.2920244754765458E-2</v>
      </c>
    </row>
    <row r="118" spans="1:2" x14ac:dyDescent="0.2">
      <c r="A118" s="3" t="s">
        <v>204</v>
      </c>
      <c r="B118" s="4">
        <v>2.1755757722331244E-2</v>
      </c>
    </row>
    <row r="119" spans="1:2" x14ac:dyDescent="0.2">
      <c r="A119" s="3" t="s">
        <v>209</v>
      </c>
      <c r="B119" s="4">
        <v>1.6523935456537003E-2</v>
      </c>
    </row>
    <row r="120" spans="1:2" x14ac:dyDescent="0.2">
      <c r="A120" s="3" t="s">
        <v>208</v>
      </c>
      <c r="B120" s="4">
        <v>1.6460303526715694E-2</v>
      </c>
    </row>
    <row r="121" spans="1:2" x14ac:dyDescent="0.2">
      <c r="A121" s="3" t="s">
        <v>271</v>
      </c>
      <c r="B121" s="4">
        <v>8.5107614267829774E-3</v>
      </c>
    </row>
    <row r="122" spans="1:2" x14ac:dyDescent="0.2">
      <c r="A122" s="3" t="s">
        <v>276</v>
      </c>
      <c r="B122" s="4">
        <v>6.3869867275045695E-3</v>
      </c>
    </row>
    <row r="123" spans="1:2" x14ac:dyDescent="0.2">
      <c r="A123" s="3" t="s">
        <v>205</v>
      </c>
      <c r="B123" s="4">
        <v>6.3312044844278121E-3</v>
      </c>
    </row>
    <row r="124" spans="1:2" x14ac:dyDescent="0.2">
      <c r="A124" s="3" t="s">
        <v>274</v>
      </c>
      <c r="B124" s="4">
        <f>B125-SUM(B107:B123)</f>
        <v>-1.9839773717940101E-3</v>
      </c>
    </row>
    <row r="125" spans="1:2" s="8" customFormat="1" x14ac:dyDescent="0.2">
      <c r="A125" s="6" t="s">
        <v>207</v>
      </c>
      <c r="B125" s="7">
        <v>1</v>
      </c>
    </row>
    <row r="126" spans="1:2" x14ac:dyDescent="0.2">
      <c r="B126" s="5"/>
    </row>
    <row r="127" spans="1:2" ht="15" x14ac:dyDescent="0.25">
      <c r="A127" s="27" t="s">
        <v>48</v>
      </c>
      <c r="B127" s="28"/>
    </row>
    <row r="128" spans="1:2" ht="15" x14ac:dyDescent="0.25">
      <c r="A128" s="1" t="s">
        <v>199</v>
      </c>
      <c r="B128" s="2" t="s">
        <v>200</v>
      </c>
    </row>
    <row r="129" spans="1:2" x14ac:dyDescent="0.2">
      <c r="A129" s="3" t="s">
        <v>280</v>
      </c>
      <c r="B129" s="4">
        <v>0.99152838428074597</v>
      </c>
    </row>
    <row r="130" spans="1:2" x14ac:dyDescent="0.2">
      <c r="A130" s="3" t="s">
        <v>271</v>
      </c>
      <c r="B130" s="4">
        <v>9.7239726818380279E-3</v>
      </c>
    </row>
    <row r="131" spans="1:2" x14ac:dyDescent="0.2">
      <c r="A131" s="3" t="s">
        <v>274</v>
      </c>
      <c r="B131" s="4">
        <f>B132-SUM(B129:B130)</f>
        <v>-1.252356962583967E-3</v>
      </c>
    </row>
    <row r="132" spans="1:2" s="8" customFormat="1" x14ac:dyDescent="0.2">
      <c r="A132" s="6" t="s">
        <v>207</v>
      </c>
      <c r="B132" s="7">
        <v>1</v>
      </c>
    </row>
    <row r="133" spans="1:2" x14ac:dyDescent="0.2">
      <c r="B133" s="5"/>
    </row>
    <row r="134" spans="1:2" ht="15" x14ac:dyDescent="0.25">
      <c r="A134" s="27" t="s">
        <v>50</v>
      </c>
      <c r="B134" s="28"/>
    </row>
    <row r="135" spans="1:2" ht="15" x14ac:dyDescent="0.25">
      <c r="A135" s="1" t="s">
        <v>199</v>
      </c>
      <c r="B135" s="2" t="s">
        <v>200</v>
      </c>
    </row>
    <row r="136" spans="1:2" x14ac:dyDescent="0.2">
      <c r="A136" s="3" t="s">
        <v>264</v>
      </c>
      <c r="B136" s="4">
        <v>0.14945649114341206</v>
      </c>
    </row>
    <row r="137" spans="1:2" x14ac:dyDescent="0.2">
      <c r="A137" s="3" t="s">
        <v>269</v>
      </c>
      <c r="B137" s="4">
        <v>0.14319035818459236</v>
      </c>
    </row>
    <row r="138" spans="1:2" x14ac:dyDescent="0.2">
      <c r="A138" s="3" t="s">
        <v>203</v>
      </c>
      <c r="B138" s="4">
        <v>0.13778647577040232</v>
      </c>
    </row>
    <row r="139" spans="1:2" x14ac:dyDescent="0.2">
      <c r="A139" s="3" t="s">
        <v>265</v>
      </c>
      <c r="B139" s="4">
        <v>8.4066513333229384E-2</v>
      </c>
    </row>
    <row r="140" spans="1:2" x14ac:dyDescent="0.2">
      <c r="A140" s="3" t="s">
        <v>268</v>
      </c>
      <c r="B140" s="4">
        <v>8.3496552188956782E-2</v>
      </c>
    </row>
    <row r="141" spans="1:2" x14ac:dyDescent="0.2">
      <c r="A141" s="3" t="s">
        <v>267</v>
      </c>
      <c r="B141" s="4">
        <v>7.1840953890261836E-2</v>
      </c>
    </row>
    <row r="142" spans="1:2" x14ac:dyDescent="0.2">
      <c r="A142" s="3" t="s">
        <v>201</v>
      </c>
      <c r="B142" s="4">
        <v>6.5265154044521517E-2</v>
      </c>
    </row>
    <row r="143" spans="1:2" x14ac:dyDescent="0.2">
      <c r="A143" s="3" t="s">
        <v>202</v>
      </c>
      <c r="B143" s="4">
        <v>5.8424438331490192E-2</v>
      </c>
    </row>
    <row r="144" spans="1:2" x14ac:dyDescent="0.2">
      <c r="A144" s="3" t="s">
        <v>205</v>
      </c>
      <c r="B144" s="4">
        <v>5.3341373584451846E-2</v>
      </c>
    </row>
    <row r="145" spans="1:2" x14ac:dyDescent="0.2">
      <c r="A145" s="3" t="s">
        <v>271</v>
      </c>
      <c r="B145" s="4">
        <v>4.5505332041123517E-2</v>
      </c>
    </row>
    <row r="146" spans="1:2" x14ac:dyDescent="0.2">
      <c r="A146" s="3" t="s">
        <v>266</v>
      </c>
      <c r="B146" s="4">
        <v>3.6419819747503988E-2</v>
      </c>
    </row>
    <row r="147" spans="1:2" x14ac:dyDescent="0.2">
      <c r="A147" s="3" t="s">
        <v>204</v>
      </c>
      <c r="B147" s="4">
        <v>2.1973242671906472E-2</v>
      </c>
    </row>
    <row r="148" spans="1:2" x14ac:dyDescent="0.2">
      <c r="A148" s="3" t="s">
        <v>209</v>
      </c>
      <c r="B148" s="4">
        <v>2.1354901189924988E-2</v>
      </c>
    </row>
    <row r="149" spans="1:2" x14ac:dyDescent="0.2">
      <c r="A149" s="3" t="s">
        <v>276</v>
      </c>
      <c r="B149" s="4">
        <v>1.4817044934691881E-2</v>
      </c>
    </row>
    <row r="150" spans="1:2" x14ac:dyDescent="0.2">
      <c r="A150" s="3" t="s">
        <v>206</v>
      </c>
      <c r="B150" s="4">
        <v>1.4099307975803149E-2</v>
      </c>
    </row>
    <row r="151" spans="1:2" x14ac:dyDescent="0.2">
      <c r="A151" s="3" t="s">
        <v>274</v>
      </c>
      <c r="B151" s="4">
        <f>B152-SUM(B136:B150)</f>
        <v>-1.0379590322724397E-3</v>
      </c>
    </row>
    <row r="152" spans="1:2" s="8" customFormat="1" x14ac:dyDescent="0.2">
      <c r="A152" s="6" t="s">
        <v>207</v>
      </c>
      <c r="B152" s="7">
        <v>1</v>
      </c>
    </row>
    <row r="153" spans="1:2" x14ac:dyDescent="0.2">
      <c r="B153" s="5"/>
    </row>
    <row r="154" spans="1:2" ht="15" x14ac:dyDescent="0.25">
      <c r="A154" s="27" t="s">
        <v>60</v>
      </c>
      <c r="B154" s="28"/>
    </row>
    <row r="155" spans="1:2" ht="15" x14ac:dyDescent="0.25">
      <c r="A155" s="1" t="s">
        <v>199</v>
      </c>
      <c r="B155" s="2" t="s">
        <v>200</v>
      </c>
    </row>
    <row r="156" spans="1:2" x14ac:dyDescent="0.2">
      <c r="A156" s="3" t="s">
        <v>201</v>
      </c>
      <c r="B156" s="4">
        <v>0.38133831703925652</v>
      </c>
    </row>
    <row r="157" spans="1:2" x14ac:dyDescent="0.2">
      <c r="A157" s="3" t="s">
        <v>281</v>
      </c>
      <c r="B157" s="4">
        <v>0.11978330437480558</v>
      </c>
    </row>
    <row r="158" spans="1:2" x14ac:dyDescent="0.2">
      <c r="A158" s="3" t="s">
        <v>264</v>
      </c>
      <c r="B158" s="4">
        <v>8.6819123968522469E-2</v>
      </c>
    </row>
    <row r="159" spans="1:2" x14ac:dyDescent="0.2">
      <c r="A159" s="3" t="s">
        <v>265</v>
      </c>
      <c r="B159" s="4">
        <v>7.389089170667644E-2</v>
      </c>
    </row>
    <row r="160" spans="1:2" x14ac:dyDescent="0.2">
      <c r="A160" s="3" t="s">
        <v>266</v>
      </c>
      <c r="B160" s="4">
        <v>6.4022613885966556E-2</v>
      </c>
    </row>
    <row r="161" spans="1:2" x14ac:dyDescent="0.2">
      <c r="A161" s="3" t="s">
        <v>269</v>
      </c>
      <c r="B161" s="4">
        <v>4.0714249619168141E-2</v>
      </c>
    </row>
    <row r="162" spans="1:2" x14ac:dyDescent="0.2">
      <c r="A162" s="3" t="s">
        <v>267</v>
      </c>
      <c r="B162" s="4">
        <v>4.0626822779289411E-2</v>
      </c>
    </row>
    <row r="163" spans="1:2" x14ac:dyDescent="0.2">
      <c r="A163" s="3" t="s">
        <v>268</v>
      </c>
      <c r="B163" s="4">
        <v>3.6919804891361298E-2</v>
      </c>
    </row>
    <row r="164" spans="1:2" x14ac:dyDescent="0.2">
      <c r="A164" s="3" t="s">
        <v>202</v>
      </c>
      <c r="B164" s="4">
        <v>3.1923914409440583E-2</v>
      </c>
    </row>
    <row r="165" spans="1:2" x14ac:dyDescent="0.2">
      <c r="A165" s="3" t="s">
        <v>270</v>
      </c>
      <c r="B165" s="4">
        <v>2.8253879764490421E-2</v>
      </c>
    </row>
    <row r="166" spans="1:2" x14ac:dyDescent="0.2">
      <c r="A166" s="3" t="s">
        <v>203</v>
      </c>
      <c r="B166" s="4">
        <v>2.4200025303256274E-2</v>
      </c>
    </row>
    <row r="167" spans="1:2" x14ac:dyDescent="0.2">
      <c r="A167" s="3" t="s">
        <v>271</v>
      </c>
      <c r="B167" s="4">
        <v>1.9224981726661226E-2</v>
      </c>
    </row>
    <row r="168" spans="1:2" x14ac:dyDescent="0.2">
      <c r="A168" s="3" t="s">
        <v>208</v>
      </c>
      <c r="B168" s="4">
        <v>1.753113160481868E-2</v>
      </c>
    </row>
    <row r="169" spans="1:2" x14ac:dyDescent="0.2">
      <c r="A169" s="3" t="s">
        <v>272</v>
      </c>
      <c r="B169" s="4">
        <v>1.6632578405526892E-2</v>
      </c>
    </row>
    <row r="170" spans="1:2" x14ac:dyDescent="0.2">
      <c r="A170" s="3" t="s">
        <v>204</v>
      </c>
      <c r="B170" s="4">
        <v>1.2289074942623521E-2</v>
      </c>
    </row>
    <row r="171" spans="1:2" x14ac:dyDescent="0.2">
      <c r="A171" s="3" t="s">
        <v>205</v>
      </c>
      <c r="B171" s="4">
        <v>1.139720128789984E-2</v>
      </c>
    </row>
    <row r="172" spans="1:2" x14ac:dyDescent="0.2">
      <c r="A172" s="3" t="s">
        <v>273</v>
      </c>
      <c r="B172" s="4">
        <v>0</v>
      </c>
    </row>
    <row r="173" spans="1:2" x14ac:dyDescent="0.2">
      <c r="A173" s="3" t="s">
        <v>274</v>
      </c>
      <c r="B173" s="4">
        <f>B174-SUM(B156:B172)</f>
        <v>-5.5679157097636711E-3</v>
      </c>
    </row>
    <row r="174" spans="1:2" s="8" customFormat="1" x14ac:dyDescent="0.2">
      <c r="A174" s="6" t="s">
        <v>207</v>
      </c>
      <c r="B174" s="7">
        <v>1</v>
      </c>
    </row>
    <row r="175" spans="1:2" x14ac:dyDescent="0.2">
      <c r="B175" s="5"/>
    </row>
    <row r="176" spans="1:2" ht="15" x14ac:dyDescent="0.25">
      <c r="A176" s="27" t="s">
        <v>62</v>
      </c>
      <c r="B176" s="28"/>
    </row>
    <row r="177" spans="1:2" ht="15" x14ac:dyDescent="0.25">
      <c r="A177" s="1" t="s">
        <v>199</v>
      </c>
      <c r="B177" s="2" t="s">
        <v>200</v>
      </c>
    </row>
    <row r="178" spans="1:2" x14ac:dyDescent="0.2">
      <c r="A178" s="3" t="s">
        <v>281</v>
      </c>
      <c r="B178" s="4">
        <v>0.5952623681990572</v>
      </c>
    </row>
    <row r="179" spans="1:2" x14ac:dyDescent="0.2">
      <c r="A179" s="3" t="s">
        <v>271</v>
      </c>
      <c r="B179" s="4">
        <v>0.27300351459191519</v>
      </c>
    </row>
    <row r="180" spans="1:2" x14ac:dyDescent="0.2">
      <c r="A180" s="3" t="s">
        <v>282</v>
      </c>
      <c r="B180" s="4">
        <v>0.12018523889309848</v>
      </c>
    </row>
    <row r="181" spans="1:2" x14ac:dyDescent="0.2">
      <c r="A181" s="3" t="s">
        <v>279</v>
      </c>
      <c r="B181" s="4">
        <v>8.609195944062422E-3</v>
      </c>
    </row>
    <row r="182" spans="1:2" x14ac:dyDescent="0.2">
      <c r="A182" s="3" t="s">
        <v>274</v>
      </c>
      <c r="B182" s="4">
        <f>B183-SUM(B178:B181)</f>
        <v>2.9396823718667031E-3</v>
      </c>
    </row>
    <row r="183" spans="1:2" s="8" customFormat="1" x14ac:dyDescent="0.2">
      <c r="A183" s="6" t="s">
        <v>207</v>
      </c>
      <c r="B183" s="7">
        <v>1</v>
      </c>
    </row>
    <row r="184" spans="1:2" x14ac:dyDescent="0.2">
      <c r="B184" s="5"/>
    </row>
    <row r="185" spans="1:2" ht="15" x14ac:dyDescent="0.25">
      <c r="A185" s="27" t="s">
        <v>64</v>
      </c>
      <c r="B185" s="28"/>
    </row>
    <row r="186" spans="1:2" ht="15" x14ac:dyDescent="0.25">
      <c r="A186" s="1" t="s">
        <v>199</v>
      </c>
      <c r="B186" s="2" t="s">
        <v>200</v>
      </c>
    </row>
    <row r="187" spans="1:2" x14ac:dyDescent="0.2">
      <c r="A187" s="3" t="s">
        <v>201</v>
      </c>
      <c r="B187" s="4">
        <v>0.715866609595598</v>
      </c>
    </row>
    <row r="188" spans="1:2" x14ac:dyDescent="0.2">
      <c r="A188" s="3" t="s">
        <v>282</v>
      </c>
      <c r="B188" s="4">
        <v>9.3762590429200099E-2</v>
      </c>
    </row>
    <row r="189" spans="1:2" x14ac:dyDescent="0.2">
      <c r="A189" s="3" t="s">
        <v>206</v>
      </c>
      <c r="B189" s="4">
        <v>4.9321812721572975E-2</v>
      </c>
    </row>
    <row r="190" spans="1:2" x14ac:dyDescent="0.2">
      <c r="A190" s="3" t="s">
        <v>281</v>
      </c>
      <c r="B190" s="4">
        <v>4.7812726116560678E-2</v>
      </c>
    </row>
    <row r="191" spans="1:2" x14ac:dyDescent="0.2">
      <c r="A191" s="3" t="s">
        <v>271</v>
      </c>
      <c r="B191" s="4">
        <v>3.2454518495789231E-2</v>
      </c>
    </row>
    <row r="192" spans="1:2" x14ac:dyDescent="0.2">
      <c r="A192" s="3" t="s">
        <v>208</v>
      </c>
      <c r="B192" s="4">
        <v>2.4704814899752566E-2</v>
      </c>
    </row>
    <row r="193" spans="1:2" x14ac:dyDescent="0.2">
      <c r="A193" s="3" t="s">
        <v>202</v>
      </c>
      <c r="B193" s="4">
        <v>1.8562373057727607E-2</v>
      </c>
    </row>
    <row r="194" spans="1:2" x14ac:dyDescent="0.2">
      <c r="A194" s="3" t="s">
        <v>277</v>
      </c>
      <c r="B194" s="4">
        <v>1.8505273553975878E-2</v>
      </c>
    </row>
    <row r="195" spans="1:2" x14ac:dyDescent="0.2">
      <c r="A195" s="3" t="s">
        <v>274</v>
      </c>
      <c r="B195" s="4">
        <f>B196-SUM(B187:B194)</f>
        <v>-9.9071887017676552E-4</v>
      </c>
    </row>
    <row r="196" spans="1:2" s="8" customFormat="1" x14ac:dyDescent="0.2">
      <c r="A196" s="6" t="s">
        <v>207</v>
      </c>
      <c r="B196" s="7">
        <v>1</v>
      </c>
    </row>
    <row r="197" spans="1:2" x14ac:dyDescent="0.2">
      <c r="B197" s="5"/>
    </row>
    <row r="198" spans="1:2" ht="15" x14ac:dyDescent="0.25">
      <c r="A198" s="27" t="s">
        <v>73</v>
      </c>
      <c r="B198" s="28"/>
    </row>
    <row r="199" spans="1:2" ht="15" x14ac:dyDescent="0.25">
      <c r="A199" s="1" t="s">
        <v>199</v>
      </c>
      <c r="B199" s="2" t="s">
        <v>200</v>
      </c>
    </row>
    <row r="200" spans="1:2" x14ac:dyDescent="0.2">
      <c r="A200" s="3" t="s">
        <v>201</v>
      </c>
      <c r="B200" s="4">
        <v>0.58673755841061026</v>
      </c>
    </row>
    <row r="201" spans="1:2" x14ac:dyDescent="0.2">
      <c r="A201" s="3" t="s">
        <v>281</v>
      </c>
      <c r="B201" s="4">
        <v>0.1252579554412315</v>
      </c>
    </row>
    <row r="202" spans="1:2" x14ac:dyDescent="0.2">
      <c r="A202" s="3" t="s">
        <v>272</v>
      </c>
      <c r="B202" s="4">
        <v>9.2994942517649642E-2</v>
      </c>
    </row>
    <row r="203" spans="1:2" x14ac:dyDescent="0.2">
      <c r="A203" s="3" t="s">
        <v>208</v>
      </c>
      <c r="B203" s="4">
        <v>7.3026768871313624E-2</v>
      </c>
    </row>
    <row r="204" spans="1:2" x14ac:dyDescent="0.2">
      <c r="A204" s="3" t="s">
        <v>267</v>
      </c>
      <c r="B204" s="4">
        <v>3.0364741991326171E-2</v>
      </c>
    </row>
    <row r="205" spans="1:2" x14ac:dyDescent="0.2">
      <c r="A205" s="3" t="s">
        <v>266</v>
      </c>
      <c r="B205" s="4">
        <v>2.1620422292308209E-2</v>
      </c>
    </row>
    <row r="206" spans="1:2" x14ac:dyDescent="0.2">
      <c r="A206" s="3" t="s">
        <v>203</v>
      </c>
      <c r="B206" s="4">
        <v>1.9604671733269317E-2</v>
      </c>
    </row>
    <row r="207" spans="1:2" x14ac:dyDescent="0.2">
      <c r="A207" s="3" t="s">
        <v>271</v>
      </c>
      <c r="B207" s="4">
        <v>1.447075439346816E-2</v>
      </c>
    </row>
    <row r="208" spans="1:2" x14ac:dyDescent="0.2">
      <c r="A208" s="3" t="s">
        <v>268</v>
      </c>
      <c r="B208" s="4">
        <v>1.2674846810146627E-2</v>
      </c>
    </row>
    <row r="209" spans="1:2" x14ac:dyDescent="0.2">
      <c r="A209" s="3" t="s">
        <v>265</v>
      </c>
      <c r="B209" s="4">
        <v>1.1521441842153526E-2</v>
      </c>
    </row>
    <row r="210" spans="1:2" x14ac:dyDescent="0.2">
      <c r="A210" s="3" t="s">
        <v>269</v>
      </c>
      <c r="B210" s="4">
        <v>1.0500098466291479E-2</v>
      </c>
    </row>
    <row r="211" spans="1:2" x14ac:dyDescent="0.2">
      <c r="A211" s="3" t="s">
        <v>209</v>
      </c>
      <c r="B211" s="4">
        <v>1.5163531562170486E-3</v>
      </c>
    </row>
    <row r="212" spans="1:2" x14ac:dyDescent="0.2">
      <c r="A212" s="3" t="s">
        <v>274</v>
      </c>
      <c r="B212" s="4">
        <f>B213-SUM(B200:B211)</f>
        <v>-2.9055592598559166E-4</v>
      </c>
    </row>
    <row r="213" spans="1:2" s="8" customFormat="1" x14ac:dyDescent="0.2">
      <c r="A213" s="6" t="s">
        <v>207</v>
      </c>
      <c r="B213" s="7">
        <v>1</v>
      </c>
    </row>
    <row r="214" spans="1:2" x14ac:dyDescent="0.2">
      <c r="B214" s="5"/>
    </row>
    <row r="215" spans="1:2" ht="15" x14ac:dyDescent="0.25">
      <c r="A215" s="27" t="s">
        <v>221</v>
      </c>
      <c r="B215" s="28"/>
    </row>
    <row r="216" spans="1:2" ht="15" x14ac:dyDescent="0.25">
      <c r="A216" s="1" t="s">
        <v>199</v>
      </c>
      <c r="B216" s="2" t="s">
        <v>200</v>
      </c>
    </row>
    <row r="217" spans="1:2" x14ac:dyDescent="0.2">
      <c r="A217" s="3" t="s">
        <v>276</v>
      </c>
      <c r="B217" s="4">
        <v>0.42531607906424912</v>
      </c>
    </row>
    <row r="218" spans="1:2" x14ac:dyDescent="0.2">
      <c r="A218" s="3" t="s">
        <v>272</v>
      </c>
      <c r="B218" s="4">
        <v>0.34629730536653974</v>
      </c>
    </row>
    <row r="219" spans="1:2" x14ac:dyDescent="0.2">
      <c r="A219" s="3" t="s">
        <v>280</v>
      </c>
      <c r="B219" s="4">
        <v>0.2000517087288399</v>
      </c>
    </row>
    <row r="220" spans="1:2" x14ac:dyDescent="0.2">
      <c r="A220" s="3" t="s">
        <v>264</v>
      </c>
      <c r="B220" s="4">
        <v>1.8311968966690888E-2</v>
      </c>
    </row>
    <row r="221" spans="1:2" x14ac:dyDescent="0.2">
      <c r="A221" s="3" t="s">
        <v>271</v>
      </c>
      <c r="B221" s="4">
        <v>1.4011722735150074E-2</v>
      </c>
    </row>
    <row r="222" spans="1:2" x14ac:dyDescent="0.2">
      <c r="A222" s="3" t="s">
        <v>274</v>
      </c>
      <c r="B222" s="4">
        <f>B223-SUM(B217:B221)</f>
        <v>-3.9887848614696964E-3</v>
      </c>
    </row>
    <row r="223" spans="1:2" s="8" customFormat="1" x14ac:dyDescent="0.2">
      <c r="A223" s="6" t="s">
        <v>207</v>
      </c>
      <c r="B223" s="7">
        <v>1</v>
      </c>
    </row>
    <row r="224" spans="1:2" x14ac:dyDescent="0.2">
      <c r="B224" s="5"/>
    </row>
    <row r="225" spans="1:2" ht="15" x14ac:dyDescent="0.25">
      <c r="A225" s="27" t="s">
        <v>91</v>
      </c>
      <c r="B225" s="28"/>
    </row>
    <row r="226" spans="1:2" ht="15" x14ac:dyDescent="0.25">
      <c r="A226" s="1" t="s">
        <v>199</v>
      </c>
      <c r="B226" s="2" t="s">
        <v>200</v>
      </c>
    </row>
    <row r="227" spans="1:2" x14ac:dyDescent="0.2">
      <c r="A227" s="3" t="s">
        <v>281</v>
      </c>
      <c r="B227" s="4">
        <v>0.41423699961144544</v>
      </c>
    </row>
    <row r="228" spans="1:2" x14ac:dyDescent="0.2">
      <c r="A228" s="3" t="s">
        <v>201</v>
      </c>
      <c r="B228" s="4">
        <v>0.33611472335545883</v>
      </c>
    </row>
    <row r="229" spans="1:2" x14ac:dyDescent="0.2">
      <c r="A229" s="3" t="s">
        <v>208</v>
      </c>
      <c r="B229" s="4">
        <v>0.10764483287311934</v>
      </c>
    </row>
    <row r="230" spans="1:2" x14ac:dyDescent="0.2">
      <c r="A230" s="3" t="s">
        <v>204</v>
      </c>
      <c r="B230" s="4">
        <v>7.7232067495409826E-2</v>
      </c>
    </row>
    <row r="231" spans="1:2" x14ac:dyDescent="0.2">
      <c r="A231" s="3" t="s">
        <v>271</v>
      </c>
      <c r="B231" s="4">
        <v>3.5686915969439348E-2</v>
      </c>
    </row>
    <row r="232" spans="1:2" x14ac:dyDescent="0.2">
      <c r="A232" s="3" t="s">
        <v>272</v>
      </c>
      <c r="B232" s="4">
        <v>3.0143341996543078E-2</v>
      </c>
    </row>
    <row r="233" spans="1:2" x14ac:dyDescent="0.2">
      <c r="A233" s="3" t="s">
        <v>282</v>
      </c>
      <c r="B233" s="4">
        <v>1.4773590667527885E-2</v>
      </c>
    </row>
    <row r="234" spans="1:2" x14ac:dyDescent="0.2">
      <c r="A234" s="3" t="s">
        <v>274</v>
      </c>
      <c r="B234" s="4">
        <f>B235-SUM(B227:B233)</f>
        <v>-1.5832471968943773E-2</v>
      </c>
    </row>
    <row r="235" spans="1:2" s="8" customFormat="1" x14ac:dyDescent="0.2">
      <c r="A235" s="6" t="s">
        <v>207</v>
      </c>
      <c r="B235" s="7">
        <v>1</v>
      </c>
    </row>
    <row r="236" spans="1:2" x14ac:dyDescent="0.2">
      <c r="B236" s="5"/>
    </row>
    <row r="237" spans="1:2" ht="15" x14ac:dyDescent="0.25">
      <c r="A237" s="27" t="s">
        <v>96</v>
      </c>
      <c r="B237" s="28"/>
    </row>
    <row r="238" spans="1:2" ht="15" x14ac:dyDescent="0.25">
      <c r="A238" s="1" t="s">
        <v>199</v>
      </c>
      <c r="B238" s="2" t="s">
        <v>200</v>
      </c>
    </row>
    <row r="239" spans="1:2" x14ac:dyDescent="0.2">
      <c r="A239" s="3" t="s">
        <v>201</v>
      </c>
      <c r="B239" s="4">
        <v>0.67832181246015366</v>
      </c>
    </row>
    <row r="240" spans="1:2" x14ac:dyDescent="0.2">
      <c r="A240" s="3" t="s">
        <v>281</v>
      </c>
      <c r="B240" s="4">
        <v>0.17625544196776669</v>
      </c>
    </row>
    <row r="241" spans="1:2" x14ac:dyDescent="0.2">
      <c r="A241" s="3" t="s">
        <v>272</v>
      </c>
      <c r="B241" s="4">
        <v>4.4912637720084359E-2</v>
      </c>
    </row>
    <row r="242" spans="1:2" x14ac:dyDescent="0.2">
      <c r="A242" s="3" t="s">
        <v>271</v>
      </c>
      <c r="B242" s="4">
        <v>3.6671068188364443E-2</v>
      </c>
    </row>
    <row r="243" spans="1:2" x14ac:dyDescent="0.2">
      <c r="A243" s="3" t="s">
        <v>208</v>
      </c>
      <c r="B243" s="4">
        <v>3.5134654285974655E-2</v>
      </c>
    </row>
    <row r="244" spans="1:2" x14ac:dyDescent="0.2">
      <c r="A244" s="3" t="s">
        <v>209</v>
      </c>
      <c r="B244" s="4">
        <v>1.8526117886135365E-2</v>
      </c>
    </row>
    <row r="245" spans="1:2" x14ac:dyDescent="0.2">
      <c r="A245" s="3" t="s">
        <v>282</v>
      </c>
      <c r="B245" s="4">
        <v>2.4209856852748193E-4</v>
      </c>
    </row>
    <row r="246" spans="1:2" x14ac:dyDescent="0.2">
      <c r="A246" s="3" t="s">
        <v>274</v>
      </c>
      <c r="B246" s="4">
        <f>B247-SUM(B239:B245)</f>
        <v>9.9361689229934269E-3</v>
      </c>
    </row>
    <row r="247" spans="1:2" s="8" customFormat="1" x14ac:dyDescent="0.2">
      <c r="A247" s="6" t="s">
        <v>207</v>
      </c>
      <c r="B247" s="7">
        <v>1</v>
      </c>
    </row>
    <row r="248" spans="1:2" x14ac:dyDescent="0.2">
      <c r="B248" s="5"/>
    </row>
    <row r="249" spans="1:2" ht="15" x14ac:dyDescent="0.25">
      <c r="A249" s="27" t="s">
        <v>98</v>
      </c>
      <c r="B249" s="28"/>
    </row>
    <row r="250" spans="1:2" ht="15" x14ac:dyDescent="0.25">
      <c r="A250" s="1" t="s">
        <v>199</v>
      </c>
      <c r="B250" s="2" t="s">
        <v>200</v>
      </c>
    </row>
    <row r="251" spans="1:2" x14ac:dyDescent="0.2">
      <c r="A251" s="3" t="s">
        <v>201</v>
      </c>
      <c r="B251" s="4">
        <v>0.62760723499422033</v>
      </c>
    </row>
    <row r="252" spans="1:2" x14ac:dyDescent="0.2">
      <c r="A252" s="3" t="s">
        <v>271</v>
      </c>
      <c r="B252" s="4">
        <v>0.15216414805749429</v>
      </c>
    </row>
    <row r="253" spans="1:2" x14ac:dyDescent="0.2">
      <c r="A253" s="3" t="s">
        <v>281</v>
      </c>
      <c r="B253" s="4">
        <v>0.11536502314624442</v>
      </c>
    </row>
    <row r="254" spans="1:2" x14ac:dyDescent="0.2">
      <c r="A254" s="3" t="s">
        <v>208</v>
      </c>
      <c r="B254" s="4">
        <v>9.4641257803457515E-2</v>
      </c>
    </row>
    <row r="255" spans="1:2" x14ac:dyDescent="0.2">
      <c r="A255" s="3" t="s">
        <v>279</v>
      </c>
      <c r="B255" s="4">
        <v>7.2047637933359103E-3</v>
      </c>
    </row>
    <row r="256" spans="1:2" x14ac:dyDescent="0.2">
      <c r="A256" s="3" t="s">
        <v>274</v>
      </c>
      <c r="B256" s="4">
        <f>B257-SUM(B251:B255)</f>
        <v>3.0175722052475651E-3</v>
      </c>
    </row>
    <row r="257" spans="1:2" s="8" customFormat="1" x14ac:dyDescent="0.2">
      <c r="A257" s="6" t="s">
        <v>207</v>
      </c>
      <c r="B257" s="7">
        <v>1</v>
      </c>
    </row>
    <row r="258" spans="1:2" x14ac:dyDescent="0.2">
      <c r="B258" s="5"/>
    </row>
    <row r="259" spans="1:2" ht="15" x14ac:dyDescent="0.25">
      <c r="A259" s="27" t="s">
        <v>101</v>
      </c>
      <c r="B259" s="28"/>
    </row>
    <row r="260" spans="1:2" ht="15" x14ac:dyDescent="0.25">
      <c r="A260" s="1" t="s">
        <v>199</v>
      </c>
      <c r="B260" s="2" t="s">
        <v>200</v>
      </c>
    </row>
    <row r="261" spans="1:2" x14ac:dyDescent="0.2">
      <c r="A261" s="3" t="s">
        <v>201</v>
      </c>
      <c r="B261" s="4">
        <v>0.7634366829449033</v>
      </c>
    </row>
    <row r="262" spans="1:2" x14ac:dyDescent="0.2">
      <c r="A262" s="3" t="s">
        <v>281</v>
      </c>
      <c r="B262" s="4">
        <v>7.0094769184023839E-2</v>
      </c>
    </row>
    <row r="263" spans="1:2" x14ac:dyDescent="0.2">
      <c r="A263" s="3" t="s">
        <v>282</v>
      </c>
      <c r="B263" s="4">
        <v>5.5702935943468125E-2</v>
      </c>
    </row>
    <row r="264" spans="1:2" x14ac:dyDescent="0.2">
      <c r="A264" s="3" t="s">
        <v>271</v>
      </c>
      <c r="B264" s="4">
        <v>4.5398156088412814E-2</v>
      </c>
    </row>
    <row r="265" spans="1:2" x14ac:dyDescent="0.2">
      <c r="A265" s="3" t="s">
        <v>208</v>
      </c>
      <c r="B265" s="4">
        <v>4.2835329488389355E-2</v>
      </c>
    </row>
    <row r="266" spans="1:2" x14ac:dyDescent="0.2">
      <c r="A266" s="3" t="s">
        <v>204</v>
      </c>
      <c r="B266" s="4">
        <v>1.5059782432757931E-2</v>
      </c>
    </row>
    <row r="267" spans="1:2" x14ac:dyDescent="0.2">
      <c r="A267" s="3" t="s">
        <v>209</v>
      </c>
      <c r="B267" s="4">
        <v>1.0638545237977024E-2</v>
      </c>
    </row>
    <row r="268" spans="1:2" x14ac:dyDescent="0.2">
      <c r="A268" s="3" t="s">
        <v>274</v>
      </c>
      <c r="B268" s="4">
        <f>B269-SUM(B261:B267)</f>
        <v>-3.1662013199322825E-3</v>
      </c>
    </row>
    <row r="269" spans="1:2" s="8" customFormat="1" x14ac:dyDescent="0.2">
      <c r="A269" s="6" t="s">
        <v>207</v>
      </c>
      <c r="B269" s="7">
        <v>1</v>
      </c>
    </row>
    <row r="270" spans="1:2" x14ac:dyDescent="0.2">
      <c r="B270" s="5"/>
    </row>
    <row r="271" spans="1:2" ht="15" x14ac:dyDescent="0.25">
      <c r="A271" s="27" t="s">
        <v>104</v>
      </c>
      <c r="B271" s="28"/>
    </row>
    <row r="272" spans="1:2" ht="15" x14ac:dyDescent="0.25">
      <c r="A272" s="1" t="s">
        <v>199</v>
      </c>
      <c r="B272" s="2" t="s">
        <v>200</v>
      </c>
    </row>
    <row r="273" spans="1:2" x14ac:dyDescent="0.2">
      <c r="A273" s="3" t="s">
        <v>281</v>
      </c>
      <c r="B273" s="4">
        <v>0.21087405789910568</v>
      </c>
    </row>
    <row r="274" spans="1:2" x14ac:dyDescent="0.2">
      <c r="A274" s="3" t="s">
        <v>271</v>
      </c>
      <c r="B274" s="4">
        <v>0.17160113501107219</v>
      </c>
    </row>
    <row r="275" spans="1:2" x14ac:dyDescent="0.2">
      <c r="A275" s="3" t="s">
        <v>276</v>
      </c>
      <c r="B275" s="4">
        <v>0.13199518709433958</v>
      </c>
    </row>
    <row r="276" spans="1:2" x14ac:dyDescent="0.2">
      <c r="A276" s="3" t="s">
        <v>265</v>
      </c>
      <c r="B276" s="4">
        <v>9.0822446721909422E-2</v>
      </c>
    </row>
    <row r="277" spans="1:2" x14ac:dyDescent="0.2">
      <c r="A277" s="3" t="s">
        <v>208</v>
      </c>
      <c r="B277" s="4">
        <v>8.9516458061321524E-2</v>
      </c>
    </row>
    <row r="278" spans="1:2" x14ac:dyDescent="0.2">
      <c r="A278" s="3" t="s">
        <v>201</v>
      </c>
      <c r="B278" s="4">
        <v>8.8627411217815713E-2</v>
      </c>
    </row>
    <row r="279" spans="1:2" x14ac:dyDescent="0.2">
      <c r="A279" s="3" t="s">
        <v>270</v>
      </c>
      <c r="B279" s="4">
        <v>8.7611812070975723E-2</v>
      </c>
    </row>
    <row r="280" spans="1:2" x14ac:dyDescent="0.2">
      <c r="A280" s="3" t="s">
        <v>268</v>
      </c>
      <c r="B280" s="4">
        <v>8.7411546307628943E-2</v>
      </c>
    </row>
    <row r="281" spans="1:2" x14ac:dyDescent="0.2">
      <c r="A281" s="3" t="s">
        <v>202</v>
      </c>
      <c r="B281" s="4">
        <v>4.2057816922846714E-2</v>
      </c>
    </row>
    <row r="282" spans="1:2" x14ac:dyDescent="0.2">
      <c r="A282" s="3" t="s">
        <v>274</v>
      </c>
      <c r="B282" s="4">
        <f>B283-SUM(B273:B281)</f>
        <v>-5.1787130701530515E-4</v>
      </c>
    </row>
    <row r="283" spans="1:2" s="8" customFormat="1" x14ac:dyDescent="0.2">
      <c r="A283" s="6" t="s">
        <v>207</v>
      </c>
      <c r="B283" s="7">
        <v>1</v>
      </c>
    </row>
    <row r="284" spans="1:2" x14ac:dyDescent="0.2">
      <c r="B284" s="5"/>
    </row>
    <row r="285" spans="1:2" ht="15" x14ac:dyDescent="0.25">
      <c r="A285" s="27" t="s">
        <v>113</v>
      </c>
      <c r="B285" s="28"/>
    </row>
    <row r="286" spans="1:2" ht="15" x14ac:dyDescent="0.25">
      <c r="A286" s="1" t="s">
        <v>199</v>
      </c>
      <c r="B286" s="2" t="s">
        <v>200</v>
      </c>
    </row>
    <row r="287" spans="1:2" x14ac:dyDescent="0.2">
      <c r="A287" s="3" t="s">
        <v>201</v>
      </c>
      <c r="B287" s="4">
        <v>0.58057378879107657</v>
      </c>
    </row>
    <row r="288" spans="1:2" x14ac:dyDescent="0.2">
      <c r="A288" s="3" t="s">
        <v>282</v>
      </c>
      <c r="B288" s="4">
        <v>0.23874659236459816</v>
      </c>
    </row>
    <row r="289" spans="1:2" x14ac:dyDescent="0.2">
      <c r="A289" s="3" t="s">
        <v>202</v>
      </c>
      <c r="B289" s="4">
        <v>5.3291035915802989E-2</v>
      </c>
    </row>
    <row r="290" spans="1:2" x14ac:dyDescent="0.2">
      <c r="A290" s="3" t="s">
        <v>271</v>
      </c>
      <c r="B290" s="4">
        <v>3.0224493530374822E-2</v>
      </c>
    </row>
    <row r="291" spans="1:2" x14ac:dyDescent="0.2">
      <c r="A291" s="3" t="s">
        <v>269</v>
      </c>
      <c r="B291" s="4">
        <v>2.4453209997915639E-2</v>
      </c>
    </row>
    <row r="292" spans="1:2" x14ac:dyDescent="0.2">
      <c r="A292" s="3" t="s">
        <v>276</v>
      </c>
      <c r="B292" s="4">
        <v>1.7822424407159181E-2</v>
      </c>
    </row>
    <row r="293" spans="1:2" x14ac:dyDescent="0.2">
      <c r="A293" s="3" t="s">
        <v>275</v>
      </c>
      <c r="B293" s="4">
        <v>1.335292600684964E-2</v>
      </c>
    </row>
    <row r="294" spans="1:2" x14ac:dyDescent="0.2">
      <c r="A294" s="3" t="s">
        <v>206</v>
      </c>
      <c r="B294" s="4">
        <v>1.105986982856076E-2</v>
      </c>
    </row>
    <row r="295" spans="1:2" x14ac:dyDescent="0.2">
      <c r="A295" s="3" t="s">
        <v>209</v>
      </c>
      <c r="B295" s="4">
        <v>8.9108188566459565E-3</v>
      </c>
    </row>
    <row r="296" spans="1:2" x14ac:dyDescent="0.2">
      <c r="A296" s="3" t="s">
        <v>270</v>
      </c>
      <c r="B296" s="4">
        <v>8.872127821901131E-3</v>
      </c>
    </row>
    <row r="297" spans="1:2" x14ac:dyDescent="0.2">
      <c r="A297" s="3" t="s">
        <v>277</v>
      </c>
      <c r="B297" s="4">
        <v>6.6246887132851142E-3</v>
      </c>
    </row>
    <row r="298" spans="1:2" x14ac:dyDescent="0.2">
      <c r="A298" s="3" t="s">
        <v>268</v>
      </c>
      <c r="B298" s="4">
        <v>6.6221811265831905E-3</v>
      </c>
    </row>
    <row r="299" spans="1:2" x14ac:dyDescent="0.2">
      <c r="A299" s="3" t="s">
        <v>274</v>
      </c>
      <c r="B299" s="4">
        <f>B300-SUM(B287:B298)</f>
        <v>-5.5415736075326016E-4</v>
      </c>
    </row>
    <row r="300" spans="1:2" s="8" customFormat="1" x14ac:dyDescent="0.2">
      <c r="A300" s="6" t="s">
        <v>207</v>
      </c>
      <c r="B300" s="7">
        <v>1</v>
      </c>
    </row>
    <row r="301" spans="1:2" x14ac:dyDescent="0.2">
      <c r="B301" s="5"/>
    </row>
    <row r="302" spans="1:2" ht="15" x14ac:dyDescent="0.25">
      <c r="A302" s="27" t="s">
        <v>117</v>
      </c>
      <c r="B302" s="28"/>
    </row>
    <row r="303" spans="1:2" ht="15" x14ac:dyDescent="0.25">
      <c r="A303" s="1" t="s">
        <v>199</v>
      </c>
      <c r="B303" s="2" t="s">
        <v>200</v>
      </c>
    </row>
    <row r="304" spans="1:2" x14ac:dyDescent="0.2">
      <c r="A304" s="3" t="s">
        <v>280</v>
      </c>
      <c r="B304" s="4">
        <v>0.98885469778671464</v>
      </c>
    </row>
    <row r="305" spans="1:2" x14ac:dyDescent="0.2">
      <c r="A305" s="3" t="s">
        <v>271</v>
      </c>
      <c r="B305" s="4">
        <v>1.3642139315169707E-2</v>
      </c>
    </row>
    <row r="306" spans="1:2" x14ac:dyDescent="0.2">
      <c r="A306" s="3" t="s">
        <v>274</v>
      </c>
      <c r="B306" s="4">
        <f>B307-SUM(B304:B305)</f>
        <v>-2.4968371018843083E-3</v>
      </c>
    </row>
    <row r="307" spans="1:2" s="8" customFormat="1" x14ac:dyDescent="0.2">
      <c r="A307" s="6" t="s">
        <v>207</v>
      </c>
      <c r="B307" s="7">
        <v>1</v>
      </c>
    </row>
    <row r="308" spans="1:2" x14ac:dyDescent="0.2">
      <c r="B308" s="5"/>
    </row>
    <row r="309" spans="1:2" ht="15" x14ac:dyDescent="0.25">
      <c r="A309" s="27" t="s">
        <v>119</v>
      </c>
      <c r="B309" s="28"/>
    </row>
    <row r="310" spans="1:2" ht="15" x14ac:dyDescent="0.25">
      <c r="A310" s="1" t="s">
        <v>199</v>
      </c>
      <c r="B310" s="2" t="s">
        <v>200</v>
      </c>
    </row>
    <row r="311" spans="1:2" x14ac:dyDescent="0.2">
      <c r="A311" s="3" t="s">
        <v>280</v>
      </c>
      <c r="B311" s="4">
        <v>0.98755842470674771</v>
      </c>
    </row>
    <row r="312" spans="1:2" x14ac:dyDescent="0.2">
      <c r="A312" s="3" t="s">
        <v>271</v>
      </c>
      <c r="B312" s="4">
        <v>1.3649798834376514E-2</v>
      </c>
    </row>
    <row r="313" spans="1:2" x14ac:dyDescent="0.2">
      <c r="A313" s="3" t="s">
        <v>274</v>
      </c>
      <c r="B313" s="4">
        <f>B314-SUM(B311:B312)</f>
        <v>-1.2082235411241538E-3</v>
      </c>
    </row>
    <row r="314" spans="1:2" s="8" customFormat="1" x14ac:dyDescent="0.2">
      <c r="A314" s="6" t="s">
        <v>207</v>
      </c>
      <c r="B314" s="7">
        <v>1</v>
      </c>
    </row>
    <row r="315" spans="1:2" x14ac:dyDescent="0.2">
      <c r="B315" s="5"/>
    </row>
    <row r="316" spans="1:2" ht="15" x14ac:dyDescent="0.25">
      <c r="A316" s="27" t="s">
        <v>121</v>
      </c>
      <c r="B316" s="28"/>
    </row>
    <row r="317" spans="1:2" ht="15" x14ac:dyDescent="0.25">
      <c r="A317" s="1" t="s">
        <v>199</v>
      </c>
      <c r="B317" s="2" t="s">
        <v>200</v>
      </c>
    </row>
    <row r="318" spans="1:2" x14ac:dyDescent="0.2">
      <c r="A318" s="3" t="s">
        <v>280</v>
      </c>
      <c r="B318" s="4">
        <v>0.97877590912467483</v>
      </c>
    </row>
    <row r="319" spans="1:2" x14ac:dyDescent="0.2">
      <c r="A319" s="3" t="s">
        <v>271</v>
      </c>
      <c r="B319" s="4">
        <v>2.4078854329859317E-2</v>
      </c>
    </row>
    <row r="320" spans="1:2" x14ac:dyDescent="0.2">
      <c r="A320" s="3" t="s">
        <v>274</v>
      </c>
      <c r="B320" s="4">
        <f>B321-SUM(B318:B319)</f>
        <v>-2.8547634545341705E-3</v>
      </c>
    </row>
    <row r="321" spans="1:2" s="8" customFormat="1" x14ac:dyDescent="0.2">
      <c r="A321" s="6" t="s">
        <v>207</v>
      </c>
      <c r="B321" s="7">
        <v>1</v>
      </c>
    </row>
    <row r="322" spans="1:2" x14ac:dyDescent="0.2">
      <c r="B322" s="5"/>
    </row>
    <row r="323" spans="1:2" ht="15" x14ac:dyDescent="0.25">
      <c r="A323" s="27" t="s">
        <v>123</v>
      </c>
      <c r="B323" s="28"/>
    </row>
    <row r="324" spans="1:2" ht="15" x14ac:dyDescent="0.25">
      <c r="A324" s="1" t="s">
        <v>199</v>
      </c>
      <c r="B324" s="2" t="s">
        <v>200</v>
      </c>
    </row>
    <row r="325" spans="1:2" x14ac:dyDescent="0.2">
      <c r="A325" s="3" t="s">
        <v>201</v>
      </c>
      <c r="B325" s="4">
        <v>0.27231587416670333</v>
      </c>
    </row>
    <row r="326" spans="1:2" x14ac:dyDescent="0.2">
      <c r="A326" s="3" t="s">
        <v>264</v>
      </c>
      <c r="B326" s="4">
        <v>0.1381907982746515</v>
      </c>
    </row>
    <row r="327" spans="1:2" x14ac:dyDescent="0.2">
      <c r="A327" s="3" t="s">
        <v>266</v>
      </c>
      <c r="B327" s="4">
        <v>0.13354705393875133</v>
      </c>
    </row>
    <row r="328" spans="1:2" x14ac:dyDescent="0.2">
      <c r="A328" s="3" t="s">
        <v>267</v>
      </c>
      <c r="B328" s="4">
        <v>0.10896655129297611</v>
      </c>
    </row>
    <row r="329" spans="1:2" x14ac:dyDescent="0.2">
      <c r="A329" s="3" t="s">
        <v>265</v>
      </c>
      <c r="B329" s="4">
        <v>6.9363053257635102E-2</v>
      </c>
    </row>
    <row r="330" spans="1:2" x14ac:dyDescent="0.2">
      <c r="A330" s="3" t="s">
        <v>203</v>
      </c>
      <c r="B330" s="4">
        <v>4.1748984632693983E-2</v>
      </c>
    </row>
    <row r="331" spans="1:2" x14ac:dyDescent="0.2">
      <c r="A331" s="3" t="s">
        <v>270</v>
      </c>
      <c r="B331" s="4">
        <v>3.910519740209871E-2</v>
      </c>
    </row>
    <row r="332" spans="1:2" x14ac:dyDescent="0.2">
      <c r="A332" s="3" t="s">
        <v>268</v>
      </c>
      <c r="B332" s="4">
        <v>3.4993421812456842E-2</v>
      </c>
    </row>
    <row r="333" spans="1:2" x14ac:dyDescent="0.2">
      <c r="A333" s="3" t="s">
        <v>202</v>
      </c>
      <c r="B333" s="4">
        <v>3.131520315263045E-2</v>
      </c>
    </row>
    <row r="334" spans="1:2" x14ac:dyDescent="0.2">
      <c r="A334" s="3" t="s">
        <v>209</v>
      </c>
      <c r="B334" s="4">
        <v>2.7903412205073638E-2</v>
      </c>
    </row>
    <row r="335" spans="1:2" x14ac:dyDescent="0.2">
      <c r="A335" s="3" t="s">
        <v>277</v>
      </c>
      <c r="B335" s="4">
        <v>2.7745676194149631E-2</v>
      </c>
    </row>
    <row r="336" spans="1:2" x14ac:dyDescent="0.2">
      <c r="A336" s="3" t="s">
        <v>272</v>
      </c>
      <c r="B336" s="4">
        <v>2.4966382126066562E-2</v>
      </c>
    </row>
    <row r="337" spans="1:2" x14ac:dyDescent="0.2">
      <c r="A337" s="3" t="s">
        <v>269</v>
      </c>
      <c r="B337" s="4">
        <v>2.4095175553964603E-2</v>
      </c>
    </row>
    <row r="338" spans="1:2" x14ac:dyDescent="0.2">
      <c r="A338" s="3" t="s">
        <v>271</v>
      </c>
      <c r="B338" s="4">
        <v>2.2514040348556842E-2</v>
      </c>
    </row>
    <row r="339" spans="1:2" x14ac:dyDescent="0.2">
      <c r="A339" s="3" t="s">
        <v>274</v>
      </c>
      <c r="B339" s="4">
        <f>B340-SUM(B325:B338)</f>
        <v>3.2291756415914197E-3</v>
      </c>
    </row>
    <row r="340" spans="1:2" s="8" customFormat="1" x14ac:dyDescent="0.2">
      <c r="A340" s="6" t="s">
        <v>207</v>
      </c>
      <c r="B340" s="7">
        <v>1</v>
      </c>
    </row>
    <row r="341" spans="1:2" x14ac:dyDescent="0.2">
      <c r="B341" s="5"/>
    </row>
    <row r="342" spans="1:2" ht="15" x14ac:dyDescent="0.25">
      <c r="A342" s="27" t="s">
        <v>225</v>
      </c>
      <c r="B342" s="28"/>
    </row>
    <row r="343" spans="1:2" ht="15" x14ac:dyDescent="0.25">
      <c r="A343" s="1" t="s">
        <v>199</v>
      </c>
      <c r="B343" s="2" t="s">
        <v>200</v>
      </c>
    </row>
    <row r="344" spans="1:2" x14ac:dyDescent="0.2">
      <c r="A344" s="3" t="s">
        <v>280</v>
      </c>
      <c r="B344" s="4">
        <v>0.97843785839532582</v>
      </c>
    </row>
    <row r="345" spans="1:2" x14ac:dyDescent="0.2">
      <c r="A345" s="3" t="s">
        <v>271</v>
      </c>
      <c r="B345" s="4">
        <v>2.4756671424177194E-2</v>
      </c>
    </row>
    <row r="346" spans="1:2" x14ac:dyDescent="0.2">
      <c r="A346" s="3" t="s">
        <v>274</v>
      </c>
      <c r="B346" s="4">
        <f>B347-SUM(B344:B345)</f>
        <v>-3.194529819503078E-3</v>
      </c>
    </row>
    <row r="347" spans="1:2" s="8" customFormat="1" x14ac:dyDescent="0.2">
      <c r="A347" s="6" t="s">
        <v>207</v>
      </c>
      <c r="B347" s="7">
        <v>1</v>
      </c>
    </row>
    <row r="348" spans="1:2" ht="75" customHeight="1" x14ac:dyDescent="0.2">
      <c r="A348" s="29" t="s">
        <v>283</v>
      </c>
      <c r="B348" s="30"/>
    </row>
    <row r="349" spans="1:2" x14ac:dyDescent="0.2">
      <c r="B349" s="5"/>
    </row>
    <row r="350" spans="1:2" ht="15" x14ac:dyDescent="0.25">
      <c r="A350" s="27" t="s">
        <v>226</v>
      </c>
      <c r="B350" s="28"/>
    </row>
    <row r="351" spans="1:2" ht="15" x14ac:dyDescent="0.25">
      <c r="A351" s="1" t="s">
        <v>199</v>
      </c>
      <c r="B351" s="2" t="s">
        <v>200</v>
      </c>
    </row>
    <row r="352" spans="1:2" x14ac:dyDescent="0.2">
      <c r="A352" s="3" t="s">
        <v>201</v>
      </c>
      <c r="B352" s="4">
        <v>0.58228400608129383</v>
      </c>
    </row>
    <row r="353" spans="1:2" x14ac:dyDescent="0.2">
      <c r="A353" s="3" t="s">
        <v>281</v>
      </c>
      <c r="B353" s="4">
        <v>0.12226498958464378</v>
      </c>
    </row>
    <row r="354" spans="1:2" x14ac:dyDescent="0.2">
      <c r="A354" s="3" t="s">
        <v>208</v>
      </c>
      <c r="B354" s="4">
        <v>0.10100050331382382</v>
      </c>
    </row>
    <row r="355" spans="1:2" x14ac:dyDescent="0.2">
      <c r="A355" s="3" t="s">
        <v>272</v>
      </c>
      <c r="B355" s="4">
        <v>9.7284937620416456E-2</v>
      </c>
    </row>
    <row r="356" spans="1:2" x14ac:dyDescent="0.2">
      <c r="A356" s="3" t="s">
        <v>271</v>
      </c>
      <c r="B356" s="4">
        <v>9.6977070102802002E-2</v>
      </c>
    </row>
    <row r="357" spans="1:2" x14ac:dyDescent="0.2">
      <c r="A357" s="3" t="s">
        <v>274</v>
      </c>
      <c r="B357" s="4">
        <f>B358-SUM(B352:B356)</f>
        <v>1.8849329702008699E-4</v>
      </c>
    </row>
    <row r="358" spans="1:2" s="8" customFormat="1" x14ac:dyDescent="0.2">
      <c r="A358" s="6" t="s">
        <v>207</v>
      </c>
      <c r="B358" s="7">
        <v>1</v>
      </c>
    </row>
    <row r="359" spans="1:2" x14ac:dyDescent="0.2">
      <c r="B359" s="5"/>
    </row>
    <row r="360" spans="1:2" ht="15" x14ac:dyDescent="0.25">
      <c r="A360" s="27" t="s">
        <v>129</v>
      </c>
      <c r="B360" s="28"/>
    </row>
    <row r="361" spans="1:2" ht="15" x14ac:dyDescent="0.25">
      <c r="A361" s="1" t="s">
        <v>199</v>
      </c>
      <c r="B361" s="2" t="s">
        <v>200</v>
      </c>
    </row>
    <row r="362" spans="1:2" x14ac:dyDescent="0.2">
      <c r="A362" s="3" t="s">
        <v>201</v>
      </c>
      <c r="B362" s="4">
        <v>0.30643725204530259</v>
      </c>
    </row>
    <row r="363" spans="1:2" x14ac:dyDescent="0.2">
      <c r="A363" s="3" t="s">
        <v>281</v>
      </c>
      <c r="B363" s="4">
        <v>0.13227223095739146</v>
      </c>
    </row>
    <row r="364" spans="1:2" x14ac:dyDescent="0.2">
      <c r="A364" s="3" t="s">
        <v>265</v>
      </c>
      <c r="B364" s="4">
        <v>4.6910554125138372E-2</v>
      </c>
    </row>
    <row r="365" spans="1:2" x14ac:dyDescent="0.2">
      <c r="A365" s="3" t="s">
        <v>266</v>
      </c>
      <c r="B365" s="4">
        <v>3.7919153268297937E-2</v>
      </c>
    </row>
    <row r="366" spans="1:2" x14ac:dyDescent="0.2">
      <c r="A366" s="3" t="s">
        <v>264</v>
      </c>
      <c r="B366" s="4">
        <v>3.3620823481017123E-2</v>
      </c>
    </row>
    <row r="367" spans="1:2" x14ac:dyDescent="0.2">
      <c r="A367" s="3" t="s">
        <v>269</v>
      </c>
      <c r="B367" s="4">
        <v>2.9185391323781069E-2</v>
      </c>
    </row>
    <row r="368" spans="1:2" x14ac:dyDescent="0.2">
      <c r="A368" s="3" t="s">
        <v>272</v>
      </c>
      <c r="B368" s="4">
        <v>2.6925649580580305E-2</v>
      </c>
    </row>
    <row r="369" spans="1:2" x14ac:dyDescent="0.2">
      <c r="A369" s="3" t="s">
        <v>268</v>
      </c>
      <c r="B369" s="4">
        <v>2.2094066398544925E-2</v>
      </c>
    </row>
    <row r="370" spans="1:2" x14ac:dyDescent="0.2">
      <c r="A370" s="3" t="s">
        <v>202</v>
      </c>
      <c r="B370" s="4">
        <v>2.1371412311675015E-2</v>
      </c>
    </row>
    <row r="371" spans="1:2" x14ac:dyDescent="0.2">
      <c r="A371" s="3" t="s">
        <v>271</v>
      </c>
      <c r="B371" s="4">
        <v>2.0200231649566181E-2</v>
      </c>
    </row>
    <row r="372" spans="1:2" x14ac:dyDescent="0.2">
      <c r="A372" s="3" t="s">
        <v>267</v>
      </c>
      <c r="B372" s="4">
        <v>1.9783745385969161E-2</v>
      </c>
    </row>
    <row r="373" spans="1:2" x14ac:dyDescent="0.2">
      <c r="A373" s="3" t="s">
        <v>270</v>
      </c>
      <c r="B373" s="4">
        <v>1.7044129905222714E-2</v>
      </c>
    </row>
    <row r="374" spans="1:2" x14ac:dyDescent="0.2">
      <c r="A374" s="3" t="s">
        <v>203</v>
      </c>
      <c r="B374" s="4">
        <v>1.1824285455789681E-2</v>
      </c>
    </row>
    <row r="375" spans="1:2" x14ac:dyDescent="0.2">
      <c r="A375" s="3" t="s">
        <v>282</v>
      </c>
      <c r="B375" s="4">
        <v>1.1467795245182417E-2</v>
      </c>
    </row>
    <row r="376" spans="1:2" x14ac:dyDescent="0.2">
      <c r="A376" s="3" t="s">
        <v>208</v>
      </c>
      <c r="B376" s="4">
        <v>2.483790284391052E-3</v>
      </c>
    </row>
    <row r="377" spans="1:2" x14ac:dyDescent="0.2">
      <c r="A377" s="3" t="s">
        <v>275</v>
      </c>
      <c r="B377" s="4">
        <v>-3.58823232889002E-7</v>
      </c>
    </row>
    <row r="378" spans="1:2" x14ac:dyDescent="0.2">
      <c r="A378" s="3" t="s">
        <v>205</v>
      </c>
      <c r="B378" s="4">
        <v>-3.5683688999264655E-6</v>
      </c>
    </row>
    <row r="379" spans="1:2" x14ac:dyDescent="0.2">
      <c r="A379" s="3" t="s">
        <v>277</v>
      </c>
      <c r="B379" s="4">
        <v>-7.3523673735627164E-6</v>
      </c>
    </row>
    <row r="380" spans="1:2" x14ac:dyDescent="0.2">
      <c r="A380" s="3" t="s">
        <v>204</v>
      </c>
      <c r="B380" s="4">
        <v>-2.014389691900112E-5</v>
      </c>
    </row>
    <row r="381" spans="1:2" x14ac:dyDescent="0.2">
      <c r="A381" s="3" t="s">
        <v>206</v>
      </c>
      <c r="B381" s="4">
        <v>-3.2140309574485784E-5</v>
      </c>
    </row>
    <row r="382" spans="1:2" x14ac:dyDescent="0.2">
      <c r="A382" s="3" t="s">
        <v>276</v>
      </c>
      <c r="B382" s="4">
        <v>-4.7384499658131851E-5</v>
      </c>
    </row>
    <row r="383" spans="1:2" x14ac:dyDescent="0.2">
      <c r="A383" s="3" t="s">
        <v>209</v>
      </c>
      <c r="B383" s="4">
        <v>-2.2803735157150211E-4</v>
      </c>
    </row>
    <row r="384" spans="1:2" x14ac:dyDescent="0.2">
      <c r="A384" s="3" t="s">
        <v>279</v>
      </c>
      <c r="B384" s="4">
        <v>6.5174015769633824E-3</v>
      </c>
    </row>
    <row r="385" spans="1:2" x14ac:dyDescent="0.2">
      <c r="A385" s="3" t="s">
        <v>274</v>
      </c>
      <c r="B385" s="4">
        <f>B386-SUM(B362:B384)</f>
        <v>0.25428107262241595</v>
      </c>
    </row>
    <row r="386" spans="1:2" s="8" customFormat="1" x14ac:dyDescent="0.2">
      <c r="A386" s="6" t="s">
        <v>207</v>
      </c>
      <c r="B386" s="7">
        <v>1</v>
      </c>
    </row>
    <row r="387" spans="1:2" x14ac:dyDescent="0.2">
      <c r="B387" s="5"/>
    </row>
    <row r="388" spans="1:2" ht="15" x14ac:dyDescent="0.25">
      <c r="A388" s="27" t="s">
        <v>131</v>
      </c>
      <c r="B388" s="28"/>
    </row>
    <row r="389" spans="1:2" ht="15" x14ac:dyDescent="0.25">
      <c r="A389" s="1" t="s">
        <v>199</v>
      </c>
      <c r="B389" s="2" t="s">
        <v>200</v>
      </c>
    </row>
    <row r="390" spans="1:2" x14ac:dyDescent="0.2">
      <c r="A390" s="3" t="s">
        <v>280</v>
      </c>
      <c r="B390" s="4">
        <v>0.97288383683597213</v>
      </c>
    </row>
    <row r="391" spans="1:2" x14ac:dyDescent="0.2">
      <c r="A391" s="3" t="s">
        <v>271</v>
      </c>
      <c r="B391" s="4">
        <v>2.6141387893327834E-2</v>
      </c>
    </row>
    <row r="392" spans="1:2" x14ac:dyDescent="0.2">
      <c r="A392" s="3" t="s">
        <v>274</v>
      </c>
      <c r="B392" s="4">
        <f>B393-SUM(B390:B391)</f>
        <v>9.7477527070000125E-4</v>
      </c>
    </row>
    <row r="393" spans="1:2" s="8" customFormat="1" x14ac:dyDescent="0.2">
      <c r="A393" s="6" t="s">
        <v>207</v>
      </c>
      <c r="B393" s="7">
        <v>1</v>
      </c>
    </row>
    <row r="394" spans="1:2" x14ac:dyDescent="0.2">
      <c r="B394" s="5"/>
    </row>
    <row r="395" spans="1:2" ht="15" x14ac:dyDescent="0.25">
      <c r="A395" s="27" t="s">
        <v>133</v>
      </c>
      <c r="B395" s="28"/>
    </row>
    <row r="396" spans="1:2" ht="15" x14ac:dyDescent="0.25">
      <c r="A396" s="1" t="s">
        <v>199</v>
      </c>
      <c r="B396" s="2" t="s">
        <v>200</v>
      </c>
    </row>
    <row r="397" spans="1:2" x14ac:dyDescent="0.2">
      <c r="A397" s="3" t="s">
        <v>281</v>
      </c>
      <c r="B397" s="4">
        <v>0.9866679075328425</v>
      </c>
    </row>
    <row r="398" spans="1:2" x14ac:dyDescent="0.2">
      <c r="A398" s="3" t="s">
        <v>271</v>
      </c>
      <c r="B398" s="4">
        <v>1.1958839687155625E-2</v>
      </c>
    </row>
    <row r="399" spans="1:2" x14ac:dyDescent="0.2">
      <c r="A399" s="3" t="s">
        <v>274</v>
      </c>
      <c r="B399" s="4">
        <f>B400-SUM(B397:B398)</f>
        <v>1.3732527800018879E-3</v>
      </c>
    </row>
    <row r="400" spans="1:2" s="8" customFormat="1" x14ac:dyDescent="0.2">
      <c r="A400" s="6" t="s">
        <v>207</v>
      </c>
      <c r="B400" s="7">
        <v>1</v>
      </c>
    </row>
    <row r="401" spans="1:2" x14ac:dyDescent="0.2">
      <c r="B401" s="5"/>
    </row>
    <row r="402" spans="1:2" ht="15" x14ac:dyDescent="0.25">
      <c r="A402" s="27" t="s">
        <v>135</v>
      </c>
      <c r="B402" s="28"/>
    </row>
    <row r="403" spans="1:2" ht="15" x14ac:dyDescent="0.25">
      <c r="A403" s="1" t="s">
        <v>199</v>
      </c>
      <c r="B403" s="2" t="s">
        <v>200</v>
      </c>
    </row>
    <row r="404" spans="1:2" x14ac:dyDescent="0.2">
      <c r="A404" s="3" t="s">
        <v>201</v>
      </c>
      <c r="B404" s="4">
        <v>0.69061331167863116</v>
      </c>
    </row>
    <row r="405" spans="1:2" x14ac:dyDescent="0.2">
      <c r="A405" s="3" t="s">
        <v>281</v>
      </c>
      <c r="B405" s="4">
        <v>0.14528333982742525</v>
      </c>
    </row>
    <row r="406" spans="1:2" x14ac:dyDescent="0.2">
      <c r="A406" s="3" t="s">
        <v>204</v>
      </c>
      <c r="B406" s="4">
        <v>4.9968303501290071E-2</v>
      </c>
    </row>
    <row r="407" spans="1:2" x14ac:dyDescent="0.2">
      <c r="A407" s="3" t="s">
        <v>208</v>
      </c>
      <c r="B407" s="4">
        <v>3.1648593800045449E-2</v>
      </c>
    </row>
    <row r="408" spans="1:2" x14ac:dyDescent="0.2">
      <c r="A408" s="3" t="s">
        <v>282</v>
      </c>
      <c r="B408" s="4">
        <v>2.4875159463099518E-2</v>
      </c>
    </row>
    <row r="409" spans="1:2" x14ac:dyDescent="0.2">
      <c r="A409" s="3" t="s">
        <v>271</v>
      </c>
      <c r="B409" s="4">
        <v>2.0711967893558482E-2</v>
      </c>
    </row>
    <row r="410" spans="1:2" x14ac:dyDescent="0.2">
      <c r="A410" s="3" t="s">
        <v>265</v>
      </c>
      <c r="B410" s="4">
        <v>1.5073621330199561E-2</v>
      </c>
    </row>
    <row r="411" spans="1:2" x14ac:dyDescent="0.2">
      <c r="A411" s="3" t="s">
        <v>209</v>
      </c>
      <c r="B411" s="4">
        <v>7.4859212150851298E-3</v>
      </c>
    </row>
    <row r="412" spans="1:2" x14ac:dyDescent="0.2">
      <c r="A412" s="3" t="s">
        <v>274</v>
      </c>
      <c r="B412" s="4">
        <f>B413-SUM(B404:B411)</f>
        <v>1.4339781290665377E-2</v>
      </c>
    </row>
    <row r="413" spans="1:2" s="8" customFormat="1" x14ac:dyDescent="0.2">
      <c r="A413" s="6" t="s">
        <v>207</v>
      </c>
      <c r="B413" s="7">
        <v>1</v>
      </c>
    </row>
    <row r="414" spans="1:2" x14ac:dyDescent="0.2">
      <c r="B414" s="5"/>
    </row>
    <row r="415" spans="1:2" ht="15" x14ac:dyDescent="0.25">
      <c r="A415" s="27" t="s">
        <v>137</v>
      </c>
      <c r="B415" s="28"/>
    </row>
    <row r="416" spans="1:2" ht="15" x14ac:dyDescent="0.25">
      <c r="A416" s="1" t="s">
        <v>199</v>
      </c>
      <c r="B416" s="2" t="s">
        <v>200</v>
      </c>
    </row>
    <row r="417" spans="1:2" x14ac:dyDescent="0.2">
      <c r="A417" s="3" t="s">
        <v>201</v>
      </c>
      <c r="B417" s="4">
        <v>0.17019370442984269</v>
      </c>
    </row>
    <row r="418" spans="1:2" x14ac:dyDescent="0.2">
      <c r="A418" s="3" t="s">
        <v>281</v>
      </c>
      <c r="B418" s="4">
        <v>0.12698839043665044</v>
      </c>
    </row>
    <row r="419" spans="1:2" x14ac:dyDescent="0.2">
      <c r="A419" s="3" t="s">
        <v>208</v>
      </c>
      <c r="B419" s="4">
        <v>7.305758876429691E-2</v>
      </c>
    </row>
    <row r="420" spans="1:2" x14ac:dyDescent="0.2">
      <c r="A420" s="3" t="s">
        <v>272</v>
      </c>
      <c r="B420" s="4">
        <v>5.8375428074660313E-2</v>
      </c>
    </row>
    <row r="421" spans="1:2" x14ac:dyDescent="0.2">
      <c r="A421" s="3" t="s">
        <v>267</v>
      </c>
      <c r="B421" s="4">
        <v>4.7235539770193992E-2</v>
      </c>
    </row>
    <row r="422" spans="1:2" x14ac:dyDescent="0.2">
      <c r="A422" s="3" t="s">
        <v>271</v>
      </c>
      <c r="B422" s="4">
        <v>4.6249779913371702E-2</v>
      </c>
    </row>
    <row r="423" spans="1:2" x14ac:dyDescent="0.2">
      <c r="A423" s="3" t="s">
        <v>266</v>
      </c>
      <c r="B423" s="4">
        <v>3.801897308274748E-2</v>
      </c>
    </row>
    <row r="424" spans="1:2" x14ac:dyDescent="0.2">
      <c r="A424" s="3" t="s">
        <v>282</v>
      </c>
      <c r="B424" s="4">
        <v>2.7462377576137235E-2</v>
      </c>
    </row>
    <row r="425" spans="1:2" x14ac:dyDescent="0.2">
      <c r="A425" s="3" t="s">
        <v>203</v>
      </c>
      <c r="B425" s="4">
        <v>2.2605137200438354E-2</v>
      </c>
    </row>
    <row r="426" spans="1:2" x14ac:dyDescent="0.2">
      <c r="A426" s="3" t="s">
        <v>268</v>
      </c>
      <c r="B426" s="4">
        <v>1.4998677228456474E-2</v>
      </c>
    </row>
    <row r="427" spans="1:2" x14ac:dyDescent="0.2">
      <c r="A427" s="3" t="s">
        <v>265</v>
      </c>
      <c r="B427" s="4">
        <v>1.4282291670232098E-2</v>
      </c>
    </row>
    <row r="428" spans="1:2" x14ac:dyDescent="0.2">
      <c r="A428" s="3" t="s">
        <v>269</v>
      </c>
      <c r="B428" s="4">
        <v>1.39938963530594E-2</v>
      </c>
    </row>
    <row r="429" spans="1:2" x14ac:dyDescent="0.2">
      <c r="A429" s="3" t="s">
        <v>209</v>
      </c>
      <c r="B429" s="4">
        <v>6.7971819889530247E-3</v>
      </c>
    </row>
    <row r="430" spans="1:2" x14ac:dyDescent="0.2">
      <c r="A430" s="3" t="s">
        <v>210</v>
      </c>
      <c r="B430" s="4">
        <v>1.8822725645016628E-3</v>
      </c>
    </row>
    <row r="431" spans="1:2" x14ac:dyDescent="0.2">
      <c r="A431" s="3" t="s">
        <v>275</v>
      </c>
      <c r="B431" s="4">
        <v>-1.2979591628136116E-6</v>
      </c>
    </row>
    <row r="432" spans="1:2" x14ac:dyDescent="0.2">
      <c r="A432" s="3" t="s">
        <v>202</v>
      </c>
      <c r="B432" s="4">
        <v>-4.9095305333425078E-6</v>
      </c>
    </row>
    <row r="433" spans="1:2" x14ac:dyDescent="0.2">
      <c r="A433" s="3" t="s">
        <v>264</v>
      </c>
      <c r="B433" s="4">
        <v>-1.6639836467270382E-5</v>
      </c>
    </row>
    <row r="434" spans="1:2" x14ac:dyDescent="0.2">
      <c r="A434" s="3" t="s">
        <v>204</v>
      </c>
      <c r="B434" s="4">
        <v>-2.0790524447210617E-5</v>
      </c>
    </row>
    <row r="435" spans="1:2" x14ac:dyDescent="0.2">
      <c r="A435" s="3" t="s">
        <v>205</v>
      </c>
      <c r="B435" s="4">
        <v>-3.1753041180649852E-5</v>
      </c>
    </row>
    <row r="436" spans="1:2" x14ac:dyDescent="0.2">
      <c r="A436" s="3" t="s">
        <v>277</v>
      </c>
      <c r="B436" s="4">
        <v>-3.8375321540694025E-5</v>
      </c>
    </row>
    <row r="437" spans="1:2" x14ac:dyDescent="0.2">
      <c r="A437" s="3" t="s">
        <v>206</v>
      </c>
      <c r="B437" s="4">
        <v>-8.8780406736450185E-5</v>
      </c>
    </row>
    <row r="438" spans="1:2" x14ac:dyDescent="0.2">
      <c r="A438" s="3" t="s">
        <v>270</v>
      </c>
      <c r="B438" s="4">
        <v>-1.0043144445007895E-4</v>
      </c>
    </row>
    <row r="439" spans="1:2" x14ac:dyDescent="0.2">
      <c r="A439" s="3" t="s">
        <v>276</v>
      </c>
      <c r="B439" s="4">
        <v>-2.5644242736552487E-4</v>
      </c>
    </row>
    <row r="440" spans="1:2" x14ac:dyDescent="0.2">
      <c r="A440" s="3" t="s">
        <v>279</v>
      </c>
      <c r="B440" s="4">
        <v>7.5281631443189275E-3</v>
      </c>
    </row>
    <row r="441" spans="1:2" x14ac:dyDescent="0.2">
      <c r="A441" s="3" t="s">
        <v>274</v>
      </c>
      <c r="B441" s="4">
        <f>B442-SUM(B417:B440)</f>
        <v>0.33089001829402331</v>
      </c>
    </row>
    <row r="442" spans="1:2" s="8" customFormat="1" x14ac:dyDescent="0.2">
      <c r="A442" s="6" t="s">
        <v>207</v>
      </c>
      <c r="B442" s="7">
        <v>1</v>
      </c>
    </row>
    <row r="443" spans="1:2" x14ac:dyDescent="0.2">
      <c r="B443" s="5"/>
    </row>
    <row r="444" spans="1:2" ht="15" x14ac:dyDescent="0.25">
      <c r="A444" s="27" t="s">
        <v>141</v>
      </c>
      <c r="B444" s="28"/>
    </row>
    <row r="445" spans="1:2" ht="15" x14ac:dyDescent="0.25">
      <c r="A445" s="1" t="s">
        <v>199</v>
      </c>
      <c r="B445" s="2" t="s">
        <v>200</v>
      </c>
    </row>
    <row r="446" spans="1:2" x14ac:dyDescent="0.2">
      <c r="A446" s="3" t="s">
        <v>201</v>
      </c>
      <c r="B446" s="4">
        <v>0.22012765735379269</v>
      </c>
    </row>
    <row r="447" spans="1:2" x14ac:dyDescent="0.2">
      <c r="A447" s="3" t="s">
        <v>265</v>
      </c>
      <c r="B447" s="4">
        <v>0.12058237862659046</v>
      </c>
    </row>
    <row r="448" spans="1:2" x14ac:dyDescent="0.2">
      <c r="A448" s="3" t="s">
        <v>266</v>
      </c>
      <c r="B448" s="4">
        <v>0.10029685588570099</v>
      </c>
    </row>
    <row r="449" spans="1:2" x14ac:dyDescent="0.2">
      <c r="A449" s="3" t="s">
        <v>268</v>
      </c>
      <c r="B449" s="4">
        <v>9.8813916617836978E-2</v>
      </c>
    </row>
    <row r="450" spans="1:2" x14ac:dyDescent="0.2">
      <c r="A450" s="3" t="s">
        <v>267</v>
      </c>
      <c r="B450" s="4">
        <v>9.8409168798959695E-2</v>
      </c>
    </row>
    <row r="451" spans="1:2" x14ac:dyDescent="0.2">
      <c r="A451" s="3" t="s">
        <v>276</v>
      </c>
      <c r="B451" s="4">
        <v>8.0833479791697735E-2</v>
      </c>
    </row>
    <row r="452" spans="1:2" x14ac:dyDescent="0.2">
      <c r="A452" s="3" t="s">
        <v>272</v>
      </c>
      <c r="B452" s="4">
        <v>8.0820848763661912E-2</v>
      </c>
    </row>
    <row r="453" spans="1:2" x14ac:dyDescent="0.2">
      <c r="A453" s="3" t="s">
        <v>269</v>
      </c>
      <c r="B453" s="4">
        <v>4.0547747120600108E-2</v>
      </c>
    </row>
    <row r="454" spans="1:2" x14ac:dyDescent="0.2">
      <c r="A454" s="3" t="s">
        <v>208</v>
      </c>
      <c r="B454" s="4">
        <v>4.020637222676865E-2</v>
      </c>
    </row>
    <row r="455" spans="1:2" x14ac:dyDescent="0.2">
      <c r="A455" s="3" t="s">
        <v>270</v>
      </c>
      <c r="B455" s="4">
        <v>3.9358074904667563E-2</v>
      </c>
    </row>
    <row r="456" spans="1:2" x14ac:dyDescent="0.2">
      <c r="A456" s="3" t="s">
        <v>209</v>
      </c>
      <c r="B456" s="4">
        <v>2.0001523881420794E-2</v>
      </c>
    </row>
    <row r="457" spans="1:2" x14ac:dyDescent="0.2">
      <c r="A457" s="3" t="s">
        <v>203</v>
      </c>
      <c r="B457" s="4">
        <v>1.9972714782429842E-2</v>
      </c>
    </row>
    <row r="458" spans="1:2" x14ac:dyDescent="0.2">
      <c r="A458" s="3" t="s">
        <v>275</v>
      </c>
      <c r="B458" s="4">
        <v>1.976489059791451E-2</v>
      </c>
    </row>
    <row r="459" spans="1:2" x14ac:dyDescent="0.2">
      <c r="A459" s="3" t="s">
        <v>204</v>
      </c>
      <c r="B459" s="4">
        <v>1.9618072289679524E-2</v>
      </c>
    </row>
    <row r="460" spans="1:2" x14ac:dyDescent="0.2">
      <c r="A460" s="3" t="s">
        <v>271</v>
      </c>
      <c r="B460" s="4">
        <v>3.2112572836370309E-3</v>
      </c>
    </row>
    <row r="461" spans="1:2" x14ac:dyDescent="0.2">
      <c r="A461" s="3" t="s">
        <v>274</v>
      </c>
      <c r="B461" s="4">
        <f>B462-SUM(B446:B460)</f>
        <v>-2.5649589253584626E-3</v>
      </c>
    </row>
    <row r="462" spans="1:2" s="8" customFormat="1" x14ac:dyDescent="0.2">
      <c r="A462" s="6" t="s">
        <v>207</v>
      </c>
      <c r="B462" s="7">
        <v>1</v>
      </c>
    </row>
    <row r="463" spans="1:2" x14ac:dyDescent="0.2">
      <c r="B463" s="5"/>
    </row>
    <row r="464" spans="1:2" ht="15" x14ac:dyDescent="0.25">
      <c r="A464" s="27" t="s">
        <v>143</v>
      </c>
      <c r="B464" s="28"/>
    </row>
    <row r="465" spans="1:2" ht="15" x14ac:dyDescent="0.25">
      <c r="A465" s="1" t="s">
        <v>199</v>
      </c>
      <c r="B465" s="2" t="s">
        <v>200</v>
      </c>
    </row>
    <row r="466" spans="1:2" x14ac:dyDescent="0.2">
      <c r="A466" s="3" t="s">
        <v>280</v>
      </c>
      <c r="B466" s="4">
        <v>0.18324852265060954</v>
      </c>
    </row>
    <row r="467" spans="1:2" x14ac:dyDescent="0.2">
      <c r="A467" s="3" t="s">
        <v>271</v>
      </c>
      <c r="B467" s="4">
        <v>0.17740297913601347</v>
      </c>
    </row>
    <row r="468" spans="1:2" x14ac:dyDescent="0.2">
      <c r="A468" s="3" t="s">
        <v>282</v>
      </c>
      <c r="B468" s="4">
        <v>3.9618764845434411E-2</v>
      </c>
    </row>
    <row r="469" spans="1:2" x14ac:dyDescent="0.2">
      <c r="A469" s="3" t="s">
        <v>204</v>
      </c>
      <c r="B469" s="4">
        <v>-1.4298810824024341E-6</v>
      </c>
    </row>
    <row r="470" spans="1:2" x14ac:dyDescent="0.2">
      <c r="A470" s="3" t="s">
        <v>265</v>
      </c>
      <c r="B470" s="4">
        <v>-3.0053705261434693E-5</v>
      </c>
    </row>
    <row r="471" spans="1:2" x14ac:dyDescent="0.2">
      <c r="A471" s="3" t="s">
        <v>269</v>
      </c>
      <c r="B471" s="4">
        <v>-3.6665510456011352E-5</v>
      </c>
    </row>
    <row r="472" spans="1:2" x14ac:dyDescent="0.2">
      <c r="A472" s="3" t="s">
        <v>202</v>
      </c>
      <c r="B472" s="4">
        <v>-6.0961832217594427E-5</v>
      </c>
    </row>
    <row r="473" spans="1:2" x14ac:dyDescent="0.2">
      <c r="A473" s="3" t="s">
        <v>277</v>
      </c>
      <c r="B473" s="4">
        <v>-6.8935371988137345E-5</v>
      </c>
    </row>
    <row r="474" spans="1:2" x14ac:dyDescent="0.2">
      <c r="A474" s="3" t="s">
        <v>205</v>
      </c>
      <c r="B474" s="4">
        <v>-8.1228005455159791E-5</v>
      </c>
    </row>
    <row r="475" spans="1:2" x14ac:dyDescent="0.2">
      <c r="A475" s="3" t="s">
        <v>208</v>
      </c>
      <c r="B475" s="4">
        <v>-1.0597977303475499E-4</v>
      </c>
    </row>
    <row r="476" spans="1:2" x14ac:dyDescent="0.2">
      <c r="A476" s="3" t="s">
        <v>268</v>
      </c>
      <c r="B476" s="4">
        <v>-1.2490425713070335E-4</v>
      </c>
    </row>
    <row r="477" spans="1:2" x14ac:dyDescent="0.2">
      <c r="A477" s="3" t="s">
        <v>267</v>
      </c>
      <c r="B477" s="4">
        <v>-1.3298272658045143E-4</v>
      </c>
    </row>
    <row r="478" spans="1:2" x14ac:dyDescent="0.2">
      <c r="A478" s="3" t="s">
        <v>209</v>
      </c>
      <c r="B478" s="4">
        <v>-1.3547804441698197E-4</v>
      </c>
    </row>
    <row r="479" spans="1:2" x14ac:dyDescent="0.2">
      <c r="A479" s="3" t="s">
        <v>276</v>
      </c>
      <c r="B479" s="4">
        <v>-1.4421833201431924E-4</v>
      </c>
    </row>
    <row r="480" spans="1:2" x14ac:dyDescent="0.2">
      <c r="A480" s="3" t="s">
        <v>206</v>
      </c>
      <c r="B480" s="4">
        <v>-1.4429126073172913E-4</v>
      </c>
    </row>
    <row r="481" spans="1:2" x14ac:dyDescent="0.2">
      <c r="A481" s="3" t="s">
        <v>272</v>
      </c>
      <c r="B481" s="4">
        <v>-1.5197926265513855E-4</v>
      </c>
    </row>
    <row r="482" spans="1:2" x14ac:dyDescent="0.2">
      <c r="A482" s="3" t="s">
        <v>266</v>
      </c>
      <c r="B482" s="4">
        <v>-1.7109595178063956E-4</v>
      </c>
    </row>
    <row r="483" spans="1:2" x14ac:dyDescent="0.2">
      <c r="A483" s="3" t="s">
        <v>275</v>
      </c>
      <c r="B483" s="4">
        <v>-1.7469775368218581E-4</v>
      </c>
    </row>
    <row r="484" spans="1:2" x14ac:dyDescent="0.2">
      <c r="A484" s="3" t="s">
        <v>203</v>
      </c>
      <c r="B484" s="4">
        <v>-1.8303822851589279E-4</v>
      </c>
    </row>
    <row r="485" spans="1:2" x14ac:dyDescent="0.2">
      <c r="A485" s="3" t="s">
        <v>264</v>
      </c>
      <c r="B485" s="4">
        <v>-2.2902327187394617E-4</v>
      </c>
    </row>
    <row r="486" spans="1:2" x14ac:dyDescent="0.2">
      <c r="A486" s="3" t="s">
        <v>270</v>
      </c>
      <c r="B486" s="4">
        <v>-3.7826671133211272E-4</v>
      </c>
    </row>
    <row r="487" spans="1:2" x14ac:dyDescent="0.2">
      <c r="A487" s="3" t="s">
        <v>201</v>
      </c>
      <c r="B487" s="4">
        <v>-1.706990920322813E-3</v>
      </c>
    </row>
    <row r="488" spans="1:2" x14ac:dyDescent="0.2">
      <c r="A488" s="3" t="s">
        <v>279</v>
      </c>
      <c r="B488" s="4">
        <v>3.9851758149455196E-3</v>
      </c>
    </row>
    <row r="489" spans="1:2" x14ac:dyDescent="0.2">
      <c r="A489" s="3" t="s">
        <v>274</v>
      </c>
      <c r="B489" s="4">
        <f>B490-SUM(B466:B488)</f>
        <v>0.59980677835352969</v>
      </c>
    </row>
    <row r="490" spans="1:2" s="8" customFormat="1" x14ac:dyDescent="0.2">
      <c r="A490" s="6" t="s">
        <v>207</v>
      </c>
      <c r="B490" s="7">
        <v>1</v>
      </c>
    </row>
    <row r="491" spans="1:2" x14ac:dyDescent="0.2">
      <c r="B491" s="5"/>
    </row>
    <row r="492" spans="1:2" ht="15" x14ac:dyDescent="0.25">
      <c r="A492" s="27" t="s">
        <v>146</v>
      </c>
      <c r="B492" s="28"/>
    </row>
    <row r="493" spans="1:2" ht="15" x14ac:dyDescent="0.25">
      <c r="A493" s="1" t="s">
        <v>199</v>
      </c>
      <c r="B493" s="2" t="s">
        <v>200</v>
      </c>
    </row>
    <row r="494" spans="1:2" x14ac:dyDescent="0.2">
      <c r="A494" s="3" t="s">
        <v>271</v>
      </c>
      <c r="B494" s="4">
        <v>0.99387511922328586</v>
      </c>
    </row>
    <row r="495" spans="1:2" x14ac:dyDescent="0.2">
      <c r="A495" s="3" t="s">
        <v>201</v>
      </c>
      <c r="B495" s="4">
        <v>2.0085005954495402E-3</v>
      </c>
    </row>
    <row r="496" spans="1:2" x14ac:dyDescent="0.2">
      <c r="A496" s="3" t="s">
        <v>274</v>
      </c>
      <c r="B496" s="4">
        <f>B497-SUM(B494:B495)</f>
        <v>4.1163801812645895E-3</v>
      </c>
    </row>
    <row r="497" spans="1:2" s="8" customFormat="1" x14ac:dyDescent="0.2">
      <c r="A497" s="6" t="s">
        <v>207</v>
      </c>
      <c r="B497" s="7">
        <v>1</v>
      </c>
    </row>
    <row r="498" spans="1:2" x14ac:dyDescent="0.2">
      <c r="B498" s="5"/>
    </row>
    <row r="499" spans="1:2" ht="15" x14ac:dyDescent="0.25">
      <c r="A499" s="27" t="s">
        <v>148</v>
      </c>
      <c r="B499" s="28"/>
    </row>
    <row r="500" spans="1:2" ht="15" x14ac:dyDescent="0.25">
      <c r="A500" s="1" t="s">
        <v>199</v>
      </c>
      <c r="B500" s="2" t="s">
        <v>200</v>
      </c>
    </row>
    <row r="501" spans="1:2" x14ac:dyDescent="0.2">
      <c r="A501" s="3" t="s">
        <v>201</v>
      </c>
      <c r="B501" s="4">
        <v>0.4856100469804428</v>
      </c>
    </row>
    <row r="502" spans="1:2" x14ac:dyDescent="0.2">
      <c r="A502" s="3" t="s">
        <v>281</v>
      </c>
      <c r="B502" s="4">
        <v>0.28687157826568827</v>
      </c>
    </row>
    <row r="503" spans="1:2" x14ac:dyDescent="0.2">
      <c r="A503" s="3" t="s">
        <v>208</v>
      </c>
      <c r="B503" s="4">
        <v>8.487584490814637E-2</v>
      </c>
    </row>
    <row r="504" spans="1:2" x14ac:dyDescent="0.2">
      <c r="A504" s="3" t="s">
        <v>272</v>
      </c>
      <c r="B504" s="4">
        <v>6.6722633027109707E-2</v>
      </c>
    </row>
    <row r="505" spans="1:2" x14ac:dyDescent="0.2">
      <c r="A505" s="3" t="s">
        <v>209</v>
      </c>
      <c r="B505" s="4">
        <v>3.465905916028425E-2</v>
      </c>
    </row>
    <row r="506" spans="1:2" x14ac:dyDescent="0.2">
      <c r="A506" s="3" t="s">
        <v>271</v>
      </c>
      <c r="B506" s="4">
        <v>2.9949359401672586E-2</v>
      </c>
    </row>
    <row r="507" spans="1:2" x14ac:dyDescent="0.2">
      <c r="A507" s="3" t="s">
        <v>270</v>
      </c>
      <c r="B507" s="4">
        <v>9.8032580882885141E-3</v>
      </c>
    </row>
    <row r="508" spans="1:2" x14ac:dyDescent="0.2">
      <c r="A508" s="3" t="s">
        <v>274</v>
      </c>
      <c r="B508" s="4">
        <f>B509-SUM(B501:B507)</f>
        <v>1.5082201683676022E-3</v>
      </c>
    </row>
    <row r="509" spans="1:2" s="8" customFormat="1" x14ac:dyDescent="0.2">
      <c r="A509" s="6" t="s">
        <v>207</v>
      </c>
      <c r="B509" s="7">
        <v>1</v>
      </c>
    </row>
    <row r="510" spans="1:2" x14ac:dyDescent="0.2">
      <c r="B510" s="5"/>
    </row>
    <row r="511" spans="1:2" ht="15" x14ac:dyDescent="0.25">
      <c r="A511" s="27" t="s">
        <v>151</v>
      </c>
      <c r="B511" s="28"/>
    </row>
    <row r="512" spans="1:2" ht="15" x14ac:dyDescent="0.25">
      <c r="A512" s="1" t="s">
        <v>199</v>
      </c>
      <c r="B512" s="2" t="s">
        <v>200</v>
      </c>
    </row>
    <row r="513" spans="1:2" x14ac:dyDescent="0.2">
      <c r="A513" s="3" t="s">
        <v>267</v>
      </c>
      <c r="B513" s="4">
        <v>0.90705011716655937</v>
      </c>
    </row>
    <row r="514" spans="1:2" x14ac:dyDescent="0.2">
      <c r="A514" s="3" t="s">
        <v>271</v>
      </c>
      <c r="B514" s="4">
        <v>4.529545548851701E-2</v>
      </c>
    </row>
    <row r="515" spans="1:2" x14ac:dyDescent="0.2">
      <c r="A515" s="3" t="s">
        <v>201</v>
      </c>
      <c r="B515" s="4">
        <v>2.4312498565588644E-2</v>
      </c>
    </row>
    <row r="516" spans="1:2" x14ac:dyDescent="0.2">
      <c r="A516" s="3" t="s">
        <v>280</v>
      </c>
      <c r="B516" s="4">
        <v>1.6970009449188101E-2</v>
      </c>
    </row>
    <row r="517" spans="1:2" x14ac:dyDescent="0.2">
      <c r="A517" s="3" t="s">
        <v>202</v>
      </c>
      <c r="B517" s="4">
        <v>9.596932482985163E-3</v>
      </c>
    </row>
    <row r="518" spans="1:2" x14ac:dyDescent="0.2">
      <c r="A518" s="3" t="s">
        <v>274</v>
      </c>
      <c r="B518" s="4">
        <f>B519-SUM(B513:B517)</f>
        <v>-3.2250131528381853E-3</v>
      </c>
    </row>
    <row r="519" spans="1:2" s="8" customFormat="1" x14ac:dyDescent="0.2">
      <c r="A519" s="6" t="s">
        <v>207</v>
      </c>
      <c r="B519" s="7">
        <v>1</v>
      </c>
    </row>
    <row r="520" spans="1:2" x14ac:dyDescent="0.2">
      <c r="B520" s="5"/>
    </row>
    <row r="521" spans="1:2" ht="15" x14ac:dyDescent="0.25">
      <c r="A521" s="27" t="s">
        <v>156</v>
      </c>
      <c r="B521" s="28"/>
    </row>
    <row r="522" spans="1:2" ht="15" x14ac:dyDescent="0.25">
      <c r="A522" s="1" t="s">
        <v>199</v>
      </c>
      <c r="B522" s="2" t="s">
        <v>200</v>
      </c>
    </row>
    <row r="523" spans="1:2" x14ac:dyDescent="0.2">
      <c r="A523" s="3" t="s">
        <v>271</v>
      </c>
      <c r="B523" s="4">
        <v>0.97057997266399698</v>
      </c>
    </row>
    <row r="524" spans="1:2" x14ac:dyDescent="0.2">
      <c r="A524" s="3" t="s">
        <v>282</v>
      </c>
      <c r="B524" s="4">
        <v>2.8051691930632207E-2</v>
      </c>
    </row>
    <row r="525" spans="1:2" x14ac:dyDescent="0.2">
      <c r="A525" s="3" t="s">
        <v>274</v>
      </c>
      <c r="B525" s="4">
        <f>B526-SUM(B523:B524)</f>
        <v>1.3683354053708463E-3</v>
      </c>
    </row>
    <row r="526" spans="1:2" s="8" customFormat="1" x14ac:dyDescent="0.2">
      <c r="A526" s="6" t="s">
        <v>207</v>
      </c>
      <c r="B526" s="7">
        <v>1</v>
      </c>
    </row>
    <row r="527" spans="1:2" x14ac:dyDescent="0.2">
      <c r="B527" s="5"/>
    </row>
    <row r="528" spans="1:2" ht="15" x14ac:dyDescent="0.25">
      <c r="A528" s="27" t="s">
        <v>158</v>
      </c>
      <c r="B528" s="28"/>
    </row>
    <row r="529" spans="1:2" ht="15" x14ac:dyDescent="0.25">
      <c r="A529" s="1" t="s">
        <v>199</v>
      </c>
      <c r="B529" s="2" t="s">
        <v>200</v>
      </c>
    </row>
    <row r="530" spans="1:2" x14ac:dyDescent="0.2">
      <c r="A530" s="3" t="s">
        <v>201</v>
      </c>
      <c r="B530" s="4">
        <v>0.37661503342355435</v>
      </c>
    </row>
    <row r="531" spans="1:2" x14ac:dyDescent="0.2">
      <c r="A531" s="3" t="s">
        <v>266</v>
      </c>
      <c r="B531" s="4">
        <v>0.13945963694895547</v>
      </c>
    </row>
    <row r="532" spans="1:2" x14ac:dyDescent="0.2">
      <c r="A532" s="3" t="s">
        <v>272</v>
      </c>
      <c r="B532" s="4">
        <v>0.12675315841426346</v>
      </c>
    </row>
    <row r="533" spans="1:2" x14ac:dyDescent="0.2">
      <c r="A533" s="3" t="s">
        <v>268</v>
      </c>
      <c r="B533" s="4">
        <v>8.5866928117377644E-2</v>
      </c>
    </row>
    <row r="534" spans="1:2" x14ac:dyDescent="0.2">
      <c r="A534" s="3" t="s">
        <v>265</v>
      </c>
      <c r="B534" s="4">
        <v>5.2703707624693175E-2</v>
      </c>
    </row>
    <row r="535" spans="1:2" x14ac:dyDescent="0.2">
      <c r="A535" s="3" t="s">
        <v>276</v>
      </c>
      <c r="B535" s="4">
        <v>4.2184566637871457E-2</v>
      </c>
    </row>
    <row r="536" spans="1:2" x14ac:dyDescent="0.2">
      <c r="A536" s="3" t="s">
        <v>267</v>
      </c>
      <c r="B536" s="4">
        <v>3.8319039449827799E-2</v>
      </c>
    </row>
    <row r="537" spans="1:2" x14ac:dyDescent="0.2">
      <c r="A537" s="3" t="s">
        <v>204</v>
      </c>
      <c r="B537" s="4">
        <v>3.1465175184202519E-2</v>
      </c>
    </row>
    <row r="538" spans="1:2" x14ac:dyDescent="0.2">
      <c r="A538" s="3" t="s">
        <v>269</v>
      </c>
      <c r="B538" s="4">
        <v>3.0902630259825446E-2</v>
      </c>
    </row>
    <row r="539" spans="1:2" x14ac:dyDescent="0.2">
      <c r="A539" s="3" t="s">
        <v>275</v>
      </c>
      <c r="B539" s="4">
        <v>2.5193511016450312E-2</v>
      </c>
    </row>
    <row r="540" spans="1:2" x14ac:dyDescent="0.2">
      <c r="A540" s="3" t="s">
        <v>208</v>
      </c>
      <c r="B540" s="4">
        <v>1.8987927363587911E-2</v>
      </c>
    </row>
    <row r="541" spans="1:2" x14ac:dyDescent="0.2">
      <c r="A541" s="3" t="s">
        <v>270</v>
      </c>
      <c r="B541" s="4">
        <v>1.8102650310833988E-2</v>
      </c>
    </row>
    <row r="542" spans="1:2" x14ac:dyDescent="0.2">
      <c r="A542" s="3" t="s">
        <v>209</v>
      </c>
      <c r="B542" s="4">
        <v>7.7202581239381434E-3</v>
      </c>
    </row>
    <row r="543" spans="1:2" x14ac:dyDescent="0.2">
      <c r="A543" s="3" t="s">
        <v>271</v>
      </c>
      <c r="B543" s="4">
        <v>5.2112780898542869E-3</v>
      </c>
    </row>
    <row r="544" spans="1:2" x14ac:dyDescent="0.2">
      <c r="A544" s="3" t="s">
        <v>203</v>
      </c>
      <c r="B544" s="4">
        <v>4.763730623706372E-3</v>
      </c>
    </row>
    <row r="545" spans="1:2" x14ac:dyDescent="0.2">
      <c r="A545" s="3" t="s">
        <v>274</v>
      </c>
      <c r="B545" s="4">
        <f>B546-SUM(B530:B544)</f>
        <v>-4.2492315889424148E-3</v>
      </c>
    </row>
    <row r="546" spans="1:2" s="8" customFormat="1" x14ac:dyDescent="0.2">
      <c r="A546" s="6" t="s">
        <v>207</v>
      </c>
      <c r="B546" s="7">
        <v>1</v>
      </c>
    </row>
    <row r="547" spans="1:2" x14ac:dyDescent="0.2">
      <c r="B547" s="5"/>
    </row>
    <row r="548" spans="1:2" ht="15" x14ac:dyDescent="0.25">
      <c r="A548" s="27" t="s">
        <v>161</v>
      </c>
      <c r="B548" s="28"/>
    </row>
    <row r="549" spans="1:2" ht="15" x14ac:dyDescent="0.25">
      <c r="A549" s="1" t="s">
        <v>199</v>
      </c>
      <c r="B549" s="2" t="s">
        <v>200</v>
      </c>
    </row>
    <row r="550" spans="1:2" x14ac:dyDescent="0.2">
      <c r="A550" s="3" t="s">
        <v>201</v>
      </c>
      <c r="B550" s="4">
        <v>0.17479020764351172</v>
      </c>
    </row>
    <row r="551" spans="1:2" x14ac:dyDescent="0.2">
      <c r="A551" s="3" t="s">
        <v>268</v>
      </c>
      <c r="B551" s="4">
        <v>0.12417587436547095</v>
      </c>
    </row>
    <row r="552" spans="1:2" x14ac:dyDescent="0.2">
      <c r="A552" s="3" t="s">
        <v>203</v>
      </c>
      <c r="B552" s="4">
        <v>8.6024002930092366E-2</v>
      </c>
    </row>
    <row r="553" spans="1:2" x14ac:dyDescent="0.2">
      <c r="A553" s="3" t="s">
        <v>272</v>
      </c>
      <c r="B553" s="4">
        <v>8.5708315014836403E-2</v>
      </c>
    </row>
    <row r="554" spans="1:2" x14ac:dyDescent="0.2">
      <c r="A554" s="3" t="s">
        <v>208</v>
      </c>
      <c r="B554" s="4">
        <v>8.2828961418944261E-2</v>
      </c>
    </row>
    <row r="555" spans="1:2" x14ac:dyDescent="0.2">
      <c r="A555" s="3" t="s">
        <v>202</v>
      </c>
      <c r="B555" s="4">
        <v>8.0487596129834874E-2</v>
      </c>
    </row>
    <row r="556" spans="1:2" x14ac:dyDescent="0.2">
      <c r="A556" s="3" t="s">
        <v>270</v>
      </c>
      <c r="B556" s="4">
        <v>7.7091988802741013E-2</v>
      </c>
    </row>
    <row r="557" spans="1:2" x14ac:dyDescent="0.2">
      <c r="A557" s="3" t="s">
        <v>264</v>
      </c>
      <c r="B557" s="4">
        <v>7.0875316394385601E-2</v>
      </c>
    </row>
    <row r="558" spans="1:2" x14ac:dyDescent="0.2">
      <c r="A558" s="3" t="s">
        <v>266</v>
      </c>
      <c r="B558" s="4">
        <v>4.8665739806839546E-2</v>
      </c>
    </row>
    <row r="559" spans="1:2" x14ac:dyDescent="0.2">
      <c r="A559" s="3" t="s">
        <v>269</v>
      </c>
      <c r="B559" s="4">
        <v>3.5981019150842723E-2</v>
      </c>
    </row>
    <row r="560" spans="1:2" x14ac:dyDescent="0.2">
      <c r="A560" s="3" t="s">
        <v>276</v>
      </c>
      <c r="B560" s="4">
        <v>2.9687264578224855E-2</v>
      </c>
    </row>
    <row r="561" spans="1:2" x14ac:dyDescent="0.2">
      <c r="A561" s="3" t="s">
        <v>267</v>
      </c>
      <c r="B561" s="4">
        <v>2.5884855462307697E-2</v>
      </c>
    </row>
    <row r="562" spans="1:2" x14ac:dyDescent="0.2">
      <c r="A562" s="3" t="s">
        <v>265</v>
      </c>
      <c r="B562" s="4">
        <v>2.4890978598881088E-2</v>
      </c>
    </row>
    <row r="563" spans="1:2" x14ac:dyDescent="0.2">
      <c r="A563" s="3" t="s">
        <v>277</v>
      </c>
      <c r="B563" s="4">
        <v>2.003177170529253E-2</v>
      </c>
    </row>
    <row r="564" spans="1:2" x14ac:dyDescent="0.2">
      <c r="A564" s="3" t="s">
        <v>209</v>
      </c>
      <c r="B564" s="4">
        <v>1.8705642363007764E-2</v>
      </c>
    </row>
    <row r="565" spans="1:2" x14ac:dyDescent="0.2">
      <c r="A565" s="3" t="s">
        <v>275</v>
      </c>
      <c r="B565" s="4">
        <v>1.3734370277331048E-2</v>
      </c>
    </row>
    <row r="566" spans="1:2" x14ac:dyDescent="0.2">
      <c r="A566" s="3" t="s">
        <v>271</v>
      </c>
      <c r="B566" s="4">
        <v>3.8291024829886062E-3</v>
      </c>
    </row>
    <row r="567" spans="1:2" x14ac:dyDescent="0.2">
      <c r="A567" s="3" t="s">
        <v>274</v>
      </c>
      <c r="B567" s="4">
        <f>B568-SUM(B550:B566)</f>
        <v>-3.3930071255332539E-3</v>
      </c>
    </row>
    <row r="568" spans="1:2" s="8" customFormat="1" x14ac:dyDescent="0.2">
      <c r="A568" s="6" t="s">
        <v>207</v>
      </c>
      <c r="B568" s="7">
        <v>1</v>
      </c>
    </row>
    <row r="569" spans="1:2" x14ac:dyDescent="0.2">
      <c r="B569" s="5"/>
    </row>
    <row r="570" spans="1:2" ht="15" x14ac:dyDescent="0.25">
      <c r="A570" s="27" t="s">
        <v>170</v>
      </c>
      <c r="B570" s="28"/>
    </row>
    <row r="571" spans="1:2" ht="15" x14ac:dyDescent="0.25">
      <c r="A571" s="1" t="s">
        <v>199</v>
      </c>
      <c r="B571" s="2" t="s">
        <v>200</v>
      </c>
    </row>
    <row r="572" spans="1:2" x14ac:dyDescent="0.2">
      <c r="A572" s="3" t="s">
        <v>201</v>
      </c>
      <c r="B572" s="4">
        <v>0.32821508453422477</v>
      </c>
    </row>
    <row r="573" spans="1:2" x14ac:dyDescent="0.2">
      <c r="A573" s="3" t="s">
        <v>268</v>
      </c>
      <c r="B573" s="4">
        <v>0.12460999178488616</v>
      </c>
    </row>
    <row r="574" spans="1:2" x14ac:dyDescent="0.2">
      <c r="A574" s="3" t="s">
        <v>266</v>
      </c>
      <c r="B574" s="4">
        <v>0.12323799857760502</v>
      </c>
    </row>
    <row r="575" spans="1:2" x14ac:dyDescent="0.2">
      <c r="A575" s="3" t="s">
        <v>267</v>
      </c>
      <c r="B575" s="4">
        <v>8.1642041079377767E-2</v>
      </c>
    </row>
    <row r="576" spans="1:2" x14ac:dyDescent="0.2">
      <c r="A576" s="3" t="s">
        <v>269</v>
      </c>
      <c r="B576" s="4">
        <v>6.560076545066118E-2</v>
      </c>
    </row>
    <row r="577" spans="1:2" x14ac:dyDescent="0.2">
      <c r="A577" s="3" t="s">
        <v>270</v>
      </c>
      <c r="B577" s="4">
        <v>6.4700137162475163E-2</v>
      </c>
    </row>
    <row r="578" spans="1:2" x14ac:dyDescent="0.2">
      <c r="A578" s="3" t="s">
        <v>265</v>
      </c>
      <c r="B578" s="4">
        <v>6.1994835444222782E-2</v>
      </c>
    </row>
    <row r="579" spans="1:2" x14ac:dyDescent="0.2">
      <c r="A579" s="3" t="s">
        <v>264</v>
      </c>
      <c r="B579" s="4">
        <v>3.7745834323778177E-2</v>
      </c>
    </row>
    <row r="580" spans="1:2" x14ac:dyDescent="0.2">
      <c r="A580" s="3" t="s">
        <v>204</v>
      </c>
      <c r="B580" s="4">
        <v>3.554725433024964E-2</v>
      </c>
    </row>
    <row r="581" spans="1:2" x14ac:dyDescent="0.2">
      <c r="A581" s="3" t="s">
        <v>203</v>
      </c>
      <c r="B581" s="4">
        <v>3.0134553543853339E-2</v>
      </c>
    </row>
    <row r="582" spans="1:2" x14ac:dyDescent="0.2">
      <c r="A582" s="3" t="s">
        <v>205</v>
      </c>
      <c r="B582" s="4">
        <v>2.3791451697229724E-2</v>
      </c>
    </row>
    <row r="583" spans="1:2" x14ac:dyDescent="0.2">
      <c r="A583" s="3" t="s">
        <v>276</v>
      </c>
      <c r="B583" s="4">
        <v>2.2602840752747919E-2</v>
      </c>
    </row>
    <row r="584" spans="1:2" x14ac:dyDescent="0.2">
      <c r="A584" s="3" t="s">
        <v>271</v>
      </c>
      <c r="B584" s="4">
        <v>4.2539595247605274E-3</v>
      </c>
    </row>
    <row r="585" spans="1:2" x14ac:dyDescent="0.2">
      <c r="A585" s="3" t="s">
        <v>279</v>
      </c>
      <c r="B585" s="4">
        <v>1.5145863053233801E-3</v>
      </c>
    </row>
    <row r="586" spans="1:2" x14ac:dyDescent="0.2">
      <c r="A586" s="3" t="s">
        <v>274</v>
      </c>
      <c r="B586" s="4">
        <f>B587-SUM(B572:B585)</f>
        <v>-5.5913345113955959E-3</v>
      </c>
    </row>
    <row r="587" spans="1:2" s="8" customFormat="1" x14ac:dyDescent="0.2">
      <c r="A587" s="6" t="s">
        <v>207</v>
      </c>
      <c r="B587" s="7">
        <v>1</v>
      </c>
    </row>
    <row r="588" spans="1:2" x14ac:dyDescent="0.2">
      <c r="B588" s="5"/>
    </row>
    <row r="589" spans="1:2" ht="15" x14ac:dyDescent="0.25">
      <c r="A589" s="27" t="s">
        <v>175</v>
      </c>
      <c r="B589" s="28"/>
    </row>
    <row r="590" spans="1:2" ht="15" x14ac:dyDescent="0.25">
      <c r="A590" s="1" t="s">
        <v>199</v>
      </c>
      <c r="B590" s="2" t="s">
        <v>200</v>
      </c>
    </row>
    <row r="591" spans="1:2" x14ac:dyDescent="0.2">
      <c r="A591" s="3" t="s">
        <v>280</v>
      </c>
      <c r="B591" s="4">
        <v>0.22059635887124557</v>
      </c>
    </row>
    <row r="592" spans="1:2" x14ac:dyDescent="0.2">
      <c r="A592" s="3" t="s">
        <v>267</v>
      </c>
      <c r="B592" s="4">
        <v>9.9894906911089237E-2</v>
      </c>
    </row>
    <row r="593" spans="1:2" x14ac:dyDescent="0.2">
      <c r="A593" s="3" t="s">
        <v>266</v>
      </c>
      <c r="B593" s="4">
        <v>9.2672518053242933E-2</v>
      </c>
    </row>
    <row r="594" spans="1:2" x14ac:dyDescent="0.2">
      <c r="A594" s="3" t="s">
        <v>268</v>
      </c>
      <c r="B594" s="4">
        <v>7.4978174606945225E-2</v>
      </c>
    </row>
    <row r="595" spans="1:2" x14ac:dyDescent="0.2">
      <c r="A595" s="3" t="s">
        <v>201</v>
      </c>
      <c r="B595" s="4">
        <v>6.9664259240276208E-2</v>
      </c>
    </row>
    <row r="596" spans="1:2" x14ac:dyDescent="0.2">
      <c r="A596" s="3" t="s">
        <v>203</v>
      </c>
      <c r="B596" s="4">
        <v>6.6491815475688471E-2</v>
      </c>
    </row>
    <row r="597" spans="1:2" x14ac:dyDescent="0.2">
      <c r="A597" s="3" t="s">
        <v>265</v>
      </c>
      <c r="B597" s="4">
        <v>5.7641248164326225E-2</v>
      </c>
    </row>
    <row r="598" spans="1:2" x14ac:dyDescent="0.2">
      <c r="A598" s="3" t="s">
        <v>264</v>
      </c>
      <c r="B598" s="4">
        <v>4.5805117904018325E-2</v>
      </c>
    </row>
    <row r="599" spans="1:2" x14ac:dyDescent="0.2">
      <c r="A599" s="3" t="s">
        <v>204</v>
      </c>
      <c r="B599" s="4">
        <v>4.2108200747509122E-2</v>
      </c>
    </row>
    <row r="600" spans="1:2" x14ac:dyDescent="0.2">
      <c r="A600" s="3" t="s">
        <v>270</v>
      </c>
      <c r="B600" s="4">
        <v>3.603344456727374E-2</v>
      </c>
    </row>
    <row r="601" spans="1:2" x14ac:dyDescent="0.2">
      <c r="A601" s="3" t="s">
        <v>276</v>
      </c>
      <c r="B601" s="4">
        <v>3.1556021334226241E-2</v>
      </c>
    </row>
    <row r="602" spans="1:2" x14ac:dyDescent="0.2">
      <c r="A602" s="3" t="s">
        <v>272</v>
      </c>
      <c r="B602" s="4">
        <v>3.1526279161756023E-2</v>
      </c>
    </row>
    <row r="603" spans="1:2" x14ac:dyDescent="0.2">
      <c r="A603" s="3" t="s">
        <v>209</v>
      </c>
      <c r="B603" s="4">
        <v>1.6742736829654357E-2</v>
      </c>
    </row>
    <row r="604" spans="1:2" x14ac:dyDescent="0.2">
      <c r="A604" s="3" t="s">
        <v>205</v>
      </c>
      <c r="B604" s="4">
        <v>1.521851433136551E-2</v>
      </c>
    </row>
    <row r="605" spans="1:2" x14ac:dyDescent="0.2">
      <c r="A605" s="3" t="s">
        <v>271</v>
      </c>
      <c r="B605" s="4">
        <v>1.3752182451262756E-2</v>
      </c>
    </row>
    <row r="606" spans="1:2" x14ac:dyDescent="0.2">
      <c r="A606" s="3" t="s">
        <v>208</v>
      </c>
      <c r="B606" s="4">
        <v>8.3391385738937601E-3</v>
      </c>
    </row>
    <row r="607" spans="1:2" x14ac:dyDescent="0.2">
      <c r="A607" s="3" t="s">
        <v>284</v>
      </c>
      <c r="B607" s="4">
        <v>8.1095168444767132E-3</v>
      </c>
    </row>
    <row r="608" spans="1:2" x14ac:dyDescent="0.2">
      <c r="A608" s="3" t="s">
        <v>269</v>
      </c>
      <c r="B608" s="4">
        <v>1.1863358184156505E-3</v>
      </c>
    </row>
    <row r="609" spans="1:2" x14ac:dyDescent="0.2">
      <c r="A609" s="3" t="s">
        <v>279</v>
      </c>
      <c r="B609" s="4">
        <v>1.5687785060916927E-2</v>
      </c>
    </row>
    <row r="610" spans="1:2" x14ac:dyDescent="0.2">
      <c r="A610" s="3" t="s">
        <v>274</v>
      </c>
      <c r="B610" s="4">
        <f>B611-SUM(B591:B609)</f>
        <v>5.1995445052417044E-2</v>
      </c>
    </row>
    <row r="611" spans="1:2" s="8" customFormat="1" x14ac:dyDescent="0.2">
      <c r="A611" s="6" t="s">
        <v>207</v>
      </c>
      <c r="B611" s="7">
        <v>1</v>
      </c>
    </row>
    <row r="612" spans="1:2" x14ac:dyDescent="0.2">
      <c r="B612" s="5"/>
    </row>
    <row r="613" spans="1:2" ht="15" x14ac:dyDescent="0.25">
      <c r="A613" s="27" t="s">
        <v>246</v>
      </c>
      <c r="B613" s="28"/>
    </row>
    <row r="614" spans="1:2" ht="15" x14ac:dyDescent="0.25">
      <c r="A614" s="1" t="s">
        <v>199</v>
      </c>
      <c r="B614" s="2" t="s">
        <v>200</v>
      </c>
    </row>
    <row r="615" spans="1:2" x14ac:dyDescent="0.2">
      <c r="A615" s="3" t="s">
        <v>281</v>
      </c>
      <c r="B615" s="4">
        <v>0.81200332268966213</v>
      </c>
    </row>
    <row r="616" spans="1:2" x14ac:dyDescent="0.2">
      <c r="A616" s="3" t="s">
        <v>282</v>
      </c>
      <c r="B616" s="4">
        <v>0.16391737669647602</v>
      </c>
    </row>
    <row r="617" spans="1:2" x14ac:dyDescent="0.2">
      <c r="A617" s="3" t="s">
        <v>271</v>
      </c>
      <c r="B617" s="4">
        <v>2.1401285736443561E-2</v>
      </c>
    </row>
    <row r="618" spans="1:2" x14ac:dyDescent="0.2">
      <c r="A618" s="3" t="s">
        <v>274</v>
      </c>
      <c r="B618" s="4">
        <f>B619-SUM(B615:B617)</f>
        <v>2.6780148774183665E-3</v>
      </c>
    </row>
    <row r="619" spans="1:2" s="8" customFormat="1" x14ac:dyDescent="0.2">
      <c r="A619" s="6" t="s">
        <v>207</v>
      </c>
      <c r="B619" s="7">
        <v>1</v>
      </c>
    </row>
    <row r="620" spans="1:2" x14ac:dyDescent="0.2">
      <c r="B620" s="5"/>
    </row>
    <row r="621" spans="1:2" ht="15" x14ac:dyDescent="0.25">
      <c r="A621" s="27" t="s">
        <v>247</v>
      </c>
      <c r="B621" s="28"/>
    </row>
    <row r="622" spans="1:2" ht="15" x14ac:dyDescent="0.25">
      <c r="A622" s="1" t="s">
        <v>199</v>
      </c>
      <c r="B622" s="2" t="s">
        <v>200</v>
      </c>
    </row>
    <row r="623" spans="1:2" x14ac:dyDescent="0.2">
      <c r="A623" s="3" t="s">
        <v>281</v>
      </c>
      <c r="B623" s="4">
        <v>0.99404761160149413</v>
      </c>
    </row>
    <row r="624" spans="1:2" x14ac:dyDescent="0.2">
      <c r="A624" s="3" t="s">
        <v>271</v>
      </c>
      <c r="B624" s="4">
        <v>4.5209440196860937E-3</v>
      </c>
    </row>
    <row r="625" spans="1:2" x14ac:dyDescent="0.2">
      <c r="A625" s="3" t="s">
        <v>274</v>
      </c>
      <c r="B625" s="4">
        <f>B626-SUM(B623:B624)</f>
        <v>1.4314443788198128E-3</v>
      </c>
    </row>
    <row r="626" spans="1:2" s="8" customFormat="1" x14ac:dyDescent="0.2">
      <c r="A626" s="6" t="s">
        <v>207</v>
      </c>
      <c r="B626" s="7">
        <v>1</v>
      </c>
    </row>
    <row r="627" spans="1:2" x14ac:dyDescent="0.2">
      <c r="B627" s="5"/>
    </row>
    <row r="628" spans="1:2" ht="15" x14ac:dyDescent="0.25">
      <c r="A628" s="27" t="s">
        <v>180</v>
      </c>
      <c r="B628" s="28"/>
    </row>
    <row r="629" spans="1:2" ht="15" x14ac:dyDescent="0.25">
      <c r="A629" s="1" t="s">
        <v>199</v>
      </c>
      <c r="B629" s="2" t="s">
        <v>200</v>
      </c>
    </row>
    <row r="630" spans="1:2" x14ac:dyDescent="0.2">
      <c r="A630" s="3" t="s">
        <v>201</v>
      </c>
      <c r="B630" s="4">
        <v>0.22018893376173571</v>
      </c>
    </row>
    <row r="631" spans="1:2" x14ac:dyDescent="0.2">
      <c r="A631" s="3" t="s">
        <v>265</v>
      </c>
      <c r="B631" s="4">
        <v>0.12063867743896409</v>
      </c>
    </row>
    <row r="632" spans="1:2" x14ac:dyDescent="0.2">
      <c r="A632" s="3" t="s">
        <v>266</v>
      </c>
      <c r="B632" s="4">
        <v>0.1003218407108373</v>
      </c>
    </row>
    <row r="633" spans="1:2" x14ac:dyDescent="0.2">
      <c r="A633" s="3" t="s">
        <v>268</v>
      </c>
      <c r="B633" s="4">
        <v>9.8879889580020267E-2</v>
      </c>
    </row>
    <row r="634" spans="1:2" x14ac:dyDescent="0.2">
      <c r="A634" s="3" t="s">
        <v>267</v>
      </c>
      <c r="B634" s="4">
        <v>9.8454963136356044E-2</v>
      </c>
    </row>
    <row r="635" spans="1:2" x14ac:dyDescent="0.2">
      <c r="A635" s="3" t="s">
        <v>276</v>
      </c>
      <c r="B635" s="4">
        <v>8.0867466412004402E-2</v>
      </c>
    </row>
    <row r="636" spans="1:2" x14ac:dyDescent="0.2">
      <c r="A636" s="3" t="s">
        <v>272</v>
      </c>
      <c r="B636" s="4">
        <v>8.0843302355892238E-2</v>
      </c>
    </row>
    <row r="637" spans="1:2" x14ac:dyDescent="0.2">
      <c r="A637" s="3" t="s">
        <v>269</v>
      </c>
      <c r="B637" s="4">
        <v>4.0560603372105805E-2</v>
      </c>
    </row>
    <row r="638" spans="1:2" x14ac:dyDescent="0.2">
      <c r="A638" s="3" t="s">
        <v>208</v>
      </c>
      <c r="B638" s="4">
        <v>4.022034802907111E-2</v>
      </c>
    </row>
    <row r="639" spans="1:2" x14ac:dyDescent="0.2">
      <c r="A639" s="3" t="s">
        <v>270</v>
      </c>
      <c r="B639" s="4">
        <v>3.9379329902970793E-2</v>
      </c>
    </row>
    <row r="640" spans="1:2" x14ac:dyDescent="0.2">
      <c r="A640" s="3" t="s">
        <v>209</v>
      </c>
      <c r="B640" s="4">
        <v>2.0007562956486775E-2</v>
      </c>
    </row>
    <row r="641" spans="1:2" x14ac:dyDescent="0.2">
      <c r="A641" s="3" t="s">
        <v>203</v>
      </c>
      <c r="B641" s="4">
        <v>1.9980191994063829E-2</v>
      </c>
    </row>
    <row r="642" spans="1:2" x14ac:dyDescent="0.2">
      <c r="A642" s="3" t="s">
        <v>275</v>
      </c>
      <c r="B642" s="4">
        <v>1.977067128790819E-2</v>
      </c>
    </row>
    <row r="643" spans="1:2" x14ac:dyDescent="0.2">
      <c r="A643" s="3" t="s">
        <v>204</v>
      </c>
      <c r="B643" s="4">
        <v>1.9622591280069511E-2</v>
      </c>
    </row>
    <row r="644" spans="1:2" x14ac:dyDescent="0.2">
      <c r="A644" s="3" t="s">
        <v>271</v>
      </c>
      <c r="B644" s="4">
        <v>1.381495463093274E-4</v>
      </c>
    </row>
    <row r="645" spans="1:2" x14ac:dyDescent="0.2">
      <c r="A645" s="3" t="s">
        <v>274</v>
      </c>
      <c r="B645" s="4">
        <f>B646-SUM(B630:B644)</f>
        <v>1.2547823520470125E-4</v>
      </c>
    </row>
    <row r="646" spans="1:2" s="8" customFormat="1" x14ac:dyDescent="0.2">
      <c r="A646" s="6" t="s">
        <v>207</v>
      </c>
      <c r="B646" s="7">
        <v>1</v>
      </c>
    </row>
    <row r="647" spans="1:2" x14ac:dyDescent="0.2">
      <c r="B647" s="5"/>
    </row>
    <row r="648" spans="1:2" ht="15" x14ac:dyDescent="0.25">
      <c r="A648" s="27" t="s">
        <v>248</v>
      </c>
      <c r="B648" s="28"/>
    </row>
    <row r="649" spans="1:2" ht="15" x14ac:dyDescent="0.25">
      <c r="A649" s="1" t="s">
        <v>199</v>
      </c>
      <c r="B649" s="2" t="s">
        <v>200</v>
      </c>
    </row>
    <row r="650" spans="1:2" x14ac:dyDescent="0.2">
      <c r="A650" s="3" t="s">
        <v>201</v>
      </c>
      <c r="B650" s="4">
        <v>0.3761130497230401</v>
      </c>
    </row>
    <row r="651" spans="1:2" x14ac:dyDescent="0.2">
      <c r="A651" s="3" t="s">
        <v>266</v>
      </c>
      <c r="B651" s="4">
        <v>0.13926770822393958</v>
      </c>
    </row>
    <row r="652" spans="1:2" x14ac:dyDescent="0.2">
      <c r="A652" s="3" t="s">
        <v>272</v>
      </c>
      <c r="B652" s="4">
        <v>0.12659898871322231</v>
      </c>
    </row>
    <row r="653" spans="1:2" x14ac:dyDescent="0.2">
      <c r="A653" s="3" t="s">
        <v>268</v>
      </c>
      <c r="B653" s="4">
        <v>8.5697481428878328E-2</v>
      </c>
    </row>
    <row r="654" spans="1:2" x14ac:dyDescent="0.2">
      <c r="A654" s="3" t="s">
        <v>265</v>
      </c>
      <c r="B654" s="4">
        <v>5.2630305378844222E-2</v>
      </c>
    </row>
    <row r="655" spans="1:2" x14ac:dyDescent="0.2">
      <c r="A655" s="3" t="s">
        <v>276</v>
      </c>
      <c r="B655" s="4">
        <v>4.2123053595271333E-2</v>
      </c>
    </row>
    <row r="656" spans="1:2" x14ac:dyDescent="0.2">
      <c r="A656" s="3" t="s">
        <v>267</v>
      </c>
      <c r="B656" s="4">
        <v>3.8288096977628347E-2</v>
      </c>
    </row>
    <row r="657" spans="1:2" x14ac:dyDescent="0.2">
      <c r="A657" s="3" t="s">
        <v>204</v>
      </c>
      <c r="B657" s="4">
        <v>3.1425975896126071E-2</v>
      </c>
    </row>
    <row r="658" spans="1:2" x14ac:dyDescent="0.2">
      <c r="A658" s="3" t="s">
        <v>269</v>
      </c>
      <c r="B658" s="4">
        <v>3.0880982710473355E-2</v>
      </c>
    </row>
    <row r="659" spans="1:2" x14ac:dyDescent="0.2">
      <c r="A659" s="3" t="s">
        <v>275</v>
      </c>
      <c r="B659" s="4">
        <v>2.5162596931503411E-2</v>
      </c>
    </row>
    <row r="660" spans="1:2" x14ac:dyDescent="0.2">
      <c r="A660" s="3" t="s">
        <v>208</v>
      </c>
      <c r="B660" s="4">
        <v>1.8964171921791739E-2</v>
      </c>
    </row>
    <row r="661" spans="1:2" x14ac:dyDescent="0.2">
      <c r="A661" s="3" t="s">
        <v>270</v>
      </c>
      <c r="B661" s="4">
        <v>1.8107334466291668E-2</v>
      </c>
    </row>
    <row r="662" spans="1:2" x14ac:dyDescent="0.2">
      <c r="A662" s="3" t="s">
        <v>209</v>
      </c>
      <c r="B662" s="4">
        <v>7.7075194542955642E-3</v>
      </c>
    </row>
    <row r="663" spans="1:2" x14ac:dyDescent="0.2">
      <c r="A663" s="3" t="s">
        <v>203</v>
      </c>
      <c r="B663" s="4">
        <v>4.7598143484579095E-3</v>
      </c>
    </row>
    <row r="664" spans="1:2" x14ac:dyDescent="0.2">
      <c r="A664" s="3" t="s">
        <v>271</v>
      </c>
      <c r="B664" s="4">
        <v>4.4297510126104339E-6</v>
      </c>
    </row>
    <row r="665" spans="1:2" x14ac:dyDescent="0.2">
      <c r="A665" s="3" t="s">
        <v>274</v>
      </c>
      <c r="B665" s="4">
        <f>B666-SUM(B650:B664)</f>
        <v>2.2684904792232841E-3</v>
      </c>
    </row>
    <row r="666" spans="1:2" s="8" customFormat="1" x14ac:dyDescent="0.2">
      <c r="A666" s="6" t="s">
        <v>207</v>
      </c>
      <c r="B666" s="7">
        <v>1</v>
      </c>
    </row>
    <row r="667" spans="1:2" x14ac:dyDescent="0.2">
      <c r="B667" s="5"/>
    </row>
    <row r="668" spans="1:2" ht="15" x14ac:dyDescent="0.25">
      <c r="A668" s="27" t="s">
        <v>183</v>
      </c>
      <c r="B668" s="28"/>
    </row>
    <row r="669" spans="1:2" ht="15" x14ac:dyDescent="0.25">
      <c r="A669" s="1" t="s">
        <v>199</v>
      </c>
      <c r="B669" s="2" t="s">
        <v>200</v>
      </c>
    </row>
    <row r="670" spans="1:2" x14ac:dyDescent="0.2">
      <c r="A670" s="3" t="s">
        <v>264</v>
      </c>
      <c r="B670" s="4">
        <v>0.14446310994856731</v>
      </c>
    </row>
    <row r="671" spans="1:2" x14ac:dyDescent="0.2">
      <c r="A671" s="3" t="s">
        <v>203</v>
      </c>
      <c r="B671" s="4">
        <v>0.14414604669681949</v>
      </c>
    </row>
    <row r="672" spans="1:2" x14ac:dyDescent="0.2">
      <c r="A672" s="3" t="s">
        <v>266</v>
      </c>
      <c r="B672" s="4">
        <v>0.12489339069047797</v>
      </c>
    </row>
    <row r="673" spans="1:2" x14ac:dyDescent="0.2">
      <c r="A673" s="3" t="s">
        <v>267</v>
      </c>
      <c r="B673" s="4">
        <v>0.12406815960916656</v>
      </c>
    </row>
    <row r="674" spans="1:2" x14ac:dyDescent="0.2">
      <c r="A674" s="3" t="s">
        <v>201</v>
      </c>
      <c r="B674" s="4">
        <v>0.11935833702792596</v>
      </c>
    </row>
    <row r="675" spans="1:2" x14ac:dyDescent="0.2">
      <c r="A675" s="3" t="s">
        <v>269</v>
      </c>
      <c r="B675" s="4">
        <v>9.5538965623715624E-2</v>
      </c>
    </row>
    <row r="676" spans="1:2" x14ac:dyDescent="0.2">
      <c r="A676" s="3" t="s">
        <v>205</v>
      </c>
      <c r="B676" s="4">
        <v>6.238794474562552E-2</v>
      </c>
    </row>
    <row r="677" spans="1:2" x14ac:dyDescent="0.2">
      <c r="A677" s="3" t="s">
        <v>265</v>
      </c>
      <c r="B677" s="4">
        <v>5.814324770266889E-2</v>
      </c>
    </row>
    <row r="678" spans="1:2" x14ac:dyDescent="0.2">
      <c r="A678" s="3" t="s">
        <v>272</v>
      </c>
      <c r="B678" s="4">
        <v>5.7587283187421623E-2</v>
      </c>
    </row>
    <row r="679" spans="1:2" x14ac:dyDescent="0.2">
      <c r="A679" s="3" t="s">
        <v>268</v>
      </c>
      <c r="B679" s="4">
        <v>2.2173430075962328E-2</v>
      </c>
    </row>
    <row r="680" spans="1:2" x14ac:dyDescent="0.2">
      <c r="A680" s="3" t="s">
        <v>276</v>
      </c>
      <c r="B680" s="4">
        <v>2.0471203058926243E-2</v>
      </c>
    </row>
    <row r="681" spans="1:2" x14ac:dyDescent="0.2">
      <c r="A681" s="3" t="s">
        <v>206</v>
      </c>
      <c r="B681" s="4">
        <v>1.2692374573703813E-2</v>
      </c>
    </row>
    <row r="682" spans="1:2" x14ac:dyDescent="0.2">
      <c r="A682" s="3" t="s">
        <v>284</v>
      </c>
      <c r="B682" s="4">
        <v>1.1643399745647319E-2</v>
      </c>
    </row>
    <row r="683" spans="1:2" x14ac:dyDescent="0.2">
      <c r="A683" s="3" t="s">
        <v>271</v>
      </c>
      <c r="B683" s="4">
        <v>8.724246118155638E-5</v>
      </c>
    </row>
    <row r="684" spans="1:2" x14ac:dyDescent="0.2">
      <c r="A684" s="3" t="s">
        <v>274</v>
      </c>
      <c r="B684" s="4">
        <f>B685-SUM(B670:B683)</f>
        <v>2.345864852189905E-3</v>
      </c>
    </row>
    <row r="685" spans="1:2" s="8" customFormat="1" x14ac:dyDescent="0.2">
      <c r="A685" s="6" t="s">
        <v>207</v>
      </c>
      <c r="B685" s="7">
        <v>1</v>
      </c>
    </row>
    <row r="686" spans="1:2" x14ac:dyDescent="0.2">
      <c r="B686" s="5"/>
    </row>
    <row r="687" spans="1:2" ht="15" x14ac:dyDescent="0.25">
      <c r="A687" s="27" t="s">
        <v>190</v>
      </c>
      <c r="B687" s="28"/>
    </row>
    <row r="688" spans="1:2" ht="15" x14ac:dyDescent="0.25">
      <c r="A688" s="1" t="s">
        <v>199</v>
      </c>
      <c r="B688" s="2" t="s">
        <v>200</v>
      </c>
    </row>
    <row r="689" spans="1:2" x14ac:dyDescent="0.2">
      <c r="A689" s="3" t="s">
        <v>280</v>
      </c>
      <c r="B689" s="4">
        <v>0.97506267969384208</v>
      </c>
    </row>
    <row r="690" spans="1:2" x14ac:dyDescent="0.2">
      <c r="A690" s="3" t="s">
        <v>271</v>
      </c>
      <c r="B690" s="4">
        <v>2.7376168803971205E-2</v>
      </c>
    </row>
    <row r="691" spans="1:2" x14ac:dyDescent="0.2">
      <c r="A691" s="3" t="s">
        <v>274</v>
      </c>
      <c r="B691" s="4">
        <f>B692-SUM(B689:B690)</f>
        <v>-2.4388484978132841E-3</v>
      </c>
    </row>
    <row r="692" spans="1:2" s="8" customFormat="1" x14ac:dyDescent="0.2">
      <c r="A692" s="6" t="s">
        <v>207</v>
      </c>
      <c r="B692" s="7">
        <v>1</v>
      </c>
    </row>
    <row r="693" spans="1:2" x14ac:dyDescent="0.2">
      <c r="B693" s="5"/>
    </row>
    <row r="694" spans="1:2" ht="15" x14ac:dyDescent="0.25">
      <c r="A694" s="27" t="s">
        <v>255</v>
      </c>
      <c r="B694" s="28"/>
    </row>
    <row r="695" spans="1:2" ht="15" x14ac:dyDescent="0.25">
      <c r="A695" s="1" t="s">
        <v>199</v>
      </c>
      <c r="B695" s="2" t="s">
        <v>200</v>
      </c>
    </row>
    <row r="696" spans="1:2" x14ac:dyDescent="0.2">
      <c r="A696" s="3" t="s">
        <v>281</v>
      </c>
      <c r="B696" s="4">
        <v>0.97518476333978821</v>
      </c>
    </row>
    <row r="697" spans="1:2" x14ac:dyDescent="0.2">
      <c r="A697" s="3" t="s">
        <v>271</v>
      </c>
      <c r="B697" s="4">
        <v>2.8072470527782264E-2</v>
      </c>
    </row>
    <row r="698" spans="1:2" x14ac:dyDescent="0.2">
      <c r="A698" s="3" t="s">
        <v>274</v>
      </c>
      <c r="B698" s="4">
        <f>B699-SUM(B696:B697)</f>
        <v>-3.2572338675704859E-3</v>
      </c>
    </row>
    <row r="699" spans="1:2" s="8" customFormat="1" x14ac:dyDescent="0.2">
      <c r="A699" s="6" t="s">
        <v>207</v>
      </c>
      <c r="B699" s="7">
        <v>1</v>
      </c>
    </row>
    <row r="700" spans="1:2" x14ac:dyDescent="0.2">
      <c r="B700" s="5"/>
    </row>
    <row r="701" spans="1:2" ht="15" x14ac:dyDescent="0.25">
      <c r="A701" s="27" t="s">
        <v>256</v>
      </c>
      <c r="B701" s="28"/>
    </row>
    <row r="702" spans="1:2" ht="15" x14ac:dyDescent="0.25">
      <c r="A702" s="1" t="s">
        <v>199</v>
      </c>
      <c r="B702" s="2" t="s">
        <v>200</v>
      </c>
    </row>
    <row r="703" spans="1:2" x14ac:dyDescent="0.2">
      <c r="A703" s="3" t="s">
        <v>264</v>
      </c>
      <c r="B703" s="4">
        <v>0.14588553509859342</v>
      </c>
    </row>
    <row r="704" spans="1:2" x14ac:dyDescent="0.2">
      <c r="A704" s="3" t="s">
        <v>203</v>
      </c>
      <c r="B704" s="4">
        <v>0.144296787778494</v>
      </c>
    </row>
    <row r="705" spans="1:2" x14ac:dyDescent="0.2">
      <c r="A705" s="3" t="s">
        <v>267</v>
      </c>
      <c r="B705" s="4">
        <v>0.12497571300858978</v>
      </c>
    </row>
    <row r="706" spans="1:2" x14ac:dyDescent="0.2">
      <c r="A706" s="3" t="s">
        <v>266</v>
      </c>
      <c r="B706" s="4">
        <v>0.1247155021103914</v>
      </c>
    </row>
    <row r="707" spans="1:2" x14ac:dyDescent="0.2">
      <c r="A707" s="3" t="s">
        <v>201</v>
      </c>
      <c r="B707" s="4">
        <v>0.11918883088502398</v>
      </c>
    </row>
    <row r="708" spans="1:2" x14ac:dyDescent="0.2">
      <c r="A708" s="3" t="s">
        <v>269</v>
      </c>
      <c r="B708" s="4">
        <v>9.5402777413150175E-2</v>
      </c>
    </row>
    <row r="709" spans="1:2" x14ac:dyDescent="0.2">
      <c r="A709" s="3" t="s">
        <v>205</v>
      </c>
      <c r="B709" s="4">
        <v>6.2300871804830127E-2</v>
      </c>
    </row>
    <row r="710" spans="1:2" x14ac:dyDescent="0.2">
      <c r="A710" s="3" t="s">
        <v>265</v>
      </c>
      <c r="B710" s="4">
        <v>5.8058971288266266E-2</v>
      </c>
    </row>
    <row r="711" spans="1:2" x14ac:dyDescent="0.2">
      <c r="A711" s="3" t="s">
        <v>272</v>
      </c>
      <c r="B711" s="4">
        <v>5.803750307650736E-2</v>
      </c>
    </row>
    <row r="712" spans="1:2" x14ac:dyDescent="0.2">
      <c r="A712" s="3" t="s">
        <v>268</v>
      </c>
      <c r="B712" s="4">
        <v>2.2142270603190552E-2</v>
      </c>
    </row>
    <row r="713" spans="1:2" x14ac:dyDescent="0.2">
      <c r="A713" s="3" t="s">
        <v>276</v>
      </c>
      <c r="B713" s="4">
        <v>2.0442105684335663E-2</v>
      </c>
    </row>
    <row r="714" spans="1:2" x14ac:dyDescent="0.2">
      <c r="A714" s="3" t="s">
        <v>206</v>
      </c>
      <c r="B714" s="4">
        <v>1.2674744248743488E-2</v>
      </c>
    </row>
    <row r="715" spans="1:2" x14ac:dyDescent="0.2">
      <c r="A715" s="3" t="s">
        <v>284</v>
      </c>
      <c r="B715" s="4">
        <v>1.1616220529415291E-2</v>
      </c>
    </row>
    <row r="716" spans="1:2" x14ac:dyDescent="0.2">
      <c r="A716" s="3" t="s">
        <v>271</v>
      </c>
      <c r="B716" s="4">
        <v>2.9370813070313815E-3</v>
      </c>
    </row>
    <row r="717" spans="1:2" x14ac:dyDescent="0.2">
      <c r="A717" s="3" t="s">
        <v>274</v>
      </c>
      <c r="B717" s="4">
        <f>B718-SUM(B703:B716)</f>
        <v>-2.6749148365627917E-3</v>
      </c>
    </row>
    <row r="718" spans="1:2" s="8" customFormat="1" x14ac:dyDescent="0.2">
      <c r="A718" s="6" t="s">
        <v>207</v>
      </c>
      <c r="B718" s="7">
        <v>1</v>
      </c>
    </row>
    <row r="719" spans="1:2" x14ac:dyDescent="0.2">
      <c r="B719" s="5"/>
    </row>
    <row r="720" spans="1:2" ht="15" x14ac:dyDescent="0.25">
      <c r="A720" s="27" t="s">
        <v>194</v>
      </c>
      <c r="B720" s="28"/>
    </row>
    <row r="721" spans="1:2" ht="15" x14ac:dyDescent="0.25">
      <c r="A721" s="1" t="s">
        <v>199</v>
      </c>
      <c r="B721" s="2" t="s">
        <v>200</v>
      </c>
    </row>
    <row r="722" spans="1:2" x14ac:dyDescent="0.2">
      <c r="A722" s="3" t="s">
        <v>285</v>
      </c>
      <c r="B722" s="4">
        <v>0.97661005232950893</v>
      </c>
    </row>
    <row r="723" spans="1:2" x14ac:dyDescent="0.2">
      <c r="A723" s="3" t="s">
        <v>271</v>
      </c>
      <c r="B723" s="4">
        <v>1.5391266922610643E-3</v>
      </c>
    </row>
    <row r="724" spans="1:2" x14ac:dyDescent="0.2">
      <c r="A724" s="3" t="s">
        <v>274</v>
      </c>
      <c r="B724" s="4">
        <f>B725-SUM(B722:B723)</f>
        <v>2.185082097822999E-2</v>
      </c>
    </row>
    <row r="725" spans="1:2" s="8" customFormat="1" x14ac:dyDescent="0.2">
      <c r="A725" s="6" t="s">
        <v>207</v>
      </c>
      <c r="B725" s="7">
        <v>1</v>
      </c>
    </row>
    <row r="726" spans="1:2" x14ac:dyDescent="0.2">
      <c r="B726" s="5"/>
    </row>
    <row r="727" spans="1:2" ht="15" x14ac:dyDescent="0.25">
      <c r="A727" s="27" t="s">
        <v>196</v>
      </c>
      <c r="B727" s="28"/>
    </row>
    <row r="728" spans="1:2" ht="15" x14ac:dyDescent="0.25">
      <c r="A728" s="1" t="s">
        <v>199</v>
      </c>
      <c r="B728" s="2" t="s">
        <v>200</v>
      </c>
    </row>
    <row r="729" spans="1:2" x14ac:dyDescent="0.2">
      <c r="A729" s="3" t="s">
        <v>281</v>
      </c>
      <c r="B729" s="4">
        <v>0.99285740445836135</v>
      </c>
    </row>
    <row r="730" spans="1:2" x14ac:dyDescent="0.2">
      <c r="A730" s="3" t="s">
        <v>282</v>
      </c>
      <c r="B730" s="4">
        <v>7.0612472019809178E-3</v>
      </c>
    </row>
    <row r="731" spans="1:2" x14ac:dyDescent="0.2">
      <c r="A731" s="3" t="s">
        <v>271</v>
      </c>
      <c r="B731" s="4">
        <v>1.7447220401806989E-4</v>
      </c>
    </row>
    <row r="732" spans="1:2" x14ac:dyDescent="0.2">
      <c r="A732" s="3" t="s">
        <v>274</v>
      </c>
      <c r="B732" s="4">
        <f>B733-SUM(B729:B731)</f>
        <v>-9.3123864360222797E-5</v>
      </c>
    </row>
    <row r="733" spans="1:2" s="8" customFormat="1" x14ac:dyDescent="0.2">
      <c r="A733" s="6" t="s">
        <v>207</v>
      </c>
      <c r="B733" s="7">
        <v>1</v>
      </c>
    </row>
    <row r="734" spans="1:2" x14ac:dyDescent="0.2">
      <c r="B734" s="5"/>
    </row>
    <row r="735" spans="1:2" ht="15" x14ac:dyDescent="0.25">
      <c r="A735" s="27" t="s">
        <v>198</v>
      </c>
      <c r="B735" s="28"/>
    </row>
    <row r="736" spans="1:2" ht="15" x14ac:dyDescent="0.25">
      <c r="A736" s="1" t="s">
        <v>199</v>
      </c>
      <c r="B736" s="2" t="s">
        <v>200</v>
      </c>
    </row>
    <row r="737" spans="1:2" x14ac:dyDescent="0.2">
      <c r="A737" s="3" t="s">
        <v>281</v>
      </c>
      <c r="B737" s="4">
        <v>0.9936619405571443</v>
      </c>
    </row>
    <row r="738" spans="1:2" x14ac:dyDescent="0.2">
      <c r="A738" s="3" t="s">
        <v>271</v>
      </c>
      <c r="B738" s="4">
        <v>5.8051582011228488E-3</v>
      </c>
    </row>
    <row r="739" spans="1:2" x14ac:dyDescent="0.2">
      <c r="A739" s="3" t="s">
        <v>274</v>
      </c>
      <c r="B739" s="4">
        <f>B740-SUM(B737:B738)</f>
        <v>5.32901241732886E-4</v>
      </c>
    </row>
    <row r="740" spans="1:2" s="8" customFormat="1" x14ac:dyDescent="0.2">
      <c r="A740" s="6" t="s">
        <v>207</v>
      </c>
      <c r="B740" s="7">
        <v>1</v>
      </c>
    </row>
    <row r="741" spans="1:2" x14ac:dyDescent="0.2">
      <c r="B741" s="5"/>
    </row>
    <row r="742" spans="1:2" ht="15" x14ac:dyDescent="0.25">
      <c r="A742" s="27" t="s">
        <v>259</v>
      </c>
      <c r="B742" s="28"/>
    </row>
    <row r="743" spans="1:2" ht="15" x14ac:dyDescent="0.25">
      <c r="A743" s="1" t="s">
        <v>199</v>
      </c>
      <c r="B743" s="2" t="s">
        <v>200</v>
      </c>
    </row>
    <row r="744" spans="1:2" x14ac:dyDescent="0.2">
      <c r="A744" s="3" t="s">
        <v>201</v>
      </c>
      <c r="B744" s="4">
        <v>0.99877787751272873</v>
      </c>
    </row>
    <row r="745" spans="1:2" x14ac:dyDescent="0.2">
      <c r="A745" s="3" t="s">
        <v>271</v>
      </c>
      <c r="B745" s="4">
        <v>1.2153758497452526E-3</v>
      </c>
    </row>
    <row r="746" spans="1:2" x14ac:dyDescent="0.2">
      <c r="A746" s="3" t="s">
        <v>274</v>
      </c>
      <c r="B746" s="4">
        <f>B747-SUM(B744:B745)</f>
        <v>6.7466375259783717E-6</v>
      </c>
    </row>
    <row r="747" spans="1:2" s="8" customFormat="1" x14ac:dyDescent="0.2">
      <c r="A747" s="6" t="s">
        <v>207</v>
      </c>
      <c r="B747" s="7">
        <v>1</v>
      </c>
    </row>
    <row r="748" spans="1:2" x14ac:dyDescent="0.2">
      <c r="B748" s="5"/>
    </row>
  </sheetData>
  <mergeCells count="54">
    <mergeCell ref="A87:B87"/>
    <mergeCell ref="A1:B1"/>
    <mergeCell ref="A2:B2"/>
    <mergeCell ref="A23:B23"/>
    <mergeCell ref="A41:B41"/>
    <mergeCell ref="A67:B67"/>
    <mergeCell ref="A259:B259"/>
    <mergeCell ref="A105:B105"/>
    <mergeCell ref="A127:B127"/>
    <mergeCell ref="A134:B134"/>
    <mergeCell ref="A154:B154"/>
    <mergeCell ref="A176:B176"/>
    <mergeCell ref="A185:B185"/>
    <mergeCell ref="A198:B198"/>
    <mergeCell ref="A215:B215"/>
    <mergeCell ref="A225:B225"/>
    <mergeCell ref="A237:B237"/>
    <mergeCell ref="A249:B249"/>
    <mergeCell ref="A395:B395"/>
    <mergeCell ref="A271:B271"/>
    <mergeCell ref="A285:B285"/>
    <mergeCell ref="A302:B302"/>
    <mergeCell ref="A309:B309"/>
    <mergeCell ref="A316:B316"/>
    <mergeCell ref="A323:B323"/>
    <mergeCell ref="A342:B342"/>
    <mergeCell ref="A348:B348"/>
    <mergeCell ref="A350:B350"/>
    <mergeCell ref="A360:B360"/>
    <mergeCell ref="A388:B388"/>
    <mergeCell ref="A589:B589"/>
    <mergeCell ref="A402:B402"/>
    <mergeCell ref="A415:B415"/>
    <mergeCell ref="A444:B444"/>
    <mergeCell ref="A464:B464"/>
    <mergeCell ref="A492:B492"/>
    <mergeCell ref="A499:B499"/>
    <mergeCell ref="A511:B511"/>
    <mergeCell ref="A521:B521"/>
    <mergeCell ref="A528:B528"/>
    <mergeCell ref="A548:B548"/>
    <mergeCell ref="A570:B570"/>
    <mergeCell ref="A742:B742"/>
    <mergeCell ref="A613:B613"/>
    <mergeCell ref="A621:B621"/>
    <mergeCell ref="A628:B628"/>
    <mergeCell ref="A648:B648"/>
    <mergeCell ref="A668:B668"/>
    <mergeCell ref="A687:B687"/>
    <mergeCell ref="A694:B694"/>
    <mergeCell ref="A701:B701"/>
    <mergeCell ref="A720:B720"/>
    <mergeCell ref="A727:B727"/>
    <mergeCell ref="A735:B735"/>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Top 10 Issuer</vt:lpstr>
      <vt:lpstr>Sector wise Break Up</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SERVER</dc:creator>
  <cp:lastModifiedBy>Gaikwad, Leena (India)</cp:lastModifiedBy>
  <dcterms:created xsi:type="dcterms:W3CDTF">2022-12-09T11:55:30Z</dcterms:created>
  <dcterms:modified xsi:type="dcterms:W3CDTF">2023-01-12T21:16:54Z</dcterms:modified>
</cp:coreProperties>
</file>