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840" yWindow="1005" windowWidth="14595" windowHeight="10200" activeTab="1"/>
  </bookViews>
  <sheets>
    <sheet name="Top 10 Issuer" sheetId="2" r:id="rId1"/>
    <sheet name="Sectoral Allocation" sheetId="1" r:id="rId2"/>
  </sheets>
  <definedNames>
    <definedName name="_xlnm._FilterDatabase" localSheetId="1" hidden="1">'Sectoral Allocation'!$A$1:$B$22</definedName>
  </definedNames>
  <calcPr calcId="124519"/>
  <customWorkbookViews>
    <customWorkbookView name="Pawar, Mahesh [ICG-SFS] - Personal View" guid="{B2B1442A-34DF-4661-9592-09401178368A}" mergeInterval="0" personalView="1" maximized="1" windowWidth="1276" windowHeight="757" activeSheetId="24"/>
    <customWorkbookView name="Tumkur, Santhosh [ICG-OPS] - Personal View" guid="{0294B002-155A-41E6-BAD5-C90377CC74D0}" mergeInterval="0" personalView="1" maximized="1" windowWidth="1276" windowHeight="589" activeSheetId="82"/>
  </customWorkbookViews>
</workbook>
</file>

<file path=xl/calcChain.xml><?xml version="1.0" encoding="utf-8"?>
<calcChain xmlns="http://schemas.openxmlformats.org/spreadsheetml/2006/main">
  <c r="B837" i="1"/>
  <c r="B827"/>
  <c r="B817"/>
  <c r="B342" l="1"/>
  <c r="B664" l="1"/>
  <c r="B399" l="1"/>
  <c r="B301"/>
  <c r="B807" l="1"/>
  <c r="B270"/>
  <c r="B320" l="1"/>
  <c r="B284"/>
  <c r="B552" l="1"/>
  <c r="B62" l="1"/>
  <c r="B786"/>
  <c r="B773"/>
  <c r="B759"/>
  <c r="B747"/>
  <c r="B712"/>
  <c r="B699"/>
  <c r="B686"/>
  <c r="B648"/>
  <c r="B637"/>
  <c r="B624"/>
  <c r="B585"/>
  <c r="B572"/>
  <c r="B542"/>
  <c r="B523"/>
  <c r="B502"/>
  <c r="B531"/>
  <c r="B512"/>
  <c r="B491"/>
  <c r="B484"/>
  <c r="B473"/>
  <c r="B466"/>
  <c r="B455"/>
  <c r="B448"/>
  <c r="B440"/>
  <c r="B433"/>
  <c r="B426"/>
  <c r="B409"/>
  <c r="B612"/>
  <c r="B737"/>
  <c r="B592"/>
  <c r="B559"/>
  <c r="B416"/>
  <c r="B388"/>
  <c r="B145"/>
  <c r="B381"/>
  <c r="B363"/>
  <c r="B356"/>
  <c r="B242"/>
  <c r="B349"/>
  <c r="B169"/>
  <c r="B138"/>
  <c r="B86"/>
  <c r="B95"/>
  <c r="B40"/>
  <c r="B114"/>
  <c r="B22"/>
  <c r="B234"/>
  <c r="B211"/>
  <c r="B203"/>
  <c r="B195"/>
  <c r="B254"/>
</calcChain>
</file>

<file path=xl/sharedStrings.xml><?xml version="1.0" encoding="utf-8"?>
<sst xmlns="http://schemas.openxmlformats.org/spreadsheetml/2006/main" count="1387" uniqueCount="257">
  <si>
    <t>Sector</t>
  </si>
  <si>
    <t>DSP BlackRock Equity Fund</t>
  </si>
  <si>
    <t>Banks - Private</t>
  </si>
  <si>
    <t>ENERGY</t>
  </si>
  <si>
    <t>IT</t>
  </si>
  <si>
    <t>INDUSTRIAL MANUFACTURING</t>
  </si>
  <si>
    <t>TEXTILES</t>
  </si>
  <si>
    <t>CONSTRUCTION</t>
  </si>
  <si>
    <t>CONSUMER GOODS</t>
  </si>
  <si>
    <t>NBFC-OFI</t>
  </si>
  <si>
    <t>Banks - PSU</t>
  </si>
  <si>
    <t>CHEMICALS</t>
  </si>
  <si>
    <t>FERTILISERS &amp; PESTICIDES</t>
  </si>
  <si>
    <t>METALS</t>
  </si>
  <si>
    <t>T-Bill</t>
  </si>
  <si>
    <t>HEALTHCARE SERVICES</t>
  </si>
  <si>
    <t>G-Sec</t>
  </si>
  <si>
    <t>Mutual Fund</t>
  </si>
  <si>
    <t>PFI</t>
  </si>
  <si>
    <t>INDEX OPTION</t>
  </si>
  <si>
    <t>Housing Finance</t>
  </si>
  <si>
    <t>Grand Total</t>
  </si>
  <si>
    <t>Net Receivables/Payables</t>
  </si>
  <si>
    <t>DSP BlackRock Opportunities Fund</t>
  </si>
  <si>
    <t>DSP BlackRock Small and Mid Cap Fund</t>
  </si>
  <si>
    <t>DSP BlackRock Top 100 Equity Fund</t>
  </si>
  <si>
    <t>DSP BlackRock Tax Saver Fund</t>
  </si>
  <si>
    <t>DSP BlackRock World Agriculture Fund</t>
  </si>
  <si>
    <t>DSP BlackRock Micro Cap Fund</t>
  </si>
  <si>
    <t>DSP BlackRock Balanced Fund</t>
  </si>
  <si>
    <t>DSP BlackRock Treasury Bill Fund</t>
  </si>
  <si>
    <t>DSP BlackRock MIP Fund</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</si>
  <si>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</si>
  <si>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</si>
  <si>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</si>
  <si>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</si>
  <si>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</si>
  <si>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</si>
  <si>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</si>
  <si>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</si>
  <si>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</si>
  <si>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</si>
  <si>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</si>
  <si>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Banking &amp; PSU Debt Fund</t>
  </si>
  <si>
    <t>DSP BlackRock FTP - Series 36 - 15M (Maturity Date 27-Apr-2017)</t>
  </si>
  <si>
    <t>DSP BlackRock Dynamic Asset Allocation Fund</t>
  </si>
  <si>
    <t>DSP BlackRock FTP - Series 37 - 14M (Maturity Date 27-Apr-2017)</t>
  </si>
  <si>
    <t>DSP BlackRock FMP - Series 150 - 13M (Maturity Date 11-Apr-2017)</t>
  </si>
  <si>
    <t>DSP BlackRock FMP - Series 152 - 12.5M (Maturity Date 11-Apr-2017)</t>
  </si>
  <si>
    <t>DSP BlackRock FMP - Series 161 - 12M (Maturity date 27 April 2017)</t>
  </si>
  <si>
    <t>YDO9</t>
  </si>
  <si>
    <t>DSP BlackRock FMP - Series 154 - 12.5M (Maturity Date 11-Apr-2017)</t>
  </si>
  <si>
    <t>DSP BlackRock FMP - Series 162 - 12M (Maturity date 27 April 2017)</t>
  </si>
  <si>
    <t>DSP BlackRock FMP - Series 155 - 12M (Maturity Date 03-Apr-2017)</t>
  </si>
  <si>
    <t>DSP BlackRock FMP - Series 163 - 12M (Maturity date 27 April 2017)</t>
  </si>
  <si>
    <t>DSP BlackRock FMP - Series 164 - 12M (Maturity Date 16-May-2017)</t>
  </si>
  <si>
    <t>DSP BlackRock Global Allocation Fund</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</si>
  <si>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</si>
  <si>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</si>
  <si>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</si>
  <si>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</si>
  <si>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</si>
  <si>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</si>
  <si>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</si>
  <si>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</si>
  <si>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</si>
  <si>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</si>
  <si>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</si>
  <si>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29 - 40M</t>
  </si>
  <si>
    <t>DSP BlackRock Government Securities Fund</t>
  </si>
  <si>
    <t>DSP BlackRock Dual Advantage Fund - Series 44 - 39M</t>
  </si>
  <si>
    <t>CBLO / Reverse Repo</t>
  </si>
  <si>
    <t>DSP BlackRock Dual Advantage Fund - Series 45 - 38M</t>
  </si>
  <si>
    <t>DSP BlackRock FMP - Series 196 - 37M</t>
  </si>
  <si>
    <t>DSP BlackRock Dual Advantage Fund - Series 46 - 36M</t>
  </si>
  <si>
    <t>DSP BlackRock FTP - Series 38 - 25M (Maturity Date 17-Apr-2017)</t>
  </si>
  <si>
    <t>Pharma</t>
  </si>
  <si>
    <t>Services</t>
  </si>
  <si>
    <t>DSP BlackRock Dual Advantage Fund - Series 49 - 42M</t>
  </si>
  <si>
    <t>Cement &amp; Cement Products</t>
  </si>
  <si>
    <t>Sector wise break up (As on 31-Mar-2017)</t>
  </si>
  <si>
    <t>AUTOMOBILE</t>
  </si>
  <si>
    <t>Media &amp; Entertainment</t>
  </si>
  <si>
    <t>Telecom</t>
  </si>
  <si>
    <t>DSP BlackRock FMP - Series 204 - 37M</t>
  </si>
  <si>
    <t>DSP BlackRock FMP - Series 205 - 37M</t>
  </si>
  <si>
    <t>DSP BlackRock FMP - Series 209 - 37M</t>
  </si>
  <si>
    <t>Cash Margin</t>
  </si>
  <si>
    <t>Name of the Scheme</t>
  </si>
  <si>
    <t>Name of the issuer</t>
  </si>
  <si>
    <t>% of Scheme</t>
  </si>
  <si>
    <t>DSP BlackRock Equity Savings Fund (DSPBRESF)</t>
  </si>
  <si>
    <t>Shriram Transport Finance Company Limited</t>
  </si>
  <si>
    <t>National Bank for Agriculture and Rural Development</t>
  </si>
  <si>
    <t>IndusInd Bank Limited</t>
  </si>
  <si>
    <t>RBL Bank Limited</t>
  </si>
  <si>
    <t>HDFC Bank Limited</t>
  </si>
  <si>
    <t>Small Industries Development Bank of India</t>
  </si>
  <si>
    <t>LIC Housing Finance Limited</t>
  </si>
  <si>
    <t>Cholamandalam Investment and Finance Company Limited</t>
  </si>
  <si>
    <t>Clearing Corporation of India Ltd.</t>
  </si>
  <si>
    <t>Power Finance Corporation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</si>
  <si>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</si>
  <si>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</si>
  <si>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</si>
  <si>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</si>
  <si>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</si>
  <si>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</si>
  <si>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</si>
  <si>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</si>
  <si>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</si>
  <si>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State Bank of India</t>
  </si>
  <si>
    <t>ITC Limited</t>
  </si>
  <si>
    <t>ICICI Bank Limited</t>
  </si>
  <si>
    <t>Yes Bank Limited</t>
  </si>
  <si>
    <t>Larsen &amp; Toubro Limited</t>
  </si>
  <si>
    <t>Maruti Suzuki India Limited</t>
  </si>
  <si>
    <t>Tata Motors Limited</t>
  </si>
  <si>
    <t>Bajaj Finance Limited</t>
  </si>
  <si>
    <t>Hindustan Petroleum Corporation Limited</t>
  </si>
  <si>
    <t>DSP BlackRock Top 100 Equity Fund (DSPBRTEF)</t>
  </si>
  <si>
    <t>Bharat Petroleum Corporation Limited</t>
  </si>
  <si>
    <t>Infosys Limited</t>
  </si>
  <si>
    <t>DSP BlackRock Opportunities Fund (DSPBROF)</t>
  </si>
  <si>
    <t>GAIL (India) Limited</t>
  </si>
  <si>
    <t>DSP BlackRock India T.I.G.E.R. Fund (The Infrastructure Growth and Economic Reforms Fund) (DSPBRITF)</t>
  </si>
  <si>
    <t>Techno Electric &amp; Engineering Company Limited</t>
  </si>
  <si>
    <t>Ashoka Buildcon Limited</t>
  </si>
  <si>
    <t>UltraTech Cement Limited</t>
  </si>
  <si>
    <t>Kalpataru Power Transmission Limited</t>
  </si>
  <si>
    <t>DSP BlackRock Technology.com Fund (DSPBRTF)</t>
  </si>
  <si>
    <t>NIIT Technologies Limited</t>
  </si>
  <si>
    <t>HCL Technologies Limited</t>
  </si>
  <si>
    <t>Tata Consultancy Services Limited</t>
  </si>
  <si>
    <t>Tech Mahindra Limited</t>
  </si>
  <si>
    <t>Majesco Limited</t>
  </si>
  <si>
    <t>Zensar Technologies Limited</t>
  </si>
  <si>
    <t>Cyient Limited</t>
  </si>
  <si>
    <t>Accelya Kale Solutions Limited</t>
  </si>
  <si>
    <t>Music Broadcast Limited</t>
  </si>
  <si>
    <t>DSP BlackRock Small and Mid Cap Fund (DSPBRSMF)</t>
  </si>
  <si>
    <t>The Federal Bank Limited</t>
  </si>
  <si>
    <t>Exide Industries Limited</t>
  </si>
  <si>
    <t>Manappuram Finance Limited</t>
  </si>
  <si>
    <t>SRF Limited</t>
  </si>
  <si>
    <t>Atul Limited</t>
  </si>
  <si>
    <t>IPCA Laboratories Limited</t>
  </si>
  <si>
    <t>Kotak Mahindra Bank Limited</t>
  </si>
  <si>
    <t>DSP BlackRock Natural Resources and New Energy Fund (DSPBRNRNEF)</t>
  </si>
  <si>
    <t>Cairn India Limited</t>
  </si>
  <si>
    <t>Reliance Industries Limited</t>
  </si>
  <si>
    <t>Vedanta Limited</t>
  </si>
  <si>
    <t>Hindalco Industries Limited</t>
  </si>
  <si>
    <t>Tata Steel Limited</t>
  </si>
  <si>
    <t>Indian Oil Corporation Limited</t>
  </si>
  <si>
    <t>DSP BlackRock Micro Cap Fund (DSPBRMCF)</t>
  </si>
  <si>
    <t>Sharda Cropchem Limited</t>
  </si>
  <si>
    <t>K.P.R. Mill Limited</t>
  </si>
  <si>
    <t>Repco Home Finance Limited</t>
  </si>
  <si>
    <t>DCB Bank Limited</t>
  </si>
  <si>
    <t>Finolex Cables Limited</t>
  </si>
  <si>
    <t>Navin Fluorine International Limited</t>
  </si>
  <si>
    <t>DSP BlackRock Focus 25 Fund (DSPBRF25F)</t>
  </si>
  <si>
    <t>Lupin Limited</t>
  </si>
  <si>
    <t>DSP BlackRock Tax Saver Fund (DSPBRTSF)</t>
  </si>
  <si>
    <t>DSP BlackRock Balanced Fund (DSPBRBalF)</t>
  </si>
  <si>
    <t>Government of India</t>
  </si>
  <si>
    <t>DSP BlackRock Banking &amp; PSU Debt Fund (DSPBRBPDF)</t>
  </si>
  <si>
    <t>Rural Electrification Corporation Limited</t>
  </si>
  <si>
    <t>Power Grid Corporation of India Limited</t>
  </si>
  <si>
    <t>Housing Development Finance Corporation Limited</t>
  </si>
  <si>
    <t>Indian Railway Finance Corporation Limited</t>
  </si>
  <si>
    <t>Export-Import Bank of India</t>
  </si>
  <si>
    <t>NTPC Limited</t>
  </si>
  <si>
    <t>National Highways Authority of India</t>
  </si>
  <si>
    <t>DSP BlackRock Bond Fund (DSPBRBF)</t>
  </si>
  <si>
    <t>KKR India Financial Services Private Limited</t>
  </si>
  <si>
    <t>SBI Cards &amp; Payment Services Private Limited</t>
  </si>
  <si>
    <t>Dalmia Cement (Bharat) Limited</t>
  </si>
  <si>
    <t>East-North Interconnection Company Limited</t>
  </si>
  <si>
    <t>Reliance Gas Transportation Infrastructure Limited</t>
  </si>
  <si>
    <t>DSP BlackRock Constant Maturity 10Y G-Sec Fund (DSPBRCM10YGF)</t>
  </si>
  <si>
    <t>DSP BlackRock Income Opportunities Fund (DSPBRIOF)</t>
  </si>
  <si>
    <t>Janalakshmi Financial Services Limited</t>
  </si>
  <si>
    <t>IL&amp;FS Energy Development Company Limited</t>
  </si>
  <si>
    <t>IL&amp;FS Transportation Networks Limited</t>
  </si>
  <si>
    <t>Aspire Home Finance Corporation Limited</t>
  </si>
  <si>
    <t>Nirma Limited</t>
  </si>
  <si>
    <t>DSP BlackRock Liquidity Fund (DSPBRLF)</t>
  </si>
  <si>
    <t>Punjab &amp; Sind Bank</t>
  </si>
  <si>
    <t>Reliance Jio Infocomm Limited</t>
  </si>
  <si>
    <t>IDFC Bank Limited</t>
  </si>
  <si>
    <t>Andhra Bank</t>
  </si>
  <si>
    <t>Edelweiss Commodities Services Limited</t>
  </si>
  <si>
    <t>DSP BlackRock MIP$ Fund (DSPBMIPF)</t>
  </si>
  <si>
    <t>AU Financiers (India) Limited</t>
  </si>
  <si>
    <t>Axis Bank Limited</t>
  </si>
  <si>
    <t>Tata Cleantech Capital Limited</t>
  </si>
  <si>
    <t>DSP BlackRock Money Manager Fund (DSPBRMMF)</t>
  </si>
  <si>
    <t>Piramal Enterprises Limited</t>
  </si>
  <si>
    <t>Kotak Mahindra Prime Limited</t>
  </si>
  <si>
    <t>Bharat Financial Inclusion Limited</t>
  </si>
  <si>
    <t>DSP BlackRock Short Term Fund (DSPBRSTF)</t>
  </si>
  <si>
    <t>PNB Housing Finance Limited</t>
  </si>
  <si>
    <t>ONGC Mangalore Petrochemicals Limited</t>
  </si>
  <si>
    <t>DSP BlackRock Strategic Bond Fund (DSPBRSBF)</t>
  </si>
  <si>
    <t>Tata Sons Limited</t>
  </si>
  <si>
    <t>Union Bank of India</t>
  </si>
  <si>
    <t>Punjab National Bank</t>
  </si>
  <si>
    <t>DSP BlackRock Treasury Bill Fund (DSPBRTBF)</t>
  </si>
  <si>
    <t>DSP BlackRock Ultra Short Term Fund (DSPBRUSTF)</t>
  </si>
  <si>
    <t>Indiabulls Housing Finance Limited</t>
  </si>
  <si>
    <t>HDB Financial Services Limited</t>
  </si>
  <si>
    <t>DSP BlackRock Government Securities Fund (DSPBRGF)</t>
  </si>
  <si>
    <t>Aditya Birla Finance Limited</t>
  </si>
  <si>
    <t>Fullerton India Credit Company Ltd</t>
  </si>
  <si>
    <t>Sobha Limited</t>
  </si>
  <si>
    <t>Sundaram BNP Paribas Home Finance Limited</t>
  </si>
  <si>
    <t>Blue Star Limited</t>
  </si>
  <si>
    <t>NHPC Limited</t>
  </si>
  <si>
    <t>Piramal Finance Limited</t>
  </si>
  <si>
    <t>NIFTY Index</t>
  </si>
  <si>
    <t>DSP BlackRock FTP - Series 38 - 25M (Maturity Date 17- April -2017)</t>
  </si>
  <si>
    <t>Hindustan Organic Chemicals Limited</t>
  </si>
  <si>
    <t>Toyota Financial Services India Limited</t>
  </si>
  <si>
    <t>Petronet LNG Limited</t>
  </si>
  <si>
    <t>DSP BlackRock FTP - Series 37 – 14M (Maturity Date 27-Apr-2017)</t>
  </si>
  <si>
    <t>DSP BlackRock FMP - Series 148 - 12M (Maturity Date 06-June-2017)</t>
  </si>
  <si>
    <t>DSP BlackRock FMP - Series 164 – 12M (Maturity Date 16-May -2017)</t>
  </si>
  <si>
    <t>JM Financial Credit Solutions Limited</t>
  </si>
  <si>
    <t>Shapoorji Pallonji Energy (Gujarat) Private Limited</t>
  </si>
  <si>
    <t>DSP BlackRock FMP - Series 154 – 12.5M (Maturity Date 11-Apr-2017)</t>
  </si>
  <si>
    <t>India Infoline Housing Finance Limited</t>
  </si>
  <si>
    <t>Reliance Inceptum Private Limited</t>
  </si>
  <si>
    <t>Mold-Tek Packaging Limited</t>
  </si>
  <si>
    <t>Bajaj Auto Limited</t>
  </si>
  <si>
    <t>Finolex Industries Limited</t>
  </si>
  <si>
    <t>DSP BlackRock FMP - Series 146 - 12M (Maturity Date 06-June-2017)</t>
  </si>
  <si>
    <t>CLP Wind Farms (India) Private Limited</t>
  </si>
  <si>
    <t>Crompton Greaves Consumer Electricals Limited</t>
  </si>
  <si>
    <t>Galina Consultancy Services Private Limited</t>
  </si>
  <si>
    <t>Forbes &amp; Company Limited</t>
  </si>
  <si>
    <t>High Point Properties Private Limited</t>
  </si>
  <si>
    <t>DSP BlackRock Dual Advantage Fund - Series 49- 42M</t>
  </si>
  <si>
    <t>DSP BlackRock FMP -  Series 204- 37M</t>
  </si>
  <si>
    <t>Mahindra &amp; Mahindra Financial Services Limited</t>
  </si>
  <si>
    <t>DSP BlackRock FMP -  Series 205- 37M</t>
  </si>
  <si>
    <t>DSP BlackRock FMP -  Series 209- 37M</t>
  </si>
  <si>
    <t>^The term “Flexible” in the name of the Scheme signifies that the Investment Manager of the Underlying Fund can invest either in growth or value investment characteristic securities placing an emphasis as the market outlook warrants.</t>
  </si>
  <si>
    <t>DSP BlackRock FMP - Series 149 - 12M (Maturity Date 19-June-2017)</t>
  </si>
  <si>
    <t>DSP BlackRock FMP - Series 153 - 12M (Maturity Date 27-June-2017)</t>
  </si>
  <si>
    <t>DSP BlackRock FMP - Series 151 - 12M (Maturity date 19-June-2017)</t>
  </si>
  <si>
    <t>Scheme Portfolio Holdings (Top 10 Issuer) As on 31-March-2017</t>
  </si>
  <si>
    <t>DSP BlackRock US Flexible^ Equity Fund (DSPBRUSFEF)</t>
  </si>
  <si>
    <t xml:space="preserve">DSP BlackRock India T.I.G.E.R. Fund (The Infrastructure Growth and Economic Reforms Fund) </t>
  </si>
  <si>
    <t>DSP BlackRock US Flexible^ Equity Fund</t>
  </si>
  <si>
    <t>DSP BlackRock Technology.com Fund</t>
  </si>
</sst>
</file>

<file path=xl/styles.xml><?xml version="1.0" encoding="utf-8"?>
<styleSheet xmlns="http://schemas.openxmlformats.org/spreadsheetml/2006/main">
  <fonts count="7">
    <font>
      <sz val="11"/>
      <color theme="1"/>
      <name val="Calibri"/>
      <family val="2"/>
      <scheme val="minor"/>
    </font>
    <font>
      <sz val="11"/>
      <name val="Calibri"/>
      <family val="2"/>
      <scheme val="minor"/>
    </font>
    <font>
      <sz val="10"/>
      <name val="Arial"/>
      <family val="2"/>
    </font>
    <font>
      <b/>
      <sz val="11"/>
      <color theme="1"/>
      <name val="Calibri"/>
      <family val="2"/>
      <scheme val="minor"/>
    </font>
    <font>
      <sz val="11"/>
      <color theme="1"/>
      <name val="Calibri"/>
      <family val="2"/>
      <scheme val="minor"/>
    </font>
    <font>
      <b/>
      <sz val="11"/>
      <color theme="1"/>
      <name val="Calibri"/>
      <family val="2"/>
    </font>
    <font>
      <sz val="11"/>
      <color theme="1"/>
      <name val="Calibri"/>
      <family val="2"/>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9" fontId="4" fillId="0" borderId="0" applyFont="0" applyFill="0" applyBorder="0" applyAlignment="0" applyProtection="0"/>
  </cellStyleXfs>
  <cellXfs count="52">
    <xf numFmtId="0" fontId="0" fillId="0" borderId="0" xfId="0"/>
    <xf numFmtId="0" fontId="0" fillId="0" borderId="1" xfId="0" applyFont="1" applyBorder="1"/>
    <xf numFmtId="0" fontId="0" fillId="0" borderId="0" xfId="0" applyFont="1"/>
    <xf numFmtId="10" fontId="0" fillId="0" borderId="1" xfId="0" applyNumberFormat="1" applyFont="1" applyBorder="1"/>
    <xf numFmtId="10" fontId="0" fillId="0" borderId="0" xfId="0" applyNumberFormat="1" applyFont="1" applyBorder="1"/>
    <xf numFmtId="0" fontId="1" fillId="0" borderId="1" xfId="0" applyNumberFormat="1" applyFont="1" applyBorder="1"/>
    <xf numFmtId="10" fontId="1" fillId="0" borderId="1" xfId="0" applyNumberFormat="1" applyFont="1" applyBorder="1"/>
    <xf numFmtId="0" fontId="1" fillId="0" borderId="2" xfId="0" applyNumberFormat="1" applyFont="1" applyBorder="1"/>
    <xf numFmtId="10" fontId="1" fillId="0" borderId="2" xfId="0" applyNumberFormat="1" applyFont="1" applyBorder="1"/>
    <xf numFmtId="10" fontId="0" fillId="0" borderId="0" xfId="0" applyNumberFormat="1" applyFont="1" applyFill="1"/>
    <xf numFmtId="0" fontId="0" fillId="0" borderId="0" xfId="0" applyFont="1" applyFill="1"/>
    <xf numFmtId="0" fontId="0" fillId="0" borderId="0" xfId="0" applyFont="1" applyBorder="1"/>
    <xf numFmtId="10" fontId="0" fillId="0" borderId="0" xfId="0" applyNumberFormat="1" applyFont="1"/>
    <xf numFmtId="10" fontId="1" fillId="0" borderId="1" xfId="0" applyNumberFormat="1" applyFont="1" applyFill="1" applyBorder="1"/>
    <xf numFmtId="0" fontId="3" fillId="0" borderId="1" xfId="0" applyFont="1" applyBorder="1"/>
    <xf numFmtId="10" fontId="3" fillId="0" borderId="1" xfId="0" applyNumberFormat="1" applyFont="1" applyBorder="1"/>
    <xf numFmtId="0" fontId="1" fillId="0" borderId="3" xfId="0" applyNumberFormat="1" applyFont="1" applyBorder="1"/>
    <xf numFmtId="0" fontId="1" fillId="0" borderId="5" xfId="0" applyNumberFormat="1" applyFont="1" applyBorder="1"/>
    <xf numFmtId="10" fontId="0" fillId="0" borderId="2" xfId="0" applyNumberFormat="1" applyFont="1" applyBorder="1"/>
    <xf numFmtId="0" fontId="6" fillId="0" borderId="0" xfId="0" applyFont="1"/>
    <xf numFmtId="0" fontId="5" fillId="0" borderId="1" xfId="0" applyFont="1" applyBorder="1" applyAlignment="1">
      <alignment wrapText="1"/>
    </xf>
    <xf numFmtId="0" fontId="5" fillId="0" borderId="1" xfId="0" applyFont="1" applyBorder="1"/>
    <xf numFmtId="10" fontId="5" fillId="0" borderId="1" xfId="2" applyNumberFormat="1" applyFont="1" applyBorder="1"/>
    <xf numFmtId="0" fontId="6" fillId="0" borderId="1" xfId="0" applyFont="1" applyBorder="1"/>
    <xf numFmtId="10" fontId="6" fillId="0" borderId="1" xfId="2" applyNumberFormat="1" applyFont="1" applyBorder="1"/>
    <xf numFmtId="10" fontId="6" fillId="0" borderId="1" xfId="0" applyNumberFormat="1" applyFont="1" applyBorder="1"/>
    <xf numFmtId="0" fontId="6" fillId="0" borderId="1" xfId="0" applyFont="1" applyBorder="1" applyAlignment="1">
      <alignment horizontal="left" wrapText="1"/>
    </xf>
    <xf numFmtId="0" fontId="6" fillId="0" borderId="1" xfId="0" applyFont="1" applyBorder="1" applyAlignment="1"/>
    <xf numFmtId="10" fontId="6" fillId="0" borderId="1" xfId="0" applyNumberFormat="1" applyFont="1" applyBorder="1" applyAlignment="1"/>
    <xf numFmtId="0" fontId="5" fillId="0" borderId="6" xfId="0" applyFont="1" applyBorder="1"/>
    <xf numFmtId="0" fontId="5" fillId="0" borderId="0" xfId="0" applyFont="1"/>
    <xf numFmtId="10" fontId="6" fillId="0" borderId="0" xfId="2" applyNumberFormat="1" applyFont="1"/>
    <xf numFmtId="0" fontId="5" fillId="0" borderId="6" xfId="0" applyFont="1" applyFill="1" applyBorder="1" applyAlignment="1">
      <alignment vertical="top" wrapText="1"/>
    </xf>
    <xf numFmtId="0" fontId="6" fillId="0" borderId="6" xfId="0" applyFont="1" applyBorder="1" applyAlignment="1">
      <alignment vertical="top" wrapText="1"/>
    </xf>
    <xf numFmtId="10" fontId="6" fillId="0" borderId="1" xfId="2" applyNumberFormat="1" applyFont="1" applyBorder="1" applyAlignment="1">
      <alignment vertical="top" wrapText="1"/>
    </xf>
    <xf numFmtId="0" fontId="6" fillId="0" borderId="6" xfId="0" applyFont="1" applyFill="1" applyBorder="1" applyAlignment="1">
      <alignment vertical="top" wrapText="1"/>
    </xf>
    <xf numFmtId="0" fontId="6" fillId="0" borderId="1" xfId="0" applyFont="1" applyBorder="1" applyAlignment="1">
      <alignment vertical="top" wrapText="1"/>
    </xf>
    <xf numFmtId="0" fontId="5" fillId="0" borderId="1" xfId="0" applyFont="1" applyBorder="1" applyAlignment="1">
      <alignment horizontal="center"/>
    </xf>
    <xf numFmtId="0" fontId="6" fillId="0" borderId="6" xfId="0" applyFont="1" applyBorder="1" applyAlignment="1">
      <alignment vertical="top" wrapText="1"/>
    </xf>
    <xf numFmtId="0" fontId="6" fillId="0" borderId="7" xfId="0" applyFont="1" applyBorder="1" applyAlignment="1">
      <alignment vertical="top" wrapText="1"/>
    </xf>
    <xf numFmtId="0" fontId="6" fillId="0" borderId="8" xfId="0" applyFont="1" applyBorder="1" applyAlignment="1">
      <alignment vertical="top" wrapText="1"/>
    </xf>
    <xf numFmtId="10" fontId="3" fillId="0" borderId="6" xfId="0" applyNumberFormat="1" applyFont="1" applyBorder="1" applyAlignment="1">
      <alignment horizontal="center"/>
    </xf>
    <xf numFmtId="10" fontId="3" fillId="0" borderId="8" xfId="0" applyNumberFormat="1" applyFont="1" applyBorder="1" applyAlignment="1">
      <alignment horizontal="center"/>
    </xf>
    <xf numFmtId="10" fontId="0" fillId="0" borderId="6" xfId="0" applyNumberFormat="1" applyBorder="1" applyAlignment="1">
      <alignment horizontal="left" vertical="top" wrapText="1"/>
    </xf>
    <xf numFmtId="10" fontId="0" fillId="0" borderId="8" xfId="0" applyNumberFormat="1" applyBorder="1" applyAlignment="1">
      <alignment horizontal="left" vertical="top" wrapText="1"/>
    </xf>
    <xf numFmtId="0" fontId="3" fillId="0" borderId="4" xfId="0" applyFont="1" applyBorder="1" applyAlignment="1">
      <alignment horizontal="center"/>
    </xf>
    <xf numFmtId="0" fontId="3" fillId="0" borderId="6" xfId="0" applyFont="1" applyBorder="1" applyAlignment="1">
      <alignment horizontal="center"/>
    </xf>
    <xf numFmtId="0" fontId="3" fillId="0" borderId="8" xfId="0" applyFont="1" applyBorder="1" applyAlignment="1">
      <alignment horizontal="center"/>
    </xf>
    <xf numFmtId="10" fontId="5" fillId="0" borderId="6" xfId="0" applyNumberFormat="1" applyFont="1" applyBorder="1" applyAlignment="1">
      <alignment horizontal="center"/>
    </xf>
    <xf numFmtId="10" fontId="5" fillId="0" borderId="8" xfId="0" applyNumberFormat="1" applyFont="1" applyBorder="1" applyAlignment="1">
      <alignment horizontal="center"/>
    </xf>
    <xf numFmtId="10" fontId="3" fillId="0" borderId="6" xfId="0" applyNumberFormat="1" applyFont="1" applyFill="1" applyBorder="1" applyAlignment="1">
      <alignment horizontal="center"/>
    </xf>
    <xf numFmtId="10" fontId="3" fillId="0" borderId="8" xfId="0" applyNumberFormat="1" applyFont="1" applyFill="1" applyBorder="1" applyAlignment="1">
      <alignment horizontal="center"/>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C546"/>
  <sheetViews>
    <sheetView workbookViewId="0">
      <selection sqref="A1:C1"/>
    </sheetView>
  </sheetViews>
  <sheetFormatPr defaultRowHeight="15"/>
  <cols>
    <col min="1" max="1" width="72.28515625" style="30" customWidth="1"/>
    <col min="2" max="2" width="54.85546875" style="19" bestFit="1" customWidth="1"/>
    <col min="3" max="3" width="12.28515625" style="31" bestFit="1" customWidth="1"/>
    <col min="4" max="16384" width="9.140625" style="19"/>
  </cols>
  <sheetData>
    <row r="1" spans="1:3">
      <c r="A1" s="37" t="s">
        <v>252</v>
      </c>
      <c r="B1" s="37"/>
      <c r="C1" s="37"/>
    </row>
    <row r="2" spans="1:3">
      <c r="A2" s="20" t="s">
        <v>88</v>
      </c>
      <c r="B2" s="21" t="s">
        <v>89</v>
      </c>
      <c r="C2" s="22" t="s">
        <v>90</v>
      </c>
    </row>
    <row r="3" spans="1:3">
      <c r="A3" s="32" t="s">
        <v>91</v>
      </c>
      <c r="B3" s="33" t="s">
        <v>92</v>
      </c>
      <c r="C3" s="34">
        <v>4.4618782889891399E-2</v>
      </c>
    </row>
    <row r="4" spans="1:3">
      <c r="A4" s="21"/>
      <c r="B4" s="33" t="s">
        <v>93</v>
      </c>
      <c r="C4" s="34">
        <v>3.4785803725299269E-2</v>
      </c>
    </row>
    <row r="5" spans="1:3">
      <c r="A5" s="21"/>
      <c r="B5" s="33" t="s">
        <v>94</v>
      </c>
      <c r="C5" s="34">
        <v>3.4061868180339648E-2</v>
      </c>
    </row>
    <row r="6" spans="1:3">
      <c r="A6" s="21"/>
      <c r="B6" s="33" t="s">
        <v>95</v>
      </c>
      <c r="C6" s="34">
        <v>3.211594621064922E-2</v>
      </c>
    </row>
    <row r="7" spans="1:3">
      <c r="A7" s="21"/>
      <c r="B7" s="33" t="s">
        <v>96</v>
      </c>
      <c r="C7" s="34">
        <v>3.1149628961610006E-2</v>
      </c>
    </row>
    <row r="8" spans="1:3">
      <c r="A8" s="21"/>
      <c r="B8" s="33" t="s">
        <v>97</v>
      </c>
      <c r="C8" s="34">
        <v>2.9212026607381685E-2</v>
      </c>
    </row>
    <row r="9" spans="1:3">
      <c r="A9" s="21"/>
      <c r="B9" s="33" t="s">
        <v>98</v>
      </c>
      <c r="C9" s="34">
        <v>2.7625529478859615E-2</v>
      </c>
    </row>
    <row r="10" spans="1:3">
      <c r="A10" s="21"/>
      <c r="B10" s="33" t="s">
        <v>99</v>
      </c>
      <c r="C10" s="34">
        <v>2.5898572792369342E-2</v>
      </c>
    </row>
    <row r="11" spans="1:3">
      <c r="A11" s="21"/>
      <c r="B11" s="33" t="s">
        <v>100</v>
      </c>
      <c r="C11" s="34">
        <v>2.5258558366046315E-2</v>
      </c>
    </row>
    <row r="12" spans="1:3">
      <c r="A12" s="21"/>
      <c r="B12" s="33" t="s">
        <v>101</v>
      </c>
      <c r="C12" s="34">
        <v>1.8389792294717457E-2</v>
      </c>
    </row>
    <row r="13" spans="1:3">
      <c r="A13" s="21"/>
      <c r="B13" s="23"/>
      <c r="C13" s="24"/>
    </row>
    <row r="14" spans="1:3">
      <c r="A14" s="32" t="s">
        <v>102</v>
      </c>
      <c r="B14" s="33" t="s">
        <v>103</v>
      </c>
      <c r="C14" s="25">
        <v>0.95408536613090067</v>
      </c>
    </row>
    <row r="15" spans="1:3">
      <c r="A15" s="21"/>
      <c r="B15" s="33" t="s">
        <v>100</v>
      </c>
      <c r="C15" s="25">
        <v>3.8515060057942439E-2</v>
      </c>
    </row>
    <row r="16" spans="1:3">
      <c r="A16" s="21"/>
      <c r="B16" s="23"/>
      <c r="C16" s="24"/>
    </row>
    <row r="17" spans="1:3">
      <c r="A17" s="32" t="s">
        <v>104</v>
      </c>
      <c r="B17" s="26" t="s">
        <v>103</v>
      </c>
      <c r="C17" s="25">
        <v>0.94686326254962538</v>
      </c>
    </row>
    <row r="18" spans="1:3">
      <c r="A18" s="32"/>
      <c r="B18" s="26" t="s">
        <v>100</v>
      </c>
      <c r="C18" s="25">
        <v>3.4206449250702202E-2</v>
      </c>
    </row>
    <row r="19" spans="1:3">
      <c r="A19" s="21"/>
      <c r="B19" s="27"/>
      <c r="C19" s="28"/>
    </row>
    <row r="20" spans="1:3">
      <c r="A20" s="32" t="s">
        <v>105</v>
      </c>
      <c r="B20" s="26" t="s">
        <v>103</v>
      </c>
      <c r="C20" s="25">
        <v>0.94642921728816787</v>
      </c>
    </row>
    <row r="21" spans="1:3">
      <c r="A21" s="21"/>
      <c r="B21" s="26" t="s">
        <v>100</v>
      </c>
      <c r="C21" s="25">
        <v>4.9771150625069045E-2</v>
      </c>
    </row>
    <row r="22" spans="1:3">
      <c r="A22" s="21"/>
      <c r="B22" s="23"/>
      <c r="C22" s="24"/>
    </row>
    <row r="23" spans="1:3">
      <c r="A23" s="32" t="s">
        <v>106</v>
      </c>
      <c r="B23" s="26" t="s">
        <v>103</v>
      </c>
      <c r="C23" s="25">
        <v>0.97757678175867302</v>
      </c>
    </row>
    <row r="24" spans="1:3">
      <c r="A24" s="21"/>
      <c r="B24" s="26" t="s">
        <v>100</v>
      </c>
      <c r="C24" s="25">
        <v>2.9266558856050687E-2</v>
      </c>
    </row>
    <row r="25" spans="1:3">
      <c r="A25" s="21"/>
      <c r="B25" s="23"/>
      <c r="C25" s="24"/>
    </row>
    <row r="26" spans="1:3">
      <c r="A26" s="32" t="s">
        <v>107</v>
      </c>
      <c r="B26" s="26" t="s">
        <v>103</v>
      </c>
      <c r="C26" s="25">
        <v>0.97678148739354442</v>
      </c>
    </row>
    <row r="27" spans="1:3">
      <c r="A27" s="21"/>
      <c r="B27" s="26" t="s">
        <v>100</v>
      </c>
      <c r="C27" s="25">
        <v>1.2492628775702863E-2</v>
      </c>
    </row>
    <row r="28" spans="1:3">
      <c r="A28" s="21"/>
      <c r="B28" s="23"/>
      <c r="C28" s="24"/>
    </row>
    <row r="29" spans="1:3">
      <c r="A29" s="32" t="s">
        <v>253</v>
      </c>
      <c r="B29" s="26" t="s">
        <v>103</v>
      </c>
      <c r="C29" s="25">
        <v>0.9590541122651246</v>
      </c>
    </row>
    <row r="30" spans="1:3">
      <c r="A30" s="21"/>
      <c r="B30" s="26" t="s">
        <v>100</v>
      </c>
      <c r="C30" s="25">
        <v>4.1863719254755578E-2</v>
      </c>
    </row>
    <row r="31" spans="1:3" ht="37.5" customHeight="1">
      <c r="A31" s="38" t="s">
        <v>248</v>
      </c>
      <c r="B31" s="39"/>
      <c r="C31" s="40"/>
    </row>
    <row r="32" spans="1:3">
      <c r="A32" s="21"/>
      <c r="B32" s="23"/>
      <c r="C32" s="24"/>
    </row>
    <row r="33" spans="1:3">
      <c r="A33" s="32" t="s">
        <v>108</v>
      </c>
      <c r="B33" s="33" t="s">
        <v>109</v>
      </c>
      <c r="C33" s="25">
        <v>0.99392205906161879</v>
      </c>
    </row>
    <row r="34" spans="1:3">
      <c r="A34" s="21"/>
      <c r="B34" s="33" t="s">
        <v>100</v>
      </c>
      <c r="C34" s="25">
        <v>1.1828609117593852E-2</v>
      </c>
    </row>
    <row r="35" spans="1:3">
      <c r="A35" s="21"/>
      <c r="B35" s="23"/>
      <c r="C35" s="24"/>
    </row>
    <row r="36" spans="1:3">
      <c r="A36" s="32" t="s">
        <v>110</v>
      </c>
      <c r="B36" s="33" t="s">
        <v>111</v>
      </c>
      <c r="C36" s="34">
        <v>4.9352658349964558E-2</v>
      </c>
    </row>
    <row r="37" spans="1:3">
      <c r="A37" s="21"/>
      <c r="B37" s="33" t="s">
        <v>112</v>
      </c>
      <c r="C37" s="34">
        <v>4.7512707100831525E-2</v>
      </c>
    </row>
    <row r="38" spans="1:3">
      <c r="A38" s="21"/>
      <c r="B38" s="33" t="s">
        <v>96</v>
      </c>
      <c r="C38" s="34">
        <v>4.3869080799521912E-2</v>
      </c>
    </row>
    <row r="39" spans="1:3">
      <c r="A39" s="21"/>
      <c r="B39" s="33" t="s">
        <v>113</v>
      </c>
      <c r="C39" s="34">
        <v>4.3841853855848767E-2</v>
      </c>
    </row>
    <row r="40" spans="1:3">
      <c r="A40" s="21"/>
      <c r="B40" s="33" t="s">
        <v>114</v>
      </c>
      <c r="C40" s="34">
        <v>3.3579177389195157E-2</v>
      </c>
    </row>
    <row r="41" spans="1:3">
      <c r="A41" s="21"/>
      <c r="B41" s="33" t="s">
        <v>115</v>
      </c>
      <c r="C41" s="34">
        <v>3.160870114051003E-2</v>
      </c>
    </row>
    <row r="42" spans="1:3">
      <c r="A42" s="21"/>
      <c r="B42" s="33" t="s">
        <v>116</v>
      </c>
      <c r="C42" s="34">
        <v>2.9894511511587188E-2</v>
      </c>
    </row>
    <row r="43" spans="1:3">
      <c r="A43" s="21"/>
      <c r="B43" s="33" t="s">
        <v>117</v>
      </c>
      <c r="C43" s="34">
        <v>2.722445930098235E-2</v>
      </c>
    </row>
    <row r="44" spans="1:3">
      <c r="A44" s="21"/>
      <c r="B44" s="33" t="s">
        <v>118</v>
      </c>
      <c r="C44" s="34">
        <v>2.6352565466085463E-2</v>
      </c>
    </row>
    <row r="45" spans="1:3">
      <c r="A45" s="21"/>
      <c r="B45" s="33" t="s">
        <v>119</v>
      </c>
      <c r="C45" s="34">
        <v>2.6237618170102471E-2</v>
      </c>
    </row>
    <row r="46" spans="1:3">
      <c r="A46" s="21"/>
      <c r="B46" s="23"/>
      <c r="C46" s="24"/>
    </row>
    <row r="47" spans="1:3">
      <c r="A47" s="32" t="s">
        <v>120</v>
      </c>
      <c r="B47" s="33" t="s">
        <v>96</v>
      </c>
      <c r="C47" s="34">
        <v>9.4918645096302962E-2</v>
      </c>
    </row>
    <row r="48" spans="1:3">
      <c r="A48" s="21"/>
      <c r="B48" s="33" t="s">
        <v>111</v>
      </c>
      <c r="C48" s="34">
        <v>7.1368260944359996E-2</v>
      </c>
    </row>
    <row r="49" spans="1:3">
      <c r="A49" s="21"/>
      <c r="B49" s="33" t="s">
        <v>112</v>
      </c>
      <c r="C49" s="34">
        <v>6.8919733723466367E-2</v>
      </c>
    </row>
    <row r="50" spans="1:3">
      <c r="A50" s="21"/>
      <c r="B50" s="33" t="s">
        <v>116</v>
      </c>
      <c r="C50" s="34">
        <v>6.5089327499245703E-2</v>
      </c>
    </row>
    <row r="51" spans="1:3">
      <c r="A51" s="21"/>
      <c r="B51" s="33" t="s">
        <v>117</v>
      </c>
      <c r="C51" s="34">
        <v>5.6954699219648408E-2</v>
      </c>
    </row>
    <row r="52" spans="1:3">
      <c r="A52" s="21"/>
      <c r="B52" s="33" t="s">
        <v>121</v>
      </c>
      <c r="C52" s="34">
        <v>4.4108848233960177E-2</v>
      </c>
    </row>
    <row r="53" spans="1:3">
      <c r="A53" s="21"/>
      <c r="B53" s="33" t="s">
        <v>115</v>
      </c>
      <c r="C53" s="34">
        <v>4.3720397898032372E-2</v>
      </c>
    </row>
    <row r="54" spans="1:3">
      <c r="A54" s="21"/>
      <c r="B54" s="33" t="s">
        <v>94</v>
      </c>
      <c r="C54" s="34">
        <v>4.1294197595217047E-2</v>
      </c>
    </row>
    <row r="55" spans="1:3">
      <c r="A55" s="21"/>
      <c r="B55" s="33" t="s">
        <v>122</v>
      </c>
      <c r="C55" s="34">
        <v>4.0286124937620134E-2</v>
      </c>
    </row>
    <row r="56" spans="1:3">
      <c r="A56" s="21"/>
      <c r="B56" s="33" t="s">
        <v>118</v>
      </c>
      <c r="C56" s="34">
        <v>3.6143945601872535E-2</v>
      </c>
    </row>
    <row r="57" spans="1:3">
      <c r="A57" s="21"/>
      <c r="B57" s="23"/>
      <c r="C57" s="24"/>
    </row>
    <row r="58" spans="1:3">
      <c r="A58" s="32" t="s">
        <v>123</v>
      </c>
      <c r="B58" s="33" t="s">
        <v>100</v>
      </c>
      <c r="C58" s="34">
        <v>5.7895116179786633E-2</v>
      </c>
    </row>
    <row r="59" spans="1:3">
      <c r="A59" s="21"/>
      <c r="B59" s="33" t="s">
        <v>111</v>
      </c>
      <c r="C59" s="34">
        <v>5.5839151874580613E-2</v>
      </c>
    </row>
    <row r="60" spans="1:3">
      <c r="A60" s="21"/>
      <c r="B60" s="33" t="s">
        <v>113</v>
      </c>
      <c r="C60" s="34">
        <v>5.2696408503806517E-2</v>
      </c>
    </row>
    <row r="61" spans="1:3">
      <c r="A61" s="21"/>
      <c r="B61" s="33" t="s">
        <v>96</v>
      </c>
      <c r="C61" s="34">
        <v>3.8804588257858937E-2</v>
      </c>
    </row>
    <row r="62" spans="1:3">
      <c r="A62" s="21"/>
      <c r="B62" s="33" t="s">
        <v>115</v>
      </c>
      <c r="C62" s="34">
        <v>3.6799550788792566E-2</v>
      </c>
    </row>
    <row r="63" spans="1:3">
      <c r="A63" s="21"/>
      <c r="B63" s="33" t="s">
        <v>122</v>
      </c>
      <c r="C63" s="34">
        <v>3.5678794968913706E-2</v>
      </c>
    </row>
    <row r="64" spans="1:3">
      <c r="A64" s="21"/>
      <c r="B64" s="33" t="s">
        <v>112</v>
      </c>
      <c r="C64" s="34">
        <v>3.5486822334163962E-2</v>
      </c>
    </row>
    <row r="65" spans="1:3">
      <c r="A65" s="21"/>
      <c r="B65" s="33" t="s">
        <v>114</v>
      </c>
      <c r="C65" s="34">
        <v>3.2923967055343666E-2</v>
      </c>
    </row>
    <row r="66" spans="1:3">
      <c r="A66" s="21"/>
      <c r="B66" s="33" t="s">
        <v>124</v>
      </c>
      <c r="C66" s="34">
        <v>3.2445031991352312E-2</v>
      </c>
    </row>
    <row r="67" spans="1:3">
      <c r="A67" s="21"/>
      <c r="B67" s="33" t="s">
        <v>94</v>
      </c>
      <c r="C67" s="34">
        <v>3.1878109539409887E-2</v>
      </c>
    </row>
    <row r="68" spans="1:3">
      <c r="A68" s="21"/>
      <c r="B68" s="23"/>
      <c r="C68" s="24"/>
    </row>
    <row r="69" spans="1:3" ht="30">
      <c r="A69" s="32" t="s">
        <v>125</v>
      </c>
      <c r="B69" s="33" t="s">
        <v>115</v>
      </c>
      <c r="C69" s="34">
        <v>8.5660293116246858E-2</v>
      </c>
    </row>
    <row r="70" spans="1:3">
      <c r="A70" s="21"/>
      <c r="B70" s="33" t="s">
        <v>111</v>
      </c>
      <c r="C70" s="34">
        <v>7.7506625788664033E-2</v>
      </c>
    </row>
    <row r="71" spans="1:3">
      <c r="A71" s="21"/>
      <c r="B71" s="33" t="s">
        <v>113</v>
      </c>
      <c r="C71" s="34">
        <v>5.3570327248738274E-2</v>
      </c>
    </row>
    <row r="72" spans="1:3">
      <c r="A72" s="21"/>
      <c r="B72" s="33" t="s">
        <v>96</v>
      </c>
      <c r="C72" s="34">
        <v>4.9547438363479253E-2</v>
      </c>
    </row>
    <row r="73" spans="1:3">
      <c r="A73" s="21"/>
      <c r="B73" s="33" t="s">
        <v>126</v>
      </c>
      <c r="C73" s="34">
        <v>3.3847069673216372E-2</v>
      </c>
    </row>
    <row r="74" spans="1:3">
      <c r="A74" s="21"/>
      <c r="B74" s="33" t="s">
        <v>127</v>
      </c>
      <c r="C74" s="34">
        <v>2.9820706748320751E-2</v>
      </c>
    </row>
    <row r="75" spans="1:3">
      <c r="A75" s="21"/>
      <c r="B75" s="33" t="s">
        <v>128</v>
      </c>
      <c r="C75" s="34">
        <v>2.8343487058568786E-2</v>
      </c>
    </row>
    <row r="76" spans="1:3">
      <c r="A76" s="21"/>
      <c r="B76" s="33" t="s">
        <v>114</v>
      </c>
      <c r="C76" s="34">
        <v>2.739827409952959E-2</v>
      </c>
    </row>
    <row r="77" spans="1:3">
      <c r="A77" s="21"/>
      <c r="B77" s="33" t="s">
        <v>129</v>
      </c>
      <c r="C77" s="34">
        <v>2.6476568495362535E-2</v>
      </c>
    </row>
    <row r="78" spans="1:3">
      <c r="A78" s="21"/>
      <c r="B78" s="33" t="s">
        <v>100</v>
      </c>
      <c r="C78" s="34">
        <v>2.6323870599836142E-2</v>
      </c>
    </row>
    <row r="79" spans="1:3">
      <c r="A79" s="21"/>
      <c r="B79" s="23"/>
      <c r="C79" s="24"/>
    </row>
    <row r="80" spans="1:3">
      <c r="A80" s="32" t="s">
        <v>130</v>
      </c>
      <c r="B80" s="33" t="s">
        <v>122</v>
      </c>
      <c r="C80" s="34">
        <v>0.32134880465725224</v>
      </c>
    </row>
    <row r="81" spans="1:3">
      <c r="A81" s="21"/>
      <c r="B81" s="33" t="s">
        <v>131</v>
      </c>
      <c r="C81" s="34">
        <v>9.3469851628676076E-2</v>
      </c>
    </row>
    <row r="82" spans="1:3">
      <c r="A82" s="21"/>
      <c r="B82" s="33" t="s">
        <v>132</v>
      </c>
      <c r="C82" s="34">
        <v>8.8018374520688655E-2</v>
      </c>
    </row>
    <row r="83" spans="1:3">
      <c r="A83" s="21"/>
      <c r="B83" s="33" t="s">
        <v>133</v>
      </c>
      <c r="C83" s="34">
        <v>7.8258406572598554E-2</v>
      </c>
    </row>
    <row r="84" spans="1:3">
      <c r="A84" s="21"/>
      <c r="B84" s="33" t="s">
        <v>134</v>
      </c>
      <c r="C84" s="34">
        <v>7.8216238398645097E-2</v>
      </c>
    </row>
    <row r="85" spans="1:3">
      <c r="A85" s="21"/>
      <c r="B85" s="33" t="s">
        <v>135</v>
      </c>
      <c r="C85" s="34">
        <v>4.7198471980383849E-2</v>
      </c>
    </row>
    <row r="86" spans="1:3">
      <c r="A86" s="21"/>
      <c r="B86" s="33" t="s">
        <v>136</v>
      </c>
      <c r="C86" s="34">
        <v>3.9666275801217579E-2</v>
      </c>
    </row>
    <row r="87" spans="1:3">
      <c r="A87" s="21"/>
      <c r="B87" s="33" t="s">
        <v>137</v>
      </c>
      <c r="C87" s="34">
        <v>3.7588679452049752E-2</v>
      </c>
    </row>
    <row r="88" spans="1:3">
      <c r="A88" s="21"/>
      <c r="B88" s="33" t="s">
        <v>138</v>
      </c>
      <c r="C88" s="34">
        <v>3.4913007775148497E-2</v>
      </c>
    </row>
    <row r="89" spans="1:3">
      <c r="A89" s="21"/>
      <c r="B89" s="33" t="s">
        <v>139</v>
      </c>
      <c r="C89" s="34">
        <v>3.3155662680610119E-2</v>
      </c>
    </row>
    <row r="90" spans="1:3">
      <c r="A90" s="21"/>
      <c r="B90" s="23"/>
      <c r="C90" s="24"/>
    </row>
    <row r="91" spans="1:3">
      <c r="A91" s="32" t="s">
        <v>140</v>
      </c>
      <c r="B91" s="33" t="s">
        <v>100</v>
      </c>
      <c r="C91" s="34">
        <v>8.6358527406991986E-2</v>
      </c>
    </row>
    <row r="92" spans="1:3">
      <c r="A92" s="21"/>
      <c r="B92" s="33" t="s">
        <v>126</v>
      </c>
      <c r="C92" s="34">
        <v>4.5100914538232569E-2</v>
      </c>
    </row>
    <row r="93" spans="1:3">
      <c r="A93" s="21"/>
      <c r="B93" s="33" t="s">
        <v>141</v>
      </c>
      <c r="C93" s="34">
        <v>3.5640782312588881E-2</v>
      </c>
    </row>
    <row r="94" spans="1:3">
      <c r="A94" s="21"/>
      <c r="B94" s="33" t="s">
        <v>142</v>
      </c>
      <c r="C94" s="34">
        <v>3.0490845715118994E-2</v>
      </c>
    </row>
    <row r="95" spans="1:3">
      <c r="A95" s="21"/>
      <c r="B95" s="33" t="s">
        <v>143</v>
      </c>
      <c r="C95" s="34">
        <v>3.0248751663009055E-2</v>
      </c>
    </row>
    <row r="96" spans="1:3">
      <c r="A96" s="21"/>
      <c r="B96" s="33" t="s">
        <v>144</v>
      </c>
      <c r="C96" s="34">
        <v>2.9376753431773272E-2</v>
      </c>
    </row>
    <row r="97" spans="1:3">
      <c r="A97" s="21"/>
      <c r="B97" s="33" t="s">
        <v>145</v>
      </c>
      <c r="C97" s="34">
        <v>2.9247076106269566E-2</v>
      </c>
    </row>
    <row r="98" spans="1:3">
      <c r="A98" s="21"/>
      <c r="B98" s="33" t="s">
        <v>94</v>
      </c>
      <c r="C98" s="34">
        <v>2.6546618009136866E-2</v>
      </c>
    </row>
    <row r="99" spans="1:3">
      <c r="A99" s="21"/>
      <c r="B99" s="33" t="s">
        <v>146</v>
      </c>
      <c r="C99" s="34">
        <v>2.6301635276284988E-2</v>
      </c>
    </row>
    <row r="100" spans="1:3">
      <c r="A100" s="21"/>
      <c r="B100" s="33" t="s">
        <v>147</v>
      </c>
      <c r="C100" s="34">
        <v>2.3840796799313488E-2</v>
      </c>
    </row>
    <row r="101" spans="1:3">
      <c r="A101" s="21"/>
      <c r="B101" s="23"/>
      <c r="C101" s="24"/>
    </row>
    <row r="102" spans="1:3">
      <c r="A102" s="32" t="s">
        <v>148</v>
      </c>
      <c r="B102" s="33" t="s">
        <v>100</v>
      </c>
      <c r="C102" s="34">
        <v>0.1065691396684936</v>
      </c>
    </row>
    <row r="103" spans="1:3">
      <c r="A103" s="21"/>
      <c r="B103" s="33" t="s">
        <v>149</v>
      </c>
      <c r="C103" s="34">
        <v>9.4126267640592967E-2</v>
      </c>
    </row>
    <row r="104" spans="1:3">
      <c r="A104" s="21"/>
      <c r="B104" s="33" t="s">
        <v>121</v>
      </c>
      <c r="C104" s="34">
        <v>8.2626344059424428E-2</v>
      </c>
    </row>
    <row r="105" spans="1:3">
      <c r="A105" s="21"/>
      <c r="B105" s="33" t="s">
        <v>124</v>
      </c>
      <c r="C105" s="34">
        <v>8.2113080158603718E-2</v>
      </c>
    </row>
    <row r="106" spans="1:3">
      <c r="A106" s="21"/>
      <c r="B106" s="33" t="s">
        <v>150</v>
      </c>
      <c r="C106" s="34">
        <v>8.0415207797045613E-2</v>
      </c>
    </row>
    <row r="107" spans="1:3">
      <c r="A107" s="21"/>
      <c r="B107" s="33" t="s">
        <v>151</v>
      </c>
      <c r="C107" s="34">
        <v>8.0085665142663187E-2</v>
      </c>
    </row>
    <row r="108" spans="1:3">
      <c r="A108" s="21"/>
      <c r="B108" s="33" t="s">
        <v>152</v>
      </c>
      <c r="C108" s="34">
        <v>7.8375100437820269E-2</v>
      </c>
    </row>
    <row r="109" spans="1:3">
      <c r="A109" s="21"/>
      <c r="B109" s="33" t="s">
        <v>153</v>
      </c>
      <c r="C109" s="34">
        <v>7.6980428129458586E-2</v>
      </c>
    </row>
    <row r="110" spans="1:3">
      <c r="A110" s="21"/>
      <c r="B110" s="33" t="s">
        <v>119</v>
      </c>
      <c r="C110" s="34">
        <v>6.9546344303536817E-2</v>
      </c>
    </row>
    <row r="111" spans="1:3">
      <c r="A111" s="21"/>
      <c r="B111" s="33" t="s">
        <v>154</v>
      </c>
      <c r="C111" s="34">
        <v>5.2026569597913123E-2</v>
      </c>
    </row>
    <row r="112" spans="1:3">
      <c r="A112" s="21"/>
      <c r="B112" s="23"/>
      <c r="C112" s="24"/>
    </row>
    <row r="113" spans="1:3">
      <c r="A113" s="32" t="s">
        <v>155</v>
      </c>
      <c r="B113" s="33" t="s">
        <v>100</v>
      </c>
      <c r="C113" s="34">
        <v>6.8266377365492736E-2</v>
      </c>
    </row>
    <row r="114" spans="1:3">
      <c r="A114" s="21"/>
      <c r="B114" s="33" t="s">
        <v>156</v>
      </c>
      <c r="C114" s="34">
        <v>3.1549664229069768E-2</v>
      </c>
    </row>
    <row r="115" spans="1:3">
      <c r="A115" s="21"/>
      <c r="B115" s="33" t="s">
        <v>144</v>
      </c>
      <c r="C115" s="34">
        <v>3.0101843908409077E-2</v>
      </c>
    </row>
    <row r="116" spans="1:3">
      <c r="A116" s="21"/>
      <c r="B116" s="33" t="s">
        <v>157</v>
      </c>
      <c r="C116" s="34">
        <v>2.9844878316460915E-2</v>
      </c>
    </row>
    <row r="117" spans="1:3">
      <c r="A117" s="21"/>
      <c r="B117" s="33" t="s">
        <v>145</v>
      </c>
      <c r="C117" s="34">
        <v>2.7358410021142449E-2</v>
      </c>
    </row>
    <row r="118" spans="1:3">
      <c r="A118" s="21"/>
      <c r="B118" s="33" t="s">
        <v>158</v>
      </c>
      <c r="C118" s="34">
        <v>2.5979527403395188E-2</v>
      </c>
    </row>
    <row r="119" spans="1:3">
      <c r="A119" s="21"/>
      <c r="B119" s="33" t="s">
        <v>143</v>
      </c>
      <c r="C119" s="34">
        <v>2.5631345840302716E-2</v>
      </c>
    </row>
    <row r="120" spans="1:3">
      <c r="A120" s="21"/>
      <c r="B120" s="33" t="s">
        <v>159</v>
      </c>
      <c r="C120" s="34">
        <v>2.5019528865640649E-2</v>
      </c>
    </row>
    <row r="121" spans="1:3">
      <c r="A121" s="21"/>
      <c r="B121" s="33" t="s">
        <v>160</v>
      </c>
      <c r="C121" s="34">
        <v>2.4886117498686973E-2</v>
      </c>
    </row>
    <row r="122" spans="1:3">
      <c r="A122" s="21"/>
      <c r="B122" s="33" t="s">
        <v>161</v>
      </c>
      <c r="C122" s="34">
        <v>2.479640970237966E-2</v>
      </c>
    </row>
    <row r="123" spans="1:3">
      <c r="A123" s="21"/>
      <c r="B123" s="23"/>
      <c r="C123" s="24"/>
    </row>
    <row r="124" spans="1:3">
      <c r="A124" s="32" t="s">
        <v>162</v>
      </c>
      <c r="B124" s="33" t="s">
        <v>111</v>
      </c>
      <c r="C124" s="34">
        <v>8.186348310258719E-2</v>
      </c>
    </row>
    <row r="125" spans="1:3">
      <c r="A125" s="21"/>
      <c r="B125" s="33" t="s">
        <v>96</v>
      </c>
      <c r="C125" s="34">
        <v>8.0742664670590325E-2</v>
      </c>
    </row>
    <row r="126" spans="1:3">
      <c r="A126" s="21"/>
      <c r="B126" s="33" t="s">
        <v>116</v>
      </c>
      <c r="C126" s="34">
        <v>6.1147950213040342E-2</v>
      </c>
    </row>
    <row r="127" spans="1:3">
      <c r="A127" s="21"/>
      <c r="B127" s="33" t="s">
        <v>112</v>
      </c>
      <c r="C127" s="34">
        <v>5.6641149600297216E-2</v>
      </c>
    </row>
    <row r="128" spans="1:3">
      <c r="A128" s="21"/>
      <c r="B128" s="33" t="s">
        <v>94</v>
      </c>
      <c r="C128" s="34">
        <v>5.2793386161574397E-2</v>
      </c>
    </row>
    <row r="129" spans="1:3">
      <c r="A129" s="21"/>
      <c r="B129" s="33" t="s">
        <v>122</v>
      </c>
      <c r="C129" s="34">
        <v>4.77410634056082E-2</v>
      </c>
    </row>
    <row r="130" spans="1:3">
      <c r="A130" s="21"/>
      <c r="B130" s="33" t="s">
        <v>117</v>
      </c>
      <c r="C130" s="34">
        <v>4.4095706248064359E-2</v>
      </c>
    </row>
    <row r="131" spans="1:3">
      <c r="A131" s="21"/>
      <c r="B131" s="33" t="s">
        <v>152</v>
      </c>
      <c r="C131" s="34">
        <v>3.882864960142416E-2</v>
      </c>
    </row>
    <row r="132" spans="1:3">
      <c r="A132" s="21"/>
      <c r="B132" s="33" t="s">
        <v>121</v>
      </c>
      <c r="C132" s="34">
        <v>3.8769800392866316E-2</v>
      </c>
    </row>
    <row r="133" spans="1:3">
      <c r="A133" s="21"/>
      <c r="B133" s="33" t="s">
        <v>163</v>
      </c>
      <c r="C133" s="34">
        <v>3.6972738034998509E-2</v>
      </c>
    </row>
    <row r="134" spans="1:3">
      <c r="A134" s="21"/>
      <c r="B134" s="23"/>
      <c r="C134" s="24"/>
    </row>
    <row r="135" spans="1:3">
      <c r="A135" s="32" t="s">
        <v>164</v>
      </c>
      <c r="B135" s="33" t="s">
        <v>100</v>
      </c>
      <c r="C135" s="34">
        <v>6.2352069691494844E-2</v>
      </c>
    </row>
    <row r="136" spans="1:3">
      <c r="A136" s="21"/>
      <c r="B136" s="33" t="s">
        <v>111</v>
      </c>
      <c r="C136" s="34">
        <v>5.1042071236683265E-2</v>
      </c>
    </row>
    <row r="137" spans="1:3">
      <c r="A137" s="21"/>
      <c r="B137" s="33" t="s">
        <v>113</v>
      </c>
      <c r="C137" s="34">
        <v>4.0439605212956954E-2</v>
      </c>
    </row>
    <row r="138" spans="1:3">
      <c r="A138" s="21"/>
      <c r="B138" s="33" t="s">
        <v>96</v>
      </c>
      <c r="C138" s="34">
        <v>3.4842201335796484E-2</v>
      </c>
    </row>
    <row r="139" spans="1:3">
      <c r="A139" s="21"/>
      <c r="B139" s="33" t="s">
        <v>122</v>
      </c>
      <c r="C139" s="34">
        <v>3.3110626754501743E-2</v>
      </c>
    </row>
    <row r="140" spans="1:3">
      <c r="A140" s="21"/>
      <c r="B140" s="33" t="s">
        <v>115</v>
      </c>
      <c r="C140" s="34">
        <v>3.1319831601854455E-2</v>
      </c>
    </row>
    <row r="141" spans="1:3">
      <c r="A141" s="21"/>
      <c r="B141" s="33" t="s">
        <v>114</v>
      </c>
      <c r="C141" s="34">
        <v>2.9632913294191311E-2</v>
      </c>
    </row>
    <row r="142" spans="1:3">
      <c r="A142" s="21"/>
      <c r="B142" s="33" t="s">
        <v>124</v>
      </c>
      <c r="C142" s="34">
        <v>2.6761859816224965E-2</v>
      </c>
    </row>
    <row r="143" spans="1:3">
      <c r="A143" s="21"/>
      <c r="B143" s="33" t="s">
        <v>151</v>
      </c>
      <c r="C143" s="34">
        <v>2.5636931680818348E-2</v>
      </c>
    </row>
    <row r="144" spans="1:3">
      <c r="A144" s="21"/>
      <c r="B144" s="33" t="s">
        <v>112</v>
      </c>
      <c r="C144" s="34">
        <v>2.5529999008955202E-2</v>
      </c>
    </row>
    <row r="145" spans="1:3">
      <c r="A145" s="21"/>
      <c r="B145" s="23"/>
      <c r="C145" s="24"/>
    </row>
    <row r="146" spans="1:3">
      <c r="A146" s="32" t="s">
        <v>165</v>
      </c>
      <c r="B146" s="33" t="s">
        <v>166</v>
      </c>
      <c r="C146" s="34">
        <v>6.1820705884890068E-2</v>
      </c>
    </row>
    <row r="147" spans="1:3">
      <c r="A147" s="21"/>
      <c r="B147" s="33" t="s">
        <v>112</v>
      </c>
      <c r="C147" s="34">
        <v>3.7074163610999362E-2</v>
      </c>
    </row>
    <row r="148" spans="1:3">
      <c r="A148" s="21"/>
      <c r="B148" s="33" t="s">
        <v>111</v>
      </c>
      <c r="C148" s="34">
        <v>3.6073263614237669E-2</v>
      </c>
    </row>
    <row r="149" spans="1:3">
      <c r="A149" s="21"/>
      <c r="B149" s="33" t="s">
        <v>113</v>
      </c>
      <c r="C149" s="34">
        <v>3.5149314857297637E-2</v>
      </c>
    </row>
    <row r="150" spans="1:3">
      <c r="A150" s="21"/>
      <c r="B150" s="33" t="s">
        <v>96</v>
      </c>
      <c r="C150" s="34">
        <v>3.4043179509955633E-2</v>
      </c>
    </row>
    <row r="151" spans="1:3">
      <c r="A151" s="21"/>
      <c r="B151" s="33" t="s">
        <v>153</v>
      </c>
      <c r="C151" s="34">
        <v>3.0350107376750646E-2</v>
      </c>
    </row>
    <row r="152" spans="1:3">
      <c r="A152" s="21"/>
      <c r="B152" s="33" t="s">
        <v>115</v>
      </c>
      <c r="C152" s="34">
        <v>2.735552681813266E-2</v>
      </c>
    </row>
    <row r="153" spans="1:3">
      <c r="A153" s="21"/>
      <c r="B153" s="33" t="s">
        <v>114</v>
      </c>
      <c r="C153" s="34">
        <v>2.688914893960654E-2</v>
      </c>
    </row>
    <row r="154" spans="1:3">
      <c r="A154" s="21"/>
      <c r="B154" s="33" t="s">
        <v>118</v>
      </c>
      <c r="C154" s="34">
        <v>2.5020953348582672E-2</v>
      </c>
    </row>
    <row r="155" spans="1:3">
      <c r="A155" s="21"/>
      <c r="B155" s="33" t="s">
        <v>100</v>
      </c>
      <c r="C155" s="34">
        <v>2.4611483909393085E-2</v>
      </c>
    </row>
    <row r="156" spans="1:3">
      <c r="A156" s="21"/>
      <c r="B156" s="23"/>
      <c r="C156" s="24"/>
    </row>
    <row r="157" spans="1:3">
      <c r="A157" s="32" t="s">
        <v>167</v>
      </c>
      <c r="B157" s="33" t="s">
        <v>168</v>
      </c>
      <c r="C157" s="34">
        <v>0.13681537093704249</v>
      </c>
    </row>
    <row r="158" spans="1:3">
      <c r="A158" s="21"/>
      <c r="B158" s="33" t="s">
        <v>169</v>
      </c>
      <c r="C158" s="34">
        <v>0.12688129642911569</v>
      </c>
    </row>
    <row r="159" spans="1:3">
      <c r="A159" s="21"/>
      <c r="B159" s="33" t="s">
        <v>93</v>
      </c>
      <c r="C159" s="34">
        <v>0.11489153015870032</v>
      </c>
    </row>
    <row r="160" spans="1:3">
      <c r="A160" s="21"/>
      <c r="B160" s="33" t="s">
        <v>101</v>
      </c>
      <c r="C160" s="34">
        <v>0.10511647665712469</v>
      </c>
    </row>
    <row r="161" spans="1:3">
      <c r="A161" s="21"/>
      <c r="B161" s="33" t="s">
        <v>170</v>
      </c>
      <c r="C161" s="34">
        <v>8.3121187314334405E-2</v>
      </c>
    </row>
    <row r="162" spans="1:3">
      <c r="A162" s="21"/>
      <c r="B162" s="33" t="s">
        <v>171</v>
      </c>
      <c r="C162" s="34">
        <v>8.3113547184194836E-2</v>
      </c>
    </row>
    <row r="163" spans="1:3">
      <c r="A163" s="21"/>
      <c r="B163" s="33" t="s">
        <v>172</v>
      </c>
      <c r="C163" s="34">
        <v>8.2699242797291059E-2</v>
      </c>
    </row>
    <row r="164" spans="1:3">
      <c r="A164" s="21"/>
      <c r="B164" s="33" t="s">
        <v>173</v>
      </c>
      <c r="C164" s="34">
        <v>6.2577935721669198E-2</v>
      </c>
    </row>
    <row r="165" spans="1:3">
      <c r="A165" s="21"/>
      <c r="B165" s="33" t="s">
        <v>98</v>
      </c>
      <c r="C165" s="34">
        <v>4.9189309526849558E-2</v>
      </c>
    </row>
    <row r="166" spans="1:3">
      <c r="A166" s="21"/>
      <c r="B166" s="33" t="s">
        <v>174</v>
      </c>
      <c r="C166" s="34">
        <v>4.8011538488854782E-2</v>
      </c>
    </row>
    <row r="167" spans="1:3">
      <c r="A167" s="21"/>
      <c r="B167" s="23"/>
      <c r="C167" s="24"/>
    </row>
    <row r="168" spans="1:3">
      <c r="A168" s="32" t="s">
        <v>175</v>
      </c>
      <c r="B168" s="33" t="s">
        <v>166</v>
      </c>
      <c r="C168" s="34">
        <v>0.38515830905608739</v>
      </c>
    </row>
    <row r="169" spans="1:3">
      <c r="A169" s="21"/>
      <c r="B169" s="33" t="s">
        <v>121</v>
      </c>
      <c r="C169" s="34">
        <v>9.8934092640311763E-2</v>
      </c>
    </row>
    <row r="170" spans="1:3">
      <c r="A170" s="21"/>
      <c r="B170" s="33" t="s">
        <v>101</v>
      </c>
      <c r="C170" s="34">
        <v>9.8368664816628093E-2</v>
      </c>
    </row>
    <row r="171" spans="1:3">
      <c r="A171" s="21"/>
      <c r="B171" s="33" t="s">
        <v>176</v>
      </c>
      <c r="C171" s="34">
        <v>9.1462033031848008E-2</v>
      </c>
    </row>
    <row r="172" spans="1:3">
      <c r="A172" s="21"/>
      <c r="B172" s="33" t="s">
        <v>177</v>
      </c>
      <c r="C172" s="34">
        <v>9.0999504961558217E-2</v>
      </c>
    </row>
    <row r="173" spans="1:3">
      <c r="A173" s="21"/>
      <c r="B173" s="33" t="s">
        <v>178</v>
      </c>
      <c r="C173" s="34">
        <v>8.2203498992966931E-2</v>
      </c>
    </row>
    <row r="174" spans="1:3">
      <c r="A174" s="21"/>
      <c r="B174" s="33" t="s">
        <v>179</v>
      </c>
      <c r="C174" s="34">
        <v>4.1924040812069435E-2</v>
      </c>
    </row>
    <row r="175" spans="1:3">
      <c r="A175" s="21"/>
      <c r="B175" s="33" t="s">
        <v>100</v>
      </c>
      <c r="C175" s="34">
        <v>1.4298825678871316E-2</v>
      </c>
    </row>
    <row r="176" spans="1:3">
      <c r="A176" s="21"/>
      <c r="B176" s="33" t="s">
        <v>180</v>
      </c>
      <c r="C176" s="34">
        <v>8.8154667990193915E-3</v>
      </c>
    </row>
    <row r="177" spans="1:3">
      <c r="A177" s="29"/>
      <c r="B177" s="23"/>
      <c r="C177" s="24"/>
    </row>
    <row r="178" spans="1:3">
      <c r="A178" s="32" t="s">
        <v>181</v>
      </c>
      <c r="B178" s="33" t="s">
        <v>166</v>
      </c>
      <c r="C178" s="34">
        <v>0.98683268261526935</v>
      </c>
    </row>
    <row r="179" spans="1:3">
      <c r="A179" s="21"/>
      <c r="B179" s="33" t="s">
        <v>100</v>
      </c>
      <c r="C179" s="34">
        <v>1.0327693600171984E-2</v>
      </c>
    </row>
    <row r="180" spans="1:3">
      <c r="A180" s="21"/>
      <c r="B180" s="23"/>
      <c r="C180" s="24"/>
    </row>
    <row r="181" spans="1:3">
      <c r="A181" s="32" t="s">
        <v>182</v>
      </c>
      <c r="B181" s="33" t="s">
        <v>101</v>
      </c>
      <c r="C181" s="34">
        <v>5.6152826715501564E-2</v>
      </c>
    </row>
    <row r="182" spans="1:3">
      <c r="A182" s="21"/>
      <c r="B182" s="33" t="s">
        <v>93</v>
      </c>
      <c r="C182" s="34">
        <v>5.339658871886712E-2</v>
      </c>
    </row>
    <row r="183" spans="1:3">
      <c r="A183" s="21"/>
      <c r="B183" s="33" t="s">
        <v>168</v>
      </c>
      <c r="C183" s="34">
        <v>5.3230023157196257E-2</v>
      </c>
    </row>
    <row r="184" spans="1:3">
      <c r="A184" s="21"/>
      <c r="B184" s="33" t="s">
        <v>183</v>
      </c>
      <c r="C184" s="34">
        <v>4.9114622561962168E-2</v>
      </c>
    </row>
    <row r="185" spans="1:3">
      <c r="A185" s="21"/>
      <c r="B185" s="33" t="s">
        <v>184</v>
      </c>
      <c r="C185" s="34">
        <v>4.541390664451081E-2</v>
      </c>
    </row>
    <row r="186" spans="1:3">
      <c r="A186" s="21"/>
      <c r="B186" s="33" t="s">
        <v>176</v>
      </c>
      <c r="C186" s="34">
        <v>4.1109526994161788E-2</v>
      </c>
    </row>
    <row r="187" spans="1:3">
      <c r="A187" s="21"/>
      <c r="B187" s="33" t="s">
        <v>185</v>
      </c>
      <c r="C187" s="34">
        <v>3.4645257587946551E-2</v>
      </c>
    </row>
    <row r="188" spans="1:3">
      <c r="A188" s="21"/>
      <c r="B188" s="33" t="s">
        <v>186</v>
      </c>
      <c r="C188" s="34">
        <v>3.065587379726889E-2</v>
      </c>
    </row>
    <row r="189" spans="1:3">
      <c r="A189" s="21"/>
      <c r="B189" s="33" t="s">
        <v>187</v>
      </c>
      <c r="C189" s="34">
        <v>2.7689030788518212E-2</v>
      </c>
    </row>
    <row r="190" spans="1:3">
      <c r="A190" s="21"/>
      <c r="B190" s="33" t="s">
        <v>169</v>
      </c>
      <c r="C190" s="34">
        <v>2.681284476584397E-2</v>
      </c>
    </row>
    <row r="191" spans="1:3">
      <c r="A191" s="21"/>
      <c r="B191" s="23"/>
      <c r="C191" s="24"/>
    </row>
    <row r="192" spans="1:3">
      <c r="A192" s="32" t="s">
        <v>188</v>
      </c>
      <c r="B192" s="33" t="s">
        <v>166</v>
      </c>
      <c r="C192" s="34">
        <v>0.12797778444856123</v>
      </c>
    </row>
    <row r="193" spans="1:3">
      <c r="A193" s="21"/>
      <c r="B193" s="33" t="s">
        <v>97</v>
      </c>
      <c r="C193" s="34">
        <v>8.2022025836708451E-2</v>
      </c>
    </row>
    <row r="194" spans="1:3">
      <c r="A194" s="21"/>
      <c r="B194" s="33" t="s">
        <v>172</v>
      </c>
      <c r="C194" s="34">
        <v>6.8502204266964184E-2</v>
      </c>
    </row>
    <row r="195" spans="1:3">
      <c r="A195" s="21"/>
      <c r="B195" s="33" t="s">
        <v>189</v>
      </c>
      <c r="C195" s="34">
        <v>6.8032935182562398E-2</v>
      </c>
    </row>
    <row r="196" spans="1:3">
      <c r="A196" s="21"/>
      <c r="B196" s="33" t="s">
        <v>190</v>
      </c>
      <c r="C196" s="34">
        <v>6.6672046593511447E-2</v>
      </c>
    </row>
    <row r="197" spans="1:3">
      <c r="A197" s="21"/>
      <c r="B197" s="33" t="s">
        <v>191</v>
      </c>
      <c r="C197" s="34">
        <v>5.6061390478034129E-2</v>
      </c>
    </row>
    <row r="198" spans="1:3">
      <c r="A198" s="21"/>
      <c r="B198" s="33" t="s">
        <v>170</v>
      </c>
      <c r="C198" s="34">
        <v>4.7646986053707936E-2</v>
      </c>
    </row>
    <row r="199" spans="1:3">
      <c r="A199" s="21"/>
      <c r="B199" s="33" t="s">
        <v>192</v>
      </c>
      <c r="C199" s="34">
        <v>4.3096352931483416E-2</v>
      </c>
    </row>
    <row r="200" spans="1:3">
      <c r="A200" s="21"/>
      <c r="B200" s="33" t="s">
        <v>94</v>
      </c>
      <c r="C200" s="34">
        <v>4.3008811634034472E-2</v>
      </c>
    </row>
    <row r="201" spans="1:3">
      <c r="A201" s="21"/>
      <c r="B201" s="33" t="s">
        <v>193</v>
      </c>
      <c r="C201" s="34">
        <v>2.9981790075882357E-2</v>
      </c>
    </row>
    <row r="202" spans="1:3">
      <c r="A202" s="21"/>
      <c r="B202" s="23"/>
      <c r="C202" s="24"/>
    </row>
    <row r="203" spans="1:3">
      <c r="A203" s="32" t="s">
        <v>194</v>
      </c>
      <c r="B203" s="33" t="s">
        <v>100</v>
      </c>
      <c r="C203" s="34">
        <v>0.15899373857314303</v>
      </c>
    </row>
    <row r="204" spans="1:3">
      <c r="A204" s="21"/>
      <c r="B204" s="33" t="s">
        <v>166</v>
      </c>
      <c r="C204" s="34">
        <v>0.13554444694959422</v>
      </c>
    </row>
    <row r="205" spans="1:3">
      <c r="A205" s="21"/>
      <c r="B205" s="33" t="s">
        <v>172</v>
      </c>
      <c r="C205" s="34">
        <v>6.3845519884618451E-2</v>
      </c>
    </row>
    <row r="206" spans="1:3">
      <c r="A206" s="21"/>
      <c r="B206" s="33" t="s">
        <v>187</v>
      </c>
      <c r="C206" s="34">
        <v>5.83010377207887E-2</v>
      </c>
    </row>
    <row r="207" spans="1:3">
      <c r="A207" s="21"/>
      <c r="B207" s="33" t="s">
        <v>195</v>
      </c>
      <c r="C207" s="34">
        <v>5.7881186436853166E-2</v>
      </c>
    </row>
    <row r="208" spans="1:3">
      <c r="A208" s="21"/>
      <c r="B208" s="33" t="s">
        <v>196</v>
      </c>
      <c r="C208" s="34">
        <v>4.7346574163336264E-2</v>
      </c>
    </row>
    <row r="209" spans="1:3">
      <c r="A209" s="21"/>
      <c r="B209" s="33" t="s">
        <v>118</v>
      </c>
      <c r="C209" s="34">
        <v>3.7624019257404544E-2</v>
      </c>
    </row>
    <row r="210" spans="1:3">
      <c r="A210" s="21"/>
      <c r="B210" s="33" t="s">
        <v>197</v>
      </c>
      <c r="C210" s="34">
        <v>3.7058064069774826E-2</v>
      </c>
    </row>
    <row r="211" spans="1:3">
      <c r="A211" s="21"/>
      <c r="B211" s="33" t="s">
        <v>177</v>
      </c>
      <c r="C211" s="34">
        <v>3.6581481282915385E-2</v>
      </c>
    </row>
    <row r="212" spans="1:3">
      <c r="A212" s="21"/>
      <c r="B212" s="33" t="s">
        <v>169</v>
      </c>
      <c r="C212" s="34">
        <v>3.6381323254974701E-2</v>
      </c>
    </row>
    <row r="213" spans="1:3">
      <c r="A213" s="21"/>
      <c r="B213" s="23"/>
      <c r="C213" s="24"/>
    </row>
    <row r="214" spans="1:3">
      <c r="A214" s="32" t="s">
        <v>198</v>
      </c>
      <c r="B214" s="33" t="s">
        <v>170</v>
      </c>
      <c r="C214" s="34">
        <v>9.3813431400108713E-2</v>
      </c>
    </row>
    <row r="215" spans="1:3">
      <c r="A215" s="21"/>
      <c r="B215" s="33" t="s">
        <v>191</v>
      </c>
      <c r="C215" s="34">
        <v>8.5408622196600559E-2</v>
      </c>
    </row>
    <row r="216" spans="1:3">
      <c r="A216" s="21"/>
      <c r="B216" s="33" t="s">
        <v>153</v>
      </c>
      <c r="C216" s="34">
        <v>6.9287117644335094E-2</v>
      </c>
    </row>
    <row r="217" spans="1:3">
      <c r="A217" s="21"/>
      <c r="B217" s="33" t="s">
        <v>172</v>
      </c>
      <c r="C217" s="34">
        <v>6.9108639154646698E-2</v>
      </c>
    </row>
    <row r="218" spans="1:3">
      <c r="A218" s="21"/>
      <c r="B218" s="33" t="s">
        <v>100</v>
      </c>
      <c r="C218" s="34">
        <v>5.3993449885524153E-2</v>
      </c>
    </row>
    <row r="219" spans="1:3">
      <c r="A219" s="21"/>
      <c r="B219" s="33" t="s">
        <v>193</v>
      </c>
      <c r="C219" s="34">
        <v>5.2262100816341681E-2</v>
      </c>
    </row>
    <row r="220" spans="1:3">
      <c r="A220" s="21"/>
      <c r="B220" s="33" t="s">
        <v>93</v>
      </c>
      <c r="C220" s="34">
        <v>5.1159817243086367E-2</v>
      </c>
    </row>
    <row r="221" spans="1:3">
      <c r="A221" s="21"/>
      <c r="B221" s="33" t="s">
        <v>199</v>
      </c>
      <c r="C221" s="34">
        <v>4.4571698760832813E-2</v>
      </c>
    </row>
    <row r="222" spans="1:3">
      <c r="A222" s="21"/>
      <c r="B222" s="33" t="s">
        <v>200</v>
      </c>
      <c r="C222" s="34">
        <v>4.231567979953494E-2</v>
      </c>
    </row>
    <row r="223" spans="1:3">
      <c r="A223" s="21"/>
      <c r="B223" s="33" t="s">
        <v>201</v>
      </c>
      <c r="C223" s="34">
        <v>3.7003793027186441E-2</v>
      </c>
    </row>
    <row r="224" spans="1:3">
      <c r="A224" s="21"/>
      <c r="B224" s="23"/>
      <c r="C224" s="24"/>
    </row>
    <row r="225" spans="1:3">
      <c r="A225" s="32" t="s">
        <v>202</v>
      </c>
      <c r="B225" s="33" t="s">
        <v>101</v>
      </c>
      <c r="C225" s="34">
        <v>0.11232194121804739</v>
      </c>
    </row>
    <row r="226" spans="1:3">
      <c r="A226" s="21"/>
      <c r="B226" s="33" t="s">
        <v>93</v>
      </c>
      <c r="C226" s="34">
        <v>0.1085389987338326</v>
      </c>
    </row>
    <row r="227" spans="1:3">
      <c r="A227" s="21"/>
      <c r="B227" s="33" t="s">
        <v>168</v>
      </c>
      <c r="C227" s="34">
        <v>8.9408426095888685E-2</v>
      </c>
    </row>
    <row r="228" spans="1:3">
      <c r="A228" s="21"/>
      <c r="B228" s="33" t="s">
        <v>98</v>
      </c>
      <c r="C228" s="34">
        <v>7.226712192184892E-2</v>
      </c>
    </row>
    <row r="229" spans="1:3">
      <c r="A229" s="21"/>
      <c r="B229" s="33" t="s">
        <v>118</v>
      </c>
      <c r="C229" s="34">
        <v>5.8399889608974014E-2</v>
      </c>
    </row>
    <row r="230" spans="1:3">
      <c r="A230" s="21"/>
      <c r="B230" s="33" t="s">
        <v>99</v>
      </c>
      <c r="C230" s="34">
        <v>4.7901599076809E-2</v>
      </c>
    </row>
    <row r="231" spans="1:3">
      <c r="A231" s="21"/>
      <c r="B231" s="33" t="s">
        <v>169</v>
      </c>
      <c r="C231" s="34">
        <v>4.0337296735741206E-2</v>
      </c>
    </row>
    <row r="232" spans="1:3">
      <c r="A232" s="21"/>
      <c r="B232" s="33" t="s">
        <v>203</v>
      </c>
      <c r="C232" s="34">
        <v>3.727049445447423E-2</v>
      </c>
    </row>
    <row r="233" spans="1:3">
      <c r="A233" s="21"/>
      <c r="B233" s="33" t="s">
        <v>204</v>
      </c>
      <c r="C233" s="34">
        <v>3.7226067864991441E-2</v>
      </c>
    </row>
    <row r="234" spans="1:3">
      <c r="A234" s="21"/>
      <c r="B234" s="33" t="s">
        <v>174</v>
      </c>
      <c r="C234" s="34">
        <v>3.712766596760516E-2</v>
      </c>
    </row>
    <row r="235" spans="1:3">
      <c r="A235" s="21"/>
      <c r="B235" s="23"/>
      <c r="C235" s="24"/>
    </row>
    <row r="236" spans="1:3">
      <c r="A236" s="32" t="s">
        <v>205</v>
      </c>
      <c r="B236" s="33" t="s">
        <v>166</v>
      </c>
      <c r="C236" s="34">
        <v>0.3390798277593301</v>
      </c>
    </row>
    <row r="237" spans="1:3">
      <c r="A237" s="21"/>
      <c r="B237" s="33" t="s">
        <v>174</v>
      </c>
      <c r="C237" s="34">
        <v>0.10326302779800267</v>
      </c>
    </row>
    <row r="238" spans="1:3">
      <c r="A238" s="21"/>
      <c r="B238" s="33" t="s">
        <v>101</v>
      </c>
      <c r="C238" s="34">
        <v>6.124768611180724E-2</v>
      </c>
    </row>
    <row r="239" spans="1:3">
      <c r="A239" s="21"/>
      <c r="B239" s="33" t="s">
        <v>171</v>
      </c>
      <c r="C239" s="34">
        <v>4.7589417555469596E-2</v>
      </c>
    </row>
    <row r="240" spans="1:3">
      <c r="A240" s="21"/>
      <c r="B240" s="33" t="s">
        <v>168</v>
      </c>
      <c r="C240" s="34">
        <v>4.0944640132102639E-2</v>
      </c>
    </row>
    <row r="241" spans="1:3">
      <c r="A241" s="21"/>
      <c r="B241" s="33" t="s">
        <v>98</v>
      </c>
      <c r="C241" s="34">
        <v>3.1642687000395062E-2</v>
      </c>
    </row>
    <row r="242" spans="1:3">
      <c r="A242" s="21"/>
      <c r="B242" s="33" t="s">
        <v>170</v>
      </c>
      <c r="C242" s="34">
        <v>2.2397721836003602E-2</v>
      </c>
    </row>
    <row r="243" spans="1:3">
      <c r="A243" s="21"/>
      <c r="B243" s="33" t="s">
        <v>206</v>
      </c>
      <c r="C243" s="34">
        <v>2.2277807209854748E-2</v>
      </c>
    </row>
    <row r="244" spans="1:3">
      <c r="A244" s="21"/>
      <c r="B244" s="33" t="s">
        <v>207</v>
      </c>
      <c r="C244" s="34">
        <v>2.2228205293432297E-2</v>
      </c>
    </row>
    <row r="245" spans="1:3">
      <c r="A245" s="21"/>
      <c r="B245" s="33" t="s">
        <v>208</v>
      </c>
      <c r="C245" s="34">
        <v>2.2208360156006267E-2</v>
      </c>
    </row>
    <row r="246" spans="1:3">
      <c r="A246" s="21"/>
      <c r="B246" s="23"/>
      <c r="C246" s="24"/>
    </row>
    <row r="247" spans="1:3">
      <c r="A247" s="32" t="s">
        <v>209</v>
      </c>
      <c r="B247" s="33" t="s">
        <v>166</v>
      </c>
      <c r="C247" s="34">
        <v>0.91944533679022644</v>
      </c>
    </row>
    <row r="248" spans="1:3">
      <c r="A248" s="21"/>
      <c r="B248" s="33" t="s">
        <v>100</v>
      </c>
      <c r="C248" s="34">
        <v>7.9045475262070244E-2</v>
      </c>
    </row>
    <row r="249" spans="1:3">
      <c r="A249" s="21"/>
      <c r="B249" s="23"/>
      <c r="C249" s="24"/>
    </row>
    <row r="250" spans="1:3">
      <c r="A250" s="32" t="s">
        <v>210</v>
      </c>
      <c r="B250" s="33" t="s">
        <v>93</v>
      </c>
      <c r="C250" s="34">
        <v>0.12448769846809273</v>
      </c>
    </row>
    <row r="251" spans="1:3">
      <c r="A251" s="21"/>
      <c r="B251" s="33" t="s">
        <v>101</v>
      </c>
      <c r="C251" s="34">
        <v>0.10991724562888952</v>
      </c>
    </row>
    <row r="252" spans="1:3">
      <c r="A252" s="21"/>
      <c r="B252" s="33" t="s">
        <v>98</v>
      </c>
      <c r="C252" s="34">
        <v>0.10035899205368409</v>
      </c>
    </row>
    <row r="253" spans="1:3">
      <c r="A253" s="21"/>
      <c r="B253" s="33" t="s">
        <v>172</v>
      </c>
      <c r="C253" s="34">
        <v>8.2412575735483051E-2</v>
      </c>
    </row>
    <row r="254" spans="1:3">
      <c r="A254" s="21"/>
      <c r="B254" s="33" t="s">
        <v>170</v>
      </c>
      <c r="C254" s="34">
        <v>7.4689310192491434E-2</v>
      </c>
    </row>
    <row r="255" spans="1:3">
      <c r="A255" s="21"/>
      <c r="B255" s="33" t="s">
        <v>113</v>
      </c>
      <c r="C255" s="34">
        <v>5.9629405284121847E-2</v>
      </c>
    </row>
    <row r="256" spans="1:3">
      <c r="A256" s="21"/>
      <c r="B256" s="33" t="s">
        <v>168</v>
      </c>
      <c r="C256" s="34">
        <v>5.3575309507950405E-2</v>
      </c>
    </row>
    <row r="257" spans="1:3">
      <c r="A257" s="21"/>
      <c r="B257" s="33" t="s">
        <v>100</v>
      </c>
      <c r="C257" s="34">
        <v>4.4868926646689178E-2</v>
      </c>
    </row>
    <row r="258" spans="1:3">
      <c r="A258" s="21"/>
      <c r="B258" s="33" t="s">
        <v>211</v>
      </c>
      <c r="C258" s="34">
        <v>4.1763371055136396E-2</v>
      </c>
    </row>
    <row r="259" spans="1:3">
      <c r="A259" s="21"/>
      <c r="B259" s="33" t="s">
        <v>212</v>
      </c>
      <c r="C259" s="34">
        <v>3.7485637856821033E-2</v>
      </c>
    </row>
    <row r="260" spans="1:3">
      <c r="A260" s="21"/>
      <c r="B260" s="23"/>
      <c r="C260" s="24"/>
    </row>
    <row r="261" spans="1:3">
      <c r="A261" s="32" t="s">
        <v>213</v>
      </c>
      <c r="B261" s="33" t="s">
        <v>166</v>
      </c>
      <c r="C261" s="34">
        <v>0.31581982276490739</v>
      </c>
    </row>
    <row r="262" spans="1:3">
      <c r="A262" s="21"/>
      <c r="B262" s="33" t="s">
        <v>100</v>
      </c>
      <c r="C262" s="34">
        <v>0.22983070887432766</v>
      </c>
    </row>
    <row r="263" spans="1:3">
      <c r="A263" s="21"/>
      <c r="B263" s="23"/>
      <c r="C263" s="24"/>
    </row>
    <row r="264" spans="1:3">
      <c r="A264" s="32" t="s">
        <v>249</v>
      </c>
      <c r="B264" s="33" t="s">
        <v>109</v>
      </c>
      <c r="C264" s="34">
        <v>0.9997223455880323</v>
      </c>
    </row>
    <row r="265" spans="1:3">
      <c r="A265" s="21"/>
      <c r="B265" s="33" t="s">
        <v>100</v>
      </c>
      <c r="C265" s="34">
        <v>2.6016230970045688E-4</v>
      </c>
    </row>
    <row r="266" spans="1:3">
      <c r="A266" s="32"/>
      <c r="B266" s="27"/>
      <c r="C266" s="28"/>
    </row>
    <row r="267" spans="1:3">
      <c r="A267" s="32" t="s">
        <v>250</v>
      </c>
      <c r="B267" s="33" t="s">
        <v>109</v>
      </c>
      <c r="C267" s="34">
        <v>0.96633038604522525</v>
      </c>
    </row>
    <row r="268" spans="1:3">
      <c r="A268" s="32"/>
      <c r="B268" s="33" t="s">
        <v>100</v>
      </c>
      <c r="C268" s="34">
        <v>3.2179649369633641E-2</v>
      </c>
    </row>
    <row r="269" spans="1:3">
      <c r="A269" s="32"/>
      <c r="B269" s="27"/>
      <c r="C269" s="28"/>
    </row>
    <row r="270" spans="1:3">
      <c r="A270" s="32" t="s">
        <v>52</v>
      </c>
      <c r="B270" s="33" t="s">
        <v>109</v>
      </c>
      <c r="C270" s="34">
        <v>0.32403000188601966</v>
      </c>
    </row>
    <row r="271" spans="1:3">
      <c r="A271" s="32"/>
      <c r="B271" s="33" t="s">
        <v>101</v>
      </c>
      <c r="C271" s="34">
        <v>0.19859546356942209</v>
      </c>
    </row>
    <row r="272" spans="1:3">
      <c r="A272" s="32"/>
      <c r="B272" s="33" t="s">
        <v>214</v>
      </c>
      <c r="C272" s="34">
        <v>0.1498046747764174</v>
      </c>
    </row>
    <row r="273" spans="1:3">
      <c r="A273" s="32"/>
      <c r="B273" s="33" t="s">
        <v>199</v>
      </c>
      <c r="C273" s="34">
        <v>0.13720304543780587</v>
      </c>
    </row>
    <row r="274" spans="1:3">
      <c r="A274" s="32"/>
      <c r="B274" s="33" t="s">
        <v>98</v>
      </c>
      <c r="C274" s="34">
        <v>9.6039449844758498E-2</v>
      </c>
    </row>
    <row r="275" spans="1:3">
      <c r="A275" s="32"/>
      <c r="B275" s="33" t="s">
        <v>170</v>
      </c>
      <c r="C275" s="34">
        <v>9.2321863985042094E-2</v>
      </c>
    </row>
    <row r="276" spans="1:3">
      <c r="A276" s="32"/>
      <c r="B276" s="33" t="s">
        <v>100</v>
      </c>
      <c r="C276" s="34">
        <v>1.3679749439981792E-3</v>
      </c>
    </row>
    <row r="277" spans="1:3">
      <c r="A277" s="32"/>
      <c r="B277" s="23"/>
      <c r="C277" s="24"/>
    </row>
    <row r="278" spans="1:3">
      <c r="A278" s="32" t="s">
        <v>49</v>
      </c>
      <c r="B278" s="33" t="s">
        <v>109</v>
      </c>
      <c r="C278" s="34">
        <v>0.33621826076165806</v>
      </c>
    </row>
    <row r="279" spans="1:3">
      <c r="A279" s="32"/>
      <c r="B279" s="33" t="s">
        <v>101</v>
      </c>
      <c r="C279" s="34">
        <v>0.18782355577180243</v>
      </c>
    </row>
    <row r="280" spans="1:3">
      <c r="A280" s="21"/>
      <c r="B280" s="33" t="s">
        <v>214</v>
      </c>
      <c r="C280" s="34">
        <v>0.14957685962154207</v>
      </c>
    </row>
    <row r="281" spans="1:3">
      <c r="A281" s="21"/>
      <c r="B281" s="33" t="s">
        <v>199</v>
      </c>
      <c r="C281" s="34">
        <v>0.13809034935338785</v>
      </c>
    </row>
    <row r="282" spans="1:3">
      <c r="A282" s="21"/>
      <c r="B282" s="33" t="s">
        <v>98</v>
      </c>
      <c r="C282" s="34">
        <v>9.4614819395756528E-2</v>
      </c>
    </row>
    <row r="283" spans="1:3">
      <c r="A283" s="21"/>
      <c r="B283" s="33" t="s">
        <v>171</v>
      </c>
      <c r="C283" s="34">
        <v>6.3036982304289182E-2</v>
      </c>
    </row>
    <row r="284" spans="1:3">
      <c r="A284" s="21"/>
      <c r="B284" s="33" t="s">
        <v>215</v>
      </c>
      <c r="C284" s="34">
        <v>2.9919362025764108E-2</v>
      </c>
    </row>
    <row r="285" spans="1:3">
      <c r="A285" s="21"/>
      <c r="B285" s="33" t="s">
        <v>100</v>
      </c>
      <c r="C285" s="34">
        <v>9.0968579274366664E-4</v>
      </c>
    </row>
    <row r="286" spans="1:3">
      <c r="A286" s="21"/>
      <c r="B286" s="23"/>
      <c r="C286" s="24"/>
    </row>
    <row r="287" spans="1:3">
      <c r="A287" s="32" t="s">
        <v>53</v>
      </c>
      <c r="B287" s="33" t="s">
        <v>109</v>
      </c>
      <c r="C287" s="34">
        <v>0.80734051528498374</v>
      </c>
    </row>
    <row r="288" spans="1:3">
      <c r="A288" s="32"/>
      <c r="B288" s="33" t="s">
        <v>101</v>
      </c>
      <c r="C288" s="34">
        <v>0.19230974520044944</v>
      </c>
    </row>
    <row r="289" spans="1:3">
      <c r="A289" s="32"/>
      <c r="B289" s="33" t="s">
        <v>100</v>
      </c>
      <c r="C289" s="34">
        <v>7.6423693415580063E-4</v>
      </c>
    </row>
    <row r="290" spans="1:3">
      <c r="A290" s="21"/>
      <c r="B290" s="23"/>
      <c r="C290" s="24"/>
    </row>
    <row r="291" spans="1:3">
      <c r="A291" s="32" t="s">
        <v>65</v>
      </c>
      <c r="B291" s="33" t="s">
        <v>176</v>
      </c>
      <c r="C291" s="34">
        <v>0.1280120648335013</v>
      </c>
    </row>
    <row r="292" spans="1:3">
      <c r="A292" s="21"/>
      <c r="B292" s="33" t="s">
        <v>183</v>
      </c>
      <c r="C292" s="34">
        <v>0.1244977827565715</v>
      </c>
    </row>
    <row r="293" spans="1:3">
      <c r="A293" s="21"/>
      <c r="B293" s="33" t="s">
        <v>216</v>
      </c>
      <c r="C293" s="34">
        <v>0.11898626443677641</v>
      </c>
    </row>
    <row r="294" spans="1:3">
      <c r="A294" s="21"/>
      <c r="B294" s="33" t="s">
        <v>170</v>
      </c>
      <c r="C294" s="34">
        <v>0.11785610857482151</v>
      </c>
    </row>
    <row r="295" spans="1:3">
      <c r="A295" s="21"/>
      <c r="B295" s="33" t="s">
        <v>184</v>
      </c>
      <c r="C295" s="34">
        <v>0.1165331443471372</v>
      </c>
    </row>
    <row r="296" spans="1:3">
      <c r="A296" s="21"/>
      <c r="B296" s="33" t="s">
        <v>178</v>
      </c>
      <c r="C296" s="34">
        <v>0.11634658611450117</v>
      </c>
    </row>
    <row r="297" spans="1:3">
      <c r="A297" s="21"/>
      <c r="B297" s="33" t="s">
        <v>168</v>
      </c>
      <c r="C297" s="34">
        <v>0.11525720877442085</v>
      </c>
    </row>
    <row r="298" spans="1:3">
      <c r="A298" s="21"/>
      <c r="B298" s="33" t="s">
        <v>172</v>
      </c>
      <c r="C298" s="34">
        <v>8.8592543752305367E-2</v>
      </c>
    </row>
    <row r="299" spans="1:3">
      <c r="A299" s="21"/>
      <c r="B299" s="33" t="s">
        <v>109</v>
      </c>
      <c r="C299" s="34">
        <v>7.2366394305623624E-2</v>
      </c>
    </row>
    <row r="300" spans="1:3">
      <c r="A300" s="21"/>
      <c r="B300" s="33" t="s">
        <v>100</v>
      </c>
      <c r="C300" s="34">
        <v>1.3362612564868745E-3</v>
      </c>
    </row>
    <row r="301" spans="1:3">
      <c r="A301" s="21"/>
      <c r="B301" s="23"/>
      <c r="C301" s="24"/>
    </row>
    <row r="302" spans="1:3">
      <c r="A302" s="32" t="s">
        <v>64</v>
      </c>
      <c r="B302" s="33" t="s">
        <v>217</v>
      </c>
      <c r="C302" s="34">
        <v>0.1405463577153909</v>
      </c>
    </row>
    <row r="303" spans="1:3">
      <c r="A303" s="21"/>
      <c r="B303" s="33" t="s">
        <v>199</v>
      </c>
      <c r="C303" s="34">
        <v>0.13941207410743287</v>
      </c>
    </row>
    <row r="304" spans="1:3">
      <c r="A304" s="21"/>
      <c r="B304" s="33" t="s">
        <v>93</v>
      </c>
      <c r="C304" s="34">
        <v>0.13836306918820365</v>
      </c>
    </row>
    <row r="305" spans="1:3">
      <c r="A305" s="21"/>
      <c r="B305" s="33" t="s">
        <v>172</v>
      </c>
      <c r="C305" s="34">
        <v>0.13119079890371013</v>
      </c>
    </row>
    <row r="306" spans="1:3">
      <c r="A306" s="21"/>
      <c r="B306" s="33" t="s">
        <v>97</v>
      </c>
      <c r="C306" s="34">
        <v>0.13049500885270693</v>
      </c>
    </row>
    <row r="307" spans="1:3">
      <c r="A307" s="21"/>
      <c r="B307" s="33" t="s">
        <v>100</v>
      </c>
      <c r="C307" s="34">
        <v>0.12064477038581606</v>
      </c>
    </row>
    <row r="308" spans="1:3">
      <c r="A308" s="21"/>
      <c r="B308" s="33" t="s">
        <v>96</v>
      </c>
      <c r="C308" s="34">
        <v>1.4233447919980602E-2</v>
      </c>
    </row>
    <row r="309" spans="1:3">
      <c r="A309" s="21"/>
      <c r="B309" s="33" t="s">
        <v>218</v>
      </c>
      <c r="C309" s="34">
        <v>1.2425400997664966E-2</v>
      </c>
    </row>
    <row r="310" spans="1:3">
      <c r="A310" s="21"/>
      <c r="B310" s="33" t="s">
        <v>119</v>
      </c>
      <c r="C310" s="34">
        <v>9.1619518056233178E-3</v>
      </c>
    </row>
    <row r="311" spans="1:3">
      <c r="A311" s="21"/>
      <c r="B311" s="33" t="s">
        <v>114</v>
      </c>
      <c r="C311" s="34">
        <v>8.7338296489768968E-3</v>
      </c>
    </row>
    <row r="312" spans="1:3">
      <c r="A312" s="21"/>
      <c r="B312" s="23"/>
      <c r="C312" s="24"/>
    </row>
    <row r="313" spans="1:3">
      <c r="A313" s="32" t="s">
        <v>62</v>
      </c>
      <c r="B313" s="33" t="s">
        <v>168</v>
      </c>
      <c r="C313" s="34">
        <v>0.14413279471264528</v>
      </c>
    </row>
    <row r="314" spans="1:3">
      <c r="A314" s="21"/>
      <c r="B314" s="33" t="s">
        <v>101</v>
      </c>
      <c r="C314" s="34">
        <v>0.13883585366979834</v>
      </c>
    </row>
    <row r="315" spans="1:3">
      <c r="A315" s="21"/>
      <c r="B315" s="33" t="s">
        <v>176</v>
      </c>
      <c r="C315" s="34">
        <v>0.12664336548141378</v>
      </c>
    </row>
    <row r="316" spans="1:3">
      <c r="A316" s="21"/>
      <c r="B316" s="33" t="s">
        <v>191</v>
      </c>
      <c r="C316" s="34">
        <v>0.10244297758826573</v>
      </c>
    </row>
    <row r="317" spans="1:3">
      <c r="A317" s="21"/>
      <c r="B317" s="33" t="s">
        <v>219</v>
      </c>
      <c r="C317" s="34">
        <v>9.3025966285836731E-2</v>
      </c>
    </row>
    <row r="318" spans="1:3">
      <c r="A318" s="21"/>
      <c r="B318" s="33" t="s">
        <v>220</v>
      </c>
      <c r="C318" s="34">
        <v>8.2711693570576103E-2</v>
      </c>
    </row>
    <row r="319" spans="1:3">
      <c r="A319" s="21"/>
      <c r="B319" s="33" t="s">
        <v>221</v>
      </c>
      <c r="C319" s="34">
        <v>7.9122828340074253E-2</v>
      </c>
    </row>
    <row r="320" spans="1:3">
      <c r="A320" s="21"/>
      <c r="B320" s="33" t="s">
        <v>172</v>
      </c>
      <c r="C320" s="34">
        <v>6.6695275523569866E-2</v>
      </c>
    </row>
    <row r="321" spans="1:3">
      <c r="A321" s="21"/>
      <c r="B321" s="33" t="s">
        <v>169</v>
      </c>
      <c r="C321" s="34">
        <v>6.1661529630649192E-2</v>
      </c>
    </row>
    <row r="322" spans="1:3">
      <c r="A322" s="21"/>
      <c r="B322" s="33" t="s">
        <v>214</v>
      </c>
      <c r="C322" s="34">
        <v>6.0461799432795303E-2</v>
      </c>
    </row>
    <row r="323" spans="1:3">
      <c r="A323" s="21"/>
      <c r="B323" s="23"/>
      <c r="C323" s="24"/>
    </row>
    <row r="324" spans="1:3">
      <c r="A324" s="32" t="s">
        <v>222</v>
      </c>
      <c r="B324" s="33" t="s">
        <v>109</v>
      </c>
      <c r="C324" s="34">
        <v>0.80786223054518891</v>
      </c>
    </row>
    <row r="325" spans="1:3">
      <c r="A325" s="21"/>
      <c r="B325" s="33" t="s">
        <v>196</v>
      </c>
      <c r="C325" s="34">
        <v>9.6125347604420597E-2</v>
      </c>
    </row>
    <row r="326" spans="1:3">
      <c r="A326" s="21"/>
      <c r="B326" s="33" t="s">
        <v>147</v>
      </c>
      <c r="C326" s="34">
        <v>9.6125058425037449E-2</v>
      </c>
    </row>
    <row r="327" spans="1:3">
      <c r="A327" s="21"/>
      <c r="B327" s="33" t="s">
        <v>100</v>
      </c>
      <c r="C327" s="34">
        <v>6.7453016088077648E-4</v>
      </c>
    </row>
    <row r="328" spans="1:3">
      <c r="A328" s="21"/>
      <c r="B328" s="27"/>
      <c r="C328" s="28"/>
    </row>
    <row r="329" spans="1:3">
      <c r="A329" s="21"/>
      <c r="B329" s="23"/>
      <c r="C329" s="24"/>
    </row>
    <row r="330" spans="1:3">
      <c r="A330" s="32" t="s">
        <v>68</v>
      </c>
      <c r="B330" s="33" t="s">
        <v>221</v>
      </c>
      <c r="C330" s="34">
        <v>0.15263756575933315</v>
      </c>
    </row>
    <row r="331" spans="1:3">
      <c r="A331" s="21"/>
      <c r="B331" s="33" t="s">
        <v>92</v>
      </c>
      <c r="C331" s="34">
        <v>0.13613842296099921</v>
      </c>
    </row>
    <row r="332" spans="1:3">
      <c r="A332" s="21"/>
      <c r="B332" s="33" t="s">
        <v>101</v>
      </c>
      <c r="C332" s="34">
        <v>0.13569907870355075</v>
      </c>
    </row>
    <row r="333" spans="1:3">
      <c r="A333" s="21"/>
      <c r="B333" s="33" t="s">
        <v>223</v>
      </c>
      <c r="C333" s="34">
        <v>0.13383664021506511</v>
      </c>
    </row>
    <row r="334" spans="1:3">
      <c r="A334" s="21"/>
      <c r="B334" s="33" t="s">
        <v>144</v>
      </c>
      <c r="C334" s="34">
        <v>0.12838616956591101</v>
      </c>
    </row>
    <row r="335" spans="1:3">
      <c r="A335" s="21"/>
      <c r="B335" s="33" t="s">
        <v>168</v>
      </c>
      <c r="C335" s="34">
        <v>8.1201032216239574E-2</v>
      </c>
    </row>
    <row r="336" spans="1:3">
      <c r="A336" s="21"/>
      <c r="B336" s="33" t="s">
        <v>100</v>
      </c>
      <c r="C336" s="34">
        <v>7.1579892562062805E-2</v>
      </c>
    </row>
    <row r="337" spans="1:3">
      <c r="A337" s="21"/>
      <c r="B337" s="33" t="s">
        <v>98</v>
      </c>
      <c r="C337" s="34">
        <v>6.8565000652073563E-2</v>
      </c>
    </row>
    <row r="338" spans="1:3">
      <c r="A338" s="21"/>
      <c r="B338" s="33" t="s">
        <v>224</v>
      </c>
      <c r="C338" s="34">
        <v>4.8078058500227353E-2</v>
      </c>
    </row>
    <row r="339" spans="1:3">
      <c r="A339" s="21"/>
      <c r="B339" s="33" t="s">
        <v>225</v>
      </c>
      <c r="C339" s="34">
        <v>4.7376791800790706E-2</v>
      </c>
    </row>
    <row r="340" spans="1:3">
      <c r="A340" s="21"/>
      <c r="B340" s="23"/>
      <c r="C340" s="24"/>
    </row>
    <row r="341" spans="1:3">
      <c r="A341" s="32" t="s">
        <v>60</v>
      </c>
      <c r="B341" s="33" t="s">
        <v>176</v>
      </c>
      <c r="C341" s="34">
        <v>0.15164680649523327</v>
      </c>
    </row>
    <row r="342" spans="1:3">
      <c r="A342" s="21"/>
      <c r="B342" s="33" t="s">
        <v>169</v>
      </c>
      <c r="C342" s="34">
        <v>0.12507224036737535</v>
      </c>
    </row>
    <row r="343" spans="1:3">
      <c r="A343" s="21"/>
      <c r="B343" s="33" t="s">
        <v>191</v>
      </c>
      <c r="C343" s="34">
        <v>0.12371405708517384</v>
      </c>
    </row>
    <row r="344" spans="1:3">
      <c r="A344" s="21"/>
      <c r="B344" s="33" t="s">
        <v>168</v>
      </c>
      <c r="C344" s="34">
        <v>0.12327800504993602</v>
      </c>
    </row>
    <row r="345" spans="1:3">
      <c r="A345" s="21"/>
      <c r="B345" s="33" t="s">
        <v>144</v>
      </c>
      <c r="C345" s="34">
        <v>0.10943560018628064</v>
      </c>
    </row>
    <row r="346" spans="1:3">
      <c r="A346" s="21"/>
      <c r="B346" s="33" t="s">
        <v>101</v>
      </c>
      <c r="C346" s="34">
        <v>9.3416081128620071E-2</v>
      </c>
    </row>
    <row r="347" spans="1:3">
      <c r="A347" s="21"/>
      <c r="B347" s="33" t="s">
        <v>220</v>
      </c>
      <c r="C347" s="34">
        <v>7.663934948322175E-2</v>
      </c>
    </row>
    <row r="348" spans="1:3">
      <c r="A348" s="21"/>
      <c r="B348" s="33" t="s">
        <v>221</v>
      </c>
      <c r="C348" s="34">
        <v>7.2975086708919085E-2</v>
      </c>
    </row>
    <row r="349" spans="1:3">
      <c r="A349" s="21"/>
      <c r="B349" s="33" t="s">
        <v>225</v>
      </c>
      <c r="C349" s="34">
        <v>6.2819077860237715E-2</v>
      </c>
    </row>
    <row r="350" spans="1:3">
      <c r="A350" s="21"/>
      <c r="B350" s="33" t="s">
        <v>100</v>
      </c>
      <c r="C350" s="34">
        <v>5.2009358692231639E-2</v>
      </c>
    </row>
    <row r="351" spans="1:3">
      <c r="A351" s="21"/>
      <c r="C351" s="24"/>
    </row>
    <row r="352" spans="1:3">
      <c r="A352" s="32" t="s">
        <v>226</v>
      </c>
      <c r="B352" s="33" t="s">
        <v>109</v>
      </c>
      <c r="C352" s="34">
        <v>0.25449901773457384</v>
      </c>
    </row>
    <row r="353" spans="1:3">
      <c r="A353" s="21"/>
      <c r="B353" s="33" t="s">
        <v>101</v>
      </c>
      <c r="C353" s="34">
        <v>0.19636346681504274</v>
      </c>
    </row>
    <row r="354" spans="1:3">
      <c r="A354" s="21"/>
      <c r="B354" s="33" t="s">
        <v>171</v>
      </c>
      <c r="C354" s="34">
        <v>0.17574168239864743</v>
      </c>
    </row>
    <row r="355" spans="1:3">
      <c r="A355" s="21"/>
      <c r="B355" s="33" t="s">
        <v>215</v>
      </c>
      <c r="C355" s="34">
        <v>0.1468061879927483</v>
      </c>
    </row>
    <row r="356" spans="1:3">
      <c r="A356" s="21"/>
      <c r="B356" s="33" t="s">
        <v>214</v>
      </c>
      <c r="C356" s="34">
        <v>0.14678660963447054</v>
      </c>
    </row>
    <row r="357" spans="1:3">
      <c r="A357" s="21"/>
      <c r="B357" s="33" t="s">
        <v>98</v>
      </c>
      <c r="C357" s="34">
        <v>7.9133392501478786E-2</v>
      </c>
    </row>
    <row r="358" spans="1:3">
      <c r="A358" s="21"/>
      <c r="B358" s="33" t="s">
        <v>100</v>
      </c>
      <c r="C358" s="34">
        <v>6.7630019762686074E-4</v>
      </c>
    </row>
    <row r="359" spans="1:3">
      <c r="A359" s="21"/>
      <c r="B359" s="23"/>
      <c r="C359" s="24"/>
    </row>
    <row r="360" spans="1:3">
      <c r="A360" s="32" t="s">
        <v>227</v>
      </c>
      <c r="B360" s="33" t="s">
        <v>109</v>
      </c>
      <c r="C360" s="34">
        <v>0.98619808632473716</v>
      </c>
    </row>
    <row r="361" spans="1:3">
      <c r="A361" s="21"/>
      <c r="B361" s="33" t="s">
        <v>100</v>
      </c>
      <c r="C361" s="34">
        <v>9.6220646787738666E-3</v>
      </c>
    </row>
    <row r="362" spans="1:3">
      <c r="A362" s="21"/>
      <c r="B362" s="23"/>
      <c r="C362" s="24"/>
    </row>
    <row r="363" spans="1:3">
      <c r="A363" s="32" t="s">
        <v>61</v>
      </c>
      <c r="B363" s="33" t="s">
        <v>191</v>
      </c>
      <c r="C363" s="34">
        <v>0.14789415876991283</v>
      </c>
    </row>
    <row r="364" spans="1:3">
      <c r="A364" s="21"/>
      <c r="B364" s="33" t="s">
        <v>168</v>
      </c>
      <c r="C364" s="34">
        <v>0.14737287969028215</v>
      </c>
    </row>
    <row r="365" spans="1:3">
      <c r="A365" s="21"/>
      <c r="B365" s="33" t="s">
        <v>144</v>
      </c>
      <c r="C365" s="34">
        <v>0.10902079634864721</v>
      </c>
    </row>
    <row r="366" spans="1:3">
      <c r="A366" s="21"/>
      <c r="B366" s="33" t="s">
        <v>219</v>
      </c>
      <c r="C366" s="34">
        <v>8.9174950212215456E-2</v>
      </c>
    </row>
    <row r="367" spans="1:3">
      <c r="A367" s="21"/>
      <c r="B367" s="33" t="s">
        <v>220</v>
      </c>
      <c r="C367" s="34">
        <v>8.2809144140200575E-2</v>
      </c>
    </row>
    <row r="368" spans="1:3">
      <c r="A368" s="21"/>
      <c r="B368" s="33" t="s">
        <v>101</v>
      </c>
      <c r="C368" s="34">
        <v>7.4449598045603513E-2</v>
      </c>
    </row>
    <row r="369" spans="1:3">
      <c r="A369" s="21"/>
      <c r="B369" s="33" t="s">
        <v>169</v>
      </c>
      <c r="C369" s="34">
        <v>7.4108190957171055E-2</v>
      </c>
    </row>
    <row r="370" spans="1:3">
      <c r="A370" s="21"/>
      <c r="B370" s="33" t="s">
        <v>118</v>
      </c>
      <c r="C370" s="34">
        <v>7.3155414928694568E-2</v>
      </c>
    </row>
    <row r="371" spans="1:3">
      <c r="A371" s="21"/>
      <c r="B371" s="33" t="s">
        <v>221</v>
      </c>
      <c r="C371" s="34">
        <v>6.7177341360035503E-2</v>
      </c>
    </row>
    <row r="372" spans="1:3">
      <c r="A372" s="21"/>
      <c r="B372" s="33" t="s">
        <v>100</v>
      </c>
      <c r="C372" s="34">
        <v>5.5727985296568833E-2</v>
      </c>
    </row>
    <row r="373" spans="1:3">
      <c r="A373" s="21"/>
      <c r="B373" s="23"/>
      <c r="C373" s="24"/>
    </row>
    <row r="374" spans="1:3">
      <c r="A374" s="32" t="s">
        <v>228</v>
      </c>
      <c r="B374" s="33" t="s">
        <v>109</v>
      </c>
      <c r="C374" s="34">
        <v>0.48063793909256158</v>
      </c>
    </row>
    <row r="375" spans="1:3">
      <c r="A375" s="21"/>
      <c r="B375" s="33" t="s">
        <v>101</v>
      </c>
      <c r="C375" s="34">
        <v>0.19901088341850709</v>
      </c>
    </row>
    <row r="376" spans="1:3">
      <c r="A376" s="21"/>
      <c r="B376" s="33" t="s">
        <v>170</v>
      </c>
      <c r="C376" s="34">
        <v>0.182562897558839</v>
      </c>
    </row>
    <row r="377" spans="1:3">
      <c r="A377" s="21"/>
      <c r="B377" s="33" t="s">
        <v>199</v>
      </c>
      <c r="C377" s="34">
        <v>0.13625139624006061</v>
      </c>
    </row>
    <row r="378" spans="1:3">
      <c r="A378" s="21"/>
      <c r="B378" s="33" t="s">
        <v>100</v>
      </c>
      <c r="C378" s="34">
        <v>1.142363716028413E-3</v>
      </c>
    </row>
    <row r="379" spans="1:3">
      <c r="A379" s="21"/>
      <c r="B379" s="23"/>
      <c r="C379" s="24"/>
    </row>
    <row r="380" spans="1:3">
      <c r="A380" s="32" t="s">
        <v>66</v>
      </c>
      <c r="B380" s="33" t="s">
        <v>101</v>
      </c>
      <c r="C380" s="34">
        <v>0.11700696574156161</v>
      </c>
    </row>
    <row r="381" spans="1:3">
      <c r="A381" s="21"/>
      <c r="B381" s="33" t="s">
        <v>229</v>
      </c>
      <c r="C381" s="34">
        <v>9.9921091105439841E-2</v>
      </c>
    </row>
    <row r="382" spans="1:3">
      <c r="A382" s="21"/>
      <c r="B382" s="33" t="s">
        <v>199</v>
      </c>
      <c r="C382" s="34">
        <v>9.538069075479208E-2</v>
      </c>
    </row>
    <row r="383" spans="1:3">
      <c r="A383" s="21"/>
      <c r="B383" s="33" t="s">
        <v>178</v>
      </c>
      <c r="C383" s="34">
        <v>9.1909435320084359E-2</v>
      </c>
    </row>
    <row r="384" spans="1:3">
      <c r="A384" s="21"/>
      <c r="B384" s="33" t="s">
        <v>176</v>
      </c>
      <c r="C384" s="34">
        <v>9.0872127014023751E-2</v>
      </c>
    </row>
    <row r="385" spans="1:3">
      <c r="A385" s="21"/>
      <c r="B385" s="33" t="s">
        <v>204</v>
      </c>
      <c r="C385" s="34">
        <v>8.9714795958195995E-2</v>
      </c>
    </row>
    <row r="386" spans="1:3">
      <c r="A386" s="21"/>
      <c r="B386" s="33" t="s">
        <v>203</v>
      </c>
      <c r="C386" s="34">
        <v>8.9198645866963286E-2</v>
      </c>
    </row>
    <row r="387" spans="1:3">
      <c r="A387" s="21"/>
      <c r="B387" s="33" t="s">
        <v>168</v>
      </c>
      <c r="C387" s="34">
        <v>8.2565696192016466E-2</v>
      </c>
    </row>
    <row r="388" spans="1:3">
      <c r="A388" s="21"/>
      <c r="B388" s="33" t="s">
        <v>230</v>
      </c>
      <c r="C388" s="34">
        <v>7.9558995644219921E-2</v>
      </c>
    </row>
    <row r="389" spans="1:3">
      <c r="A389" s="21"/>
      <c r="B389" s="33" t="s">
        <v>172</v>
      </c>
      <c r="C389" s="34">
        <v>6.0947709577347541E-2</v>
      </c>
    </row>
    <row r="390" spans="1:3">
      <c r="A390" s="21"/>
      <c r="B390" s="23"/>
      <c r="C390" s="24"/>
    </row>
    <row r="391" spans="1:3">
      <c r="A391" s="32" t="s">
        <v>231</v>
      </c>
      <c r="B391" s="33" t="s">
        <v>109</v>
      </c>
      <c r="C391" s="34">
        <v>0.24436752634508385</v>
      </c>
    </row>
    <row r="392" spans="1:3">
      <c r="A392" s="21"/>
      <c r="B392" s="33" t="s">
        <v>101</v>
      </c>
      <c r="C392" s="34">
        <v>0.18968109888173065</v>
      </c>
    </row>
    <row r="393" spans="1:3">
      <c r="A393" s="21"/>
      <c r="B393" s="33" t="s">
        <v>171</v>
      </c>
      <c r="C393" s="34">
        <v>0.1760437460777671</v>
      </c>
    </row>
    <row r="394" spans="1:3">
      <c r="A394" s="21"/>
      <c r="B394" s="33" t="s">
        <v>232</v>
      </c>
      <c r="C394" s="34">
        <v>0.15390728096841458</v>
      </c>
    </row>
    <row r="395" spans="1:3">
      <c r="A395" s="21"/>
      <c r="B395" s="33" t="s">
        <v>200</v>
      </c>
      <c r="C395" s="34">
        <v>0.15016451296474848</v>
      </c>
    </row>
    <row r="396" spans="1:3">
      <c r="A396" s="21"/>
      <c r="B396" s="33" t="s">
        <v>98</v>
      </c>
      <c r="C396" s="34">
        <v>8.4933816819244473E-2</v>
      </c>
    </row>
    <row r="397" spans="1:3">
      <c r="A397" s="21"/>
      <c r="B397" s="33" t="s">
        <v>100</v>
      </c>
      <c r="C397" s="34">
        <v>1.0888088191383866E-3</v>
      </c>
    </row>
    <row r="398" spans="1:3">
      <c r="A398" s="21"/>
      <c r="B398" s="23"/>
      <c r="C398" s="24"/>
    </row>
    <row r="399" spans="1:3">
      <c r="A399" s="32" t="s">
        <v>57</v>
      </c>
      <c r="B399" s="33" t="s">
        <v>109</v>
      </c>
      <c r="C399" s="34">
        <v>0.16422891884958862</v>
      </c>
    </row>
    <row r="400" spans="1:3">
      <c r="A400" s="21"/>
      <c r="B400" s="33" t="s">
        <v>98</v>
      </c>
      <c r="C400" s="34">
        <v>0.12369974846990862</v>
      </c>
    </row>
    <row r="401" spans="1:3">
      <c r="A401" s="21"/>
      <c r="B401" s="33" t="s">
        <v>92</v>
      </c>
      <c r="C401" s="34">
        <v>0.12280528343330764</v>
      </c>
    </row>
    <row r="402" spans="1:3">
      <c r="A402" s="21"/>
      <c r="B402" s="33" t="s">
        <v>101</v>
      </c>
      <c r="C402" s="34">
        <v>0.12240896772105489</v>
      </c>
    </row>
    <row r="403" spans="1:3">
      <c r="A403" s="21"/>
      <c r="B403" s="33" t="s">
        <v>144</v>
      </c>
      <c r="C403" s="34">
        <v>0.11581227105785485</v>
      </c>
    </row>
    <row r="404" spans="1:3">
      <c r="A404" s="21"/>
      <c r="B404" s="33" t="s">
        <v>224</v>
      </c>
      <c r="C404" s="34">
        <v>8.673876885932498E-2</v>
      </c>
    </row>
    <row r="405" spans="1:3">
      <c r="A405" s="21"/>
      <c r="B405" s="33" t="s">
        <v>168</v>
      </c>
      <c r="C405" s="34">
        <v>8.6613151982461944E-2</v>
      </c>
    </row>
    <row r="406" spans="1:3">
      <c r="A406" s="21"/>
      <c r="B406" s="33" t="s">
        <v>223</v>
      </c>
      <c r="C406" s="34">
        <v>8.6234952090916028E-2</v>
      </c>
    </row>
    <row r="407" spans="1:3">
      <c r="A407" s="21"/>
      <c r="B407" s="33" t="s">
        <v>233</v>
      </c>
      <c r="C407" s="34">
        <v>8.4096807830758069E-2</v>
      </c>
    </row>
    <row r="408" spans="1:3">
      <c r="A408" s="21"/>
      <c r="B408" s="33" t="s">
        <v>100</v>
      </c>
      <c r="C408" s="34">
        <v>4.402465460686537E-3</v>
      </c>
    </row>
    <row r="409" spans="1:3">
      <c r="A409" s="21"/>
      <c r="B409" s="23"/>
      <c r="C409" s="24"/>
    </row>
    <row r="410" spans="1:3">
      <c r="A410" s="32" t="s">
        <v>59</v>
      </c>
      <c r="B410" s="33" t="s">
        <v>160</v>
      </c>
      <c r="C410" s="34">
        <v>6.4636023253899694E-2</v>
      </c>
    </row>
    <row r="411" spans="1:3">
      <c r="A411" s="21"/>
      <c r="B411" s="33" t="s">
        <v>157</v>
      </c>
      <c r="C411" s="34">
        <v>5.3627086180973116E-2</v>
      </c>
    </row>
    <row r="412" spans="1:3">
      <c r="A412" s="21"/>
      <c r="B412" s="33" t="s">
        <v>96</v>
      </c>
      <c r="C412" s="34">
        <v>4.2240626994178701E-2</v>
      </c>
    </row>
    <row r="413" spans="1:3">
      <c r="A413" s="21"/>
      <c r="B413" s="33" t="s">
        <v>122</v>
      </c>
      <c r="C413" s="34">
        <v>4.1489862125112131E-2</v>
      </c>
    </row>
    <row r="414" spans="1:3">
      <c r="A414" s="21"/>
      <c r="B414" s="33" t="s">
        <v>146</v>
      </c>
      <c r="C414" s="34">
        <v>4.0891386061656078E-2</v>
      </c>
    </row>
    <row r="415" spans="1:3">
      <c r="A415" s="21"/>
      <c r="B415" s="33" t="s">
        <v>234</v>
      </c>
      <c r="C415" s="34">
        <v>3.8869080052325457E-2</v>
      </c>
    </row>
    <row r="416" spans="1:3">
      <c r="A416" s="21"/>
      <c r="B416" s="33" t="s">
        <v>113</v>
      </c>
      <c r="C416" s="34">
        <v>3.8035137656095404E-2</v>
      </c>
    </row>
    <row r="417" spans="1:3">
      <c r="A417" s="21"/>
      <c r="B417" s="33" t="s">
        <v>235</v>
      </c>
      <c r="C417" s="34">
        <v>3.7233626575773192E-2</v>
      </c>
    </row>
    <row r="418" spans="1:3">
      <c r="A418" s="21"/>
      <c r="B418" s="33" t="s">
        <v>236</v>
      </c>
      <c r="C418" s="34">
        <v>3.4095349869091469E-2</v>
      </c>
    </row>
    <row r="419" spans="1:3">
      <c r="A419" s="21"/>
      <c r="B419" s="33" t="s">
        <v>141</v>
      </c>
      <c r="C419" s="34">
        <v>3.1674498426962232E-2</v>
      </c>
    </row>
    <row r="420" spans="1:3">
      <c r="A420" s="21"/>
      <c r="B420" s="23"/>
      <c r="C420" s="24"/>
    </row>
    <row r="421" spans="1:3">
      <c r="A421" s="32" t="s">
        <v>251</v>
      </c>
      <c r="B421" s="33" t="s">
        <v>109</v>
      </c>
      <c r="C421" s="34">
        <v>0.99981485965386974</v>
      </c>
    </row>
    <row r="422" spans="1:3">
      <c r="A422" s="32"/>
      <c r="B422" s="33" t="s">
        <v>100</v>
      </c>
      <c r="C422" s="34">
        <v>4.7961024480315843E-4</v>
      </c>
    </row>
    <row r="423" spans="1:3">
      <c r="A423" s="21"/>
      <c r="B423" s="23"/>
      <c r="C423" s="24"/>
    </row>
    <row r="424" spans="1:3">
      <c r="A424" s="32" t="s">
        <v>44</v>
      </c>
      <c r="B424" s="33" t="s">
        <v>109</v>
      </c>
      <c r="C424" s="34">
        <v>0.24479978030305516</v>
      </c>
    </row>
    <row r="425" spans="1:3">
      <c r="A425" s="21"/>
      <c r="B425" s="33" t="s">
        <v>101</v>
      </c>
      <c r="C425" s="34">
        <v>0.19693300218796345</v>
      </c>
    </row>
    <row r="426" spans="1:3">
      <c r="A426" s="21"/>
      <c r="B426" s="33" t="s">
        <v>171</v>
      </c>
      <c r="C426" s="34">
        <v>0.17831125623596944</v>
      </c>
    </row>
    <row r="427" spans="1:3">
      <c r="A427" s="21"/>
      <c r="B427" s="33" t="s">
        <v>215</v>
      </c>
      <c r="C427" s="34">
        <v>0.14793644600949205</v>
      </c>
    </row>
    <row r="428" spans="1:3">
      <c r="A428" s="21"/>
      <c r="B428" s="33" t="s">
        <v>214</v>
      </c>
      <c r="C428" s="34">
        <v>0.14791671690644992</v>
      </c>
    </row>
    <row r="429" spans="1:3">
      <c r="A429" s="21"/>
      <c r="B429" s="33" t="s">
        <v>98</v>
      </c>
      <c r="C429" s="34">
        <v>8.3539907489599122E-2</v>
      </c>
    </row>
    <row r="430" spans="1:3">
      <c r="A430" s="21"/>
      <c r="B430" s="33" t="s">
        <v>100</v>
      </c>
      <c r="C430" s="34">
        <v>5.3546980125865958E-4</v>
      </c>
    </row>
    <row r="431" spans="1:3">
      <c r="A431" s="21"/>
      <c r="B431" s="23"/>
      <c r="C431" s="24"/>
    </row>
    <row r="432" spans="1:3">
      <c r="A432" s="32" t="s">
        <v>237</v>
      </c>
      <c r="B432" s="33" t="s">
        <v>109</v>
      </c>
      <c r="C432" s="34">
        <v>0.99971014982073014</v>
      </c>
    </row>
    <row r="433" spans="1:3">
      <c r="A433" s="21"/>
      <c r="B433" s="33" t="s">
        <v>100</v>
      </c>
      <c r="C433" s="34">
        <v>4.4256102645044796E-4</v>
      </c>
    </row>
    <row r="434" spans="1:3">
      <c r="A434" s="21"/>
      <c r="B434" s="23"/>
      <c r="C434" s="24"/>
    </row>
    <row r="435" spans="1:3">
      <c r="A435" s="32" t="s">
        <v>47</v>
      </c>
      <c r="B435" s="33" t="s">
        <v>109</v>
      </c>
      <c r="C435" s="34">
        <v>0.38254730075628091</v>
      </c>
    </row>
    <row r="436" spans="1:3">
      <c r="A436" s="21"/>
      <c r="B436" s="33" t="s">
        <v>171</v>
      </c>
      <c r="C436" s="34">
        <v>0.18197674124430238</v>
      </c>
    </row>
    <row r="437" spans="1:3">
      <c r="A437" s="21"/>
      <c r="B437" s="33" t="s">
        <v>232</v>
      </c>
      <c r="C437" s="34">
        <v>0.15000313765160281</v>
      </c>
    </row>
    <row r="438" spans="1:3">
      <c r="A438" s="21"/>
      <c r="B438" s="33" t="s">
        <v>200</v>
      </c>
      <c r="C438" s="34">
        <v>0.14635531189718298</v>
      </c>
    </row>
    <row r="439" spans="1:3">
      <c r="A439" s="21"/>
      <c r="B439" s="33" t="s">
        <v>98</v>
      </c>
      <c r="C439" s="34">
        <v>9.21860533264027E-2</v>
      </c>
    </row>
    <row r="440" spans="1:3">
      <c r="A440" s="21"/>
      <c r="B440" s="33" t="s">
        <v>199</v>
      </c>
      <c r="C440" s="34">
        <v>4.6373981501764666E-2</v>
      </c>
    </row>
    <row r="441" spans="1:3">
      <c r="A441" s="21"/>
      <c r="B441" s="33" t="s">
        <v>100</v>
      </c>
      <c r="C441" s="34">
        <v>7.8785255157682774E-4</v>
      </c>
    </row>
    <row r="442" spans="1:3">
      <c r="A442" s="21"/>
      <c r="B442" s="23"/>
      <c r="C442" s="24"/>
    </row>
    <row r="443" spans="1:3">
      <c r="A443" s="32" t="s">
        <v>48</v>
      </c>
      <c r="B443" s="33" t="s">
        <v>109</v>
      </c>
      <c r="C443" s="34">
        <v>0.22494960902749966</v>
      </c>
    </row>
    <row r="444" spans="1:3">
      <c r="A444" s="21"/>
      <c r="B444" s="33" t="s">
        <v>171</v>
      </c>
      <c r="C444" s="34">
        <v>0.18329584458903433</v>
      </c>
    </row>
    <row r="445" spans="1:3">
      <c r="A445" s="21"/>
      <c r="B445" s="33" t="s">
        <v>101</v>
      </c>
      <c r="C445" s="34">
        <v>0.17173477070000531</v>
      </c>
    </row>
    <row r="446" spans="1:3">
      <c r="A446" s="21"/>
      <c r="B446" s="33" t="s">
        <v>232</v>
      </c>
      <c r="C446" s="34">
        <v>0.15228486351815645</v>
      </c>
    </row>
    <row r="447" spans="1:3">
      <c r="A447" s="21"/>
      <c r="B447" s="33" t="s">
        <v>200</v>
      </c>
      <c r="C447" s="34">
        <v>0.14858155000120246</v>
      </c>
    </row>
    <row r="448" spans="1:3">
      <c r="A448" s="21"/>
      <c r="B448" s="33" t="s">
        <v>98</v>
      </c>
      <c r="C448" s="34">
        <v>9.5161225500515492E-2</v>
      </c>
    </row>
    <row r="449" spans="1:3">
      <c r="A449" s="21"/>
      <c r="B449" s="33" t="s">
        <v>199</v>
      </c>
      <c r="C449" s="34">
        <v>2.404984054748089E-2</v>
      </c>
    </row>
    <row r="450" spans="1:3">
      <c r="A450" s="21"/>
      <c r="B450" s="33" t="s">
        <v>100</v>
      </c>
      <c r="C450" s="34">
        <v>2.2180346459547862E-4</v>
      </c>
    </row>
    <row r="451" spans="1:3">
      <c r="A451" s="21"/>
      <c r="B451" s="27"/>
      <c r="C451" s="28"/>
    </row>
    <row r="452" spans="1:3">
      <c r="A452" s="32" t="s">
        <v>54</v>
      </c>
      <c r="B452" s="35" t="s">
        <v>109</v>
      </c>
      <c r="C452" s="34">
        <v>0.44048454569702561</v>
      </c>
    </row>
    <row r="453" spans="1:3">
      <c r="A453" s="21"/>
      <c r="B453" s="35" t="s">
        <v>101</v>
      </c>
      <c r="C453" s="34">
        <v>0.19604000117266854</v>
      </c>
    </row>
    <row r="454" spans="1:3">
      <c r="A454" s="21"/>
      <c r="B454" s="35" t="s">
        <v>199</v>
      </c>
      <c r="C454" s="34">
        <v>0.13557313402700599</v>
      </c>
    </row>
    <row r="455" spans="1:3">
      <c r="A455" s="21"/>
      <c r="B455" s="35" t="s">
        <v>214</v>
      </c>
      <c r="C455" s="34">
        <v>9.6216290036223603E-2</v>
      </c>
    </row>
    <row r="456" spans="1:3">
      <c r="A456" s="21"/>
      <c r="B456" s="35" t="s">
        <v>98</v>
      </c>
      <c r="C456" s="34">
        <v>9.509624899604717E-2</v>
      </c>
    </row>
    <row r="457" spans="1:3">
      <c r="A457" s="21"/>
      <c r="B457" s="35" t="s">
        <v>170</v>
      </c>
      <c r="C457" s="34">
        <v>3.3753294831984186E-2</v>
      </c>
    </row>
    <row r="458" spans="1:3">
      <c r="A458" s="21"/>
      <c r="B458" s="35" t="s">
        <v>100</v>
      </c>
      <c r="C458" s="34">
        <v>1.2503447070216379E-3</v>
      </c>
    </row>
    <row r="459" spans="1:3">
      <c r="A459" s="21"/>
      <c r="B459" s="23"/>
      <c r="C459" s="24"/>
    </row>
    <row r="460" spans="1:3">
      <c r="A460" s="32" t="s">
        <v>70</v>
      </c>
      <c r="B460" s="33" t="s">
        <v>221</v>
      </c>
      <c r="C460" s="34">
        <v>0.20615979150916558</v>
      </c>
    </row>
    <row r="461" spans="1:3">
      <c r="A461" s="21"/>
      <c r="B461" s="33" t="s">
        <v>97</v>
      </c>
      <c r="C461" s="34">
        <v>0.10779784338326459</v>
      </c>
    </row>
    <row r="462" spans="1:3">
      <c r="A462" s="21"/>
      <c r="B462" s="33" t="s">
        <v>203</v>
      </c>
      <c r="C462" s="34">
        <v>0.10707226751668499</v>
      </c>
    </row>
    <row r="463" spans="1:3">
      <c r="A463" s="21"/>
      <c r="B463" s="33" t="s">
        <v>172</v>
      </c>
      <c r="C463" s="34">
        <v>0.10320433952202254</v>
      </c>
    </row>
    <row r="464" spans="1:3">
      <c r="A464" s="21"/>
      <c r="B464" s="33" t="s">
        <v>168</v>
      </c>
      <c r="C464" s="34">
        <v>0.10136271233333373</v>
      </c>
    </row>
    <row r="465" spans="1:3">
      <c r="A465" s="21"/>
      <c r="B465" s="33" t="s">
        <v>204</v>
      </c>
      <c r="C465" s="34">
        <v>8.8111508528060087E-2</v>
      </c>
    </row>
    <row r="466" spans="1:3">
      <c r="A466" s="21"/>
      <c r="B466" s="33" t="s">
        <v>100</v>
      </c>
      <c r="C466" s="34">
        <v>8.5626362127173325E-2</v>
      </c>
    </row>
    <row r="467" spans="1:3">
      <c r="A467" s="21"/>
      <c r="B467" s="33" t="s">
        <v>238</v>
      </c>
      <c r="C467" s="34">
        <v>8.3918969073877012E-2</v>
      </c>
    </row>
    <row r="468" spans="1:3">
      <c r="A468" s="21"/>
      <c r="B468" s="33" t="s">
        <v>101</v>
      </c>
      <c r="C468" s="34">
        <v>6.2681422732204034E-2</v>
      </c>
    </row>
    <row r="469" spans="1:3">
      <c r="A469" s="21"/>
      <c r="B469" s="33" t="s">
        <v>179</v>
      </c>
      <c r="C469" s="34">
        <v>5.5530332224332575E-2</v>
      </c>
    </row>
    <row r="470" spans="1:3">
      <c r="A470" s="21"/>
      <c r="B470" s="23"/>
      <c r="C470" s="24"/>
    </row>
    <row r="471" spans="1:3">
      <c r="A471" s="32" t="s">
        <v>72</v>
      </c>
      <c r="B471" s="33" t="s">
        <v>221</v>
      </c>
      <c r="C471" s="34">
        <v>0.21346264271758947</v>
      </c>
    </row>
    <row r="472" spans="1:3">
      <c r="A472" s="21"/>
      <c r="B472" s="33" t="s">
        <v>238</v>
      </c>
      <c r="C472" s="34">
        <v>9.6343115828195339E-2</v>
      </c>
    </row>
    <row r="473" spans="1:3">
      <c r="A473" s="21"/>
      <c r="B473" s="33" t="s">
        <v>101</v>
      </c>
      <c r="C473" s="34">
        <v>9.5948486754214884E-2</v>
      </c>
    </row>
    <row r="474" spans="1:3">
      <c r="A474" s="21"/>
      <c r="B474" s="33" t="s">
        <v>190</v>
      </c>
      <c r="C474" s="34">
        <v>9.5903607215009748E-2</v>
      </c>
    </row>
    <row r="475" spans="1:3">
      <c r="A475" s="21"/>
      <c r="B475" s="33" t="s">
        <v>168</v>
      </c>
      <c r="C475" s="34">
        <v>9.3095514789801492E-2</v>
      </c>
    </row>
    <row r="476" spans="1:3">
      <c r="A476" s="21"/>
      <c r="B476" s="33" t="s">
        <v>204</v>
      </c>
      <c r="C476" s="34">
        <v>8.9916762588907545E-2</v>
      </c>
    </row>
    <row r="477" spans="1:3">
      <c r="A477" s="21"/>
      <c r="B477" s="33" t="s">
        <v>203</v>
      </c>
      <c r="C477" s="34">
        <v>8.939945051320361E-2</v>
      </c>
    </row>
    <row r="478" spans="1:3">
      <c r="A478" s="21"/>
      <c r="B478" s="33" t="s">
        <v>117</v>
      </c>
      <c r="C478" s="34">
        <v>7.6704893362684157E-2</v>
      </c>
    </row>
    <row r="479" spans="1:3">
      <c r="A479" s="21"/>
      <c r="B479" s="33" t="s">
        <v>172</v>
      </c>
      <c r="C479" s="34">
        <v>6.6350856507717867E-2</v>
      </c>
    </row>
    <row r="480" spans="1:3">
      <c r="A480" s="21"/>
      <c r="B480" s="33" t="s">
        <v>97</v>
      </c>
      <c r="C480" s="34">
        <v>4.5002633223222822E-2</v>
      </c>
    </row>
    <row r="481" spans="1:3">
      <c r="A481" s="21"/>
      <c r="B481" s="27"/>
      <c r="C481" s="28"/>
    </row>
    <row r="482" spans="1:3">
      <c r="A482" s="32" t="s">
        <v>73</v>
      </c>
      <c r="B482" s="36" t="s">
        <v>183</v>
      </c>
      <c r="C482" s="34">
        <v>0.10268128332607014</v>
      </c>
    </row>
    <row r="483" spans="1:3">
      <c r="A483" s="21"/>
      <c r="B483" s="36" t="s">
        <v>186</v>
      </c>
      <c r="C483" s="34">
        <v>9.8918107338627673E-2</v>
      </c>
    </row>
    <row r="484" spans="1:3">
      <c r="A484" s="21"/>
      <c r="B484" s="36" t="s">
        <v>184</v>
      </c>
      <c r="C484" s="34">
        <v>9.7469485130278435E-2</v>
      </c>
    </row>
    <row r="485" spans="1:3">
      <c r="A485" s="21"/>
      <c r="B485" s="36" t="s">
        <v>199</v>
      </c>
      <c r="C485" s="34">
        <v>9.6178475566473409E-2</v>
      </c>
    </row>
    <row r="486" spans="1:3">
      <c r="A486" s="21"/>
      <c r="B486" s="36" t="s">
        <v>239</v>
      </c>
      <c r="C486" s="34">
        <v>9.5994353489199477E-2</v>
      </c>
    </row>
    <row r="487" spans="1:3">
      <c r="A487" s="21"/>
      <c r="B487" s="36" t="s">
        <v>240</v>
      </c>
      <c r="C487" s="34">
        <v>8.9949578805966018E-2</v>
      </c>
    </row>
    <row r="488" spans="1:3">
      <c r="A488" s="21"/>
      <c r="B488" s="36" t="s">
        <v>241</v>
      </c>
      <c r="C488" s="34">
        <v>8.2978143237379218E-2</v>
      </c>
    </row>
    <row r="489" spans="1:3">
      <c r="A489" s="21"/>
      <c r="B489" s="36" t="s">
        <v>178</v>
      </c>
      <c r="C489" s="34">
        <v>8.2462844610832572E-2</v>
      </c>
    </row>
    <row r="490" spans="1:3">
      <c r="A490" s="21"/>
      <c r="B490" s="36" t="s">
        <v>238</v>
      </c>
      <c r="C490" s="34">
        <v>6.7314470696029041E-2</v>
      </c>
    </row>
    <row r="491" spans="1:3">
      <c r="A491" s="21"/>
      <c r="B491" s="36" t="s">
        <v>242</v>
      </c>
      <c r="C491" s="34">
        <v>5.8502408343376305E-2</v>
      </c>
    </row>
    <row r="492" spans="1:3">
      <c r="A492" s="21"/>
      <c r="B492" s="23"/>
      <c r="C492" s="24"/>
    </row>
    <row r="493" spans="1:3">
      <c r="A493" s="32" t="s">
        <v>74</v>
      </c>
      <c r="B493" s="33" t="s">
        <v>221</v>
      </c>
      <c r="C493" s="34">
        <v>0.1493057959225445</v>
      </c>
    </row>
    <row r="494" spans="1:3">
      <c r="A494" s="21"/>
      <c r="B494" s="33" t="s">
        <v>168</v>
      </c>
      <c r="C494" s="34">
        <v>0.1170043193478281</v>
      </c>
    </row>
    <row r="495" spans="1:3">
      <c r="A495" s="21"/>
      <c r="B495" s="33" t="s">
        <v>101</v>
      </c>
      <c r="C495" s="34">
        <v>0.11497156428357524</v>
      </c>
    </row>
    <row r="496" spans="1:3">
      <c r="A496" s="21"/>
      <c r="B496" s="33" t="s">
        <v>190</v>
      </c>
      <c r="C496" s="34">
        <v>0.11491778677231591</v>
      </c>
    </row>
    <row r="497" spans="1:3">
      <c r="A497" s="21"/>
      <c r="B497" s="33" t="s">
        <v>204</v>
      </c>
      <c r="C497" s="34">
        <v>0.10737423403734729</v>
      </c>
    </row>
    <row r="498" spans="1:3">
      <c r="A498" s="21"/>
      <c r="B498" s="33" t="s">
        <v>199</v>
      </c>
      <c r="C498" s="34">
        <v>9.1762949719607717E-2</v>
      </c>
    </row>
    <row r="499" spans="1:3">
      <c r="A499" s="21"/>
      <c r="B499" s="33" t="s">
        <v>239</v>
      </c>
      <c r="C499" s="34">
        <v>9.1620442462944429E-2</v>
      </c>
    </row>
    <row r="500" spans="1:3">
      <c r="A500" s="21"/>
      <c r="B500" s="33" t="s">
        <v>232</v>
      </c>
      <c r="C500" s="34">
        <v>9.136336887592178E-2</v>
      </c>
    </row>
    <row r="501" spans="1:3">
      <c r="A501" s="21"/>
      <c r="B501" s="33" t="s">
        <v>170</v>
      </c>
      <c r="C501" s="34">
        <v>9.0944808696443794E-2</v>
      </c>
    </row>
    <row r="502" spans="1:3">
      <c r="A502" s="21"/>
      <c r="B502" s="33" t="s">
        <v>100</v>
      </c>
      <c r="C502" s="34">
        <v>3.1904535589556603E-2</v>
      </c>
    </row>
    <row r="503" spans="1:3">
      <c r="A503" s="21"/>
      <c r="B503" s="27"/>
      <c r="C503" s="28"/>
    </row>
    <row r="504" spans="1:3">
      <c r="A504" s="32" t="s">
        <v>243</v>
      </c>
      <c r="B504" s="33" t="s">
        <v>219</v>
      </c>
      <c r="C504" s="34">
        <v>9.3506941451596326E-2</v>
      </c>
    </row>
    <row r="505" spans="1:3">
      <c r="A505" s="21"/>
      <c r="B505" s="33" t="s">
        <v>190</v>
      </c>
      <c r="C505" s="34">
        <v>9.2666981250423164E-2</v>
      </c>
    </row>
    <row r="506" spans="1:3">
      <c r="A506" s="21"/>
      <c r="B506" s="33" t="s">
        <v>178</v>
      </c>
      <c r="C506" s="34">
        <v>9.2435479706896945E-2</v>
      </c>
    </row>
    <row r="507" spans="1:3">
      <c r="A507" s="21"/>
      <c r="B507" s="33" t="s">
        <v>101</v>
      </c>
      <c r="C507" s="34">
        <v>9.1164926574452021E-2</v>
      </c>
    </row>
    <row r="508" spans="1:3">
      <c r="A508" s="21"/>
      <c r="B508" s="33" t="s">
        <v>93</v>
      </c>
      <c r="C508" s="34">
        <v>9.0739167839698404E-2</v>
      </c>
    </row>
    <row r="509" spans="1:3">
      <c r="A509" s="21"/>
      <c r="B509" s="33" t="s">
        <v>98</v>
      </c>
      <c r="C509" s="34">
        <v>8.9788393606375805E-2</v>
      </c>
    </row>
    <row r="510" spans="1:3">
      <c r="A510" s="21"/>
      <c r="B510" s="33" t="s">
        <v>203</v>
      </c>
      <c r="C510" s="34">
        <v>8.8716522965992514E-2</v>
      </c>
    </row>
    <row r="511" spans="1:3">
      <c r="A511" s="21"/>
      <c r="B511" s="33" t="s">
        <v>168</v>
      </c>
      <c r="C511" s="34">
        <v>8.2844220012001049E-2</v>
      </c>
    </row>
    <row r="512" spans="1:3">
      <c r="A512" s="21"/>
      <c r="B512" s="33" t="s">
        <v>176</v>
      </c>
      <c r="C512" s="34">
        <v>7.7258303690093191E-2</v>
      </c>
    </row>
    <row r="513" spans="1:3">
      <c r="A513" s="21"/>
      <c r="B513" s="33" t="s">
        <v>100</v>
      </c>
      <c r="C513" s="34">
        <v>3.5207693260718376E-2</v>
      </c>
    </row>
    <row r="514" spans="1:3">
      <c r="A514" s="21"/>
      <c r="B514" s="33"/>
      <c r="C514" s="34"/>
    </row>
    <row r="515" spans="1:3">
      <c r="A515" s="21" t="s">
        <v>244</v>
      </c>
      <c r="B515" s="33" t="s">
        <v>172</v>
      </c>
      <c r="C515" s="34">
        <v>0.11747822740247271</v>
      </c>
    </row>
    <row r="516" spans="1:3">
      <c r="A516" s="21"/>
      <c r="B516" s="33" t="s">
        <v>171</v>
      </c>
      <c r="C516" s="34">
        <v>0.11731688208283415</v>
      </c>
    </row>
    <row r="517" spans="1:3">
      <c r="A517" s="21"/>
      <c r="B517" s="33" t="s">
        <v>101</v>
      </c>
      <c r="C517" s="34">
        <v>0.11698526289900502</v>
      </c>
    </row>
    <row r="518" spans="1:3">
      <c r="A518" s="21"/>
      <c r="B518" s="33" t="s">
        <v>168</v>
      </c>
      <c r="C518" s="34">
        <v>0.11208765591408351</v>
      </c>
    </row>
    <row r="519" spans="1:3">
      <c r="A519" s="21"/>
      <c r="B519" s="33" t="s">
        <v>93</v>
      </c>
      <c r="C519" s="34">
        <v>0.11021718033406659</v>
      </c>
    </row>
    <row r="520" spans="1:3">
      <c r="A520" s="21"/>
      <c r="B520" s="33" t="s">
        <v>98</v>
      </c>
      <c r="C520" s="34">
        <v>9.4879253600161265E-2</v>
      </c>
    </row>
    <row r="521" spans="1:3">
      <c r="A521" s="21"/>
      <c r="B521" s="33" t="s">
        <v>170</v>
      </c>
      <c r="C521" s="34">
        <v>9.4594949976701204E-2</v>
      </c>
    </row>
    <row r="522" spans="1:3">
      <c r="A522" s="21"/>
      <c r="B522" s="33" t="s">
        <v>245</v>
      </c>
      <c r="C522" s="34">
        <v>9.416010695933448E-2</v>
      </c>
    </row>
    <row r="523" spans="1:3">
      <c r="A523" s="21"/>
      <c r="B523" s="33" t="s">
        <v>118</v>
      </c>
      <c r="C523" s="34">
        <v>9.4047887918889211E-2</v>
      </c>
    </row>
    <row r="524" spans="1:3">
      <c r="A524" s="21"/>
      <c r="B524" s="33" t="s">
        <v>169</v>
      </c>
      <c r="C524" s="34">
        <v>4.6916767067604337E-2</v>
      </c>
    </row>
    <row r="525" spans="1:3">
      <c r="A525" s="21"/>
      <c r="B525" s="33"/>
      <c r="C525" s="34"/>
    </row>
    <row r="526" spans="1:3">
      <c r="A526" s="21" t="s">
        <v>246</v>
      </c>
      <c r="B526" s="33" t="s">
        <v>118</v>
      </c>
      <c r="C526" s="34">
        <v>0.1129812451270127</v>
      </c>
    </row>
    <row r="527" spans="1:3">
      <c r="A527" s="21"/>
      <c r="B527" s="33" t="s">
        <v>172</v>
      </c>
      <c r="C527" s="34">
        <v>0.11290279197759776</v>
      </c>
    </row>
    <row r="528" spans="1:3">
      <c r="A528" s="21"/>
      <c r="B528" s="33" t="s">
        <v>171</v>
      </c>
      <c r="C528" s="34">
        <v>0.11274773059383837</v>
      </c>
    </row>
    <row r="529" spans="1:3">
      <c r="A529" s="21"/>
      <c r="B529" s="33" t="s">
        <v>101</v>
      </c>
      <c r="C529" s="34">
        <v>0.11242902701172765</v>
      </c>
    </row>
    <row r="530" spans="1:3">
      <c r="A530" s="21"/>
      <c r="B530" s="33" t="s">
        <v>93</v>
      </c>
      <c r="C530" s="34">
        <v>0.10074344987687504</v>
      </c>
    </row>
    <row r="531" spans="1:3">
      <c r="A531" s="21"/>
      <c r="B531" s="33" t="s">
        <v>170</v>
      </c>
      <c r="C531" s="34">
        <v>9.8816034441552222E-2</v>
      </c>
    </row>
    <row r="532" spans="1:3">
      <c r="A532" s="21"/>
      <c r="B532" s="33" t="s">
        <v>98</v>
      </c>
      <c r="C532" s="34">
        <v>9.4214855768612646E-2</v>
      </c>
    </row>
    <row r="533" spans="1:3">
      <c r="A533" s="21"/>
      <c r="B533" s="33" t="s">
        <v>212</v>
      </c>
      <c r="C533" s="34">
        <v>9.3934647865855078E-2</v>
      </c>
    </row>
    <row r="534" spans="1:3">
      <c r="A534" s="21"/>
      <c r="B534" s="33" t="s">
        <v>168</v>
      </c>
      <c r="C534" s="34">
        <v>9.2207833665945177E-2</v>
      </c>
    </row>
    <row r="535" spans="1:3">
      <c r="A535" s="21"/>
      <c r="B535" s="33" t="s">
        <v>169</v>
      </c>
      <c r="C535" s="34">
        <v>6.8614449504133659E-2</v>
      </c>
    </row>
    <row r="536" spans="1:3">
      <c r="A536" s="21"/>
      <c r="B536" s="33"/>
      <c r="C536" s="34"/>
    </row>
    <row r="537" spans="1:3">
      <c r="A537" s="21" t="s">
        <v>247</v>
      </c>
      <c r="B537" s="33" t="s">
        <v>101</v>
      </c>
      <c r="C537" s="34">
        <v>0.11682140872484138</v>
      </c>
    </row>
    <row r="538" spans="1:3">
      <c r="A538" s="21"/>
      <c r="B538" s="33" t="s">
        <v>168</v>
      </c>
      <c r="C538" s="34">
        <v>0.10101557516619254</v>
      </c>
    </row>
    <row r="539" spans="1:3">
      <c r="A539" s="21"/>
      <c r="B539" s="33" t="s">
        <v>166</v>
      </c>
      <c r="C539" s="34">
        <v>9.9884754568974873E-2</v>
      </c>
    </row>
    <row r="540" spans="1:3">
      <c r="A540" s="21"/>
      <c r="B540" s="33" t="s">
        <v>98</v>
      </c>
      <c r="C540" s="34">
        <v>9.7722318136261893E-2</v>
      </c>
    </row>
    <row r="541" spans="1:3">
      <c r="A541" s="21"/>
      <c r="B541" s="33" t="s">
        <v>170</v>
      </c>
      <c r="C541" s="34">
        <v>9.74294953247615E-2</v>
      </c>
    </row>
    <row r="542" spans="1:3">
      <c r="A542" s="21"/>
      <c r="B542" s="33" t="s">
        <v>245</v>
      </c>
      <c r="C542" s="34">
        <v>9.6981622201080309E-2</v>
      </c>
    </row>
    <row r="543" spans="1:3">
      <c r="A543" s="21"/>
      <c r="B543" s="33" t="s">
        <v>118</v>
      </c>
      <c r="C543" s="34">
        <v>9.6866040514863111E-2</v>
      </c>
    </row>
    <row r="544" spans="1:3">
      <c r="A544" s="21"/>
      <c r="B544" s="33" t="s">
        <v>171</v>
      </c>
      <c r="C544" s="34">
        <v>8.9761131181955514E-2</v>
      </c>
    </row>
    <row r="545" spans="1:3">
      <c r="A545" s="21"/>
      <c r="B545" s="33" t="s">
        <v>172</v>
      </c>
      <c r="C545" s="34">
        <v>8.2970380822111597E-2</v>
      </c>
    </row>
    <row r="546" spans="1:3">
      <c r="A546" s="21"/>
      <c r="B546" s="33" t="s">
        <v>93</v>
      </c>
      <c r="C546" s="34">
        <v>7.0949904429421923E-2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F837"/>
  <sheetViews>
    <sheetView tabSelected="1" workbookViewId="0">
      <selection sqref="A1:B1"/>
    </sheetView>
  </sheetViews>
  <sheetFormatPr defaultRowHeight="15"/>
  <cols>
    <col min="1" max="1" width="38.28515625" style="2" bestFit="1" customWidth="1"/>
    <col min="2" max="2" width="51" style="2" bestFit="1" customWidth="1"/>
    <col min="3" max="3" width="9.140625" style="2"/>
    <col min="4" max="4" width="11" style="2" bestFit="1" customWidth="1"/>
    <col min="5" max="16384" width="9.140625" style="2"/>
  </cols>
  <sheetData>
    <row r="1" spans="1:5">
      <c r="A1" s="45" t="s">
        <v>80</v>
      </c>
      <c r="B1" s="45"/>
    </row>
    <row r="2" spans="1:5">
      <c r="A2" s="46" t="s">
        <v>1</v>
      </c>
      <c r="B2" s="47"/>
    </row>
    <row r="3" spans="1:5">
      <c r="A3" s="14" t="s">
        <v>0</v>
      </c>
      <c r="B3" s="21" t="s">
        <v>90</v>
      </c>
    </row>
    <row r="4" spans="1:5" s="10" customFormat="1">
      <c r="A4" s="1" t="s">
        <v>2</v>
      </c>
      <c r="B4" s="3">
        <v>0.17064402159200545</v>
      </c>
      <c r="D4"/>
    </row>
    <row r="5" spans="1:5" s="10" customFormat="1">
      <c r="A5" s="1" t="s">
        <v>3</v>
      </c>
      <c r="B5" s="3">
        <v>0.1193287622958676</v>
      </c>
      <c r="D5"/>
    </row>
    <row r="6" spans="1:5" s="10" customFormat="1">
      <c r="A6" s="1" t="s">
        <v>8</v>
      </c>
      <c r="B6" s="3">
        <v>0.1087522784613162</v>
      </c>
      <c r="D6"/>
      <c r="E6" s="9"/>
    </row>
    <row r="7" spans="1:5" s="10" customFormat="1">
      <c r="A7" s="1" t="s">
        <v>7</v>
      </c>
      <c r="B7" s="3">
        <v>9.1088993601085119E-2</v>
      </c>
      <c r="D7"/>
    </row>
    <row r="8" spans="1:5" s="10" customFormat="1">
      <c r="A8" s="1" t="s">
        <v>81</v>
      </c>
      <c r="B8" s="3">
        <v>8.2724811651661331E-2</v>
      </c>
      <c r="D8"/>
    </row>
    <row r="9" spans="1:5" s="10" customFormat="1">
      <c r="A9" s="1" t="s">
        <v>10</v>
      </c>
      <c r="B9" s="3">
        <v>8.2056098314774645E-2</v>
      </c>
      <c r="D9"/>
    </row>
    <row r="10" spans="1:5" s="10" customFormat="1">
      <c r="A10" s="1" t="s">
        <v>5</v>
      </c>
      <c r="B10" s="3">
        <v>7.8993465054315745E-2</v>
      </c>
      <c r="D10"/>
    </row>
    <row r="11" spans="1:5" s="10" customFormat="1">
      <c r="A11" s="1" t="s">
        <v>76</v>
      </c>
      <c r="B11" s="3">
        <v>4.7806922687500544E-2</v>
      </c>
      <c r="D11"/>
    </row>
    <row r="12" spans="1:5" s="10" customFormat="1">
      <c r="A12" s="1" t="s">
        <v>79</v>
      </c>
      <c r="B12" s="3">
        <v>4.5847215382498099E-2</v>
      </c>
      <c r="D12"/>
    </row>
    <row r="13" spans="1:5" s="10" customFormat="1">
      <c r="A13" s="1" t="s">
        <v>4</v>
      </c>
      <c r="B13" s="3">
        <v>4.2426829279791231E-2</v>
      </c>
      <c r="D13"/>
    </row>
    <row r="14" spans="1:5" s="10" customFormat="1">
      <c r="A14" s="1" t="s">
        <v>9</v>
      </c>
      <c r="B14" s="3">
        <v>3.2599962713461002E-2</v>
      </c>
      <c r="D14"/>
    </row>
    <row r="15" spans="1:5" s="10" customFormat="1">
      <c r="A15" s="1" t="s">
        <v>6</v>
      </c>
      <c r="B15" s="3">
        <v>2.9735938495856245E-2</v>
      </c>
      <c r="D15"/>
      <c r="E15" s="9"/>
    </row>
    <row r="16" spans="1:5" s="10" customFormat="1">
      <c r="A16" s="1" t="s">
        <v>12</v>
      </c>
      <c r="B16" s="3">
        <v>2.388967162324622E-2</v>
      </c>
      <c r="D16"/>
    </row>
    <row r="17" spans="1:4" s="10" customFormat="1">
      <c r="A17" s="1" t="s">
        <v>82</v>
      </c>
      <c r="B17" s="3">
        <v>1.8417876891915874E-2</v>
      </c>
      <c r="D17"/>
    </row>
    <row r="18" spans="1:4" s="10" customFormat="1">
      <c r="A18" s="1" t="s">
        <v>13</v>
      </c>
      <c r="B18" s="3">
        <v>1.755212936879286E-2</v>
      </c>
      <c r="D18"/>
    </row>
    <row r="19" spans="1:4" s="10" customFormat="1">
      <c r="A19" s="1" t="s">
        <v>71</v>
      </c>
      <c r="B19" s="3">
        <v>1.2987447393316059E-2</v>
      </c>
      <c r="D19"/>
    </row>
    <row r="20" spans="1:4" s="10" customFormat="1">
      <c r="A20" s="1" t="s">
        <v>87</v>
      </c>
      <c r="B20" s="3">
        <v>5.9999999999999995E-4</v>
      </c>
      <c r="D20"/>
    </row>
    <row r="21" spans="1:4" s="10" customFormat="1">
      <c r="A21" s="1" t="s">
        <v>22</v>
      </c>
      <c r="B21" s="3">
        <v>-5.4999999999999997E-3</v>
      </c>
    </row>
    <row r="22" spans="1:4" s="10" customFormat="1">
      <c r="A22" s="1" t="s">
        <v>21</v>
      </c>
      <c r="B22" s="3">
        <f>SUM(B4:B21)</f>
        <v>0.99995242480740421</v>
      </c>
    </row>
    <row r="24" spans="1:4">
      <c r="A24" s="48" t="s">
        <v>254</v>
      </c>
      <c r="B24" s="49"/>
    </row>
    <row r="25" spans="1:4">
      <c r="A25" s="15" t="s">
        <v>0</v>
      </c>
      <c r="B25" s="21" t="s">
        <v>90</v>
      </c>
    </row>
    <row r="26" spans="1:4">
      <c r="A26" s="3" t="s">
        <v>7</v>
      </c>
      <c r="B26" s="3">
        <v>0.26217959030640464</v>
      </c>
    </row>
    <row r="27" spans="1:4">
      <c r="A27" s="3" t="s">
        <v>2</v>
      </c>
      <c r="B27" s="3">
        <v>0.15466313023155734</v>
      </c>
    </row>
    <row r="28" spans="1:4">
      <c r="A28" s="3" t="s">
        <v>3</v>
      </c>
      <c r="B28" s="3">
        <v>0.12357104626570554</v>
      </c>
    </row>
    <row r="29" spans="1:4">
      <c r="A29" s="3" t="s">
        <v>10</v>
      </c>
      <c r="B29" s="3">
        <v>0.10280573158606447</v>
      </c>
    </row>
    <row r="30" spans="1:4">
      <c r="A30" s="3" t="s">
        <v>5</v>
      </c>
      <c r="B30" s="3">
        <v>9.7844902249954485E-2</v>
      </c>
    </row>
    <row r="31" spans="1:4">
      <c r="A31" s="3" t="s">
        <v>13</v>
      </c>
      <c r="B31" s="3">
        <v>7.347503464763204E-2</v>
      </c>
    </row>
    <row r="32" spans="1:4">
      <c r="A32" s="3" t="s">
        <v>79</v>
      </c>
      <c r="B32" s="3">
        <v>6.5328782076193539E-2</v>
      </c>
    </row>
    <row r="33" spans="1:2">
      <c r="A33" s="3" t="s">
        <v>77</v>
      </c>
      <c r="B33" s="3">
        <v>4.2163670334616356E-2</v>
      </c>
    </row>
    <row r="34" spans="1:2">
      <c r="A34" s="3" t="s">
        <v>71</v>
      </c>
      <c r="B34" s="3">
        <v>2.6323870599836142E-2</v>
      </c>
    </row>
    <row r="35" spans="1:2">
      <c r="A35" s="3" t="s">
        <v>9</v>
      </c>
      <c r="B35" s="3">
        <v>2.0475241896722486E-2</v>
      </c>
    </row>
    <row r="36" spans="1:2">
      <c r="A36" s="3" t="s">
        <v>8</v>
      </c>
      <c r="B36" s="3">
        <v>1.5065569843548583E-2</v>
      </c>
    </row>
    <row r="37" spans="1:2">
      <c r="A37" s="3" t="s">
        <v>11</v>
      </c>
      <c r="B37" s="3">
        <v>1.3378603706589129E-2</v>
      </c>
    </row>
    <row r="38" spans="1:2">
      <c r="A38" s="3" t="s">
        <v>87</v>
      </c>
      <c r="B38" s="3">
        <v>1E-3</v>
      </c>
    </row>
    <row r="39" spans="1:2">
      <c r="A39" s="5" t="s">
        <v>22</v>
      </c>
      <c r="B39" s="6">
        <v>1.6999999999999999E-3</v>
      </c>
    </row>
    <row r="40" spans="1:2">
      <c r="A40" s="3" t="s">
        <v>21</v>
      </c>
      <c r="B40" s="3">
        <f>SUM(B26:B39)</f>
        <v>0.9999751737448247</v>
      </c>
    </row>
    <row r="42" spans="1:2">
      <c r="A42" s="50" t="s">
        <v>23</v>
      </c>
      <c r="B42" s="51"/>
    </row>
    <row r="43" spans="1:2">
      <c r="A43" s="15" t="s">
        <v>0</v>
      </c>
      <c r="B43" s="21" t="s">
        <v>90</v>
      </c>
    </row>
    <row r="44" spans="1:2">
      <c r="A44" s="3" t="s">
        <v>2</v>
      </c>
      <c r="B44" s="3">
        <v>0.2019380112848915</v>
      </c>
    </row>
    <row r="45" spans="1:2">
      <c r="A45" s="3" t="s">
        <v>3</v>
      </c>
      <c r="B45" s="3">
        <v>0.11786045253017352</v>
      </c>
    </row>
    <row r="46" spans="1:2">
      <c r="A46" s="3" t="s">
        <v>10</v>
      </c>
      <c r="B46" s="3">
        <v>9.6030696660693582E-2</v>
      </c>
    </row>
    <row r="47" spans="1:2">
      <c r="A47" s="3" t="s">
        <v>7</v>
      </c>
      <c r="B47" s="3">
        <v>8.3865732489805847E-2</v>
      </c>
    </row>
    <row r="48" spans="1:2">
      <c r="A48" s="3" t="s">
        <v>8</v>
      </c>
      <c r="B48" s="3">
        <v>7.4533997230235238E-2</v>
      </c>
    </row>
    <row r="49" spans="1:2">
      <c r="A49" s="3" t="s">
        <v>13</v>
      </c>
      <c r="B49" s="3">
        <v>7.4192490398337668E-2</v>
      </c>
    </row>
    <row r="50" spans="1:2">
      <c r="A50" s="3" t="s">
        <v>76</v>
      </c>
      <c r="B50" s="3">
        <v>6.6101259201854043E-2</v>
      </c>
    </row>
    <row r="51" spans="1:2">
      <c r="A51" s="3" t="s">
        <v>71</v>
      </c>
      <c r="B51" s="3">
        <v>5.7895116179786633E-2</v>
      </c>
    </row>
    <row r="52" spans="1:2">
      <c r="A52" s="3" t="s">
        <v>4</v>
      </c>
      <c r="B52" s="3">
        <v>5.2459923363960242E-2</v>
      </c>
    </row>
    <row r="53" spans="1:2">
      <c r="A53" s="3" t="s">
        <v>81</v>
      </c>
      <c r="B53" s="3">
        <v>4.8229641929146853E-2</v>
      </c>
    </row>
    <row r="54" spans="1:2">
      <c r="A54" s="3" t="s">
        <v>5</v>
      </c>
      <c r="B54" s="3">
        <v>4.467205989889244E-2</v>
      </c>
    </row>
    <row r="55" spans="1:2">
      <c r="A55" s="3" t="s">
        <v>79</v>
      </c>
      <c r="B55" s="3">
        <v>2.7058656441541117E-2</v>
      </c>
    </row>
    <row r="56" spans="1:2">
      <c r="A56" s="3" t="s">
        <v>9</v>
      </c>
      <c r="B56" s="3">
        <v>2.5257687632989308E-2</v>
      </c>
    </row>
    <row r="57" spans="1:2">
      <c r="A57" s="3" t="s">
        <v>6</v>
      </c>
      <c r="B57" s="3">
        <v>2.0462073248656093E-2</v>
      </c>
    </row>
    <row r="58" spans="1:2">
      <c r="A58" s="3" t="s">
        <v>82</v>
      </c>
      <c r="B58" s="3">
        <v>1.4080374066682076E-2</v>
      </c>
    </row>
    <row r="59" spans="1:2">
      <c r="A59" s="3" t="s">
        <v>12</v>
      </c>
      <c r="B59" s="3">
        <v>1.1755407398279766E-2</v>
      </c>
    </row>
    <row r="60" spans="1:2">
      <c r="A60" s="3" t="s">
        <v>87</v>
      </c>
      <c r="B60" s="3">
        <v>5.9999999999999995E-4</v>
      </c>
    </row>
    <row r="61" spans="1:2">
      <c r="A61" s="3" t="s">
        <v>22</v>
      </c>
      <c r="B61" s="3">
        <v>-1.7000000000000001E-2</v>
      </c>
    </row>
    <row r="62" spans="1:2">
      <c r="A62" s="3" t="s">
        <v>21</v>
      </c>
      <c r="B62" s="3">
        <f>SUM(B44:B61)</f>
        <v>0.99999357995592575</v>
      </c>
    </row>
    <row r="64" spans="1:2">
      <c r="A64" s="41" t="s">
        <v>24</v>
      </c>
      <c r="B64" s="42"/>
    </row>
    <row r="65" spans="1:2">
      <c r="A65" s="15" t="s">
        <v>0</v>
      </c>
      <c r="B65" s="21" t="s">
        <v>90</v>
      </c>
    </row>
    <row r="66" spans="1:2">
      <c r="A66" s="3" t="s">
        <v>5</v>
      </c>
      <c r="B66" s="3">
        <v>0.12961937758858671</v>
      </c>
    </row>
    <row r="67" spans="1:2">
      <c r="A67" s="3" t="s">
        <v>2</v>
      </c>
      <c r="B67" s="3">
        <v>0.12329379463361007</v>
      </c>
    </row>
    <row r="68" spans="1:2">
      <c r="A68" s="3" t="s">
        <v>6</v>
      </c>
      <c r="B68" s="3">
        <v>9.2551262259531628E-2</v>
      </c>
    </row>
    <row r="69" spans="1:2">
      <c r="A69" s="3" t="s">
        <v>9</v>
      </c>
      <c r="B69" s="3">
        <v>8.8710563068657641E-2</v>
      </c>
    </row>
    <row r="70" spans="1:2">
      <c r="A70" s="3" t="s">
        <v>71</v>
      </c>
      <c r="B70" s="3">
        <v>8.6358527406991986E-2</v>
      </c>
    </row>
    <row r="71" spans="1:2">
      <c r="A71" s="3" t="s">
        <v>7</v>
      </c>
      <c r="B71" s="3">
        <v>8.4993652878319337E-2</v>
      </c>
    </row>
    <row r="72" spans="1:2">
      <c r="A72" s="3" t="s">
        <v>12</v>
      </c>
      <c r="B72" s="3">
        <v>6.7807701502358875E-2</v>
      </c>
    </row>
    <row r="73" spans="1:2">
      <c r="A73" s="3" t="s">
        <v>81</v>
      </c>
      <c r="B73" s="3">
        <v>6.288508443385879E-2</v>
      </c>
    </row>
    <row r="74" spans="1:2">
      <c r="A74" s="3" t="s">
        <v>76</v>
      </c>
      <c r="B74" s="3">
        <v>5.5320297903889051E-2</v>
      </c>
    </row>
    <row r="75" spans="1:2">
      <c r="A75" s="3" t="s">
        <v>11</v>
      </c>
      <c r="B75" s="3">
        <v>4.2398925793512447E-2</v>
      </c>
    </row>
    <row r="76" spans="1:2">
      <c r="A76" s="3" t="s">
        <v>3</v>
      </c>
      <c r="B76" s="3">
        <v>3.4560832864201634E-2</v>
      </c>
    </row>
    <row r="77" spans="1:2">
      <c r="A77" s="3" t="s">
        <v>8</v>
      </c>
      <c r="B77" s="3">
        <v>2.9839299494832411E-2</v>
      </c>
    </row>
    <row r="78" spans="1:2">
      <c r="A78" s="3" t="s">
        <v>79</v>
      </c>
      <c r="B78" s="3">
        <v>2.9026249237815084E-2</v>
      </c>
    </row>
    <row r="79" spans="1:2">
      <c r="A79" s="3" t="s">
        <v>82</v>
      </c>
      <c r="B79" s="3">
        <v>2.6860429178740729E-2</v>
      </c>
    </row>
    <row r="80" spans="1:2">
      <c r="A80" s="3" t="s">
        <v>20</v>
      </c>
      <c r="B80" s="3">
        <v>2.1694102842041596E-2</v>
      </c>
    </row>
    <row r="81" spans="1:2">
      <c r="A81" s="3" t="s">
        <v>13</v>
      </c>
      <c r="B81" s="3">
        <v>1.0834328218583811E-2</v>
      </c>
    </row>
    <row r="82" spans="1:2">
      <c r="A82" s="3" t="s">
        <v>77</v>
      </c>
      <c r="B82" s="3">
        <v>7.8025246478193771E-3</v>
      </c>
    </row>
    <row r="83" spans="1:2">
      <c r="A83" s="16" t="s">
        <v>15</v>
      </c>
      <c r="B83" s="3">
        <v>5.1889660153866587E-3</v>
      </c>
    </row>
    <row r="84" spans="1:2">
      <c r="A84" s="17" t="s">
        <v>87</v>
      </c>
      <c r="B84" s="3">
        <v>2.9999999999999997E-4</v>
      </c>
    </row>
    <row r="85" spans="1:2">
      <c r="A85" s="7" t="s">
        <v>22</v>
      </c>
      <c r="B85" s="3">
        <v>0</v>
      </c>
    </row>
    <row r="86" spans="1:2">
      <c r="A86" s="3" t="s">
        <v>21</v>
      </c>
      <c r="B86" s="3">
        <f>SUM(B66:B85)</f>
        <v>1.0000459199687379</v>
      </c>
    </row>
    <row r="88" spans="1:2">
      <c r="A88" s="41" t="s">
        <v>256</v>
      </c>
      <c r="B88" s="42"/>
    </row>
    <row r="89" spans="1:2">
      <c r="A89" s="15" t="s">
        <v>0</v>
      </c>
      <c r="B89" s="21" t="s">
        <v>90</v>
      </c>
    </row>
    <row r="90" spans="1:2">
      <c r="A90" s="3" t="s">
        <v>4</v>
      </c>
      <c r="B90" s="3">
        <v>0.87742712169278847</v>
      </c>
    </row>
    <row r="91" spans="1:2">
      <c r="A91" s="3" t="s">
        <v>82</v>
      </c>
      <c r="B91" s="3">
        <v>0.10249048729915652</v>
      </c>
    </row>
    <row r="92" spans="1:2">
      <c r="A92" s="3" t="s">
        <v>71</v>
      </c>
      <c r="B92" s="3">
        <v>1.2087883313970262E-2</v>
      </c>
    </row>
    <row r="93" spans="1:2">
      <c r="A93" s="3" t="s">
        <v>83</v>
      </c>
      <c r="B93" s="3">
        <v>1.3397777301887115E-3</v>
      </c>
    </row>
    <row r="94" spans="1:2">
      <c r="A94" s="7" t="s">
        <v>22</v>
      </c>
      <c r="B94" s="8">
        <v>6.7000000000000002E-3</v>
      </c>
    </row>
    <row r="95" spans="1:2">
      <c r="A95" s="3" t="s">
        <v>21</v>
      </c>
      <c r="B95" s="3">
        <f>SUM(B90:B94)</f>
        <v>1.000045270036104</v>
      </c>
    </row>
    <row r="97" spans="1:2">
      <c r="A97" s="41" t="s">
        <v>25</v>
      </c>
      <c r="B97" s="42"/>
    </row>
    <row r="98" spans="1:2">
      <c r="A98" s="15" t="s">
        <v>0</v>
      </c>
      <c r="B98" s="21" t="s">
        <v>90</v>
      </c>
    </row>
    <row r="99" spans="1:2">
      <c r="A99" s="3" t="s">
        <v>2</v>
      </c>
      <c r="B99" s="3">
        <v>0.20997780552728501</v>
      </c>
    </row>
    <row r="100" spans="1:2">
      <c r="A100" s="3" t="s">
        <v>81</v>
      </c>
      <c r="B100" s="3">
        <v>0.17592434154603587</v>
      </c>
    </row>
    <row r="101" spans="1:2">
      <c r="A101" s="3" t="s">
        <v>3</v>
      </c>
      <c r="B101" s="3">
        <v>0.10864148909200808</v>
      </c>
    </row>
    <row r="102" spans="1:2">
      <c r="A102" s="3" t="s">
        <v>10</v>
      </c>
      <c r="B102" s="3">
        <v>9.512379029691044E-2</v>
      </c>
    </row>
    <row r="103" spans="1:2">
      <c r="A103" s="3" t="s">
        <v>8</v>
      </c>
      <c r="B103" s="3">
        <v>6.8919733723466367E-2</v>
      </c>
    </row>
    <row r="104" spans="1:2">
      <c r="A104" s="3" t="s">
        <v>4</v>
      </c>
      <c r="B104" s="3">
        <v>6.6853008561249372E-2</v>
      </c>
    </row>
    <row r="105" spans="1:2">
      <c r="A105" s="3" t="s">
        <v>79</v>
      </c>
      <c r="B105" s="3">
        <v>4.7230683459437782E-2</v>
      </c>
    </row>
    <row r="106" spans="1:2">
      <c r="A106" s="3" t="s">
        <v>13</v>
      </c>
      <c r="B106" s="3">
        <v>4.7014335350035179E-2</v>
      </c>
    </row>
    <row r="107" spans="1:2">
      <c r="A107" s="3" t="s">
        <v>76</v>
      </c>
      <c r="B107" s="3">
        <v>4.6112218814370581E-2</v>
      </c>
    </row>
    <row r="108" spans="1:2">
      <c r="A108" s="3" t="s">
        <v>9</v>
      </c>
      <c r="B108" s="3">
        <v>4.5632842152095857E-2</v>
      </c>
    </row>
    <row r="109" spans="1:2">
      <c r="A109" s="3" t="s">
        <v>7</v>
      </c>
      <c r="B109" s="3">
        <v>4.3720397898032372E-2</v>
      </c>
    </row>
    <row r="110" spans="1:2">
      <c r="A110" s="3" t="s">
        <v>5</v>
      </c>
      <c r="B110" s="3">
        <v>3.9894201683238442E-2</v>
      </c>
    </row>
    <row r="111" spans="1:2">
      <c r="A111" s="3" t="s">
        <v>71</v>
      </c>
      <c r="B111" s="3">
        <v>2.8930633149645761E-3</v>
      </c>
    </row>
    <row r="112" spans="1:2">
      <c r="A112" s="18" t="s">
        <v>87</v>
      </c>
      <c r="B112" s="18">
        <v>1E-4</v>
      </c>
    </row>
    <row r="113" spans="1:2">
      <c r="A113" s="7" t="s">
        <v>22</v>
      </c>
      <c r="B113" s="8">
        <v>2E-3</v>
      </c>
    </row>
    <row r="114" spans="1:2">
      <c r="A114" s="3" t="s">
        <v>21</v>
      </c>
      <c r="B114" s="3">
        <f>SUM(B99:B113)</f>
        <v>1.0000379114191298</v>
      </c>
    </row>
    <row r="116" spans="1:2">
      <c r="A116" s="41" t="s">
        <v>26</v>
      </c>
      <c r="B116" s="42"/>
    </row>
    <row r="117" spans="1:2">
      <c r="A117" s="15" t="s">
        <v>0</v>
      </c>
      <c r="B117" s="21" t="s">
        <v>90</v>
      </c>
    </row>
    <row r="118" spans="1:2">
      <c r="A118" s="3" t="s">
        <v>2</v>
      </c>
      <c r="B118" s="3">
        <v>0.16432008784166219</v>
      </c>
    </row>
    <row r="119" spans="1:2">
      <c r="A119" s="3" t="s">
        <v>3</v>
      </c>
      <c r="B119" s="3">
        <v>0.10474931500739573</v>
      </c>
    </row>
    <row r="120" spans="1:2">
      <c r="A120" s="3" t="s">
        <v>10</v>
      </c>
      <c r="B120" s="3">
        <v>8.7995008093808641E-2</v>
      </c>
    </row>
    <row r="121" spans="1:2">
      <c r="A121" s="3" t="s">
        <v>81</v>
      </c>
      <c r="B121" s="3">
        <v>7.1731672623060655E-2</v>
      </c>
    </row>
    <row r="122" spans="1:2">
      <c r="A122" s="3" t="s">
        <v>13</v>
      </c>
      <c r="B122" s="3">
        <v>6.9630330743423632E-2</v>
      </c>
    </row>
    <row r="123" spans="1:2">
      <c r="A123" s="3" t="s">
        <v>76</v>
      </c>
      <c r="B123" s="3">
        <v>6.6504771553416331E-2</v>
      </c>
    </row>
    <row r="124" spans="1:2">
      <c r="A124" s="3" t="s">
        <v>7</v>
      </c>
      <c r="B124" s="3">
        <v>6.5810680019722012E-2</v>
      </c>
    </row>
    <row r="125" spans="1:2">
      <c r="A125" s="3" t="s">
        <v>8</v>
      </c>
      <c r="B125" s="3">
        <v>6.4955405617894077E-2</v>
      </c>
    </row>
    <row r="126" spans="1:2">
      <c r="A126" s="3" t="s">
        <v>71</v>
      </c>
      <c r="B126" s="3">
        <v>6.2352069691494844E-2</v>
      </c>
    </row>
    <row r="127" spans="1:2">
      <c r="A127" s="3" t="s">
        <v>5</v>
      </c>
      <c r="B127" s="3">
        <v>5.0992597613926063E-2</v>
      </c>
    </row>
    <row r="128" spans="1:2">
      <c r="A128" s="3" t="s">
        <v>4</v>
      </c>
      <c r="B128" s="3">
        <v>5.001979228072416E-2</v>
      </c>
    </row>
    <row r="129" spans="1:2">
      <c r="A129" s="3" t="s">
        <v>79</v>
      </c>
      <c r="B129" s="3">
        <v>3.0944626588210566E-2</v>
      </c>
    </row>
    <row r="130" spans="1:2">
      <c r="A130" s="3" t="s">
        <v>6</v>
      </c>
      <c r="B130" s="3">
        <v>3.0171767113439274E-2</v>
      </c>
    </row>
    <row r="131" spans="1:2">
      <c r="A131" s="3" t="s">
        <v>9</v>
      </c>
      <c r="B131" s="3">
        <v>2.5100778904048181E-2</v>
      </c>
    </row>
    <row r="132" spans="1:2">
      <c r="A132" s="3" t="s">
        <v>11</v>
      </c>
      <c r="B132" s="3">
        <v>2.1763116455714354E-2</v>
      </c>
    </row>
    <row r="133" spans="1:2">
      <c r="A133" s="3" t="s">
        <v>82</v>
      </c>
      <c r="B133" s="3">
        <v>1.3996867283624814E-2</v>
      </c>
    </row>
    <row r="134" spans="1:2">
      <c r="A134" s="3" t="s">
        <v>20</v>
      </c>
      <c r="B134" s="3">
        <v>1.0249839587957912E-2</v>
      </c>
    </row>
    <row r="135" spans="1:2">
      <c r="A135" s="3" t="s">
        <v>77</v>
      </c>
      <c r="B135" s="3">
        <v>4.6288078643259263E-3</v>
      </c>
    </row>
    <row r="136" spans="1:2">
      <c r="A136" s="3" t="s">
        <v>12</v>
      </c>
      <c r="B136" s="3">
        <v>3.2654549795223843E-3</v>
      </c>
    </row>
    <row r="137" spans="1:2">
      <c r="A137" s="3" t="s">
        <v>22</v>
      </c>
      <c r="B137" s="3">
        <v>8.0000000000000004E-4</v>
      </c>
    </row>
    <row r="138" spans="1:2">
      <c r="A138" s="3" t="s">
        <v>21</v>
      </c>
      <c r="B138" s="3">
        <f>SUM(B118:B137)</f>
        <v>0.99998298986337186</v>
      </c>
    </row>
    <row r="140" spans="1:2">
      <c r="A140" s="41" t="s">
        <v>27</v>
      </c>
      <c r="B140" s="42"/>
    </row>
    <row r="141" spans="1:2">
      <c r="A141" s="15" t="s">
        <v>0</v>
      </c>
      <c r="B141" s="21" t="s">
        <v>90</v>
      </c>
    </row>
    <row r="142" spans="1:2">
      <c r="A142" s="3" t="s">
        <v>17</v>
      </c>
      <c r="B142" s="3">
        <v>0.95408536613090067</v>
      </c>
    </row>
    <row r="143" spans="1:2">
      <c r="A143" s="3" t="s">
        <v>71</v>
      </c>
      <c r="B143" s="3">
        <v>3.8515060057942439E-2</v>
      </c>
    </row>
    <row r="144" spans="1:2">
      <c r="A144" s="3" t="s">
        <v>22</v>
      </c>
      <c r="B144" s="3">
        <v>7.4000000000000003E-3</v>
      </c>
    </row>
    <row r="145" spans="1:2">
      <c r="A145" s="3" t="s">
        <v>21</v>
      </c>
      <c r="B145" s="3">
        <f>SUM(B142:B144)</f>
        <v>1.0000004261888431</v>
      </c>
    </row>
    <row r="147" spans="1:2">
      <c r="A147" s="41" t="s">
        <v>28</v>
      </c>
      <c r="B147" s="42"/>
    </row>
    <row r="148" spans="1:2">
      <c r="A148" s="15" t="s">
        <v>0</v>
      </c>
      <c r="B148" s="21" t="s">
        <v>90</v>
      </c>
    </row>
    <row r="149" spans="1:2">
      <c r="A149" s="3" t="s">
        <v>5</v>
      </c>
      <c r="B149" s="3">
        <v>0.14162334700673651</v>
      </c>
    </row>
    <row r="150" spans="1:2">
      <c r="A150" s="3" t="s">
        <v>6</v>
      </c>
      <c r="B150" s="3">
        <v>0.10986075883969362</v>
      </c>
    </row>
    <row r="151" spans="1:2">
      <c r="A151" s="3" t="s">
        <v>11</v>
      </c>
      <c r="B151" s="3">
        <v>9.9892679300680381E-2</v>
      </c>
    </row>
    <row r="152" spans="1:2">
      <c r="A152" s="3" t="s">
        <v>12</v>
      </c>
      <c r="B152" s="3">
        <v>7.5702151237449111E-2</v>
      </c>
    </row>
    <row r="153" spans="1:2">
      <c r="A153" s="3" t="s">
        <v>8</v>
      </c>
      <c r="B153" s="3">
        <v>7.0963978778680104E-2</v>
      </c>
    </row>
    <row r="154" spans="1:2">
      <c r="A154" s="3" t="s">
        <v>71</v>
      </c>
      <c r="B154" s="3">
        <v>6.8266377365492736E-2</v>
      </c>
    </row>
    <row r="155" spans="1:2">
      <c r="A155" s="3" t="s">
        <v>7</v>
      </c>
      <c r="B155" s="3">
        <v>6.5548090655225655E-2</v>
      </c>
    </row>
    <row r="156" spans="1:2">
      <c r="A156" s="3" t="s">
        <v>13</v>
      </c>
      <c r="B156" s="3">
        <v>5.7981250054663099E-2</v>
      </c>
    </row>
    <row r="157" spans="1:2">
      <c r="A157" s="3" t="s">
        <v>76</v>
      </c>
      <c r="B157" s="3">
        <v>5.0199255891655192E-2</v>
      </c>
    </row>
    <row r="158" spans="1:2">
      <c r="A158" s="3" t="s">
        <v>81</v>
      </c>
      <c r="B158" s="3">
        <v>4.4997123645550981E-2</v>
      </c>
    </row>
    <row r="159" spans="1:2">
      <c r="A159" s="3" t="s">
        <v>9</v>
      </c>
      <c r="B159" s="3">
        <v>3.3807349727102184E-2</v>
      </c>
    </row>
    <row r="160" spans="1:2">
      <c r="A160" s="3" t="s">
        <v>4</v>
      </c>
      <c r="B160" s="3">
        <v>3.2165813915632002E-2</v>
      </c>
    </row>
    <row r="161" spans="1:3">
      <c r="A161" s="3" t="s">
        <v>82</v>
      </c>
      <c r="B161" s="3">
        <v>3.1267617949149291E-2</v>
      </c>
    </row>
    <row r="162" spans="1:3">
      <c r="A162" s="3" t="s">
        <v>20</v>
      </c>
      <c r="B162" s="3">
        <v>2.5979527403395188E-2</v>
      </c>
    </row>
    <row r="163" spans="1:3">
      <c r="A163" s="3" t="s">
        <v>2</v>
      </c>
      <c r="B163" s="3">
        <v>2.5019528865640649E-2</v>
      </c>
    </row>
    <row r="164" spans="1:3">
      <c r="A164" s="3" t="s">
        <v>15</v>
      </c>
      <c r="B164" s="3">
        <v>1.9269004696553751E-2</v>
      </c>
    </row>
    <row r="165" spans="1:3">
      <c r="A165" s="3" t="s">
        <v>3</v>
      </c>
      <c r="B165" s="3">
        <v>1.6695894879039837E-2</v>
      </c>
    </row>
    <row r="166" spans="1:3">
      <c r="A166" s="3" t="s">
        <v>77</v>
      </c>
      <c r="B166" s="3">
        <v>1.4447226195103462E-2</v>
      </c>
    </row>
    <row r="167" spans="1:3">
      <c r="A167" s="3" t="s">
        <v>79</v>
      </c>
      <c r="B167" s="3">
        <v>1.4221621626442393E-2</v>
      </c>
    </row>
    <row r="168" spans="1:3">
      <c r="A168" s="3" t="s">
        <v>22</v>
      </c>
      <c r="B168" s="3">
        <v>2.0999999999999999E-3</v>
      </c>
    </row>
    <row r="169" spans="1:3">
      <c r="A169" s="3" t="s">
        <v>21</v>
      </c>
      <c r="B169" s="3">
        <f>SUM(B149:B168)</f>
        <v>1.0000085980338862</v>
      </c>
    </row>
    <row r="171" spans="1:3">
      <c r="A171" s="41" t="s">
        <v>29</v>
      </c>
      <c r="B171" s="42"/>
    </row>
    <row r="172" spans="1:3">
      <c r="A172" s="15" t="s">
        <v>0</v>
      </c>
      <c r="B172" s="21" t="s">
        <v>90</v>
      </c>
    </row>
    <row r="173" spans="1:3" s="11" customFormat="1">
      <c r="A173" s="3" t="s">
        <v>2</v>
      </c>
      <c r="B173" s="3">
        <v>0.14352174977265955</v>
      </c>
    </row>
    <row r="174" spans="1:3" s="11" customFormat="1">
      <c r="A174" s="3" t="s">
        <v>3</v>
      </c>
      <c r="B174" s="3">
        <v>0.12214878151942235</v>
      </c>
    </row>
    <row r="175" spans="1:3" s="11" customFormat="1">
      <c r="A175" s="3" t="s">
        <v>8</v>
      </c>
      <c r="B175" s="3">
        <v>0.11707616880143928</v>
      </c>
      <c r="C175" s="4"/>
    </row>
    <row r="176" spans="1:3" s="11" customFormat="1">
      <c r="A176" s="3" t="s">
        <v>7</v>
      </c>
      <c r="B176" s="3">
        <v>7.9961491609498989E-2</v>
      </c>
    </row>
    <row r="177" spans="1:3" s="11" customFormat="1">
      <c r="A177" s="3" t="s">
        <v>81</v>
      </c>
      <c r="B177" s="3">
        <v>6.1847109851705127E-2</v>
      </c>
    </row>
    <row r="178" spans="1:3" s="11" customFormat="1">
      <c r="A178" s="3" t="s">
        <v>16</v>
      </c>
      <c r="B178" s="3">
        <v>6.1820705884890068E-2</v>
      </c>
    </row>
    <row r="179" spans="1:3" s="11" customFormat="1">
      <c r="A179" s="3" t="s">
        <v>10</v>
      </c>
      <c r="B179" s="3">
        <v>5.7958491926334059E-2</v>
      </c>
    </row>
    <row r="180" spans="1:3" s="11" customFormat="1">
      <c r="A180" s="3" t="s">
        <v>79</v>
      </c>
      <c r="B180" s="3">
        <v>5.6847951618605189E-2</v>
      </c>
    </row>
    <row r="181" spans="1:3" s="11" customFormat="1">
      <c r="A181" s="3" t="s">
        <v>18</v>
      </c>
      <c r="B181" s="3">
        <v>4.9562002205426801E-2</v>
      </c>
    </row>
    <row r="182" spans="1:3" s="11" customFormat="1">
      <c r="A182" s="3" t="s">
        <v>9</v>
      </c>
      <c r="B182" s="3">
        <v>4.3524220474276516E-2</v>
      </c>
    </row>
    <row r="183" spans="1:3" s="11" customFormat="1">
      <c r="A183" s="3" t="s">
        <v>13</v>
      </c>
      <c r="B183" s="3">
        <v>3.7116689078217024E-2</v>
      </c>
    </row>
    <row r="184" spans="1:3" s="11" customFormat="1">
      <c r="A184" s="3" t="s">
        <v>4</v>
      </c>
      <c r="B184" s="3">
        <v>3.2484929490166646E-2</v>
      </c>
      <c r="C184" s="4"/>
    </row>
    <row r="185" spans="1:3" s="11" customFormat="1">
      <c r="A185" s="3" t="s">
        <v>76</v>
      </c>
      <c r="B185" s="3">
        <v>2.8924097070486522E-2</v>
      </c>
    </row>
    <row r="186" spans="1:3" s="11" customFormat="1">
      <c r="A186" s="3" t="s">
        <v>6</v>
      </c>
      <c r="B186" s="3">
        <v>2.636674913088987E-2</v>
      </c>
    </row>
    <row r="187" spans="1:3" s="11" customFormat="1">
      <c r="A187" s="3" t="s">
        <v>5</v>
      </c>
      <c r="B187" s="3">
        <v>2.6110917699005896E-2</v>
      </c>
    </row>
    <row r="188" spans="1:3" s="11" customFormat="1">
      <c r="A188" s="3" t="s">
        <v>71</v>
      </c>
      <c r="B188" s="3">
        <v>2.4611483909393085E-2</v>
      </c>
    </row>
    <row r="189" spans="1:3" s="11" customFormat="1">
      <c r="A189" s="3" t="s">
        <v>12</v>
      </c>
      <c r="B189" s="3">
        <v>1.8982479487288987E-2</v>
      </c>
    </row>
    <row r="190" spans="1:3" s="11" customFormat="1">
      <c r="A190" s="3" t="s">
        <v>20</v>
      </c>
      <c r="B190" s="3">
        <v>1.200053645869837E-2</v>
      </c>
    </row>
    <row r="191" spans="1:3" s="11" customFormat="1">
      <c r="A191" s="3" t="s">
        <v>82</v>
      </c>
      <c r="B191" s="3">
        <v>6.5212147408683857E-3</v>
      </c>
    </row>
    <row r="192" spans="1:3" s="11" customFormat="1">
      <c r="A192" s="3" t="s">
        <v>77</v>
      </c>
      <c r="B192" s="3">
        <v>4.3168375263963056E-4</v>
      </c>
    </row>
    <row r="193" spans="1:2" s="11" customFormat="1">
      <c r="A193" s="3" t="s">
        <v>87</v>
      </c>
      <c r="B193" s="3">
        <v>1E-4</v>
      </c>
    </row>
    <row r="194" spans="1:2" s="11" customFormat="1">
      <c r="A194" s="3" t="s">
        <v>22</v>
      </c>
      <c r="B194" s="3">
        <v>-7.9000000000000008E-3</v>
      </c>
    </row>
    <row r="195" spans="1:2" s="11" customFormat="1">
      <c r="A195" s="3" t="s">
        <v>21</v>
      </c>
      <c r="B195" s="3">
        <f>SUM(B173:B194)</f>
        <v>1.0000194544819125</v>
      </c>
    </row>
    <row r="196" spans="1:2">
      <c r="A196" s="4"/>
      <c r="B196" s="4"/>
    </row>
    <row r="197" spans="1:2">
      <c r="A197" s="41" t="s">
        <v>69</v>
      </c>
      <c r="B197" s="42"/>
    </row>
    <row r="198" spans="1:2">
      <c r="A198" s="15" t="s">
        <v>0</v>
      </c>
      <c r="B198" s="21" t="s">
        <v>90</v>
      </c>
    </row>
    <row r="199" spans="1:2">
      <c r="A199" s="3" t="s">
        <v>16</v>
      </c>
      <c r="B199" s="3">
        <v>0.31581982276490739</v>
      </c>
    </row>
    <row r="200" spans="1:2">
      <c r="A200" s="3" t="s">
        <v>71</v>
      </c>
      <c r="B200" s="3">
        <v>0.22983070887432766</v>
      </c>
    </row>
    <row r="201" spans="1:2">
      <c r="A201" s="3" t="s">
        <v>87</v>
      </c>
      <c r="B201" s="3">
        <v>1.2E-2</v>
      </c>
    </row>
    <row r="202" spans="1:2">
      <c r="A202" s="3" t="s">
        <v>22</v>
      </c>
      <c r="B202" s="3">
        <v>0.44230000000000003</v>
      </c>
    </row>
    <row r="203" spans="1:2">
      <c r="A203" s="3" t="s">
        <v>21</v>
      </c>
      <c r="B203" s="3">
        <f>SUM(B199:B202)</f>
        <v>0.99995053163923509</v>
      </c>
    </row>
    <row r="205" spans="1:2">
      <c r="A205" s="41" t="s">
        <v>30</v>
      </c>
      <c r="B205" s="42"/>
    </row>
    <row r="206" spans="1:2">
      <c r="A206" s="15" t="s">
        <v>0</v>
      </c>
      <c r="B206" s="21" t="s">
        <v>90</v>
      </c>
    </row>
    <row r="207" spans="1:2">
      <c r="A207" s="3" t="s">
        <v>14</v>
      </c>
      <c r="B207" s="3">
        <v>0.62482308391338415</v>
      </c>
    </row>
    <row r="208" spans="1:2">
      <c r="A208" s="3" t="s">
        <v>16</v>
      </c>
      <c r="B208" s="3">
        <v>0.29462225287684229</v>
      </c>
    </row>
    <row r="209" spans="1:4">
      <c r="A209" s="3" t="s">
        <v>71</v>
      </c>
      <c r="B209" s="3">
        <v>7.9045475262070244E-2</v>
      </c>
    </row>
    <row r="210" spans="1:4">
      <c r="A210" s="3" t="s">
        <v>22</v>
      </c>
      <c r="B210" s="3">
        <v>1.5E-3</v>
      </c>
    </row>
    <row r="211" spans="1:4">
      <c r="A211" s="3" t="s">
        <v>21</v>
      </c>
      <c r="B211" s="3">
        <f>SUM(B207:B210)</f>
        <v>0.99999081205229667</v>
      </c>
    </row>
    <row r="213" spans="1:4">
      <c r="A213" s="41" t="s">
        <v>31</v>
      </c>
      <c r="B213" s="42"/>
    </row>
    <row r="214" spans="1:4">
      <c r="A214" s="15" t="s">
        <v>0</v>
      </c>
      <c r="B214" s="21" t="s">
        <v>90</v>
      </c>
    </row>
    <row r="215" spans="1:4">
      <c r="A215" s="3" t="s">
        <v>9</v>
      </c>
      <c r="B215" s="3">
        <v>0.20066114321909434</v>
      </c>
      <c r="D215"/>
    </row>
    <row r="216" spans="1:4">
      <c r="A216" s="3" t="s">
        <v>71</v>
      </c>
      <c r="B216" s="3">
        <v>0.15899373857314303</v>
      </c>
      <c r="D216"/>
    </row>
    <row r="217" spans="1:4">
      <c r="A217" s="3" t="s">
        <v>16</v>
      </c>
      <c r="B217" s="3">
        <v>0.13554444694959422</v>
      </c>
      <c r="D217"/>
    </row>
    <row r="218" spans="1:4">
      <c r="A218" s="3" t="s">
        <v>3</v>
      </c>
      <c r="B218" s="3">
        <v>0.11712266720631732</v>
      </c>
      <c r="D218"/>
    </row>
    <row r="219" spans="1:4">
      <c r="A219" s="3" t="s">
        <v>8</v>
      </c>
      <c r="B219" s="3">
        <v>9.8313043293959651E-2</v>
      </c>
      <c r="D219"/>
    </row>
    <row r="220" spans="1:4">
      <c r="A220" s="3" t="s">
        <v>2</v>
      </c>
      <c r="B220" s="3">
        <v>8.8001441243435063E-2</v>
      </c>
      <c r="D220"/>
    </row>
    <row r="221" spans="1:4">
      <c r="A221" s="3" t="s">
        <v>18</v>
      </c>
      <c r="B221" s="3">
        <v>6.3845519884618451E-2</v>
      </c>
      <c r="D221"/>
    </row>
    <row r="222" spans="1:4">
      <c r="A222" s="3" t="s">
        <v>5</v>
      </c>
      <c r="B222" s="3">
        <v>2.0672946448073992E-2</v>
      </c>
      <c r="D222"/>
    </row>
    <row r="223" spans="1:4">
      <c r="A223" s="3" t="s">
        <v>13</v>
      </c>
      <c r="B223" s="3">
        <v>1.9380161972653406E-2</v>
      </c>
      <c r="D223"/>
    </row>
    <row r="224" spans="1:4">
      <c r="A224" s="3" t="s">
        <v>81</v>
      </c>
      <c r="B224" s="3">
        <v>1.4804631393715571E-2</v>
      </c>
      <c r="D224"/>
    </row>
    <row r="225" spans="1:4">
      <c r="A225" s="3" t="s">
        <v>11</v>
      </c>
      <c r="B225" s="3">
        <v>1.4650456799588381E-2</v>
      </c>
      <c r="D225"/>
    </row>
    <row r="226" spans="1:4">
      <c r="A226" s="3" t="s">
        <v>76</v>
      </c>
      <c r="B226" s="3">
        <v>1.4383527798371029E-2</v>
      </c>
      <c r="D226"/>
    </row>
    <row r="227" spans="1:4">
      <c r="A227" s="3" t="s">
        <v>6</v>
      </c>
      <c r="B227" s="3">
        <v>1.3642590659597803E-2</v>
      </c>
      <c r="D227"/>
    </row>
    <row r="228" spans="1:4">
      <c r="A228" s="3" t="s">
        <v>82</v>
      </c>
      <c r="B228" s="3">
        <v>1.1533159743724403E-2</v>
      </c>
      <c r="D228"/>
    </row>
    <row r="229" spans="1:4">
      <c r="A229" s="3" t="s">
        <v>7</v>
      </c>
      <c r="B229" s="3">
        <v>1.0574462865085139E-2</v>
      </c>
      <c r="D229"/>
    </row>
    <row r="230" spans="1:4">
      <c r="A230" s="3" t="s">
        <v>77</v>
      </c>
      <c r="B230" s="3">
        <v>9.6056456871706653E-3</v>
      </c>
      <c r="D230"/>
    </row>
    <row r="231" spans="1:4">
      <c r="A231" s="3" t="s">
        <v>4</v>
      </c>
      <c r="B231" s="3">
        <v>7.8032699647760852E-3</v>
      </c>
      <c r="D231"/>
    </row>
    <row r="232" spans="1:4">
      <c r="A232" s="3" t="s">
        <v>79</v>
      </c>
      <c r="B232" s="3">
        <v>5.3271982553761933E-3</v>
      </c>
      <c r="D232"/>
    </row>
    <row r="233" spans="1:4">
      <c r="A233" s="3" t="s">
        <v>22</v>
      </c>
      <c r="B233" s="3">
        <v>-4.8999999999999998E-3</v>
      </c>
    </row>
    <row r="234" spans="1:4">
      <c r="A234" s="3" t="s">
        <v>21</v>
      </c>
      <c r="B234" s="3">
        <f>SUM(B215:B233)</f>
        <v>0.99996005195829463</v>
      </c>
    </row>
    <row r="236" spans="1:4">
      <c r="A236" s="41" t="s">
        <v>32</v>
      </c>
      <c r="B236" s="42"/>
    </row>
    <row r="237" spans="1:4">
      <c r="A237" s="15" t="s">
        <v>0</v>
      </c>
      <c r="B237" s="21" t="s">
        <v>90</v>
      </c>
    </row>
    <row r="238" spans="1:4">
      <c r="A238" s="3" t="s">
        <v>3</v>
      </c>
      <c r="B238" s="3">
        <v>0.55424401511389487</v>
      </c>
    </row>
    <row r="239" spans="1:4">
      <c r="A239" s="3" t="s">
        <v>13</v>
      </c>
      <c r="B239" s="3">
        <v>0.34696042981175207</v>
      </c>
    </row>
    <row r="240" spans="1:4">
      <c r="A240" s="3" t="s">
        <v>71</v>
      </c>
      <c r="B240" s="3">
        <v>0.1065691396684936</v>
      </c>
    </row>
    <row r="241" spans="1:2">
      <c r="A241" s="3" t="s">
        <v>22</v>
      </c>
      <c r="B241" s="3">
        <v>-7.7999999999999996E-3</v>
      </c>
    </row>
    <row r="242" spans="1:2">
      <c r="A242" s="3" t="s">
        <v>21</v>
      </c>
      <c r="B242" s="3">
        <f>SUM(B238:B241)</f>
        <v>0.99997358459414043</v>
      </c>
    </row>
    <row r="244" spans="1:2">
      <c r="A244" s="41" t="s">
        <v>33</v>
      </c>
      <c r="B244" s="42"/>
    </row>
    <row r="245" spans="1:2">
      <c r="A245" s="15" t="s">
        <v>0</v>
      </c>
      <c r="B245" s="21" t="s">
        <v>90</v>
      </c>
    </row>
    <row r="246" spans="1:2">
      <c r="A246" s="3" t="s">
        <v>16</v>
      </c>
      <c r="B246" s="3">
        <v>0.38515830905608739</v>
      </c>
    </row>
    <row r="247" spans="1:2">
      <c r="A247" s="3" t="s">
        <v>9</v>
      </c>
      <c r="B247" s="3">
        <v>0.18246153799340623</v>
      </c>
    </row>
    <row r="248" spans="1:2">
      <c r="A248" s="3" t="s">
        <v>3</v>
      </c>
      <c r="B248" s="3">
        <v>0.14967360025140058</v>
      </c>
    </row>
    <row r="249" spans="1:2">
      <c r="A249" s="3" t="s">
        <v>18</v>
      </c>
      <c r="B249" s="3">
        <v>9.8368664816628093E-2</v>
      </c>
    </row>
    <row r="250" spans="1:2">
      <c r="A250" s="3" t="s">
        <v>79</v>
      </c>
      <c r="B250" s="3">
        <v>8.2203498992966931E-2</v>
      </c>
    </row>
    <row r="251" spans="1:2">
      <c r="A251" s="3" t="s">
        <v>71</v>
      </c>
      <c r="B251" s="3">
        <v>1.4298825678871316E-2</v>
      </c>
    </row>
    <row r="252" spans="1:2">
      <c r="A252" s="3" t="s">
        <v>87</v>
      </c>
      <c r="B252" s="3">
        <v>4.1999999999999997E-3</v>
      </c>
    </row>
    <row r="253" spans="1:2">
      <c r="A253" s="3" t="s">
        <v>22</v>
      </c>
      <c r="B253" s="3">
        <v>8.3599999999999994E-2</v>
      </c>
    </row>
    <row r="254" spans="1:2">
      <c r="A254" s="3" t="s">
        <v>21</v>
      </c>
      <c r="B254" s="3">
        <f>SUM(B246:B253)</f>
        <v>0.99996443678936064</v>
      </c>
    </row>
    <row r="256" spans="1:2">
      <c r="A256" s="41" t="s">
        <v>34</v>
      </c>
      <c r="B256" s="42"/>
    </row>
    <row r="257" spans="1:6">
      <c r="A257" s="15" t="s">
        <v>0</v>
      </c>
      <c r="B257" s="21" t="s">
        <v>90</v>
      </c>
    </row>
    <row r="258" spans="1:6">
      <c r="A258" s="3" t="s">
        <v>18</v>
      </c>
      <c r="B258" s="3">
        <v>0.39784443387013219</v>
      </c>
      <c r="F258" s="12"/>
    </row>
    <row r="259" spans="1:6">
      <c r="A259" s="3" t="s">
        <v>20</v>
      </c>
      <c r="B259" s="3">
        <v>0.17988032619158098</v>
      </c>
      <c r="F259" s="12"/>
    </row>
    <row r="260" spans="1:6">
      <c r="A260" s="3" t="s">
        <v>9</v>
      </c>
      <c r="B260" s="3">
        <v>0.16997906763202977</v>
      </c>
      <c r="F260" s="12"/>
    </row>
    <row r="261" spans="1:6">
      <c r="A261" s="3" t="s">
        <v>3</v>
      </c>
      <c r="B261" s="3">
        <v>8.4247946588300066E-2</v>
      </c>
      <c r="F261" s="12"/>
    </row>
    <row r="262" spans="1:6">
      <c r="A262" s="3" t="s">
        <v>77</v>
      </c>
      <c r="B262" s="3">
        <v>5.4006518230417751E-2</v>
      </c>
      <c r="F262" s="12"/>
    </row>
    <row r="263" spans="1:6">
      <c r="A263" s="3" t="s">
        <v>71</v>
      </c>
      <c r="B263" s="3">
        <v>2.4598686821046597E-2</v>
      </c>
      <c r="F263" s="12"/>
    </row>
    <row r="264" spans="1:6">
      <c r="A264" s="3" t="s">
        <v>79</v>
      </c>
      <c r="B264" s="3">
        <v>2.4220171790203575E-2</v>
      </c>
      <c r="F264" s="12"/>
    </row>
    <row r="265" spans="1:6">
      <c r="A265" s="3" t="s">
        <v>83</v>
      </c>
      <c r="B265" s="3">
        <v>2.1580745829608814E-2</v>
      </c>
      <c r="F265" s="12"/>
    </row>
    <row r="266" spans="1:6">
      <c r="A266" s="3" t="s">
        <v>76</v>
      </c>
      <c r="B266" s="3">
        <v>1.5244074063152173E-2</v>
      </c>
      <c r="F266" s="12"/>
    </row>
    <row r="267" spans="1:6">
      <c r="A267" s="3" t="s">
        <v>81</v>
      </c>
      <c r="B267" s="3">
        <v>1.475626088550424E-2</v>
      </c>
      <c r="F267" s="12"/>
    </row>
    <row r="268" spans="1:6">
      <c r="A268" s="3" t="s">
        <v>16</v>
      </c>
      <c r="B268" s="3">
        <v>3.7599253981617244E-3</v>
      </c>
      <c r="F268" s="12"/>
    </row>
    <row r="269" spans="1:6">
      <c r="A269" s="3" t="s">
        <v>22</v>
      </c>
      <c r="B269" s="3">
        <v>9.9000000000000008E-3</v>
      </c>
    </row>
    <row r="270" spans="1:6">
      <c r="A270" s="3" t="s">
        <v>21</v>
      </c>
      <c r="B270" s="3">
        <f>SUM(B258:B269)</f>
        <v>1.0000181573001377</v>
      </c>
    </row>
    <row r="272" spans="1:6">
      <c r="A272" s="41" t="s">
        <v>35</v>
      </c>
      <c r="B272" s="42"/>
    </row>
    <row r="273" spans="1:2">
      <c r="A273" s="15" t="s">
        <v>0</v>
      </c>
      <c r="B273" s="21" t="s">
        <v>90</v>
      </c>
    </row>
    <row r="274" spans="1:2">
      <c r="A274" s="3" t="s">
        <v>16</v>
      </c>
      <c r="B274" s="3">
        <v>0.3390798277593301</v>
      </c>
    </row>
    <row r="275" spans="1:2">
      <c r="A275" s="3" t="s">
        <v>18</v>
      </c>
      <c r="B275" s="3">
        <v>0.16090894207546666</v>
      </c>
    </row>
    <row r="276" spans="1:2">
      <c r="A276" s="3" t="s">
        <v>77</v>
      </c>
      <c r="B276" s="3">
        <v>0.10326302779800267</v>
      </c>
    </row>
    <row r="277" spans="1:2">
      <c r="A277" s="3" t="s">
        <v>10</v>
      </c>
      <c r="B277" s="3">
        <v>5.5577029633395961E-2</v>
      </c>
    </row>
    <row r="278" spans="1:2">
      <c r="A278" s="3" t="s">
        <v>20</v>
      </c>
      <c r="B278" s="3">
        <v>5.4040408836398671E-2</v>
      </c>
    </row>
    <row r="279" spans="1:2">
      <c r="A279" s="3" t="s">
        <v>3</v>
      </c>
      <c r="B279" s="3">
        <v>4.416931325958133E-2</v>
      </c>
    </row>
    <row r="280" spans="1:2">
      <c r="A280" s="3" t="s">
        <v>9</v>
      </c>
      <c r="B280" s="3">
        <v>2.4061388159180533E-2</v>
      </c>
    </row>
    <row r="281" spans="1:2">
      <c r="A281" s="3" t="s">
        <v>71</v>
      </c>
      <c r="B281" s="3">
        <v>5.6294520688736542E-3</v>
      </c>
    </row>
    <row r="282" spans="1:2">
      <c r="A282" s="3" t="s">
        <v>87</v>
      </c>
      <c r="B282" s="3">
        <v>6.9999999999999999E-4</v>
      </c>
    </row>
    <row r="283" spans="1:2">
      <c r="A283" s="3" t="s">
        <v>22</v>
      </c>
      <c r="B283" s="3">
        <v>0.21260000000000001</v>
      </c>
    </row>
    <row r="284" spans="1:2">
      <c r="A284" s="3" t="s">
        <v>21</v>
      </c>
      <c r="B284" s="3">
        <f>SUM(B274:B283)</f>
        <v>1.0000293895902297</v>
      </c>
    </row>
    <row r="286" spans="1:2">
      <c r="A286" s="41" t="s">
        <v>36</v>
      </c>
      <c r="B286" s="42"/>
    </row>
    <row r="287" spans="1:2">
      <c r="A287" s="15" t="s">
        <v>0</v>
      </c>
      <c r="B287" s="21" t="s">
        <v>90</v>
      </c>
    </row>
    <row r="288" spans="1:2">
      <c r="A288" s="3" t="s">
        <v>9</v>
      </c>
      <c r="B288" s="3">
        <v>0.24965179489612316</v>
      </c>
    </row>
    <row r="289" spans="1:2">
      <c r="A289" s="3" t="s">
        <v>18</v>
      </c>
      <c r="B289" s="3">
        <v>0.13868822877496528</v>
      </c>
    </row>
    <row r="290" spans="1:2">
      <c r="A290" s="3" t="s">
        <v>20</v>
      </c>
      <c r="B290" s="3">
        <v>0.10018649205994101</v>
      </c>
    </row>
    <row r="291" spans="1:2">
      <c r="A291" s="3" t="s">
        <v>77</v>
      </c>
      <c r="B291" s="3">
        <v>9.7453098560016063E-2</v>
      </c>
    </row>
    <row r="292" spans="1:2">
      <c r="A292" s="3" t="s">
        <v>2</v>
      </c>
      <c r="B292" s="3">
        <v>8.7169746046112606E-2</v>
      </c>
    </row>
    <row r="293" spans="1:2">
      <c r="A293" s="3" t="s">
        <v>82</v>
      </c>
      <c r="B293" s="3">
        <v>6.9356362247056186E-2</v>
      </c>
    </row>
    <row r="294" spans="1:2">
      <c r="A294" s="3" t="s">
        <v>13</v>
      </c>
      <c r="B294" s="3">
        <v>6.9287117644335094E-2</v>
      </c>
    </row>
    <row r="295" spans="1:2">
      <c r="A295" s="3" t="s">
        <v>71</v>
      </c>
      <c r="B295" s="3">
        <v>5.3993449885524153E-2</v>
      </c>
    </row>
    <row r="296" spans="1:2">
      <c r="A296" s="3" t="s">
        <v>79</v>
      </c>
      <c r="B296" s="3">
        <v>4.6662822811457338E-2</v>
      </c>
    </row>
    <row r="297" spans="1:2">
      <c r="A297" s="3" t="s">
        <v>76</v>
      </c>
      <c r="B297" s="3">
        <v>4.4571698760832813E-2</v>
      </c>
    </row>
    <row r="298" spans="1:2">
      <c r="A298" s="3" t="s">
        <v>16</v>
      </c>
      <c r="B298" s="3">
        <v>2.475288832438342E-2</v>
      </c>
    </row>
    <row r="299" spans="1:2">
      <c r="A299" s="3" t="s">
        <v>7</v>
      </c>
      <c r="B299" s="3">
        <v>1.7479965092933179E-2</v>
      </c>
    </row>
    <row r="300" spans="1:2">
      <c r="A300" s="3" t="s">
        <v>22</v>
      </c>
      <c r="B300" s="3">
        <v>6.9999999999999999E-4</v>
      </c>
    </row>
    <row r="301" spans="1:2">
      <c r="A301" s="3" t="s">
        <v>21</v>
      </c>
      <c r="B301" s="3">
        <f>SUM(B288:B300)</f>
        <v>0.99995366510368033</v>
      </c>
    </row>
    <row r="303" spans="1:2">
      <c r="A303" s="41" t="s">
        <v>37</v>
      </c>
      <c r="B303" s="42"/>
    </row>
    <row r="304" spans="1:2">
      <c r="A304" s="15" t="s">
        <v>0</v>
      </c>
      <c r="B304" s="21" t="s">
        <v>90</v>
      </c>
    </row>
    <row r="305" spans="1:2">
      <c r="A305" s="3" t="s">
        <v>9</v>
      </c>
      <c r="B305" s="3">
        <v>0.19599093161356049</v>
      </c>
    </row>
    <row r="306" spans="1:2">
      <c r="A306" s="3" t="s">
        <v>18</v>
      </c>
      <c r="B306" s="3">
        <v>0.16676761764630524</v>
      </c>
    </row>
    <row r="307" spans="1:2">
      <c r="A307" s="3" t="s">
        <v>3</v>
      </c>
      <c r="B307" s="3">
        <v>0.15889918795357427</v>
      </c>
    </row>
    <row r="308" spans="1:2">
      <c r="A308" s="3" t="s">
        <v>77</v>
      </c>
      <c r="B308" s="3">
        <v>0.14722006027045237</v>
      </c>
    </row>
    <row r="309" spans="1:2">
      <c r="A309" s="3" t="s">
        <v>20</v>
      </c>
      <c r="B309" s="3">
        <v>8.7157147199434418E-2</v>
      </c>
    </row>
    <row r="310" spans="1:2">
      <c r="A310" s="3" t="s">
        <v>8</v>
      </c>
      <c r="B310" s="3">
        <v>6.1955185012720342E-2</v>
      </c>
    </row>
    <row r="311" spans="1:2">
      <c r="A311" s="3" t="s">
        <v>7</v>
      </c>
      <c r="B311" s="3">
        <v>6.0171302262176325E-2</v>
      </c>
    </row>
    <row r="312" spans="1:2">
      <c r="A312" s="3" t="s">
        <v>79</v>
      </c>
      <c r="B312" s="3">
        <v>3.7363720722029641E-2</v>
      </c>
    </row>
    <row r="313" spans="1:2">
      <c r="A313" s="3" t="s">
        <v>71</v>
      </c>
      <c r="B313" s="3">
        <v>2.4296346351901556E-2</v>
      </c>
    </row>
    <row r="314" spans="1:2">
      <c r="A314" s="3" t="s">
        <v>2</v>
      </c>
      <c r="B314" s="3">
        <v>1.9855346669869746E-2</v>
      </c>
    </row>
    <row r="315" spans="1:2">
      <c r="A315" s="3" t="s">
        <v>76</v>
      </c>
      <c r="B315" s="3">
        <v>1.3098816419053234E-2</v>
      </c>
    </row>
    <row r="316" spans="1:2">
      <c r="A316" s="3" t="s">
        <v>83</v>
      </c>
      <c r="B316" s="3">
        <v>1.1707333748429714E-2</v>
      </c>
    </row>
    <row r="317" spans="1:2">
      <c r="A317" s="3" t="s">
        <v>13</v>
      </c>
      <c r="B317" s="3">
        <v>7.928831483019573E-3</v>
      </c>
    </row>
    <row r="318" spans="1:2">
      <c r="A318" s="3" t="s">
        <v>5</v>
      </c>
      <c r="B318" s="3">
        <v>3.4347735019113878E-3</v>
      </c>
    </row>
    <row r="319" spans="1:2">
      <c r="A319" s="3" t="s">
        <v>22</v>
      </c>
      <c r="B319" s="3">
        <v>4.1999999999999997E-3</v>
      </c>
    </row>
    <row r="320" spans="1:2">
      <c r="A320" s="3" t="s">
        <v>21</v>
      </c>
      <c r="B320" s="3">
        <f>SUM(B305:B319)</f>
        <v>1.0000466008544384</v>
      </c>
    </row>
    <row r="322" spans="1:2">
      <c r="A322" s="41" t="s">
        <v>38</v>
      </c>
      <c r="B322" s="42"/>
    </row>
    <row r="323" spans="1:2">
      <c r="A323" s="15" t="s">
        <v>0</v>
      </c>
      <c r="B323" s="21" t="s">
        <v>90</v>
      </c>
    </row>
    <row r="324" spans="1:2">
      <c r="A324" s="3" t="s">
        <v>18</v>
      </c>
      <c r="B324" s="3">
        <v>0.1978344696274292</v>
      </c>
    </row>
    <row r="325" spans="1:2">
      <c r="A325" s="3" t="s">
        <v>9</v>
      </c>
      <c r="B325" s="3">
        <v>0.15933989103669868</v>
      </c>
    </row>
    <row r="326" spans="1:2">
      <c r="A326" s="3" t="s">
        <v>2</v>
      </c>
      <c r="B326" s="3">
        <v>0.12918929425859169</v>
      </c>
    </row>
    <row r="327" spans="1:2">
      <c r="A327" s="3" t="s">
        <v>14</v>
      </c>
      <c r="B327" s="3">
        <v>0.12797778444856123</v>
      </c>
    </row>
    <row r="328" spans="1:2">
      <c r="A328" s="3" t="s">
        <v>20</v>
      </c>
      <c r="B328" s="3">
        <v>0.11952298196528453</v>
      </c>
    </row>
    <row r="329" spans="1:2">
      <c r="A329" s="3" t="s">
        <v>10</v>
      </c>
      <c r="B329" s="3">
        <v>0.11112928811404582</v>
      </c>
    </row>
    <row r="330" spans="1:2">
      <c r="A330" s="3" t="s">
        <v>83</v>
      </c>
      <c r="B330" s="3">
        <v>6.6672046593511447E-2</v>
      </c>
    </row>
    <row r="331" spans="1:2">
      <c r="A331" s="3" t="s">
        <v>77</v>
      </c>
      <c r="B331" s="3">
        <v>4.7218189903727718E-2</v>
      </c>
    </row>
    <row r="332" spans="1:2">
      <c r="A332" s="3" t="s">
        <v>13</v>
      </c>
      <c r="B332" s="3">
        <v>4.3000172490380399E-2</v>
      </c>
    </row>
    <row r="333" spans="1:2">
      <c r="A333" s="3" t="s">
        <v>3</v>
      </c>
      <c r="B333" s="3">
        <v>3.4542663468836957E-2</v>
      </c>
    </row>
    <row r="334" spans="1:2">
      <c r="A334" s="3" t="s">
        <v>8</v>
      </c>
      <c r="B334" s="3">
        <v>3.0071739572591974E-2</v>
      </c>
    </row>
    <row r="335" spans="1:2">
      <c r="A335" s="3" t="s">
        <v>76</v>
      </c>
      <c r="B335" s="3">
        <v>2.7594920733491013E-2</v>
      </c>
    </row>
    <row r="336" spans="1:2">
      <c r="A336" s="3" t="s">
        <v>7</v>
      </c>
      <c r="B336" s="3">
        <v>8.6196524269001786E-3</v>
      </c>
    </row>
    <row r="337" spans="1:2">
      <c r="A337" s="3" t="s">
        <v>82</v>
      </c>
      <c r="B337" s="3">
        <v>4.3195327751548371E-3</v>
      </c>
    </row>
    <row r="338" spans="1:2">
      <c r="A338" s="3" t="s">
        <v>12</v>
      </c>
      <c r="B338" s="3">
        <v>4.3115011051881452E-3</v>
      </c>
    </row>
    <row r="339" spans="1:2">
      <c r="A339" s="3" t="s">
        <v>81</v>
      </c>
      <c r="B339" s="3">
        <v>2.1528563743834928E-3</v>
      </c>
    </row>
    <row r="340" spans="1:2">
      <c r="A340" s="3" t="s">
        <v>71</v>
      </c>
      <c r="B340" s="3">
        <v>-4.5180233064628136E-2</v>
      </c>
    </row>
    <row r="341" spans="1:2">
      <c r="A341" s="3" t="s">
        <v>22</v>
      </c>
      <c r="B341" s="3">
        <v>-6.83E-2</v>
      </c>
    </row>
    <row r="342" spans="1:2">
      <c r="A342" s="3" t="s">
        <v>21</v>
      </c>
      <c r="B342" s="3">
        <f>SUM(B324:B341)</f>
        <v>1.0000167518301497</v>
      </c>
    </row>
    <row r="344" spans="1:2">
      <c r="A344" s="41" t="s">
        <v>39</v>
      </c>
      <c r="B344" s="42"/>
    </row>
    <row r="345" spans="1:2">
      <c r="A345" s="15" t="s">
        <v>0</v>
      </c>
      <c r="B345" s="21" t="s">
        <v>90</v>
      </c>
    </row>
    <row r="346" spans="1:2">
      <c r="A346" s="3" t="s">
        <v>17</v>
      </c>
      <c r="B346" s="3">
        <v>0.97757678175867302</v>
      </c>
    </row>
    <row r="347" spans="1:2">
      <c r="A347" s="3" t="s">
        <v>71</v>
      </c>
      <c r="B347" s="3">
        <v>2.9266558856050687E-2</v>
      </c>
    </row>
    <row r="348" spans="1:2">
      <c r="A348" s="3" t="s">
        <v>22</v>
      </c>
      <c r="B348" s="3">
        <v>-6.7999999999999996E-3</v>
      </c>
    </row>
    <row r="349" spans="1:2">
      <c r="A349" s="3" t="s">
        <v>21</v>
      </c>
      <c r="B349" s="3">
        <f>SUM(B346:B348)</f>
        <v>1.0000433406147238</v>
      </c>
    </row>
    <row r="351" spans="1:2">
      <c r="A351" s="41" t="s">
        <v>40</v>
      </c>
      <c r="B351" s="42"/>
    </row>
    <row r="352" spans="1:2">
      <c r="A352" s="15" t="s">
        <v>0</v>
      </c>
      <c r="B352" s="21" t="s">
        <v>90</v>
      </c>
    </row>
    <row r="353" spans="1:4">
      <c r="A353" s="3" t="s">
        <v>17</v>
      </c>
      <c r="B353" s="3">
        <v>0.94642921728816787</v>
      </c>
    </row>
    <row r="354" spans="1:4">
      <c r="A354" s="3" t="s">
        <v>71</v>
      </c>
      <c r="B354" s="3">
        <v>4.9771150625069045E-2</v>
      </c>
    </row>
    <row r="355" spans="1:4">
      <c r="A355" s="3" t="s">
        <v>22</v>
      </c>
      <c r="B355" s="3">
        <v>3.8E-3</v>
      </c>
    </row>
    <row r="356" spans="1:4">
      <c r="A356" s="3" t="s">
        <v>21</v>
      </c>
      <c r="B356" s="3">
        <f>SUM(B353:B355)</f>
        <v>1.000000367913237</v>
      </c>
    </row>
    <row r="358" spans="1:4">
      <c r="A358" s="41" t="s">
        <v>41</v>
      </c>
      <c r="B358" s="42"/>
    </row>
    <row r="359" spans="1:4">
      <c r="A359" s="15" t="s">
        <v>0</v>
      </c>
      <c r="B359" s="21" t="s">
        <v>90</v>
      </c>
    </row>
    <row r="360" spans="1:4">
      <c r="A360" s="3" t="s">
        <v>17</v>
      </c>
      <c r="B360" s="3">
        <v>0.94686326254962538</v>
      </c>
    </row>
    <row r="361" spans="1:4">
      <c r="A361" s="3" t="s">
        <v>71</v>
      </c>
      <c r="B361" s="3">
        <v>3.4206449250702202E-2</v>
      </c>
    </row>
    <row r="362" spans="1:4">
      <c r="A362" s="3" t="s">
        <v>22</v>
      </c>
      <c r="B362" s="3">
        <v>1.89E-2</v>
      </c>
    </row>
    <row r="363" spans="1:4">
      <c r="A363" s="3" t="s">
        <v>21</v>
      </c>
      <c r="B363" s="3">
        <f>SUM(B360:B362)</f>
        <v>0.99996971180032757</v>
      </c>
    </row>
    <row r="365" spans="1:4">
      <c r="A365" s="41" t="s">
        <v>42</v>
      </c>
      <c r="B365" s="42"/>
    </row>
    <row r="366" spans="1:4">
      <c r="A366" s="15" t="s">
        <v>0</v>
      </c>
      <c r="B366" s="21" t="s">
        <v>90</v>
      </c>
    </row>
    <row r="367" spans="1:4">
      <c r="A367" s="3" t="s">
        <v>2</v>
      </c>
      <c r="B367" s="3">
        <v>0.19298611200822932</v>
      </c>
      <c r="D367"/>
    </row>
    <row r="368" spans="1:4">
      <c r="A368" s="3" t="s">
        <v>81</v>
      </c>
      <c r="B368" s="3">
        <v>0.1494708325719481</v>
      </c>
      <c r="D368"/>
    </row>
    <row r="369" spans="1:4">
      <c r="A369" s="3" t="s">
        <v>8</v>
      </c>
      <c r="B369" s="3">
        <v>0.1402254006992418</v>
      </c>
      <c r="D369"/>
    </row>
    <row r="370" spans="1:4">
      <c r="A370" s="3" t="s">
        <v>10</v>
      </c>
      <c r="B370" s="3">
        <v>0.10783847024350324</v>
      </c>
      <c r="D370"/>
    </row>
    <row r="371" spans="1:4">
      <c r="A371" s="3" t="s">
        <v>3</v>
      </c>
      <c r="B371" s="3">
        <v>8.1045688086770637E-2</v>
      </c>
      <c r="D371"/>
    </row>
    <row r="372" spans="1:4">
      <c r="A372" s="3" t="s">
        <v>76</v>
      </c>
      <c r="B372" s="3">
        <v>6.9986412497906825E-2</v>
      </c>
      <c r="D372"/>
    </row>
    <row r="373" spans="1:4">
      <c r="A373" s="3" t="s">
        <v>9</v>
      </c>
      <c r="B373" s="3">
        <v>5.6387972869059971E-2</v>
      </c>
      <c r="D373"/>
    </row>
    <row r="374" spans="1:4">
      <c r="A374" s="3" t="s">
        <v>4</v>
      </c>
      <c r="B374" s="3">
        <v>4.77410634056082E-2</v>
      </c>
      <c r="D374"/>
    </row>
    <row r="375" spans="1:4">
      <c r="A375" s="3" t="s">
        <v>79</v>
      </c>
      <c r="B375" s="3">
        <v>4.5239813201215319E-2</v>
      </c>
      <c r="D375"/>
    </row>
    <row r="376" spans="1:4">
      <c r="A376" s="3" t="s">
        <v>13</v>
      </c>
      <c r="B376" s="3">
        <v>3.882864960142416E-2</v>
      </c>
      <c r="D376"/>
    </row>
    <row r="377" spans="1:4">
      <c r="A377" s="3" t="s">
        <v>5</v>
      </c>
      <c r="B377" s="3">
        <v>3.7522278123784197E-2</v>
      </c>
      <c r="D377"/>
    </row>
    <row r="378" spans="1:4">
      <c r="A378" s="3" t="s">
        <v>12</v>
      </c>
      <c r="B378" s="3">
        <v>2.3174456442349514E-2</v>
      </c>
      <c r="D378"/>
    </row>
    <row r="379" spans="1:4">
      <c r="A379" s="3" t="s">
        <v>71</v>
      </c>
      <c r="B379" s="3">
        <v>1.5436268991180965E-2</v>
      </c>
      <c r="D379"/>
    </row>
    <row r="380" spans="1:4">
      <c r="A380" s="3" t="s">
        <v>22</v>
      </c>
      <c r="B380" s="3">
        <v>-5.8999999999999999E-3</v>
      </c>
    </row>
    <row r="381" spans="1:4">
      <c r="A381" s="3" t="s">
        <v>21</v>
      </c>
      <c r="B381" s="3">
        <f>SUM(B367:B380)</f>
        <v>0.99998341874222207</v>
      </c>
    </row>
    <row r="383" spans="1:4">
      <c r="A383" s="41" t="s">
        <v>255</v>
      </c>
      <c r="B383" s="42"/>
    </row>
    <row r="384" spans="1:4">
      <c r="A384" s="15" t="s">
        <v>0</v>
      </c>
      <c r="B384" s="21" t="s">
        <v>90</v>
      </c>
    </row>
    <row r="385" spans="1:2">
      <c r="A385" s="3" t="s">
        <v>17</v>
      </c>
      <c r="B385" s="3">
        <v>0.9590541122651246</v>
      </c>
    </row>
    <row r="386" spans="1:2">
      <c r="A386" s="3" t="s">
        <v>71</v>
      </c>
      <c r="B386" s="3">
        <v>4.1863719254755578E-2</v>
      </c>
    </row>
    <row r="387" spans="1:2">
      <c r="A387" s="3" t="s">
        <v>22</v>
      </c>
      <c r="B387" s="3">
        <v>-8.9999999999999998E-4</v>
      </c>
    </row>
    <row r="388" spans="1:2">
      <c r="A388" s="3" t="s">
        <v>21</v>
      </c>
      <c r="B388" s="3">
        <f>SUM(B385:B387)</f>
        <v>1.0000178315198802</v>
      </c>
    </row>
    <row r="389" spans="1:2" ht="48" customHeight="1">
      <c r="A389" s="43" t="s">
        <v>248</v>
      </c>
      <c r="B389" s="44"/>
    </row>
    <row r="391" spans="1:2">
      <c r="A391" s="41" t="s">
        <v>43</v>
      </c>
      <c r="B391" s="42"/>
    </row>
    <row r="392" spans="1:2">
      <c r="A392" s="15" t="s">
        <v>0</v>
      </c>
      <c r="B392" s="21" t="s">
        <v>90</v>
      </c>
    </row>
    <row r="393" spans="1:2">
      <c r="A393" s="3" t="s">
        <v>18</v>
      </c>
      <c r="B393" s="3">
        <v>0.5226361677343534</v>
      </c>
    </row>
    <row r="394" spans="1:2">
      <c r="A394" s="3" t="s">
        <v>3</v>
      </c>
      <c r="B394" s="3">
        <v>0.26230951245701645</v>
      </c>
    </row>
    <row r="395" spans="1:2">
      <c r="A395" s="3" t="s">
        <v>20</v>
      </c>
      <c r="B395" s="3">
        <v>0.13231049684118396</v>
      </c>
    </row>
    <row r="396" spans="1:2">
      <c r="A396" s="3" t="s">
        <v>77</v>
      </c>
      <c r="B396" s="3">
        <v>4.8011538488854782E-2</v>
      </c>
    </row>
    <row r="397" spans="1:2">
      <c r="A397" s="3" t="s">
        <v>71</v>
      </c>
      <c r="B397" s="3">
        <v>3.46810036912601E-2</v>
      </c>
    </row>
    <row r="398" spans="1:2">
      <c r="A398" s="3" t="s">
        <v>22</v>
      </c>
      <c r="B398" s="3">
        <v>1E-4</v>
      </c>
    </row>
    <row r="399" spans="1:2">
      <c r="A399" s="3" t="s">
        <v>21</v>
      </c>
      <c r="B399" s="3">
        <f>SUM(B393:B398)</f>
        <v>1.0000487192126688</v>
      </c>
    </row>
    <row r="401" spans="1:2">
      <c r="A401" s="41" t="s">
        <v>44</v>
      </c>
      <c r="B401" s="42"/>
    </row>
    <row r="402" spans="1:2">
      <c r="A402" s="15" t="s">
        <v>0</v>
      </c>
      <c r="B402" s="21" t="s">
        <v>90</v>
      </c>
    </row>
    <row r="403" spans="1:2">
      <c r="A403" s="3" t="s">
        <v>18</v>
      </c>
      <c r="B403" s="3">
        <v>0.37524425842393289</v>
      </c>
    </row>
    <row r="404" spans="1:2">
      <c r="A404" s="3" t="s">
        <v>9</v>
      </c>
      <c r="B404" s="3">
        <v>0.29585316291594199</v>
      </c>
    </row>
    <row r="405" spans="1:2">
      <c r="A405" s="3" t="s">
        <v>17</v>
      </c>
      <c r="B405" s="3">
        <v>0.24479978030305516</v>
      </c>
    </row>
    <row r="406" spans="1:2">
      <c r="A406" s="3" t="s">
        <v>20</v>
      </c>
      <c r="B406" s="3">
        <v>8.3539907489599122E-2</v>
      </c>
    </row>
    <row r="407" spans="1:2">
      <c r="A407" s="3" t="s">
        <v>71</v>
      </c>
      <c r="B407" s="3">
        <v>5.3546980125865958E-4</v>
      </c>
    </row>
    <row r="408" spans="1:2">
      <c r="A408" s="3" t="s">
        <v>22</v>
      </c>
      <c r="B408" s="3">
        <v>0</v>
      </c>
    </row>
    <row r="409" spans="1:2">
      <c r="A409" s="3" t="s">
        <v>21</v>
      </c>
      <c r="B409" s="3">
        <f>SUM(B403:B408)</f>
        <v>0.99997257893378777</v>
      </c>
    </row>
    <row r="411" spans="1:2">
      <c r="A411" s="41" t="s">
        <v>45</v>
      </c>
      <c r="B411" s="42"/>
    </row>
    <row r="412" spans="1:2">
      <c r="A412" s="15" t="s">
        <v>0</v>
      </c>
      <c r="B412" s="21" t="s">
        <v>90</v>
      </c>
    </row>
    <row r="413" spans="1:2">
      <c r="A413" s="3" t="s">
        <v>17</v>
      </c>
      <c r="B413" s="3">
        <v>0.99392205906161879</v>
      </c>
    </row>
    <row r="414" spans="1:2">
      <c r="A414" s="3" t="s">
        <v>71</v>
      </c>
      <c r="B414" s="3">
        <v>1.1828609117593852E-2</v>
      </c>
    </row>
    <row r="415" spans="1:2">
      <c r="A415" s="3" t="s">
        <v>22</v>
      </c>
      <c r="B415" s="3">
        <v>-5.7999999999999996E-3</v>
      </c>
    </row>
    <row r="416" spans="1:2">
      <c r="A416" s="3" t="s">
        <v>21</v>
      </c>
      <c r="B416" s="3">
        <f>SUM(B413:B415)</f>
        <v>0.99995066817921252</v>
      </c>
    </row>
    <row r="418" spans="1:4">
      <c r="A418" s="41" t="s">
        <v>46</v>
      </c>
      <c r="B418" s="42"/>
    </row>
    <row r="419" spans="1:4">
      <c r="A419" s="15" t="s">
        <v>0</v>
      </c>
      <c r="B419" s="21" t="s">
        <v>90</v>
      </c>
    </row>
    <row r="420" spans="1:4">
      <c r="A420" s="3" t="s">
        <v>18</v>
      </c>
      <c r="B420" s="3">
        <v>0.3721051492136902</v>
      </c>
    </row>
    <row r="421" spans="1:4">
      <c r="A421" s="3" t="s">
        <v>9</v>
      </c>
      <c r="B421" s="3">
        <v>0.29359279762721885</v>
      </c>
    </row>
    <row r="422" spans="1:4">
      <c r="A422" s="3" t="s">
        <v>17</v>
      </c>
      <c r="B422" s="3">
        <v>0.25449901773457384</v>
      </c>
    </row>
    <row r="423" spans="1:4">
      <c r="A423" s="3" t="s">
        <v>20</v>
      </c>
      <c r="B423" s="3">
        <v>7.9133392501478786E-2</v>
      </c>
    </row>
    <row r="424" spans="1:4">
      <c r="A424" s="3" t="s">
        <v>71</v>
      </c>
      <c r="B424" s="3">
        <v>6.7630019762686074E-4</v>
      </c>
    </row>
    <row r="425" spans="1:4">
      <c r="A425" s="3" t="s">
        <v>22</v>
      </c>
      <c r="B425" s="13">
        <v>0</v>
      </c>
    </row>
    <row r="426" spans="1:4">
      <c r="A426" s="3" t="s">
        <v>21</v>
      </c>
      <c r="B426" s="3">
        <f>SUM(B420:B425)</f>
        <v>1.0000066572745885</v>
      </c>
    </row>
    <row r="428" spans="1:4">
      <c r="A428" s="41" t="s">
        <v>237</v>
      </c>
      <c r="B428" s="42"/>
    </row>
    <row r="429" spans="1:4">
      <c r="A429" s="15" t="s">
        <v>0</v>
      </c>
      <c r="B429" s="21" t="s">
        <v>90</v>
      </c>
    </row>
    <row r="430" spans="1:4">
      <c r="A430" s="3" t="s">
        <v>17</v>
      </c>
      <c r="B430" s="3">
        <v>0.99971014982073014</v>
      </c>
      <c r="D430"/>
    </row>
    <row r="431" spans="1:4">
      <c r="A431" s="3" t="s">
        <v>71</v>
      </c>
      <c r="B431" s="3">
        <v>4.4256102645044796E-4</v>
      </c>
      <c r="D431"/>
    </row>
    <row r="432" spans="1:4">
      <c r="A432" s="3" t="s">
        <v>22</v>
      </c>
      <c r="B432" s="3">
        <v>-2.0000000000000001E-4</v>
      </c>
    </row>
    <row r="433" spans="1:2">
      <c r="A433" s="3" t="s">
        <v>21</v>
      </c>
      <c r="B433" s="3">
        <f>SUM(B430:B432)</f>
        <v>0.99995271084718063</v>
      </c>
    </row>
    <row r="435" spans="1:2">
      <c r="A435" s="41" t="s">
        <v>227</v>
      </c>
      <c r="B435" s="42"/>
    </row>
    <row r="436" spans="1:2">
      <c r="A436" s="15" t="s">
        <v>0</v>
      </c>
      <c r="B436" s="21" t="s">
        <v>90</v>
      </c>
    </row>
    <row r="437" spans="1:2">
      <c r="A437" s="3" t="s">
        <v>17</v>
      </c>
      <c r="B437" s="3">
        <v>0.98619808632473716</v>
      </c>
    </row>
    <row r="438" spans="1:2">
      <c r="A438" s="3" t="s">
        <v>71</v>
      </c>
      <c r="B438" s="3">
        <v>9.6220646787738666E-3</v>
      </c>
    </row>
    <row r="439" spans="1:2">
      <c r="A439" s="3" t="s">
        <v>22</v>
      </c>
      <c r="B439" s="3">
        <v>4.1999999999999997E-3</v>
      </c>
    </row>
    <row r="440" spans="1:2">
      <c r="A440" s="3" t="s">
        <v>21</v>
      </c>
      <c r="B440" s="3">
        <f>SUM(B437:B439)</f>
        <v>1.0000201510035112</v>
      </c>
    </row>
    <row r="442" spans="1:2">
      <c r="A442" s="41" t="s">
        <v>75</v>
      </c>
      <c r="B442" s="42"/>
    </row>
    <row r="443" spans="1:2">
      <c r="A443" s="15" t="s">
        <v>0</v>
      </c>
      <c r="B443" s="21" t="s">
        <v>90</v>
      </c>
    </row>
    <row r="444" spans="1:2">
      <c r="A444" s="3" t="s">
        <v>17</v>
      </c>
      <c r="B444" s="3">
        <v>0.80786223054518891</v>
      </c>
    </row>
    <row r="445" spans="1:2">
      <c r="A445" s="3" t="s">
        <v>2</v>
      </c>
      <c r="B445" s="3">
        <v>0.19225040602945803</v>
      </c>
    </row>
    <row r="446" spans="1:2">
      <c r="A446" s="3" t="s">
        <v>71</v>
      </c>
      <c r="B446" s="3">
        <v>6.7453016088077648E-4</v>
      </c>
    </row>
    <row r="447" spans="1:2">
      <c r="A447" s="3" t="s">
        <v>22</v>
      </c>
      <c r="B447" s="3">
        <v>-8.0000000000000004E-4</v>
      </c>
    </row>
    <row r="448" spans="1:2">
      <c r="A448" s="3" t="s">
        <v>21</v>
      </c>
      <c r="B448" s="3">
        <f>SUM(B444:B447)</f>
        <v>0.99998716673552768</v>
      </c>
    </row>
    <row r="450" spans="1:2">
      <c r="A450" s="41" t="s">
        <v>249</v>
      </c>
      <c r="B450" s="42"/>
    </row>
    <row r="451" spans="1:2">
      <c r="A451" s="15" t="s">
        <v>0</v>
      </c>
      <c r="B451" s="21" t="s">
        <v>90</v>
      </c>
    </row>
    <row r="452" spans="1:2">
      <c r="A452" s="3" t="s">
        <v>17</v>
      </c>
      <c r="B452" s="3">
        <v>0.9997223455880323</v>
      </c>
    </row>
    <row r="453" spans="1:2">
      <c r="A453" s="3" t="s">
        <v>71</v>
      </c>
      <c r="B453" s="3">
        <v>2.6016230970045688E-4</v>
      </c>
    </row>
    <row r="454" spans="1:2">
      <c r="A454" s="3" t="s">
        <v>22</v>
      </c>
      <c r="B454" s="3">
        <v>0</v>
      </c>
    </row>
    <row r="455" spans="1:2">
      <c r="A455" s="3" t="s">
        <v>21</v>
      </c>
      <c r="B455" s="3">
        <f>SUM(B452:B454)</f>
        <v>0.9999825078977328</v>
      </c>
    </row>
    <row r="457" spans="1:2">
      <c r="A457" s="41" t="s">
        <v>47</v>
      </c>
      <c r="B457" s="42"/>
    </row>
    <row r="458" spans="1:2">
      <c r="A458" s="15" t="s">
        <v>0</v>
      </c>
      <c r="B458" s="21" t="s">
        <v>90</v>
      </c>
    </row>
    <row r="459" spans="1:2">
      <c r="A459" s="3" t="s">
        <v>17</v>
      </c>
      <c r="B459" s="3">
        <v>0.38254730075628091</v>
      </c>
    </row>
    <row r="460" spans="1:2">
      <c r="A460" s="3" t="s">
        <v>20</v>
      </c>
      <c r="B460" s="3">
        <v>0.24218919097800551</v>
      </c>
    </row>
    <row r="461" spans="1:2">
      <c r="A461" s="3" t="s">
        <v>18</v>
      </c>
      <c r="B461" s="3">
        <v>0.18197674124430238</v>
      </c>
    </row>
    <row r="462" spans="1:2">
      <c r="A462" s="3" t="s">
        <v>9</v>
      </c>
      <c r="B462" s="3">
        <v>0.14635531189718298</v>
      </c>
    </row>
    <row r="463" spans="1:2">
      <c r="A463" s="3" t="s">
        <v>76</v>
      </c>
      <c r="B463" s="3">
        <v>4.6373981501764666E-2</v>
      </c>
    </row>
    <row r="464" spans="1:2">
      <c r="A464" s="3" t="s">
        <v>71</v>
      </c>
      <c r="B464" s="3">
        <v>7.8785255157682774E-4</v>
      </c>
    </row>
    <row r="465" spans="1:2">
      <c r="A465" s="3" t="s">
        <v>22</v>
      </c>
      <c r="B465" s="3">
        <v>-2.0000000000000001E-4</v>
      </c>
    </row>
    <row r="466" spans="1:2">
      <c r="A466" s="3" t="s">
        <v>21</v>
      </c>
      <c r="B466" s="3">
        <f>SUM(B459:B465)</f>
        <v>1.0000303789291132</v>
      </c>
    </row>
    <row r="468" spans="1:2">
      <c r="A468" s="41" t="s">
        <v>251</v>
      </c>
      <c r="B468" s="42"/>
    </row>
    <row r="469" spans="1:2">
      <c r="A469" s="15" t="s">
        <v>0</v>
      </c>
      <c r="B469" s="21" t="s">
        <v>90</v>
      </c>
    </row>
    <row r="470" spans="1:2">
      <c r="A470" s="3" t="s">
        <v>17</v>
      </c>
      <c r="B470" s="3">
        <v>0.99981485965386974</v>
      </c>
    </row>
    <row r="471" spans="1:2">
      <c r="A471" s="3" t="s">
        <v>71</v>
      </c>
      <c r="B471" s="3">
        <v>4.7961024480315843E-4</v>
      </c>
    </row>
    <row r="472" spans="1:2">
      <c r="A472" s="3" t="s">
        <v>22</v>
      </c>
      <c r="B472" s="3">
        <v>-2.9999999999999997E-4</v>
      </c>
    </row>
    <row r="473" spans="1:2">
      <c r="A473" s="3" t="s">
        <v>21</v>
      </c>
      <c r="B473" s="3">
        <f>SUM(B470:B472)</f>
        <v>0.99999446989867291</v>
      </c>
    </row>
    <row r="475" spans="1:2">
      <c r="A475" s="41" t="s">
        <v>48</v>
      </c>
      <c r="B475" s="42"/>
    </row>
    <row r="476" spans="1:2">
      <c r="A476" s="15" t="s">
        <v>0</v>
      </c>
      <c r="B476" s="21" t="s">
        <v>90</v>
      </c>
    </row>
    <row r="477" spans="1:2">
      <c r="A477" s="3" t="s">
        <v>18</v>
      </c>
      <c r="B477" s="3">
        <v>0.35503061528903967</v>
      </c>
    </row>
    <row r="478" spans="1:2">
      <c r="A478" s="3" t="s">
        <v>20</v>
      </c>
      <c r="B478" s="3">
        <v>0.24744608901867193</v>
      </c>
    </row>
    <row r="479" spans="1:2">
      <c r="A479" s="3" t="s">
        <v>17</v>
      </c>
      <c r="B479" s="3">
        <v>0.22494960902749966</v>
      </c>
    </row>
    <row r="480" spans="1:2">
      <c r="A480" s="3" t="s">
        <v>9</v>
      </c>
      <c r="B480" s="3">
        <v>0.14858155000120246</v>
      </c>
    </row>
    <row r="481" spans="1:2">
      <c r="A481" s="3" t="s">
        <v>76</v>
      </c>
      <c r="B481" s="3">
        <v>2.404984054748089E-2</v>
      </c>
    </row>
    <row r="482" spans="1:2">
      <c r="A482" s="3" t="s">
        <v>71</v>
      </c>
      <c r="B482" s="3">
        <v>2.2180346459547862E-4</v>
      </c>
    </row>
    <row r="483" spans="1:2">
      <c r="A483" s="3" t="s">
        <v>22</v>
      </c>
      <c r="B483" s="3">
        <v>-2.9999999999999997E-4</v>
      </c>
    </row>
    <row r="484" spans="1:2">
      <c r="A484" s="3" t="s">
        <v>21</v>
      </c>
      <c r="B484" s="3">
        <f>SUM(B477:B483)</f>
        <v>0.99997950734849028</v>
      </c>
    </row>
    <row r="486" spans="1:2">
      <c r="A486" s="41" t="s">
        <v>250</v>
      </c>
      <c r="B486" s="42"/>
    </row>
    <row r="487" spans="1:2">
      <c r="A487" s="15" t="s">
        <v>0</v>
      </c>
      <c r="B487" s="21" t="s">
        <v>90</v>
      </c>
    </row>
    <row r="488" spans="1:2">
      <c r="A488" s="3" t="s">
        <v>17</v>
      </c>
      <c r="B488" s="3">
        <v>0.96633038604522525</v>
      </c>
    </row>
    <row r="489" spans="1:2">
      <c r="A489" s="3" t="s">
        <v>71</v>
      </c>
      <c r="B489" s="3">
        <v>3.2179649369633641E-2</v>
      </c>
    </row>
    <row r="490" spans="1:2">
      <c r="A490" s="3" t="s">
        <v>22</v>
      </c>
      <c r="B490" s="3">
        <v>1.5E-3</v>
      </c>
    </row>
    <row r="491" spans="1:2">
      <c r="A491" s="3" t="s">
        <v>21</v>
      </c>
      <c r="B491" s="3">
        <f>SUM(B488:B490)</f>
        <v>1.0000100354148589</v>
      </c>
    </row>
    <row r="493" spans="1:2">
      <c r="A493" s="41" t="s">
        <v>49</v>
      </c>
      <c r="B493" s="42"/>
    </row>
    <row r="494" spans="1:2">
      <c r="A494" s="15" t="s">
        <v>0</v>
      </c>
      <c r="B494" s="21" t="s">
        <v>90</v>
      </c>
    </row>
    <row r="495" spans="1:2">
      <c r="A495" s="3" t="s">
        <v>17</v>
      </c>
      <c r="B495" s="3">
        <v>0.33621826076165806</v>
      </c>
    </row>
    <row r="496" spans="1:2">
      <c r="A496" s="3" t="s">
        <v>18</v>
      </c>
      <c r="B496" s="3">
        <v>0.2508605380760916</v>
      </c>
    </row>
    <row r="497" spans="1:2">
      <c r="A497" s="3" t="s">
        <v>9</v>
      </c>
      <c r="B497" s="3">
        <v>0.17949622164730619</v>
      </c>
    </row>
    <row r="498" spans="1:2">
      <c r="A498" s="3" t="s">
        <v>76</v>
      </c>
      <c r="B498" s="3">
        <v>0.13809034935338785</v>
      </c>
    </row>
    <row r="499" spans="1:2">
      <c r="A499" s="3" t="s">
        <v>20</v>
      </c>
      <c r="B499" s="3">
        <v>9.4614819395756528E-2</v>
      </c>
    </row>
    <row r="500" spans="1:2">
      <c r="A500" s="3" t="s">
        <v>71</v>
      </c>
      <c r="B500" s="3">
        <v>9.0968579274366664E-4</v>
      </c>
    </row>
    <row r="501" spans="1:2">
      <c r="A501" s="3" t="s">
        <v>22</v>
      </c>
      <c r="B501" s="3">
        <v>-2.0000000000000001E-4</v>
      </c>
    </row>
    <row r="502" spans="1:2">
      <c r="A502" s="3" t="s">
        <v>21</v>
      </c>
      <c r="B502" s="3">
        <f>SUM(B495:B501)</f>
        <v>0.99998987502694403</v>
      </c>
    </row>
    <row r="504" spans="1:2">
      <c r="A504" s="41" t="s">
        <v>51</v>
      </c>
      <c r="B504" s="42" t="s">
        <v>50</v>
      </c>
    </row>
    <row r="505" spans="1:2">
      <c r="A505" s="15" t="s">
        <v>0</v>
      </c>
      <c r="B505" s="21" t="s">
        <v>90</v>
      </c>
    </row>
    <row r="506" spans="1:2">
      <c r="A506" s="3" t="s">
        <v>18</v>
      </c>
      <c r="B506" s="3">
        <v>0.36572484495949775</v>
      </c>
    </row>
    <row r="507" spans="1:2">
      <c r="A507" s="3" t="s">
        <v>17</v>
      </c>
      <c r="B507" s="3">
        <v>0.24436752634508385</v>
      </c>
    </row>
    <row r="508" spans="1:2">
      <c r="A508" s="3" t="s">
        <v>20</v>
      </c>
      <c r="B508" s="3">
        <v>0.23884109778765905</v>
      </c>
    </row>
    <row r="509" spans="1:2">
      <c r="A509" s="3" t="s">
        <v>9</v>
      </c>
      <c r="B509" s="3">
        <v>0.15016451296474848</v>
      </c>
    </row>
    <row r="510" spans="1:2">
      <c r="A510" s="3" t="s">
        <v>71</v>
      </c>
      <c r="B510" s="3">
        <v>1.0888088191383866E-3</v>
      </c>
    </row>
    <row r="511" spans="1:2">
      <c r="A511" s="3" t="s">
        <v>22</v>
      </c>
      <c r="B511" s="13">
        <v>-2.0000000000000001E-4</v>
      </c>
    </row>
    <row r="512" spans="1:2">
      <c r="A512" s="3" t="s">
        <v>21</v>
      </c>
      <c r="B512" s="3">
        <f>SUM(B506:B511)</f>
        <v>0.99998679087612752</v>
      </c>
    </row>
    <row r="514" spans="1:2">
      <c r="A514" s="41" t="s">
        <v>52</v>
      </c>
      <c r="B514" s="42"/>
    </row>
    <row r="515" spans="1:2">
      <c r="A515" s="15" t="s">
        <v>0</v>
      </c>
      <c r="B515" s="21" t="s">
        <v>90</v>
      </c>
    </row>
    <row r="516" spans="1:2">
      <c r="A516" s="3" t="s">
        <v>17</v>
      </c>
      <c r="B516" s="3">
        <v>0.32403000188601966</v>
      </c>
    </row>
    <row r="517" spans="1:2">
      <c r="A517" s="3" t="s">
        <v>18</v>
      </c>
      <c r="B517" s="3">
        <v>0.19859546356942209</v>
      </c>
    </row>
    <row r="518" spans="1:2">
      <c r="A518" s="3" t="s">
        <v>20</v>
      </c>
      <c r="B518" s="3">
        <v>0.18836131382980059</v>
      </c>
    </row>
    <row r="519" spans="1:2">
      <c r="A519" s="3" t="s">
        <v>9</v>
      </c>
      <c r="B519" s="3">
        <v>0.1498046747764174</v>
      </c>
    </row>
    <row r="520" spans="1:2">
      <c r="A520" s="3" t="s">
        <v>76</v>
      </c>
      <c r="B520" s="3">
        <v>0.13720304543780587</v>
      </c>
    </row>
    <row r="521" spans="1:2">
      <c r="A521" s="3" t="s">
        <v>71</v>
      </c>
      <c r="B521" s="3">
        <v>1.3679749439981792E-3</v>
      </c>
    </row>
    <row r="522" spans="1:2">
      <c r="A522" s="3" t="s">
        <v>22</v>
      </c>
      <c r="B522" s="3">
        <v>5.9999999999999995E-4</v>
      </c>
    </row>
    <row r="523" spans="1:2">
      <c r="A523" s="3" t="s">
        <v>21</v>
      </c>
      <c r="B523" s="3">
        <f>SUM(B516:B522)</f>
        <v>0.99996247444346387</v>
      </c>
    </row>
    <row r="525" spans="1:2">
      <c r="A525" s="41" t="s">
        <v>53</v>
      </c>
      <c r="B525" s="42"/>
    </row>
    <row r="526" spans="1:2">
      <c r="A526" s="15" t="s">
        <v>0</v>
      </c>
      <c r="B526" s="21" t="s">
        <v>90</v>
      </c>
    </row>
    <row r="527" spans="1:2">
      <c r="A527" s="3" t="s">
        <v>17</v>
      </c>
      <c r="B527" s="3">
        <v>0.80734051528498374</v>
      </c>
    </row>
    <row r="528" spans="1:2">
      <c r="A528" s="3" t="s">
        <v>18</v>
      </c>
      <c r="B528" s="3">
        <v>0.19230974520044944</v>
      </c>
    </row>
    <row r="529" spans="1:2">
      <c r="A529" s="3" t="s">
        <v>71</v>
      </c>
      <c r="B529" s="3">
        <v>7.6423693415580063E-4</v>
      </c>
    </row>
    <row r="530" spans="1:2">
      <c r="A530" s="3" t="s">
        <v>22</v>
      </c>
      <c r="B530" s="3">
        <v>-4.0000000000000002E-4</v>
      </c>
    </row>
    <row r="531" spans="1:2">
      <c r="A531" s="3" t="s">
        <v>21</v>
      </c>
      <c r="B531" s="3">
        <f>SUM(B527:B530)</f>
        <v>1.000014497419589</v>
      </c>
    </row>
    <row r="533" spans="1:2">
      <c r="A533" s="41" t="s">
        <v>54</v>
      </c>
      <c r="B533" s="42"/>
    </row>
    <row r="534" spans="1:2">
      <c r="A534" s="15" t="s">
        <v>0</v>
      </c>
      <c r="B534" s="21" t="s">
        <v>90</v>
      </c>
    </row>
    <row r="535" spans="1:2">
      <c r="A535" s="3" t="s">
        <v>17</v>
      </c>
      <c r="B535" s="3">
        <v>0.44048454569702561</v>
      </c>
    </row>
    <row r="536" spans="1:2">
      <c r="A536" s="3" t="s">
        <v>18</v>
      </c>
      <c r="B536" s="3">
        <v>0.19604000117266854</v>
      </c>
    </row>
    <row r="537" spans="1:2">
      <c r="A537" s="3" t="s">
        <v>76</v>
      </c>
      <c r="B537" s="3">
        <v>0.13557313402700599</v>
      </c>
    </row>
    <row r="538" spans="1:2">
      <c r="A538" s="3" t="s">
        <v>20</v>
      </c>
      <c r="B538" s="3">
        <v>0.12884954382803135</v>
      </c>
    </row>
    <row r="539" spans="1:2">
      <c r="A539" s="3" t="s">
        <v>9</v>
      </c>
      <c r="B539" s="3">
        <v>9.6216290036223603E-2</v>
      </c>
    </row>
    <row r="540" spans="1:2">
      <c r="A540" s="3" t="s">
        <v>71</v>
      </c>
      <c r="B540" s="3">
        <v>1.2503447070216379E-3</v>
      </c>
    </row>
    <row r="541" spans="1:2">
      <c r="A541" s="3" t="s">
        <v>22</v>
      </c>
      <c r="B541" s="3">
        <v>1.6000000000000001E-3</v>
      </c>
    </row>
    <row r="542" spans="1:2">
      <c r="A542" s="3" t="s">
        <v>21</v>
      </c>
      <c r="B542" s="3">
        <f>SUM(B535:B541)</f>
        <v>1.0000138594679768</v>
      </c>
    </row>
    <row r="544" spans="1:2">
      <c r="A544" s="41" t="s">
        <v>55</v>
      </c>
      <c r="B544" s="42"/>
    </row>
    <row r="545" spans="1:2">
      <c r="A545" s="15" t="s">
        <v>0</v>
      </c>
      <c r="B545" s="21" t="s">
        <v>90</v>
      </c>
    </row>
    <row r="546" spans="1:2">
      <c r="A546" s="3" t="s">
        <v>17</v>
      </c>
      <c r="B546" s="3">
        <v>0.48063793909256158</v>
      </c>
    </row>
    <row r="547" spans="1:2">
      <c r="A547" s="3" t="s">
        <v>18</v>
      </c>
      <c r="B547" s="3">
        <v>0.19901088341850709</v>
      </c>
    </row>
    <row r="548" spans="1:2">
      <c r="A548" s="3" t="s">
        <v>20</v>
      </c>
      <c r="B548" s="3">
        <v>0.182562897558839</v>
      </c>
    </row>
    <row r="549" spans="1:2">
      <c r="A549" s="3" t="s">
        <v>76</v>
      </c>
      <c r="B549" s="3">
        <v>0.13625139624006061</v>
      </c>
    </row>
    <row r="550" spans="1:2">
      <c r="A550" s="3" t="s">
        <v>71</v>
      </c>
      <c r="B550" s="3">
        <v>1.142363716028413E-3</v>
      </c>
    </row>
    <row r="551" spans="1:2">
      <c r="A551" s="3" t="s">
        <v>22</v>
      </c>
      <c r="B551" s="3">
        <v>4.0000000000000002E-4</v>
      </c>
    </row>
    <row r="552" spans="1:2">
      <c r="A552" s="3" t="s">
        <v>21</v>
      </c>
      <c r="B552" s="3">
        <f>SUM(B546:B551)</f>
        <v>1.0000054800259965</v>
      </c>
    </row>
    <row r="554" spans="1:2">
      <c r="A554" s="41" t="s">
        <v>56</v>
      </c>
      <c r="B554" s="42"/>
    </row>
    <row r="555" spans="1:2">
      <c r="A555" s="15" t="s">
        <v>0</v>
      </c>
      <c r="B555" s="21" t="s">
        <v>90</v>
      </c>
    </row>
    <row r="556" spans="1:2">
      <c r="A556" s="3" t="s">
        <v>17</v>
      </c>
      <c r="B556" s="3">
        <v>0.97678148739354442</v>
      </c>
    </row>
    <row r="557" spans="1:2">
      <c r="A557" s="3" t="s">
        <v>71</v>
      </c>
      <c r="B557" s="3">
        <v>1.2492628775702863E-2</v>
      </c>
    </row>
    <row r="558" spans="1:2">
      <c r="A558" s="3" t="s">
        <v>22</v>
      </c>
      <c r="B558" s="3">
        <v>1.0699999999999999E-2</v>
      </c>
    </row>
    <row r="559" spans="1:2">
      <c r="A559" s="3" t="s">
        <v>21</v>
      </c>
      <c r="B559" s="3">
        <f>SUM(B556:B558)</f>
        <v>0.99997411616924736</v>
      </c>
    </row>
    <row r="561" spans="1:2">
      <c r="A561" s="41" t="s">
        <v>68</v>
      </c>
      <c r="B561" s="42"/>
    </row>
    <row r="562" spans="1:2">
      <c r="A562" s="15" t="s">
        <v>0</v>
      </c>
      <c r="B562" s="21" t="s">
        <v>90</v>
      </c>
    </row>
    <row r="563" spans="1:2">
      <c r="A563" s="3" t="s">
        <v>18</v>
      </c>
      <c r="B563" s="3">
        <v>0.21690011091979033</v>
      </c>
    </row>
    <row r="564" spans="1:2">
      <c r="A564" s="3" t="s">
        <v>9</v>
      </c>
      <c r="B564" s="3">
        <v>0.18421648146122654</v>
      </c>
    </row>
    <row r="565" spans="1:2">
      <c r="A565" s="3" t="s">
        <v>19</v>
      </c>
      <c r="B565" s="3">
        <v>0.15263756575933315</v>
      </c>
    </row>
    <row r="566" spans="1:2">
      <c r="A566" s="3" t="s">
        <v>11</v>
      </c>
      <c r="B566" s="3">
        <v>0.13383664021506511</v>
      </c>
    </row>
    <row r="567" spans="1:2">
      <c r="A567" s="3" t="s">
        <v>6</v>
      </c>
      <c r="B567" s="3">
        <v>0.12838616956591101</v>
      </c>
    </row>
    <row r="568" spans="1:2">
      <c r="A568" s="3" t="s">
        <v>71</v>
      </c>
      <c r="B568" s="3">
        <v>7.1579892562062805E-2</v>
      </c>
    </row>
    <row r="569" spans="1:2">
      <c r="A569" s="3" t="s">
        <v>20</v>
      </c>
      <c r="B569" s="3">
        <v>6.8565000652073563E-2</v>
      </c>
    </row>
    <row r="570" spans="1:2">
      <c r="A570" s="3" t="s">
        <v>3</v>
      </c>
      <c r="B570" s="3">
        <v>4.7376791800790706E-2</v>
      </c>
    </row>
    <row r="571" spans="1:2">
      <c r="A571" s="3" t="s">
        <v>22</v>
      </c>
      <c r="B571" s="3">
        <v>-3.5000000000000001E-3</v>
      </c>
    </row>
    <row r="572" spans="1:2">
      <c r="A572" s="3" t="s">
        <v>21</v>
      </c>
      <c r="B572" s="3">
        <f>SUM(B563:B571)</f>
        <v>0.99999865293625334</v>
      </c>
    </row>
    <row r="574" spans="1:2">
      <c r="A574" s="41" t="s">
        <v>57</v>
      </c>
      <c r="B574" s="42"/>
    </row>
    <row r="575" spans="1:2">
      <c r="A575" s="15" t="s">
        <v>0</v>
      </c>
      <c r="B575" s="21" t="s">
        <v>90</v>
      </c>
    </row>
    <row r="576" spans="1:2">
      <c r="A576" s="3" t="s">
        <v>9</v>
      </c>
      <c r="B576" s="3">
        <v>0.20954405229263262</v>
      </c>
    </row>
    <row r="577" spans="1:2">
      <c r="A577" s="3" t="s">
        <v>18</v>
      </c>
      <c r="B577" s="3">
        <v>0.20902211970351683</v>
      </c>
    </row>
    <row r="578" spans="1:2">
      <c r="A578" s="3" t="s">
        <v>17</v>
      </c>
      <c r="B578" s="3">
        <v>0.16422891884958862</v>
      </c>
    </row>
    <row r="579" spans="1:2">
      <c r="A579" s="3" t="s">
        <v>20</v>
      </c>
      <c r="B579" s="3">
        <v>0.12369974846990862</v>
      </c>
    </row>
    <row r="580" spans="1:2">
      <c r="A580" s="3" t="s">
        <v>6</v>
      </c>
      <c r="B580" s="3">
        <v>0.11581227105785485</v>
      </c>
    </row>
    <row r="581" spans="1:2">
      <c r="A581" s="3" t="s">
        <v>11</v>
      </c>
      <c r="B581" s="3">
        <v>8.6234952090916028E-2</v>
      </c>
    </row>
    <row r="582" spans="1:2">
      <c r="A582" s="3" t="s">
        <v>77</v>
      </c>
      <c r="B582" s="3">
        <v>8.4096807830758069E-2</v>
      </c>
    </row>
    <row r="583" spans="1:2">
      <c r="A583" s="3" t="s">
        <v>71</v>
      </c>
      <c r="B583" s="3">
        <v>4.402465460686537E-3</v>
      </c>
    </row>
    <row r="584" spans="1:2">
      <c r="A584" s="3" t="s">
        <v>22</v>
      </c>
      <c r="B584" s="3">
        <v>3.0000000000000001E-3</v>
      </c>
    </row>
    <row r="585" spans="1:2">
      <c r="A585" s="3" t="s">
        <v>21</v>
      </c>
      <c r="B585" s="3">
        <f>SUM(B576:B584)</f>
        <v>1.0000413357558622</v>
      </c>
    </row>
    <row r="587" spans="1:2">
      <c r="A587" s="41" t="s">
        <v>58</v>
      </c>
      <c r="B587" s="42"/>
    </row>
    <row r="588" spans="1:2">
      <c r="A588" s="15" t="s">
        <v>0</v>
      </c>
      <c r="B588" s="21" t="s">
        <v>90</v>
      </c>
    </row>
    <row r="589" spans="1:2">
      <c r="A589" s="3" t="s">
        <v>16</v>
      </c>
      <c r="B589" s="3">
        <v>0.98683268261526935</v>
      </c>
    </row>
    <row r="590" spans="1:2">
      <c r="A590" s="3" t="s">
        <v>71</v>
      </c>
      <c r="B590" s="3">
        <v>1.0327693600171984E-2</v>
      </c>
    </row>
    <row r="591" spans="1:2">
      <c r="A591" s="3" t="s">
        <v>22</v>
      </c>
      <c r="B591" s="3">
        <v>2.8E-3</v>
      </c>
    </row>
    <row r="592" spans="1:2">
      <c r="A592" s="3" t="s">
        <v>21</v>
      </c>
      <c r="B592" s="3">
        <f>SUM(B589:B591)</f>
        <v>0.99996037621544132</v>
      </c>
    </row>
    <row r="594" spans="1:2">
      <c r="A594" s="41" t="s">
        <v>59</v>
      </c>
      <c r="B594" s="42"/>
    </row>
    <row r="595" spans="1:2">
      <c r="A595" s="15" t="s">
        <v>0</v>
      </c>
      <c r="B595" s="21" t="s">
        <v>90</v>
      </c>
    </row>
    <row r="596" spans="1:2">
      <c r="A596" s="3" t="s">
        <v>6</v>
      </c>
      <c r="B596" s="3">
        <v>0.16044274771258313</v>
      </c>
    </row>
    <row r="597" spans="1:2">
      <c r="A597" s="3" t="s">
        <v>5</v>
      </c>
      <c r="B597" s="3">
        <v>0.15341576662329826</v>
      </c>
    </row>
    <row r="598" spans="1:2">
      <c r="A598" s="3" t="s">
        <v>2</v>
      </c>
      <c r="B598" s="3">
        <v>0.13523498468201359</v>
      </c>
    </row>
    <row r="599" spans="1:2">
      <c r="A599" s="3" t="s">
        <v>76</v>
      </c>
      <c r="B599" s="3">
        <v>0.10914261565061766</v>
      </c>
    </row>
    <row r="600" spans="1:2">
      <c r="A600" s="3" t="s">
        <v>81</v>
      </c>
      <c r="B600" s="3">
        <v>8.2016933240531928E-2</v>
      </c>
    </row>
    <row r="601" spans="1:2">
      <c r="A601" s="3" t="s">
        <v>11</v>
      </c>
      <c r="B601" s="3">
        <v>7.0021692148601433E-2</v>
      </c>
    </row>
    <row r="602" spans="1:2">
      <c r="A602" s="3" t="s">
        <v>12</v>
      </c>
      <c r="B602" s="3">
        <v>5.3381003034270465E-2</v>
      </c>
    </row>
    <row r="603" spans="1:2">
      <c r="A603" s="3" t="s">
        <v>4</v>
      </c>
      <c r="B603" s="3">
        <v>5.0966277904173019E-2</v>
      </c>
    </row>
    <row r="604" spans="1:2">
      <c r="A604" s="3" t="s">
        <v>8</v>
      </c>
      <c r="B604" s="3">
        <v>3.4256709355045455E-2</v>
      </c>
    </row>
    <row r="605" spans="1:2">
      <c r="A605" s="3" t="s">
        <v>7</v>
      </c>
      <c r="B605" s="3">
        <v>3.1192234926468117E-2</v>
      </c>
    </row>
    <row r="606" spans="1:2">
      <c r="A606" s="3" t="s">
        <v>13</v>
      </c>
      <c r="B606" s="3">
        <v>3.0159481732312664E-2</v>
      </c>
    </row>
    <row r="607" spans="1:2">
      <c r="A607" s="3" t="s">
        <v>71</v>
      </c>
      <c r="B607" s="3">
        <v>2.2746193594829042E-2</v>
      </c>
    </row>
    <row r="608" spans="1:2">
      <c r="A608" s="3" t="s">
        <v>3</v>
      </c>
      <c r="B608" s="3">
        <v>1.780486461129669E-2</v>
      </c>
    </row>
    <row r="609" spans="1:5">
      <c r="A609" s="3" t="s">
        <v>20</v>
      </c>
      <c r="B609" s="3">
        <v>1.6935249990926684E-2</v>
      </c>
    </row>
    <row r="610" spans="1:5">
      <c r="A610" s="3" t="s">
        <v>15</v>
      </c>
      <c r="B610" s="3">
        <v>1.5300676474660817E-2</v>
      </c>
    </row>
    <row r="611" spans="1:5">
      <c r="A611" s="3" t="s">
        <v>22</v>
      </c>
      <c r="B611" s="3">
        <v>1.7000000000000001E-2</v>
      </c>
    </row>
    <row r="612" spans="1:5">
      <c r="A612" s="3" t="s">
        <v>21</v>
      </c>
      <c r="B612" s="3">
        <f>SUM(B596:B611)</f>
        <v>1.0000174316816288</v>
      </c>
    </row>
    <row r="614" spans="1:5">
      <c r="A614" s="41" t="s">
        <v>60</v>
      </c>
      <c r="B614" s="42"/>
    </row>
    <row r="615" spans="1:5">
      <c r="A615" s="15" t="s">
        <v>0</v>
      </c>
      <c r="B615" s="21" t="s">
        <v>90</v>
      </c>
    </row>
    <row r="616" spans="1:5">
      <c r="A616" s="3" t="s">
        <v>18</v>
      </c>
      <c r="B616" s="3">
        <v>0.22908357503006826</v>
      </c>
      <c r="E616" s="12"/>
    </row>
    <row r="617" spans="1:5">
      <c r="A617" s="3" t="s">
        <v>9</v>
      </c>
      <c r="B617" s="3">
        <v>0.22828615597845503</v>
      </c>
      <c r="E617" s="12"/>
    </row>
    <row r="618" spans="1:5">
      <c r="A618" s="3" t="s">
        <v>3</v>
      </c>
      <c r="B618" s="3">
        <v>0.18789131822761304</v>
      </c>
      <c r="E618" s="12"/>
    </row>
    <row r="619" spans="1:5">
      <c r="A619" s="3" t="s">
        <v>2</v>
      </c>
      <c r="B619" s="3">
        <v>0.12371405708517384</v>
      </c>
      <c r="E619" s="12"/>
    </row>
    <row r="620" spans="1:5">
      <c r="A620" s="3" t="s">
        <v>6</v>
      </c>
      <c r="B620" s="3">
        <v>0.10943560018628064</v>
      </c>
      <c r="E620" s="12"/>
    </row>
    <row r="621" spans="1:5">
      <c r="A621" s="3" t="s">
        <v>19</v>
      </c>
      <c r="B621" s="3">
        <v>7.2975086708919085E-2</v>
      </c>
      <c r="E621" s="12"/>
    </row>
    <row r="622" spans="1:5">
      <c r="A622" s="3" t="s">
        <v>71</v>
      </c>
      <c r="B622" s="3">
        <v>5.2009358692231639E-2</v>
      </c>
      <c r="E622" s="12"/>
    </row>
    <row r="623" spans="1:5">
      <c r="A623" s="3" t="s">
        <v>22</v>
      </c>
      <c r="B623" s="3">
        <v>-3.3999999999999998E-3</v>
      </c>
    </row>
    <row r="624" spans="1:5">
      <c r="A624" s="3" t="s">
        <v>21</v>
      </c>
      <c r="B624" s="3">
        <f>SUM(B616:B623)</f>
        <v>0.99999515190874144</v>
      </c>
    </row>
    <row r="626" spans="1:2">
      <c r="A626" s="41" t="s">
        <v>61</v>
      </c>
      <c r="B626" s="42"/>
    </row>
    <row r="627" spans="1:2">
      <c r="A627" s="15" t="s">
        <v>0</v>
      </c>
      <c r="B627" s="21" t="s">
        <v>90</v>
      </c>
    </row>
    <row r="628" spans="1:2">
      <c r="A628" s="3" t="s">
        <v>18</v>
      </c>
      <c r="B628" s="3">
        <v>0.22182247773588565</v>
      </c>
    </row>
    <row r="629" spans="1:2">
      <c r="A629" s="3" t="s">
        <v>9</v>
      </c>
      <c r="B629" s="3">
        <v>0.19923923960283571</v>
      </c>
    </row>
    <row r="630" spans="1:2">
      <c r="A630" s="3" t="s">
        <v>3</v>
      </c>
      <c r="B630" s="3">
        <v>0.16328314116938653</v>
      </c>
    </row>
    <row r="631" spans="1:2">
      <c r="A631" s="3" t="s">
        <v>2</v>
      </c>
      <c r="B631" s="3">
        <v>0.14789415876991283</v>
      </c>
    </row>
    <row r="632" spans="1:2">
      <c r="A632" s="3" t="s">
        <v>6</v>
      </c>
      <c r="B632" s="3">
        <v>0.10902079634864721</v>
      </c>
    </row>
    <row r="633" spans="1:2">
      <c r="A633" s="3" t="s">
        <v>19</v>
      </c>
      <c r="B633" s="3">
        <v>6.7177341360035503E-2</v>
      </c>
    </row>
    <row r="634" spans="1:2">
      <c r="A634" s="3" t="s">
        <v>71</v>
      </c>
      <c r="B634" s="3">
        <v>5.5727985296568833E-2</v>
      </c>
    </row>
    <row r="635" spans="1:2">
      <c r="A635" s="3" t="s">
        <v>20</v>
      </c>
      <c r="B635" s="3">
        <v>3.944666827947526E-2</v>
      </c>
    </row>
    <row r="636" spans="1:2">
      <c r="A636" s="3" t="s">
        <v>22</v>
      </c>
      <c r="B636" s="3">
        <v>-3.5999999999999999E-3</v>
      </c>
    </row>
    <row r="637" spans="1:2">
      <c r="A637" s="3" t="s">
        <v>21</v>
      </c>
      <c r="B637" s="3">
        <f>SUM(B628:B636)</f>
        <v>1.0000118085627476</v>
      </c>
    </row>
    <row r="639" spans="1:2">
      <c r="A639" s="41" t="s">
        <v>62</v>
      </c>
      <c r="B639" s="42"/>
    </row>
    <row r="640" spans="1:2">
      <c r="A640" s="15" t="s">
        <v>0</v>
      </c>
      <c r="B640" s="21" t="s">
        <v>90</v>
      </c>
    </row>
    <row r="641" spans="1:6">
      <c r="A641" s="3" t="s">
        <v>18</v>
      </c>
      <c r="B641" s="3">
        <v>0.34966392390601347</v>
      </c>
    </row>
    <row r="642" spans="1:6">
      <c r="A642" s="3" t="s">
        <v>9</v>
      </c>
      <c r="B642" s="3">
        <v>0.2698168584847852</v>
      </c>
    </row>
    <row r="643" spans="1:6">
      <c r="A643" s="3" t="s">
        <v>3</v>
      </c>
      <c r="B643" s="3">
        <v>0.15468749591648592</v>
      </c>
    </row>
    <row r="644" spans="1:6">
      <c r="A644" s="3" t="s">
        <v>2</v>
      </c>
      <c r="B644" s="3">
        <v>0.10244297758826573</v>
      </c>
    </row>
    <row r="645" spans="1:6">
      <c r="A645" s="3" t="s">
        <v>19</v>
      </c>
      <c r="B645" s="3">
        <v>7.9122828340074253E-2</v>
      </c>
    </row>
    <row r="646" spans="1:6">
      <c r="A646" s="3" t="s">
        <v>71</v>
      </c>
      <c r="B646" s="3">
        <v>4.7637383101425596E-2</v>
      </c>
    </row>
    <row r="647" spans="1:6">
      <c r="A647" s="3" t="s">
        <v>22</v>
      </c>
      <c r="B647" s="3">
        <v>-3.3999999999999998E-3</v>
      </c>
    </row>
    <row r="648" spans="1:6">
      <c r="A648" s="3" t="s">
        <v>21</v>
      </c>
      <c r="B648" s="3">
        <f>SUM(B641:B647)</f>
        <v>0.99997146733705</v>
      </c>
    </row>
    <row r="650" spans="1:6">
      <c r="A650" s="41" t="s">
        <v>63</v>
      </c>
      <c r="B650" s="42"/>
    </row>
    <row r="651" spans="1:6">
      <c r="A651" s="15" t="s">
        <v>0</v>
      </c>
      <c r="B651" s="21" t="s">
        <v>90</v>
      </c>
    </row>
    <row r="652" spans="1:6">
      <c r="A652" s="3" t="s">
        <v>18</v>
      </c>
      <c r="B652" s="3">
        <v>0.41199062587257751</v>
      </c>
      <c r="F652" s="12"/>
    </row>
    <row r="653" spans="1:6">
      <c r="A653" s="3" t="s">
        <v>20</v>
      </c>
      <c r="B653" s="3">
        <v>0.22503406873578294</v>
      </c>
      <c r="F653" s="12"/>
    </row>
    <row r="654" spans="1:6">
      <c r="A654" s="3" t="s">
        <v>9</v>
      </c>
      <c r="B654" s="3">
        <v>0.17838051106354583</v>
      </c>
      <c r="F654" s="12"/>
    </row>
    <row r="655" spans="1:6">
      <c r="A655" s="3" t="s">
        <v>2</v>
      </c>
      <c r="B655" s="3">
        <v>9.2339438731072976E-2</v>
      </c>
      <c r="F655" s="12"/>
    </row>
    <row r="656" spans="1:6">
      <c r="A656" s="3" t="s">
        <v>71</v>
      </c>
      <c r="B656" s="3">
        <v>4.4868926646689178E-2</v>
      </c>
      <c r="F656" s="12"/>
    </row>
    <row r="657" spans="1:6">
      <c r="A657" s="3" t="s">
        <v>77</v>
      </c>
      <c r="B657" s="3">
        <v>2.9313698047974544E-2</v>
      </c>
      <c r="F657" s="12"/>
    </row>
    <row r="658" spans="1:6">
      <c r="A658" s="3" t="s">
        <v>83</v>
      </c>
      <c r="B658" s="3">
        <v>2.4709239818291866E-2</v>
      </c>
      <c r="F658" s="12"/>
    </row>
    <row r="659" spans="1:6">
      <c r="A659" s="3" t="s">
        <v>3</v>
      </c>
      <c r="B659" s="3">
        <v>2.2104103299576336E-2</v>
      </c>
      <c r="F659" s="12"/>
    </row>
    <row r="660" spans="1:6">
      <c r="A660" s="3" t="s">
        <v>79</v>
      </c>
      <c r="B660" s="3">
        <v>7.7649671727771409E-3</v>
      </c>
      <c r="F660" s="12"/>
    </row>
    <row r="661" spans="1:6">
      <c r="A661" s="3" t="s">
        <v>10</v>
      </c>
      <c r="B661" s="3">
        <v>7.4719717005839667E-3</v>
      </c>
      <c r="F661" s="12"/>
    </row>
    <row r="662" spans="1:6">
      <c r="A662" s="3" t="s">
        <v>16</v>
      </c>
      <c r="B662" s="3">
        <v>-1.9678740644277988E-6</v>
      </c>
      <c r="F662" s="12"/>
    </row>
    <row r="663" spans="1:6">
      <c r="A663" s="3" t="s">
        <v>22</v>
      </c>
      <c r="B663" s="3">
        <v>-4.3999999999999997E-2</v>
      </c>
    </row>
    <row r="664" spans="1:6">
      <c r="A664" s="3" t="s">
        <v>21</v>
      </c>
      <c r="B664" s="3">
        <f>SUM(B652:B663)</f>
        <v>0.99997558321480784</v>
      </c>
    </row>
    <row r="666" spans="1:6">
      <c r="A666" s="41" t="s">
        <v>64</v>
      </c>
      <c r="B666" s="42"/>
    </row>
    <row r="667" spans="1:6">
      <c r="A667" s="15" t="s">
        <v>0</v>
      </c>
      <c r="B667" s="21" t="s">
        <v>90</v>
      </c>
    </row>
    <row r="668" spans="1:6">
      <c r="A668" s="3" t="s">
        <v>18</v>
      </c>
      <c r="B668" s="3">
        <v>0.40004887694462071</v>
      </c>
    </row>
    <row r="669" spans="1:6">
      <c r="A669" s="3" t="s">
        <v>76</v>
      </c>
      <c r="B669" s="3">
        <v>0.15434851174567546</v>
      </c>
    </row>
    <row r="670" spans="1:6">
      <c r="A670" s="3" t="s">
        <v>20</v>
      </c>
      <c r="B670" s="3">
        <v>0.1405463577153909</v>
      </c>
    </row>
    <row r="671" spans="1:6">
      <c r="A671" s="3" t="s">
        <v>71</v>
      </c>
      <c r="B671" s="3">
        <v>0.12064477038581606</v>
      </c>
    </row>
    <row r="672" spans="1:6">
      <c r="A672" s="3" t="s">
        <v>8</v>
      </c>
      <c r="B672" s="3">
        <v>3.5219714924527447E-2</v>
      </c>
    </row>
    <row r="673" spans="1:2">
      <c r="A673" s="3" t="s">
        <v>2</v>
      </c>
      <c r="B673" s="3">
        <v>3.5005274238821896E-2</v>
      </c>
    </row>
    <row r="674" spans="1:2">
      <c r="A674" s="3" t="s">
        <v>3</v>
      </c>
      <c r="B674" s="3">
        <v>3.2592245422150432E-2</v>
      </c>
    </row>
    <row r="675" spans="1:2">
      <c r="A675" s="3" t="s">
        <v>81</v>
      </c>
      <c r="B675" s="3">
        <v>1.2946835439695846E-2</v>
      </c>
    </row>
    <row r="676" spans="1:2">
      <c r="A676" s="3" t="s">
        <v>82</v>
      </c>
      <c r="B676" s="3">
        <v>9.961118235880681E-3</v>
      </c>
    </row>
    <row r="677" spans="1:2">
      <c r="A677" s="3" t="s">
        <v>7</v>
      </c>
      <c r="B677" s="3">
        <v>9.5914596389283843E-3</v>
      </c>
    </row>
    <row r="678" spans="1:2">
      <c r="A678" s="3" t="s">
        <v>9</v>
      </c>
      <c r="B678" s="3">
        <v>9.4702277425676006E-3</v>
      </c>
    </row>
    <row r="679" spans="1:2">
      <c r="A679" s="3" t="s">
        <v>5</v>
      </c>
      <c r="B679" s="3">
        <v>9.4295378905664001E-3</v>
      </c>
    </row>
    <row r="680" spans="1:2">
      <c r="A680" s="3" t="s">
        <v>79</v>
      </c>
      <c r="B680" s="3">
        <v>8.8838689182799239E-3</v>
      </c>
    </row>
    <row r="681" spans="1:2">
      <c r="A681" s="3" t="s">
        <v>77</v>
      </c>
      <c r="B681" s="3">
        <v>8.541616657774951E-3</v>
      </c>
    </row>
    <row r="682" spans="1:2">
      <c r="A682" s="3" t="s">
        <v>13</v>
      </c>
      <c r="B682" s="3">
        <v>5.1908830018125886E-3</v>
      </c>
    </row>
    <row r="683" spans="1:2">
      <c r="A683" s="3" t="s">
        <v>6</v>
      </c>
      <c r="B683" s="3">
        <v>5.0019789581977154E-3</v>
      </c>
    </row>
    <row r="684" spans="1:2">
      <c r="A684" s="3" t="s">
        <v>4</v>
      </c>
      <c r="B684" s="3">
        <v>4.0560022985047066E-3</v>
      </c>
    </row>
    <row r="685" spans="1:2">
      <c r="A685" s="3" t="s">
        <v>22</v>
      </c>
      <c r="B685" s="3">
        <v>-1.5E-3</v>
      </c>
    </row>
    <row r="686" spans="1:2">
      <c r="A686" s="3" t="s">
        <v>21</v>
      </c>
      <c r="B686" s="3">
        <f>SUM(B668:B685)</f>
        <v>0.99997928015921189</v>
      </c>
    </row>
    <row r="688" spans="1:2">
      <c r="A688" s="41" t="s">
        <v>65</v>
      </c>
      <c r="B688" s="42"/>
    </row>
    <row r="689" spans="1:2">
      <c r="A689" s="15" t="s">
        <v>0</v>
      </c>
      <c r="B689" s="21" t="s">
        <v>90</v>
      </c>
    </row>
    <row r="690" spans="1:2">
      <c r="A690" s="3" t="s">
        <v>9</v>
      </c>
      <c r="B690" s="3">
        <v>0.25250984759007278</v>
      </c>
    </row>
    <row r="691" spans="1:2">
      <c r="A691" s="3" t="s">
        <v>18</v>
      </c>
      <c r="B691" s="3">
        <v>0.20384975252672621</v>
      </c>
    </row>
    <row r="692" spans="1:2">
      <c r="A692" s="3" t="s">
        <v>7</v>
      </c>
      <c r="B692" s="3">
        <v>0.11898626443677641</v>
      </c>
    </row>
    <row r="693" spans="1:2">
      <c r="A693" s="3" t="s">
        <v>20</v>
      </c>
      <c r="B693" s="3">
        <v>0.11785610857482151</v>
      </c>
    </row>
    <row r="694" spans="1:2">
      <c r="A694" s="3" t="s">
        <v>3</v>
      </c>
      <c r="B694" s="3">
        <v>0.1165331443471372</v>
      </c>
    </row>
    <row r="695" spans="1:2">
      <c r="A695" s="3" t="s">
        <v>79</v>
      </c>
      <c r="B695" s="3">
        <v>0.11634658611450117</v>
      </c>
    </row>
    <row r="696" spans="1:2">
      <c r="A696" s="3" t="s">
        <v>17</v>
      </c>
      <c r="B696" s="3">
        <v>7.2366394305623624E-2</v>
      </c>
    </row>
    <row r="697" spans="1:2">
      <c r="A697" s="3" t="s">
        <v>71</v>
      </c>
      <c r="B697" s="3">
        <v>1.3362612564868745E-3</v>
      </c>
    </row>
    <row r="698" spans="1:2">
      <c r="A698" s="3" t="s">
        <v>22</v>
      </c>
      <c r="B698" s="3">
        <v>2.0000000000000001E-4</v>
      </c>
    </row>
    <row r="699" spans="1:2">
      <c r="A699" s="3" t="s">
        <v>21</v>
      </c>
      <c r="B699" s="3">
        <f>SUM(B690:B698)</f>
        <v>0.9999843591521459</v>
      </c>
    </row>
    <row r="701" spans="1:2">
      <c r="A701" s="41" t="s">
        <v>66</v>
      </c>
      <c r="B701" s="42"/>
    </row>
    <row r="702" spans="1:2">
      <c r="A702" s="15" t="s">
        <v>0</v>
      </c>
      <c r="B702" s="21" t="s">
        <v>90</v>
      </c>
    </row>
    <row r="703" spans="1:2">
      <c r="A703" s="3" t="s">
        <v>18</v>
      </c>
      <c r="B703" s="3">
        <v>0.26052037151092561</v>
      </c>
    </row>
    <row r="704" spans="1:2">
      <c r="A704" s="3" t="s">
        <v>3</v>
      </c>
      <c r="B704" s="3">
        <v>0.21369868130030156</v>
      </c>
    </row>
    <row r="705" spans="1:4">
      <c r="A705" s="3" t="s">
        <v>9</v>
      </c>
      <c r="B705" s="3">
        <v>0.19079321811946359</v>
      </c>
    </row>
    <row r="706" spans="1:4">
      <c r="A706" s="3" t="s">
        <v>76</v>
      </c>
      <c r="B706" s="3">
        <v>9.538069075479208E-2</v>
      </c>
    </row>
    <row r="707" spans="1:4">
      <c r="A707" s="3" t="s">
        <v>79</v>
      </c>
      <c r="B707" s="3">
        <v>9.1909435320084359E-2</v>
      </c>
    </row>
    <row r="708" spans="1:4">
      <c r="A708" s="3" t="s">
        <v>20</v>
      </c>
      <c r="B708" s="3">
        <v>8.9198645866963286E-2</v>
      </c>
    </row>
    <row r="709" spans="1:4">
      <c r="A709" s="3" t="s">
        <v>17</v>
      </c>
      <c r="B709" s="3">
        <v>4.1532188115318967E-2</v>
      </c>
    </row>
    <row r="710" spans="1:4">
      <c r="A710" s="3" t="s">
        <v>71</v>
      </c>
      <c r="B710" s="3">
        <v>1.3097212518194465E-2</v>
      </c>
    </row>
    <row r="711" spans="1:4">
      <c r="A711" s="3" t="s">
        <v>22</v>
      </c>
      <c r="B711" s="3">
        <v>3.8999999999999998E-3</v>
      </c>
    </row>
    <row r="712" spans="1:4">
      <c r="A712" s="3" t="s">
        <v>21</v>
      </c>
      <c r="B712" s="3">
        <f>SUM(B703:B711)</f>
        <v>1.0000304435060439</v>
      </c>
    </row>
    <row r="714" spans="1:4">
      <c r="A714" s="41" t="s">
        <v>67</v>
      </c>
      <c r="B714" s="42"/>
    </row>
    <row r="715" spans="1:4">
      <c r="A715" s="15" t="s">
        <v>0</v>
      </c>
      <c r="B715" s="21" t="s">
        <v>90</v>
      </c>
    </row>
    <row r="716" spans="1:4">
      <c r="A716" s="3" t="s">
        <v>2</v>
      </c>
      <c r="B716" s="3">
        <v>0.11745997602664131</v>
      </c>
      <c r="D716"/>
    </row>
    <row r="717" spans="1:4">
      <c r="A717" s="3" t="s">
        <v>9</v>
      </c>
      <c r="B717" s="3">
        <v>0.10460362405353009</v>
      </c>
      <c r="D717"/>
    </row>
    <row r="718" spans="1:4">
      <c r="A718" s="3" t="s">
        <v>18</v>
      </c>
      <c r="B718" s="3">
        <v>0.10062926829941336</v>
      </c>
      <c r="D718"/>
    </row>
    <row r="719" spans="1:4">
      <c r="A719" s="3" t="s">
        <v>8</v>
      </c>
      <c r="B719" s="3">
        <v>5.9504732777033581E-2</v>
      </c>
      <c r="D719"/>
    </row>
    <row r="720" spans="1:4">
      <c r="A720" s="3" t="s">
        <v>3</v>
      </c>
      <c r="B720" s="3">
        <v>5.7687240192600964E-2</v>
      </c>
      <c r="D720"/>
    </row>
    <row r="721" spans="1:4">
      <c r="A721" s="3" t="s">
        <v>20</v>
      </c>
      <c r="B721" s="3">
        <v>4.4971382079061241E-2</v>
      </c>
      <c r="D721"/>
    </row>
    <row r="722" spans="1:4">
      <c r="A722" s="3" t="s">
        <v>5</v>
      </c>
      <c r="B722" s="3">
        <v>2.8247437448938408E-2</v>
      </c>
      <c r="D722"/>
    </row>
    <row r="723" spans="1:4">
      <c r="A723" s="3" t="s">
        <v>71</v>
      </c>
      <c r="B723" s="3">
        <v>2.5258558366046315E-2</v>
      </c>
      <c r="D723"/>
    </row>
    <row r="724" spans="1:4">
      <c r="A724" s="3" t="s">
        <v>7</v>
      </c>
      <c r="B724" s="3">
        <v>1.7312381435138205E-2</v>
      </c>
      <c r="D724"/>
    </row>
    <row r="725" spans="1:4">
      <c r="A725" s="3" t="s">
        <v>76</v>
      </c>
      <c r="B725" s="3">
        <v>1.7194040651154489E-2</v>
      </c>
      <c r="D725"/>
    </row>
    <row r="726" spans="1:4">
      <c r="A726" s="3" t="s">
        <v>82</v>
      </c>
      <c r="B726" s="3">
        <v>1.5152269335182544E-2</v>
      </c>
      <c r="D726"/>
    </row>
    <row r="727" spans="1:4">
      <c r="A727" s="3" t="s">
        <v>81</v>
      </c>
      <c r="B727" s="3">
        <v>1.3349013170526385E-2</v>
      </c>
      <c r="D727"/>
    </row>
    <row r="728" spans="1:4">
      <c r="A728" s="3" t="s">
        <v>4</v>
      </c>
      <c r="B728" s="3">
        <v>1.2567191898663357E-2</v>
      </c>
      <c r="D728"/>
    </row>
    <row r="729" spans="1:4">
      <c r="A729" s="3" t="s">
        <v>77</v>
      </c>
      <c r="B729" s="3">
        <v>1.0520929441711204E-2</v>
      </c>
      <c r="D729"/>
    </row>
    <row r="730" spans="1:4">
      <c r="A730" s="3" t="s">
        <v>13</v>
      </c>
      <c r="B730" s="3">
        <v>1.0493170685702526E-2</v>
      </c>
      <c r="D730"/>
    </row>
    <row r="731" spans="1:4">
      <c r="A731" s="3" t="s">
        <v>6</v>
      </c>
      <c r="B731" s="3">
        <v>7.6396270666514729E-3</v>
      </c>
      <c r="D731"/>
    </row>
    <row r="732" spans="1:4">
      <c r="A732" s="3" t="s">
        <v>79</v>
      </c>
      <c r="B732" s="3">
        <v>4.321640850066491E-3</v>
      </c>
      <c r="D732"/>
    </row>
    <row r="733" spans="1:4">
      <c r="A733" s="3" t="s">
        <v>11</v>
      </c>
      <c r="B733" s="3">
        <v>3.8220391428150924E-3</v>
      </c>
      <c r="D733"/>
    </row>
    <row r="734" spans="1:4">
      <c r="A734" s="1" t="s">
        <v>83</v>
      </c>
      <c r="B734" s="3">
        <v>-9.0754781975617253E-6</v>
      </c>
      <c r="D734"/>
    </row>
    <row r="735" spans="1:4">
      <c r="A735" s="1" t="s">
        <v>87</v>
      </c>
      <c r="B735" s="3">
        <v>6.7999999999999996E-3</v>
      </c>
      <c r="D735"/>
    </row>
    <row r="736" spans="1:4">
      <c r="A736" s="3" t="s">
        <v>22</v>
      </c>
      <c r="B736" s="3">
        <v>0.34250000000000003</v>
      </c>
    </row>
    <row r="737" spans="1:4">
      <c r="A737" s="3" t="s">
        <v>21</v>
      </c>
      <c r="B737" s="3">
        <f>SUM(B716:B736)</f>
        <v>1.0000254474426797</v>
      </c>
    </row>
    <row r="739" spans="1:4">
      <c r="A739" s="41" t="s">
        <v>70</v>
      </c>
      <c r="B739" s="42"/>
    </row>
    <row r="740" spans="1:4">
      <c r="A740" s="15" t="s">
        <v>0</v>
      </c>
      <c r="B740" s="21" t="s">
        <v>90</v>
      </c>
    </row>
    <row r="741" spans="1:4">
      <c r="A741" s="3" t="s">
        <v>18</v>
      </c>
      <c r="B741" s="3">
        <v>0.37504631797082488</v>
      </c>
    </row>
    <row r="742" spans="1:4">
      <c r="A742" s="3" t="s">
        <v>3</v>
      </c>
      <c r="B742" s="3">
        <v>0.22756080982626969</v>
      </c>
    </row>
    <row r="743" spans="1:4">
      <c r="A743" s="3" t="s">
        <v>19</v>
      </c>
      <c r="B743" s="3">
        <v>0.20615979150916558</v>
      </c>
    </row>
    <row r="744" spans="1:4">
      <c r="A744" s="3" t="s">
        <v>20</v>
      </c>
      <c r="B744" s="3">
        <v>0.10707226751668499</v>
      </c>
    </row>
    <row r="745" spans="1:4">
      <c r="A745" s="3" t="s">
        <v>71</v>
      </c>
      <c r="B745" s="3">
        <v>8.5626362127173325E-2</v>
      </c>
    </row>
    <row r="746" spans="1:4">
      <c r="A746" s="3" t="s">
        <v>22</v>
      </c>
      <c r="B746" s="3">
        <v>-1.5E-3</v>
      </c>
    </row>
    <row r="747" spans="1:4">
      <c r="A747" s="3" t="s">
        <v>21</v>
      </c>
      <c r="B747" s="3">
        <f>SUM(B741:B746)</f>
        <v>0.99996554895011835</v>
      </c>
    </row>
    <row r="749" spans="1:4">
      <c r="A749" s="41" t="s">
        <v>72</v>
      </c>
      <c r="B749" s="42"/>
    </row>
    <row r="750" spans="1:4">
      <c r="A750" s="15" t="s">
        <v>0</v>
      </c>
      <c r="B750" s="21" t="s">
        <v>90</v>
      </c>
    </row>
    <row r="751" spans="1:4">
      <c r="A751" s="3" t="s">
        <v>18</v>
      </c>
      <c r="B751" s="3">
        <v>0.30039749127495707</v>
      </c>
      <c r="D751"/>
    </row>
    <row r="752" spans="1:4">
      <c r="A752" s="3" t="s">
        <v>19</v>
      </c>
      <c r="B752" s="3">
        <v>0.21346264271758947</v>
      </c>
      <c r="D752"/>
    </row>
    <row r="753" spans="1:4">
      <c r="A753" s="3" t="s">
        <v>3</v>
      </c>
      <c r="B753" s="3">
        <v>0.1862598784171029</v>
      </c>
      <c r="D753"/>
    </row>
    <row r="754" spans="1:4">
      <c r="A754" s="3" t="s">
        <v>83</v>
      </c>
      <c r="B754" s="3">
        <v>9.5903607215009748E-2</v>
      </c>
      <c r="D754"/>
    </row>
    <row r="755" spans="1:4">
      <c r="A755" s="3" t="s">
        <v>20</v>
      </c>
      <c r="B755" s="3">
        <v>8.939945051320361E-2</v>
      </c>
      <c r="D755"/>
    </row>
    <row r="756" spans="1:4">
      <c r="A756" s="3" t="s">
        <v>81</v>
      </c>
      <c r="B756" s="3">
        <v>7.6704893362684157E-2</v>
      </c>
      <c r="D756"/>
    </row>
    <row r="757" spans="1:4">
      <c r="A757" s="3" t="s">
        <v>71</v>
      </c>
      <c r="B757" s="3">
        <v>3.9321314910066851E-2</v>
      </c>
      <c r="D757"/>
    </row>
    <row r="758" spans="1:4">
      <c r="A758" s="3" t="s">
        <v>22</v>
      </c>
      <c r="B758" s="3">
        <v>-1.4E-3</v>
      </c>
    </row>
    <row r="759" spans="1:4">
      <c r="A759" s="3" t="s">
        <v>21</v>
      </c>
      <c r="B759" s="3">
        <f>SUM(B751:B758)</f>
        <v>1.0000492784106139</v>
      </c>
    </row>
    <row r="761" spans="1:4">
      <c r="A761" s="41" t="s">
        <v>73</v>
      </c>
      <c r="B761" s="42"/>
    </row>
    <row r="762" spans="1:4">
      <c r="A762" s="15" t="s">
        <v>0</v>
      </c>
      <c r="B762" s="21" t="s">
        <v>90</v>
      </c>
    </row>
    <row r="763" spans="1:4">
      <c r="A763" s="3" t="s">
        <v>8</v>
      </c>
      <c r="B763" s="3">
        <v>0.17897249672657869</v>
      </c>
    </row>
    <row r="764" spans="1:4">
      <c r="A764" s="3" t="s">
        <v>3</v>
      </c>
      <c r="B764" s="3">
        <v>0.16478395582630748</v>
      </c>
    </row>
    <row r="765" spans="1:4">
      <c r="A765" s="3" t="s">
        <v>9</v>
      </c>
      <c r="B765" s="3">
        <v>0.15387323953039672</v>
      </c>
    </row>
    <row r="766" spans="1:4">
      <c r="A766" s="3" t="s">
        <v>20</v>
      </c>
      <c r="B766" s="3">
        <v>0.14931399644302037</v>
      </c>
    </row>
    <row r="767" spans="1:4">
      <c r="A767" s="3" t="s">
        <v>7</v>
      </c>
      <c r="B767" s="3">
        <v>0.14845198714934232</v>
      </c>
    </row>
    <row r="768" spans="1:4">
      <c r="A768" s="3" t="s">
        <v>76</v>
      </c>
      <c r="B768" s="3">
        <v>9.6178475566473409E-2</v>
      </c>
    </row>
    <row r="769" spans="1:4">
      <c r="A769" s="3" t="s">
        <v>79</v>
      </c>
      <c r="B769" s="3">
        <v>8.2462844610832572E-2</v>
      </c>
    </row>
    <row r="770" spans="1:4">
      <c r="A770" s="3" t="s">
        <v>17</v>
      </c>
      <c r="B770" s="3">
        <v>2.420447553488082E-2</v>
      </c>
    </row>
    <row r="771" spans="1:4">
      <c r="A771" s="3" t="s">
        <v>71</v>
      </c>
      <c r="B771" s="3">
        <v>3.4650016648362118E-3</v>
      </c>
    </row>
    <row r="772" spans="1:4">
      <c r="A772" s="3" t="s">
        <v>22</v>
      </c>
      <c r="B772" s="3">
        <v>-1.6999999999999999E-3</v>
      </c>
    </row>
    <row r="773" spans="1:4">
      <c r="A773" s="3" t="s">
        <v>21</v>
      </c>
      <c r="B773" s="3">
        <f>SUM(B763:B772)</f>
        <v>1.0000064730526685</v>
      </c>
    </row>
    <row r="775" spans="1:4">
      <c r="A775" s="41" t="s">
        <v>74</v>
      </c>
      <c r="B775" s="42"/>
    </row>
    <row r="776" spans="1:4">
      <c r="A776" s="15" t="s">
        <v>0</v>
      </c>
      <c r="B776" s="21" t="s">
        <v>90</v>
      </c>
    </row>
    <row r="777" spans="1:4">
      <c r="A777" s="3" t="s">
        <v>18</v>
      </c>
      <c r="B777" s="3">
        <v>0.23197588363140334</v>
      </c>
      <c r="D777"/>
    </row>
    <row r="778" spans="1:4">
      <c r="A778" s="3" t="s">
        <v>20</v>
      </c>
      <c r="B778" s="3">
        <v>0.18230817757236556</v>
      </c>
      <c r="D778"/>
    </row>
    <row r="779" spans="1:4">
      <c r="A779" s="3" t="s">
        <v>19</v>
      </c>
      <c r="B779" s="3">
        <v>0.1493057959225445</v>
      </c>
      <c r="D779"/>
    </row>
    <row r="780" spans="1:4">
      <c r="A780" s="3" t="s">
        <v>83</v>
      </c>
      <c r="B780" s="3">
        <v>0.11491778677231591</v>
      </c>
      <c r="D780"/>
    </row>
    <row r="781" spans="1:4">
      <c r="A781" s="3" t="s">
        <v>3</v>
      </c>
      <c r="B781" s="3">
        <v>0.10737423403734729</v>
      </c>
      <c r="D781"/>
    </row>
    <row r="782" spans="1:4">
      <c r="A782" s="3" t="s">
        <v>76</v>
      </c>
      <c r="B782" s="3">
        <v>9.1762949719607717E-2</v>
      </c>
      <c r="D782"/>
    </row>
    <row r="783" spans="1:4">
      <c r="A783" s="3" t="s">
        <v>8</v>
      </c>
      <c r="B783" s="3">
        <v>9.1620442462944429E-2</v>
      </c>
      <c r="D783"/>
    </row>
    <row r="784" spans="1:4">
      <c r="A784" s="3" t="s">
        <v>71</v>
      </c>
      <c r="B784" s="3">
        <v>3.1904535589556603E-2</v>
      </c>
      <c r="D784"/>
    </row>
    <row r="785" spans="1:2">
      <c r="A785" s="3" t="s">
        <v>22</v>
      </c>
      <c r="B785" s="3">
        <v>-1.1999999999999999E-3</v>
      </c>
    </row>
    <row r="786" spans="1:2">
      <c r="A786" s="3" t="s">
        <v>21</v>
      </c>
      <c r="B786" s="3">
        <f>SUM(B777:B785)</f>
        <v>0.99996980570808536</v>
      </c>
    </row>
    <row r="788" spans="1:2">
      <c r="A788" s="41" t="s">
        <v>78</v>
      </c>
      <c r="B788" s="42"/>
    </row>
    <row r="789" spans="1:2">
      <c r="A789" s="15" t="s">
        <v>0</v>
      </c>
      <c r="B789" s="21" t="s">
        <v>90</v>
      </c>
    </row>
    <row r="790" spans="1:2">
      <c r="A790" s="3" t="s">
        <v>18</v>
      </c>
      <c r="B790" s="3">
        <v>0.26474831442615149</v>
      </c>
    </row>
    <row r="791" spans="1:2">
      <c r="A791" s="3" t="s">
        <v>20</v>
      </c>
      <c r="B791" s="3">
        <v>0.17850491657236833</v>
      </c>
    </row>
    <row r="792" spans="1:2">
      <c r="A792" s="3" t="s">
        <v>3</v>
      </c>
      <c r="B792" s="3">
        <v>0.10777476685962201</v>
      </c>
    </row>
    <row r="793" spans="1:2">
      <c r="A793" s="3" t="s">
        <v>79</v>
      </c>
      <c r="B793" s="3">
        <v>0.10035619456629391</v>
      </c>
    </row>
    <row r="794" spans="1:2">
      <c r="A794" s="3" t="s">
        <v>83</v>
      </c>
      <c r="B794" s="3">
        <v>9.2666981250423164E-2</v>
      </c>
    </row>
    <row r="795" spans="1:2">
      <c r="A795" s="3" t="s">
        <v>9</v>
      </c>
      <c r="B795" s="3">
        <v>8.7368683882733306E-2</v>
      </c>
    </row>
    <row r="796" spans="1:2">
      <c r="A796" s="3" t="s">
        <v>71</v>
      </c>
      <c r="B796" s="3">
        <v>3.5207693260718376E-2</v>
      </c>
    </row>
    <row r="797" spans="1:2">
      <c r="A797" s="3" t="s">
        <v>2</v>
      </c>
      <c r="B797" s="3">
        <v>3.2878249988795065E-2</v>
      </c>
    </row>
    <row r="798" spans="1:2">
      <c r="A798" s="3" t="s">
        <v>8</v>
      </c>
      <c r="B798" s="3">
        <v>2.5024919051367091E-2</v>
      </c>
    </row>
    <row r="799" spans="1:2">
      <c r="A799" s="3" t="s">
        <v>81</v>
      </c>
      <c r="B799" s="3">
        <v>2.3713087111599043E-2</v>
      </c>
    </row>
    <row r="800" spans="1:2">
      <c r="A800" s="3" t="s">
        <v>10</v>
      </c>
      <c r="B800" s="3">
        <v>1.8583695688889929E-2</v>
      </c>
    </row>
    <row r="801" spans="1:2">
      <c r="A801" s="3" t="s">
        <v>76</v>
      </c>
      <c r="B801" s="3">
        <v>1.2455193438615241E-2</v>
      </c>
    </row>
    <row r="802" spans="1:2">
      <c r="A802" s="3" t="s">
        <v>5</v>
      </c>
      <c r="B802" s="3">
        <v>6.8277335705604746E-3</v>
      </c>
    </row>
    <row r="803" spans="1:2">
      <c r="A803" s="3" t="s">
        <v>4</v>
      </c>
      <c r="B803" s="3">
        <v>6.5210243871474645E-3</v>
      </c>
    </row>
    <row r="804" spans="1:2">
      <c r="A804" s="3" t="s">
        <v>13</v>
      </c>
      <c r="B804" s="3">
        <v>6.0142629463509666E-3</v>
      </c>
    </row>
    <row r="805" spans="1:2">
      <c r="A805" s="3" t="s">
        <v>12</v>
      </c>
      <c r="B805" s="3">
        <v>3.5056772496422509E-3</v>
      </c>
    </row>
    <row r="806" spans="1:2">
      <c r="A806" s="3" t="s">
        <v>22</v>
      </c>
      <c r="B806" s="3">
        <v>-2.2000000000000001E-3</v>
      </c>
    </row>
    <row r="807" spans="1:2">
      <c r="A807" s="3" t="s">
        <v>21</v>
      </c>
      <c r="B807" s="3">
        <f>SUM(B790:B806)</f>
        <v>0.9999513942512781</v>
      </c>
    </row>
    <row r="809" spans="1:2">
      <c r="A809" s="41" t="s">
        <v>84</v>
      </c>
      <c r="B809" s="42"/>
    </row>
    <row r="810" spans="1:2">
      <c r="A810" s="15" t="s">
        <v>0</v>
      </c>
      <c r="B810" s="21" t="s">
        <v>90</v>
      </c>
    </row>
    <row r="811" spans="1:2">
      <c r="A811" s="3" t="s">
        <v>18</v>
      </c>
      <c r="B811" s="3">
        <v>0.57408520863246193</v>
      </c>
    </row>
    <row r="812" spans="1:2">
      <c r="A812" s="3" t="s">
        <v>20</v>
      </c>
      <c r="B812" s="3">
        <v>0.18947420357686245</v>
      </c>
    </row>
    <row r="813" spans="1:2">
      <c r="A813" s="3" t="s">
        <v>9</v>
      </c>
      <c r="B813" s="3">
        <v>0.18820799487822371</v>
      </c>
    </row>
    <row r="814" spans="1:2">
      <c r="A814" s="3" t="s">
        <v>3</v>
      </c>
      <c r="B814" s="3">
        <v>4.6916767067604337E-2</v>
      </c>
    </row>
    <row r="815" spans="1:2">
      <c r="A815" s="3" t="s">
        <v>71</v>
      </c>
      <c r="B815" s="3">
        <v>1.2027755937429481E-3</v>
      </c>
    </row>
    <row r="816" spans="1:2">
      <c r="A816" s="3" t="s">
        <v>22</v>
      </c>
      <c r="B816" s="3">
        <v>1E-4</v>
      </c>
    </row>
    <row r="817" spans="1:2">
      <c r="A817" s="3" t="s">
        <v>21</v>
      </c>
      <c r="B817" s="3">
        <f>SUM(B811:B816)</f>
        <v>0.99998694974889535</v>
      </c>
    </row>
    <row r="819" spans="1:2">
      <c r="A819" s="41" t="s">
        <v>85</v>
      </c>
      <c r="B819" s="42"/>
    </row>
    <row r="820" spans="1:2">
      <c r="A820" s="15" t="s">
        <v>0</v>
      </c>
      <c r="B820" s="21" t="s">
        <v>90</v>
      </c>
    </row>
    <row r="821" spans="1:2">
      <c r="A821" s="3" t="s">
        <v>18</v>
      </c>
      <c r="B821" s="3">
        <v>0.53103083312598398</v>
      </c>
    </row>
    <row r="822" spans="1:2">
      <c r="A822" s="3" t="s">
        <v>9</v>
      </c>
      <c r="B822" s="3">
        <v>0.20691589299286778</v>
      </c>
    </row>
    <row r="823" spans="1:2">
      <c r="A823" s="3" t="s">
        <v>20</v>
      </c>
      <c r="B823" s="3">
        <v>0.19303089021016487</v>
      </c>
    </row>
    <row r="824" spans="1:2">
      <c r="A824" s="3" t="s">
        <v>3</v>
      </c>
      <c r="B824" s="3">
        <v>6.8614449504133659E-2</v>
      </c>
    </row>
    <row r="825" spans="1:2">
      <c r="A825" s="3" t="s">
        <v>71</v>
      </c>
      <c r="B825" s="3">
        <v>1.9544726842514424E-4</v>
      </c>
    </row>
    <row r="826" spans="1:2">
      <c r="A826" s="3" t="s">
        <v>22</v>
      </c>
      <c r="B826" s="3">
        <v>2.0000000000000001E-4</v>
      </c>
    </row>
    <row r="827" spans="1:2">
      <c r="A827" s="3" t="s">
        <v>21</v>
      </c>
      <c r="B827" s="3">
        <f>SUM(B821:B826)</f>
        <v>0.9999875131015753</v>
      </c>
    </row>
    <row r="829" spans="1:2">
      <c r="A829" s="41" t="s">
        <v>86</v>
      </c>
      <c r="B829" s="42"/>
    </row>
    <row r="830" spans="1:2">
      <c r="A830" s="15" t="s">
        <v>0</v>
      </c>
      <c r="B830" s="21" t="s">
        <v>90</v>
      </c>
    </row>
    <row r="831" spans="1:2">
      <c r="A831" s="3" t="s">
        <v>18</v>
      </c>
      <c r="B831" s="3">
        <v>0.46151840032452296</v>
      </c>
    </row>
    <row r="832" spans="1:2">
      <c r="A832" s="3" t="s">
        <v>20</v>
      </c>
      <c r="B832" s="3">
        <v>0.19515181346102339</v>
      </c>
    </row>
    <row r="833" spans="1:2">
      <c r="A833" s="3" t="s">
        <v>9</v>
      </c>
      <c r="B833" s="3">
        <v>0.19384766271594342</v>
      </c>
    </row>
    <row r="834" spans="1:2">
      <c r="A834" s="3" t="s">
        <v>16</v>
      </c>
      <c r="B834" s="3">
        <v>9.9884754568974873E-2</v>
      </c>
    </row>
    <row r="835" spans="1:2">
      <c r="A835" s="3" t="s">
        <v>71</v>
      </c>
      <c r="B835" s="3">
        <v>2.8905726804036988E-3</v>
      </c>
    </row>
    <row r="836" spans="1:2">
      <c r="A836" s="3" t="s">
        <v>22</v>
      </c>
      <c r="B836" s="3">
        <v>4.6699999999999998E-2</v>
      </c>
    </row>
    <row r="837" spans="1:2">
      <c r="A837" s="3" t="s">
        <v>21</v>
      </c>
      <c r="B837" s="3">
        <f>SUM(B831:B836)</f>
        <v>0.99999320375086831</v>
      </c>
    </row>
  </sheetData>
  <customSheetViews>
    <customSheetView guid="{B2B1442A-34DF-4661-9592-09401178368A}">
      <selection activeCell="A21" sqref="A21:XFD21"/>
      <pageMargins left="0.7" right="0.7" top="0.75" bottom="0.75" header="0.3" footer="0.3"/>
    </customSheetView>
    <customSheetView guid="{0294B002-155A-41E6-BAD5-C90377CC74D0}">
      <pageMargins left="0.7" right="0.7" top="0.75" bottom="0.75" header="0.3" footer="0.3"/>
    </customSheetView>
  </customSheetViews>
  <mergeCells count="66">
    <mergeCell ref="A1:B1"/>
    <mergeCell ref="A2:B2"/>
    <mergeCell ref="A24:B24"/>
    <mergeCell ref="A42:B42"/>
    <mergeCell ref="A64:B64"/>
    <mergeCell ref="A88:B88"/>
    <mergeCell ref="A97:B97"/>
    <mergeCell ref="A116:B116"/>
    <mergeCell ref="A140:B140"/>
    <mergeCell ref="A147:B147"/>
    <mergeCell ref="A829:B829"/>
    <mergeCell ref="A819:B819"/>
    <mergeCell ref="A809:B809"/>
    <mergeCell ref="A788:B788"/>
    <mergeCell ref="A775:B775"/>
    <mergeCell ref="A761:B761"/>
    <mergeCell ref="A749:B749"/>
    <mergeCell ref="A739:B739"/>
    <mergeCell ref="A714:B714"/>
    <mergeCell ref="A701:B701"/>
    <mergeCell ref="A688:B688"/>
    <mergeCell ref="A666:B666"/>
    <mergeCell ref="A650:B650"/>
    <mergeCell ref="A639:B639"/>
    <mergeCell ref="A626:B626"/>
    <mergeCell ref="A614:B614"/>
    <mergeCell ref="A594:B594"/>
    <mergeCell ref="A587:B587"/>
    <mergeCell ref="A574:B574"/>
    <mergeCell ref="A561:B561"/>
    <mergeCell ref="A554:B554"/>
    <mergeCell ref="A544:B544"/>
    <mergeCell ref="A533:B533"/>
    <mergeCell ref="A525:B525"/>
    <mergeCell ref="A514:B514"/>
    <mergeCell ref="A504:B504"/>
    <mergeCell ref="A493:B493"/>
    <mergeCell ref="A486:B486"/>
    <mergeCell ref="A475:B475"/>
    <mergeCell ref="A468:B468"/>
    <mergeCell ref="A457:B457"/>
    <mergeCell ref="A450:B450"/>
    <mergeCell ref="A442:B442"/>
    <mergeCell ref="A435:B435"/>
    <mergeCell ref="A428:B428"/>
    <mergeCell ref="A418:B418"/>
    <mergeCell ref="A411:B411"/>
    <mergeCell ref="A401:B401"/>
    <mergeCell ref="A391:B391"/>
    <mergeCell ref="A383:B383"/>
    <mergeCell ref="A236:B236"/>
    <mergeCell ref="A213:B213"/>
    <mergeCell ref="A197:B197"/>
    <mergeCell ref="A171:B171"/>
    <mergeCell ref="A389:B389"/>
    <mergeCell ref="A303:B303"/>
    <mergeCell ref="A286:B286"/>
    <mergeCell ref="A272:B272"/>
    <mergeCell ref="A256:B256"/>
    <mergeCell ref="A244:B244"/>
    <mergeCell ref="A365:B365"/>
    <mergeCell ref="A358:B358"/>
    <mergeCell ref="A351:B351"/>
    <mergeCell ref="A344:B344"/>
    <mergeCell ref="A322:B322"/>
    <mergeCell ref="A205:B20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[ICG-SFS]</dc:creator>
  <cp:lastModifiedBy>sawantan</cp:lastModifiedBy>
  <dcterms:created xsi:type="dcterms:W3CDTF">2016-04-13T19:00:16Z</dcterms:created>
  <dcterms:modified xsi:type="dcterms:W3CDTF">2017-04-12T06:01:03Z</dcterms:modified>
</cp:coreProperties>
</file>