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K:\Accounts\REPORTS\SEBI-Top 10 Holding and Sector Report\2022-23\October 2022\"/>
    </mc:Choice>
  </mc:AlternateContent>
  <xr:revisionPtr revIDLastSave="0" documentId="13_ncr:1_{71E7EEDD-2192-4B0B-99EE-4E5FF4BFB9A2}" xr6:coauthVersionLast="47" xr6:coauthVersionMax="47" xr10:uidLastSave="{00000000-0000-0000-0000-000000000000}"/>
  <bookViews>
    <workbookView xWindow="19080" yWindow="-120" windowWidth="19440" windowHeight="15000" xr2:uid="{00000000-000D-0000-FFFF-FFFF00000000}"/>
  </bookViews>
  <sheets>
    <sheet name="Top 10 Issuer" sheetId="1" r:id="rId1"/>
    <sheet name="Sheet1" sheetId="2" r:id="rId2"/>
  </sheets>
  <definedNames>
    <definedName name="_xlnm._FilterDatabase" localSheetId="1" hidden="1">Sheet1!$A$3:$B$727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25" i="2" l="1"/>
  <c r="B718" i="2"/>
  <c r="B699" i="2"/>
  <c r="B692" i="2"/>
  <c r="B685" i="2"/>
  <c r="B666" i="2"/>
  <c r="B646" i="2"/>
  <c r="B626" i="2"/>
  <c r="B619" i="2"/>
  <c r="B611" i="2"/>
  <c r="B587" i="2"/>
  <c r="B568" i="2"/>
  <c r="B546" i="2"/>
  <c r="B526" i="2"/>
  <c r="B519" i="2"/>
  <c r="B509" i="2"/>
  <c r="B497" i="2"/>
  <c r="B490" i="2"/>
  <c r="B463" i="2"/>
  <c r="B443" i="2"/>
  <c r="B415" i="2"/>
  <c r="B402" i="2"/>
  <c r="B395" i="2"/>
  <c r="B388" i="2"/>
  <c r="B361" i="2"/>
  <c r="B350" i="2"/>
  <c r="B343" i="2"/>
  <c r="B324" i="2"/>
  <c r="B317" i="2"/>
  <c r="B310" i="2"/>
  <c r="B303" i="2"/>
  <c r="B281" i="2"/>
  <c r="B267" i="2"/>
  <c r="B255" i="2"/>
  <c r="B245" i="2"/>
  <c r="B234" i="2"/>
  <c r="B223" i="2"/>
  <c r="B213" i="2"/>
  <c r="B196" i="2"/>
  <c r="B186" i="2"/>
  <c r="B177" i="2"/>
  <c r="B154" i="2"/>
  <c r="B133" i="2"/>
  <c r="B126" i="2"/>
  <c r="B104" i="2"/>
  <c r="B85" i="2"/>
  <c r="B65" i="2"/>
  <c r="B38" i="2"/>
  <c r="B20" i="2"/>
</calcChain>
</file>

<file path=xl/sharedStrings.xml><?xml version="1.0" encoding="utf-8"?>
<sst xmlns="http://schemas.openxmlformats.org/spreadsheetml/2006/main" count="1202" uniqueCount="273">
  <si>
    <t>Scheme code</t>
  </si>
  <si>
    <t>Sid Name</t>
  </si>
  <si>
    <t xml:space="preserve">Name for Top 10 Holdings issuerwise </t>
  </si>
  <si>
    <t>Total</t>
  </si>
  <si>
    <t>YD01</t>
  </si>
  <si>
    <t>DSP Flexi Cap Fund</t>
  </si>
  <si>
    <t>ICICI Bank Limited</t>
  </si>
  <si>
    <t>HDFC Bank Limited</t>
  </si>
  <si>
    <t>Clearing Corporation of India Ltd.</t>
  </si>
  <si>
    <t>UltraTech Cement Limited</t>
  </si>
  <si>
    <t>Infosys Limited</t>
  </si>
  <si>
    <t>Bajaj Finance Limited</t>
  </si>
  <si>
    <t>Bajaj Finserv Limited</t>
  </si>
  <si>
    <t>Avenue Supermarts Limited</t>
  </si>
  <si>
    <t>Axis Bank Limited</t>
  </si>
  <si>
    <t>YD02</t>
  </si>
  <si>
    <t>DSP India T.I.G.E.R. Fund</t>
  </si>
  <si>
    <t>Larsen &amp; Toubro Limited</t>
  </si>
  <si>
    <t>Reliance Industries Limited</t>
  </si>
  <si>
    <t>Bharti Airtel Limited</t>
  </si>
  <si>
    <t>Tata Steel Limited</t>
  </si>
  <si>
    <t>ACC Limited</t>
  </si>
  <si>
    <t>Siemens Limited</t>
  </si>
  <si>
    <t>Crompton Greaves Consumer Electricals Limited</t>
  </si>
  <si>
    <t>YD03</t>
  </si>
  <si>
    <t>DSP Equity Opportunities Fund</t>
  </si>
  <si>
    <t>State Bank of India</t>
  </si>
  <si>
    <t>YD04</t>
  </si>
  <si>
    <t>DSP Midcap Fund</t>
  </si>
  <si>
    <t>IPCA Laboratories Limited</t>
  </si>
  <si>
    <t>Supreme Industries Limited</t>
  </si>
  <si>
    <t>Atul Limited</t>
  </si>
  <si>
    <t>Bata India Limited</t>
  </si>
  <si>
    <t>YD06</t>
  </si>
  <si>
    <t>DSP Top 100 Equity Fund</t>
  </si>
  <si>
    <t>HCL Technologies Limited</t>
  </si>
  <si>
    <t>SBI Life Insurance Company Limited</t>
  </si>
  <si>
    <t>Cipla Limited</t>
  </si>
  <si>
    <t>Eicher Motors Limited</t>
  </si>
  <si>
    <t>YD07</t>
  </si>
  <si>
    <t>DSP Tax Saver Fund</t>
  </si>
  <si>
    <t>Kotak Mahindra Bank Limited</t>
  </si>
  <si>
    <t>YD0Z</t>
  </si>
  <si>
    <t>DSP World Agriculture Fund</t>
  </si>
  <si>
    <t>BlackRock Global Funds</t>
  </si>
  <si>
    <t>YD12</t>
  </si>
  <si>
    <t>DSP Small Cap Fund</t>
  </si>
  <si>
    <t>Nilkamal Limited</t>
  </si>
  <si>
    <t>Chambal Fertilizers &amp; Chemicals Limited</t>
  </si>
  <si>
    <t>Suprajit Engineering Limited</t>
  </si>
  <si>
    <t>K.P.R. Mill Limited</t>
  </si>
  <si>
    <t>YD14</t>
  </si>
  <si>
    <t>DSP Equity &amp; Bond Fund</t>
  </si>
  <si>
    <t>Government of India</t>
  </si>
  <si>
    <t>YD15</t>
  </si>
  <si>
    <t>DSP Government Securities Fund</t>
  </si>
  <si>
    <t>YD16</t>
  </si>
  <si>
    <t>DSP Savings Fund</t>
  </si>
  <si>
    <t>Small Industries Development Bank of India</t>
  </si>
  <si>
    <t>Housing Development Finance Corporation Limited</t>
  </si>
  <si>
    <t>National Bank for Agriculture and Rural Development</t>
  </si>
  <si>
    <t>YD21</t>
  </si>
  <si>
    <t>DSP Regular Savings Fund</t>
  </si>
  <si>
    <t>Indian Railway Finance Corporation Limited</t>
  </si>
  <si>
    <t>Export-Import Bank of India</t>
  </si>
  <si>
    <t>Power Grid Corporation of India Limited</t>
  </si>
  <si>
    <t>REC Limited</t>
  </si>
  <si>
    <t>Indian Oil Corporation Limited</t>
  </si>
  <si>
    <t>National Highways Authority of India</t>
  </si>
  <si>
    <t>Powergrid Infrastructure Investment Trust</t>
  </si>
  <si>
    <t>YD25</t>
  </si>
  <si>
    <t>DSP Natural Resources and New Energy Fund</t>
  </si>
  <si>
    <t>Hindalco Industries Limited</t>
  </si>
  <si>
    <t>Jindal Steel &amp; Power Limited</t>
  </si>
  <si>
    <t>Hindustan Zinc Limited</t>
  </si>
  <si>
    <t>Bharat Petroleum Corporation Limited</t>
  </si>
  <si>
    <t>YD26</t>
  </si>
  <si>
    <t>DSP Bond Fund</t>
  </si>
  <si>
    <t>Power Finance Corporation Limited</t>
  </si>
  <si>
    <t>LIC Housing Finance Limited</t>
  </si>
  <si>
    <t>YD27</t>
  </si>
  <si>
    <t>DSP Short Term Fund</t>
  </si>
  <si>
    <t>National Housing Bank</t>
  </si>
  <si>
    <t>YD28</t>
  </si>
  <si>
    <t>DSP Strategic Bond Fund</t>
  </si>
  <si>
    <t>YD29</t>
  </si>
  <si>
    <t>DSP Ultra Short Fund</t>
  </si>
  <si>
    <t>YD31</t>
  </si>
  <si>
    <t>DSP Credit Risk Fund</t>
  </si>
  <si>
    <t>YD32</t>
  </si>
  <si>
    <t>DSP Liquidity Fund</t>
  </si>
  <si>
    <t>Reliance Retail Ventures Limited</t>
  </si>
  <si>
    <t>YD33</t>
  </si>
  <si>
    <t>DSP World Gold Fund</t>
  </si>
  <si>
    <t>YD59</t>
  </si>
  <si>
    <t>DSP World Energy Fund</t>
  </si>
  <si>
    <t>YD60</t>
  </si>
  <si>
    <t>DSP World Mining Fund</t>
  </si>
  <si>
    <t>YD63</t>
  </si>
  <si>
    <t>DSP Focus Fund</t>
  </si>
  <si>
    <t>Tech Mahindra Limited</t>
  </si>
  <si>
    <t>YDF9</t>
  </si>
  <si>
    <t>DSP US Flexible^ Equity Fund</t>
  </si>
  <si>
    <t>YDL5</t>
  </si>
  <si>
    <t>DSP Banking &amp; PSU Debt Fund</t>
  </si>
  <si>
    <t>NTPC Limited</t>
  </si>
  <si>
    <t>YDN4</t>
  </si>
  <si>
    <t>DSP Dynamic Asset Allocation Fund</t>
  </si>
  <si>
    <t>YDQ0</t>
  </si>
  <si>
    <t>DSP Global Allocation Fund</t>
  </si>
  <si>
    <t>YDQ4</t>
  </si>
  <si>
    <t>DSP 10Y G-Sec Fund</t>
  </si>
  <si>
    <t>YDR2</t>
  </si>
  <si>
    <t>DSP Low Duration Fund</t>
  </si>
  <si>
    <t>YDR8</t>
  </si>
  <si>
    <t>DSP Equity Savings Fund</t>
  </si>
  <si>
    <t>India Grid Trust</t>
  </si>
  <si>
    <t>YDT1</t>
  </si>
  <si>
    <t>Sun Pharmaceutical Industries Limited</t>
  </si>
  <si>
    <t>YDT5</t>
  </si>
  <si>
    <t>DSP Arbitrage Fund</t>
  </si>
  <si>
    <t>YDU1</t>
  </si>
  <si>
    <t>Citibank N.A.</t>
  </si>
  <si>
    <t>YDW6</t>
  </si>
  <si>
    <t>DSP Corporate Bond Fund</t>
  </si>
  <si>
    <t>YDX0</t>
  </si>
  <si>
    <t>DSP Healthcare Fund</t>
  </si>
  <si>
    <t>Max Healthcare Institute Limited</t>
  </si>
  <si>
    <t>Apollo Hospitals Enterprise Limited</t>
  </si>
  <si>
    <t>Procter &amp; Gamble Health Limited</t>
  </si>
  <si>
    <t>Lupin Limited</t>
  </si>
  <si>
    <t>Dr. Reddy's Laboratories Limited</t>
  </si>
  <si>
    <t>Alkem Laboratories Limited</t>
  </si>
  <si>
    <t>YDX3</t>
  </si>
  <si>
    <t>DSP Overnight Fund</t>
  </si>
  <si>
    <t>YDX6</t>
  </si>
  <si>
    <t>DSP Nifty 50 Index Fund</t>
  </si>
  <si>
    <t>Tata Consultancy Services Limited</t>
  </si>
  <si>
    <t>YDX7</t>
  </si>
  <si>
    <t>DSP Nifty Next 50 Index Fund</t>
  </si>
  <si>
    <t>YDY1</t>
  </si>
  <si>
    <t>DSP Quant Fund</t>
  </si>
  <si>
    <t>YDY3</t>
  </si>
  <si>
    <t>DSP Value Fund</t>
  </si>
  <si>
    <t>Berkshire Hathaway Inc - Class B</t>
  </si>
  <si>
    <t>YDY4</t>
  </si>
  <si>
    <t>DSP Floater Fund</t>
  </si>
  <si>
    <t>ICICI Securities Limited</t>
  </si>
  <si>
    <t>Tata Motors Limited</t>
  </si>
  <si>
    <t>Godrej Industries Limited</t>
  </si>
  <si>
    <t>YDY5</t>
  </si>
  <si>
    <t>DSP FMP Series 264 - 60M - 17D</t>
  </si>
  <si>
    <t>Adani Transmission Limited</t>
  </si>
  <si>
    <t>Coromandel International Limited</t>
  </si>
  <si>
    <t>YDY6</t>
  </si>
  <si>
    <t>DSP Nifty 50 Equal Weight ETF</t>
  </si>
  <si>
    <t>Pidilite Industries Limited</t>
  </si>
  <si>
    <t>YDY7</t>
  </si>
  <si>
    <t>DSP Nifty 50 ETF</t>
  </si>
  <si>
    <t>YDY8</t>
  </si>
  <si>
    <t>DSP Nifty Midcap 150 Quality 50 ETF</t>
  </si>
  <si>
    <t>Page Industries Limited</t>
  </si>
  <si>
    <t>Tata Elxsi Limited</t>
  </si>
  <si>
    <t>Bharat Electronics Limited</t>
  </si>
  <si>
    <t>Bank of Baroda</t>
  </si>
  <si>
    <t>Canara Bank</t>
  </si>
  <si>
    <t>JSW Steel Limited</t>
  </si>
  <si>
    <t>YDY9</t>
  </si>
  <si>
    <t>DSP Global Innovation Fund of Fund</t>
  </si>
  <si>
    <t>GHCL Limited</t>
  </si>
  <si>
    <t>Hindustan Petroleum Corporation Limited</t>
  </si>
  <si>
    <t>NMDC Limited</t>
  </si>
  <si>
    <t>NIIF Infrastructure Finance Limited</t>
  </si>
  <si>
    <t>ITC Limited</t>
  </si>
  <si>
    <t>SRF Limited</t>
  </si>
  <si>
    <t>YDZ0</t>
  </si>
  <si>
    <t>DSP Nifty SDL Plus G-Sec Jun 2028</t>
  </si>
  <si>
    <t>Maruti Suzuki India Limited</t>
  </si>
  <si>
    <t>Shriram City Union Finance Limited</t>
  </si>
  <si>
    <t>Hindustan Aeronautics Limited</t>
  </si>
  <si>
    <t>Ratnamani Metals &amp; Tubes Limited</t>
  </si>
  <si>
    <t>Dabur India Limited</t>
  </si>
  <si>
    <t>Emami Limited</t>
  </si>
  <si>
    <t>Coal India Limited</t>
  </si>
  <si>
    <t>Godrej Consumer Products Limited</t>
  </si>
  <si>
    <t>Indian Energy Exchange Limited</t>
  </si>
  <si>
    <t>Kalpataru Power Transmission Limited</t>
  </si>
  <si>
    <t>Cyient Limited</t>
  </si>
  <si>
    <t>DSP Nifty 50 Equal Weight Index Fund</t>
  </si>
  <si>
    <t>DSP NIFTY 1D Rate Liquid ETF</t>
  </si>
  <si>
    <t>Havells India Limited</t>
  </si>
  <si>
    <t>Bajaj Auto Limited</t>
  </si>
  <si>
    <t>SBI Cards and Payment Services Limited</t>
  </si>
  <si>
    <t>Mahindra &amp; Mahindra Limited</t>
  </si>
  <si>
    <t>The Phoenix Mills Limited</t>
  </si>
  <si>
    <t>Triveni Engineering &amp; Industries Limited</t>
  </si>
  <si>
    <t>Piramal Capital &amp; Housing Finance Limited</t>
  </si>
  <si>
    <t>Nuvoco Vistas Corporation Limited</t>
  </si>
  <si>
    <t>DSP Mutual Fund</t>
  </si>
  <si>
    <t>Tata Power Company Limited</t>
  </si>
  <si>
    <t>Ambuja Cements Limited</t>
  </si>
  <si>
    <t>Veritas Global Focus Fund</t>
  </si>
  <si>
    <t>Harding Loevner Global Equity Fund</t>
  </si>
  <si>
    <t>WCM GLOBAL EQUITY FUND</t>
  </si>
  <si>
    <t>Lindsell Train Global Equity Fund</t>
  </si>
  <si>
    <t>Astral Limited</t>
  </si>
  <si>
    <t>iShares NASDAQ 100 UCITS ETF</t>
  </si>
  <si>
    <t>Bluebox Global Technology Fund</t>
  </si>
  <si>
    <t>iShares PHLX Semiconductor ETF</t>
  </si>
  <si>
    <t>YDZ1</t>
  </si>
  <si>
    <t>DSP Nifty Midcap 150 Qlty 50 Index Fund</t>
  </si>
  <si>
    <t>YDZ2</t>
  </si>
  <si>
    <t>DSP SILVER ETF</t>
  </si>
  <si>
    <t>SILVER</t>
  </si>
  <si>
    <t>APL Apollo Tubes Limited</t>
  </si>
  <si>
    <t>Rhi Magnesita India Limited</t>
  </si>
  <si>
    <t>CG Power and Industrial Solutions Limited</t>
  </si>
  <si>
    <t>The Federal Bank Limited</t>
  </si>
  <si>
    <t>Kirloskar Ferrous Industries Ltd</t>
  </si>
  <si>
    <t>Punjab National Bank</t>
  </si>
  <si>
    <t>Nestle India Limited</t>
  </si>
  <si>
    <t>Vijaya Diagnostic Centre Limited</t>
  </si>
  <si>
    <t>Adani Total Gas Limited</t>
  </si>
  <si>
    <t>HDFC Life Insurance Company Limited</t>
  </si>
  <si>
    <t>Bharat Forge Limited</t>
  </si>
  <si>
    <t>Polycab India Limited</t>
  </si>
  <si>
    <t>Sundaram Home Finance Limited</t>
  </si>
  <si>
    <t>Jamnagar Utilities &amp; Power Private Limited</t>
  </si>
  <si>
    <t>Reliance Jio Infocomm Limited</t>
  </si>
  <si>
    <t>Union Bank of India</t>
  </si>
  <si>
    <t>Jubilant Foodworks Limited</t>
  </si>
  <si>
    <t>Manappuram Finance Limited</t>
  </si>
  <si>
    <t>Dalmia Bharat Limited</t>
  </si>
  <si>
    <t>Vedanta Limited</t>
  </si>
  <si>
    <t>Deepak Nitrite Limited</t>
  </si>
  <si>
    <t>Grand Total</t>
  </si>
  <si>
    <t>Sector wise break up (As on 31-Oct-2022)</t>
  </si>
  <si>
    <t>Sector</t>
  </si>
  <si>
    <t>% of Scheme</t>
  </si>
  <si>
    <t>FINANCIAL SERVICES</t>
  </si>
  <si>
    <t>Capital Goods</t>
  </si>
  <si>
    <t>Automobile and Auto Components</t>
  </si>
  <si>
    <t>Information Technology</t>
  </si>
  <si>
    <t>Healthcare</t>
  </si>
  <si>
    <t>Consumer Durables</t>
  </si>
  <si>
    <t>CONSUMER SERVICES</t>
  </si>
  <si>
    <t>Fast Moving Consumer Goods</t>
  </si>
  <si>
    <t>CHEMICALS</t>
  </si>
  <si>
    <t>Construction Materials</t>
  </si>
  <si>
    <t>Oil, Gas &amp; Consumable Fuels</t>
  </si>
  <si>
    <t>CONSTRUCTION</t>
  </si>
  <si>
    <t>TEXTILES</t>
  </si>
  <si>
    <t>TREPS / Reverse Repo / Corporate Debt Repo</t>
  </si>
  <si>
    <t>IT</t>
  </si>
  <si>
    <t>MEDIA, ENTERTAINMENT &amp; PUBLICATION</t>
  </si>
  <si>
    <t>Net Receivables/Payables</t>
  </si>
  <si>
    <t>POWER</t>
  </si>
  <si>
    <t>SERVICES</t>
  </si>
  <si>
    <t>Telecommunication</t>
  </si>
  <si>
    <t>Metals &amp; Mining</t>
  </si>
  <si>
    <t>Realty</t>
  </si>
  <si>
    <t>INDEX OPTION</t>
  </si>
  <si>
    <t>TELECOM</t>
  </si>
  <si>
    <t>Cash Margin</t>
  </si>
  <si>
    <t>Mutual Fund</t>
  </si>
  <si>
    <t>G-Sec</t>
  </si>
  <si>
    <t>T-Bill</t>
  </si>
  <si>
    <t>CONSUMER GOODS</t>
  </si>
  <si>
    <t>CEMENT &amp; CEMENT PRODUCTS</t>
  </si>
  <si>
    <t>^The term “Flexible” in the name of the Scheme signifies that the Investment Manager of the Underlying Fund can invest either in growth or value investment characteristic securities placing an emphasis as the market outlook warrants.</t>
  </si>
  <si>
    <t>Diversified</t>
  </si>
  <si>
    <t>Commodities</t>
  </si>
  <si>
    <t>Scheme Portfolio Holdings (Top 10 Issuer) as on 31-October-2022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</si>
</sst>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name val="Calibri"/>
      <family val="2"/>
    </font>
  </fonts>
  <fills count="2">
    <fill>
      <patternFill patternType="none"/>
    </fill>
    <fill>
      <patternFill patternType="gray125"/>
    </fill>
  </fills>
  <borders count="20">
    <border>
      <left/>
      <right/>
      <top/>
      <bottom/>
      <diagonal/>
    </border>
    <border>
      <left style="thin">
        <color rgb="FF999999"/>
      </left>
      <right/>
      <top style="thin">
        <color rgb="FF999999"/>
      </top>
      <bottom/>
      <diagonal/>
    </border>
    <border>
      <left style="thin">
        <color rgb="FF999999"/>
      </left>
      <right/>
      <top/>
      <bottom/>
      <diagonal/>
    </border>
    <border>
      <left style="thin">
        <color rgb="FF999999"/>
      </left>
      <right/>
      <top style="thin">
        <color indexed="65"/>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style="thin">
        <color rgb="FF999999"/>
      </right>
      <top style="thin">
        <color rgb="FF999999"/>
      </top>
      <bottom/>
      <diagonal/>
    </border>
    <border>
      <left style="medium">
        <color indexed="64"/>
      </left>
      <right style="thin">
        <color rgb="FF999999"/>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2">
    <xf numFmtId="0" fontId="0" fillId="0" borderId="0" xfId="0"/>
    <xf numFmtId="0" fontId="0" fillId="0" borderId="1" xfId="0" applyBorder="1"/>
    <xf numFmtId="0" fontId="0" fillId="0" borderId="2" xfId="0" applyBorder="1"/>
    <xf numFmtId="10" fontId="1" fillId="0" borderId="0" xfId="1" applyNumberFormat="1" applyFont="1"/>
    <xf numFmtId="0" fontId="0" fillId="0" borderId="3" xfId="0" applyBorder="1"/>
    <xf numFmtId="0" fontId="2" fillId="0" borderId="1" xfId="0" applyFont="1" applyBorder="1"/>
    <xf numFmtId="0" fontId="2" fillId="0" borderId="4" xfId="0" applyFont="1" applyBorder="1" applyAlignment="1">
      <alignment horizontal="center" vertical="center"/>
    </xf>
    <xf numFmtId="10" fontId="0" fillId="0" borderId="0" xfId="0" applyNumberFormat="1" applyAlignment="1">
      <alignment horizontal="center" vertical="center"/>
    </xf>
    <xf numFmtId="0" fontId="2" fillId="0" borderId="5" xfId="0" applyFont="1" applyBorder="1" applyAlignment="1">
      <alignment horizontal="center"/>
    </xf>
    <xf numFmtId="10" fontId="2" fillId="0" borderId="5" xfId="0" applyNumberFormat="1" applyFont="1" applyBorder="1" applyAlignment="1">
      <alignment horizontal="center"/>
    </xf>
    <xf numFmtId="0" fontId="2" fillId="0" borderId="5" xfId="0" applyFont="1" applyBorder="1"/>
    <xf numFmtId="10" fontId="2" fillId="0" borderId="5" xfId="0" applyNumberFormat="1" applyFont="1" applyBorder="1"/>
    <xf numFmtId="0" fontId="0" fillId="0" borderId="5" xfId="0" applyBorder="1"/>
    <xf numFmtId="10" fontId="0" fillId="0" borderId="5" xfId="0" applyNumberFormat="1" applyBorder="1"/>
    <xf numFmtId="10" fontId="0" fillId="0" borderId="0" xfId="0" applyNumberFormat="1"/>
    <xf numFmtId="0" fontId="3" fillId="0" borderId="0" xfId="0" applyFont="1"/>
    <xf numFmtId="0" fontId="0" fillId="0" borderId="6" xfId="0" applyBorder="1" applyAlignment="1">
      <alignment horizontal="left" vertical="top" wrapText="1"/>
    </xf>
    <xf numFmtId="0" fontId="0" fillId="0" borderId="7" xfId="0" applyBorder="1" applyAlignment="1">
      <alignment horizontal="left" vertical="top" wrapText="1"/>
    </xf>
    <xf numFmtId="0" fontId="4" fillId="0" borderId="8" xfId="0" applyFont="1" applyBorder="1" applyAlignment="1">
      <alignment horizontal="center" vertical="top" wrapText="1"/>
    </xf>
    <xf numFmtId="0" fontId="4" fillId="0" borderId="9" xfId="0" applyFont="1" applyBorder="1" applyAlignment="1">
      <alignment horizontal="center" vertical="top" wrapText="1"/>
    </xf>
    <xf numFmtId="0" fontId="4" fillId="0" borderId="10" xfId="0" applyFont="1" applyBorder="1" applyAlignment="1">
      <alignment horizontal="center" vertical="top" wrapText="1"/>
    </xf>
    <xf numFmtId="0" fontId="2" fillId="0" borderId="11" xfId="0" applyFont="1" applyBorder="1"/>
    <xf numFmtId="0" fontId="2" fillId="0" borderId="12" xfId="0" applyFont="1" applyBorder="1"/>
    <xf numFmtId="0" fontId="0" fillId="0" borderId="11" xfId="0" applyBorder="1"/>
    <xf numFmtId="10" fontId="0" fillId="0" borderId="12" xfId="0" applyNumberFormat="1" applyBorder="1"/>
    <xf numFmtId="0" fontId="0" fillId="0" borderId="13" xfId="0" applyBorder="1"/>
    <xf numFmtId="10" fontId="0" fillId="0" borderId="14" xfId="0" applyNumberFormat="1" applyBorder="1"/>
    <xf numFmtId="0" fontId="0" fillId="0" borderId="15" xfId="0" applyBorder="1"/>
    <xf numFmtId="0" fontId="0" fillId="0" borderId="16" xfId="0" applyBorder="1"/>
    <xf numFmtId="0" fontId="0" fillId="0" borderId="17" xfId="0" applyBorder="1"/>
    <xf numFmtId="0" fontId="0" fillId="0" borderId="18" xfId="0" applyBorder="1"/>
    <xf numFmtId="10" fontId="0" fillId="0" borderId="19" xfId="0" applyNumberFormat="1" applyBorder="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3:F2210"/>
  <sheetViews>
    <sheetView tabSelected="1" workbookViewId="0">
      <selection activeCell="C4" sqref="C4:F4"/>
    </sheetView>
  </sheetViews>
  <sheetFormatPr defaultRowHeight="15" x14ac:dyDescent="0.25"/>
  <cols>
    <col min="3" max="3" width="12.7109375" bestFit="1" customWidth="1"/>
    <col min="4" max="4" width="38.85546875" customWidth="1"/>
    <col min="5" max="5" width="50.5703125" customWidth="1"/>
    <col min="6" max="6" width="8.85546875" style="3" customWidth="1"/>
  </cols>
  <sheetData>
    <row r="3" spans="3:6" ht="15.75" thickBot="1" x14ac:dyDescent="0.3"/>
    <row r="4" spans="3:6" ht="15.75" thickBot="1" x14ac:dyDescent="0.3">
      <c r="C4" s="18" t="s">
        <v>272</v>
      </c>
      <c r="D4" s="19"/>
      <c r="E4" s="19"/>
      <c r="F4" s="20"/>
    </row>
    <row r="5" spans="3:6" x14ac:dyDescent="0.25">
      <c r="C5" s="21" t="s">
        <v>0</v>
      </c>
      <c r="D5" s="5" t="s">
        <v>1</v>
      </c>
      <c r="E5" s="5" t="s">
        <v>2</v>
      </c>
      <c r="F5" s="22" t="s">
        <v>3</v>
      </c>
    </row>
    <row r="6" spans="3:6" x14ac:dyDescent="0.25">
      <c r="C6" s="23" t="s">
        <v>4</v>
      </c>
      <c r="D6" s="1" t="s">
        <v>5</v>
      </c>
      <c r="E6" s="1" t="s">
        <v>7</v>
      </c>
      <c r="F6" s="24">
        <v>9.9594767028262268E-2</v>
      </c>
    </row>
    <row r="7" spans="3:6" x14ac:dyDescent="0.25">
      <c r="C7" s="25"/>
      <c r="D7" s="4"/>
      <c r="E7" s="2" t="s">
        <v>6</v>
      </c>
      <c r="F7" s="26">
        <v>7.3363989709526969E-2</v>
      </c>
    </row>
    <row r="8" spans="3:6" x14ac:dyDescent="0.25">
      <c r="C8" s="25"/>
      <c r="D8" s="4"/>
      <c r="E8" s="2" t="s">
        <v>11</v>
      </c>
      <c r="F8" s="26">
        <v>5.9599271923498232E-2</v>
      </c>
    </row>
    <row r="9" spans="3:6" x14ac:dyDescent="0.25">
      <c r="C9" s="25"/>
      <c r="D9" s="4"/>
      <c r="E9" s="2" t="s">
        <v>10</v>
      </c>
      <c r="F9" s="26">
        <v>4.4962565626434352E-2</v>
      </c>
    </row>
    <row r="10" spans="3:6" x14ac:dyDescent="0.25">
      <c r="C10" s="25"/>
      <c r="D10" s="4"/>
      <c r="E10" s="2" t="s">
        <v>13</v>
      </c>
      <c r="F10" s="26">
        <v>4.0693359170176378E-2</v>
      </c>
    </row>
    <row r="11" spans="3:6" x14ac:dyDescent="0.25">
      <c r="C11" s="25"/>
      <c r="D11" s="4"/>
      <c r="E11" s="2" t="s">
        <v>177</v>
      </c>
      <c r="F11" s="26">
        <v>3.6540143374254978E-2</v>
      </c>
    </row>
    <row r="12" spans="3:6" x14ac:dyDescent="0.25">
      <c r="C12" s="25"/>
      <c r="D12" s="4"/>
      <c r="E12" s="2" t="s">
        <v>14</v>
      </c>
      <c r="F12" s="26">
        <v>3.5405015141038387E-2</v>
      </c>
    </row>
    <row r="13" spans="3:6" x14ac:dyDescent="0.25">
      <c r="C13" s="25"/>
      <c r="D13" s="4"/>
      <c r="E13" s="2" t="s">
        <v>35</v>
      </c>
      <c r="F13" s="26">
        <v>2.662330278735545E-2</v>
      </c>
    </row>
    <row r="14" spans="3:6" x14ac:dyDescent="0.25">
      <c r="C14" s="25"/>
      <c r="D14" s="4"/>
      <c r="E14" s="2" t="s">
        <v>12</v>
      </c>
      <c r="F14" s="26">
        <v>2.6073548535284114E-2</v>
      </c>
    </row>
    <row r="15" spans="3:6" x14ac:dyDescent="0.25">
      <c r="C15" s="25"/>
      <c r="D15" s="4"/>
      <c r="E15" s="2" t="s">
        <v>214</v>
      </c>
      <c r="F15" s="26">
        <v>2.217266827543064E-2</v>
      </c>
    </row>
    <row r="16" spans="3:6" x14ac:dyDescent="0.25">
      <c r="C16" s="23" t="s">
        <v>15</v>
      </c>
      <c r="D16" s="1" t="s">
        <v>16</v>
      </c>
      <c r="E16" s="1" t="s">
        <v>18</v>
      </c>
      <c r="F16" s="24">
        <v>4.4415670602756793E-2</v>
      </c>
    </row>
    <row r="17" spans="3:6" x14ac:dyDescent="0.25">
      <c r="C17" s="25"/>
      <c r="D17" s="4"/>
      <c r="E17" s="2" t="s">
        <v>17</v>
      </c>
      <c r="F17" s="26">
        <v>4.2828175423013454E-2</v>
      </c>
    </row>
    <row r="18" spans="3:6" x14ac:dyDescent="0.25">
      <c r="C18" s="25"/>
      <c r="D18" s="4"/>
      <c r="E18" s="2" t="s">
        <v>22</v>
      </c>
      <c r="F18" s="26">
        <v>3.3369324279746489E-2</v>
      </c>
    </row>
    <row r="19" spans="3:6" x14ac:dyDescent="0.25">
      <c r="C19" s="25"/>
      <c r="D19" s="4"/>
      <c r="E19" s="2" t="s">
        <v>186</v>
      </c>
      <c r="F19" s="26">
        <v>3.2232416479566692E-2</v>
      </c>
    </row>
    <row r="20" spans="3:6" x14ac:dyDescent="0.25">
      <c r="C20" s="25"/>
      <c r="D20" s="4"/>
      <c r="E20" s="2" t="s">
        <v>105</v>
      </c>
      <c r="F20" s="26">
        <v>3.0907848622546478E-2</v>
      </c>
    </row>
    <row r="21" spans="3:6" x14ac:dyDescent="0.25">
      <c r="C21" s="25"/>
      <c r="D21" s="4"/>
      <c r="E21" s="2" t="s">
        <v>9</v>
      </c>
      <c r="F21" s="26">
        <v>2.8895285886167181E-2</v>
      </c>
    </row>
    <row r="22" spans="3:6" x14ac:dyDescent="0.25">
      <c r="C22" s="25"/>
      <c r="D22" s="4"/>
      <c r="E22" s="2" t="s">
        <v>21</v>
      </c>
      <c r="F22" s="26">
        <v>2.8226469537876536E-2</v>
      </c>
    </row>
    <row r="23" spans="3:6" x14ac:dyDescent="0.25">
      <c r="C23" s="25"/>
      <c r="D23" s="4"/>
      <c r="E23" s="2" t="s">
        <v>216</v>
      </c>
      <c r="F23" s="26">
        <v>2.69311222183065E-2</v>
      </c>
    </row>
    <row r="24" spans="3:6" x14ac:dyDescent="0.25">
      <c r="C24" s="25"/>
      <c r="D24" s="4"/>
      <c r="E24" s="2" t="s">
        <v>65</v>
      </c>
      <c r="F24" s="26">
        <v>2.5467302610447454E-2</v>
      </c>
    </row>
    <row r="25" spans="3:6" x14ac:dyDescent="0.25">
      <c r="C25" s="25"/>
      <c r="D25" s="4"/>
      <c r="E25" s="2" t="s">
        <v>215</v>
      </c>
      <c r="F25" s="26">
        <v>2.5214324161061945E-2</v>
      </c>
    </row>
    <row r="26" spans="3:6" x14ac:dyDescent="0.25">
      <c r="C26" s="23" t="s">
        <v>24</v>
      </c>
      <c r="D26" s="1" t="s">
        <v>25</v>
      </c>
      <c r="E26" s="1" t="s">
        <v>6</v>
      </c>
      <c r="F26" s="24">
        <v>7.610920231542484E-2</v>
      </c>
    </row>
    <row r="27" spans="3:6" x14ac:dyDescent="0.25">
      <c r="C27" s="25"/>
      <c r="D27" s="4"/>
      <c r="E27" s="2" t="s">
        <v>7</v>
      </c>
      <c r="F27" s="26">
        <v>6.4048950203089622E-2</v>
      </c>
    </row>
    <row r="28" spans="3:6" x14ac:dyDescent="0.25">
      <c r="C28" s="25"/>
      <c r="D28" s="4"/>
      <c r="E28" s="2" t="s">
        <v>10</v>
      </c>
      <c r="F28" s="26">
        <v>5.0422166387177093E-2</v>
      </c>
    </row>
    <row r="29" spans="3:6" x14ac:dyDescent="0.25">
      <c r="C29" s="25"/>
      <c r="D29" s="4"/>
      <c r="E29" s="2" t="s">
        <v>14</v>
      </c>
      <c r="F29" s="26">
        <v>4.2546776270574328E-2</v>
      </c>
    </row>
    <row r="30" spans="3:6" x14ac:dyDescent="0.25">
      <c r="C30" s="25"/>
      <c r="D30" s="4"/>
      <c r="E30" s="2" t="s">
        <v>36</v>
      </c>
      <c r="F30" s="26">
        <v>2.8859370284905948E-2</v>
      </c>
    </row>
    <row r="31" spans="3:6" x14ac:dyDescent="0.25">
      <c r="C31" s="25"/>
      <c r="D31" s="4"/>
      <c r="E31" s="2" t="s">
        <v>26</v>
      </c>
      <c r="F31" s="26">
        <v>2.6819096069251872E-2</v>
      </c>
    </row>
    <row r="32" spans="3:6" x14ac:dyDescent="0.25">
      <c r="C32" s="25"/>
      <c r="D32" s="4"/>
      <c r="E32" s="2" t="s">
        <v>8</v>
      </c>
      <c r="F32" s="26">
        <v>2.3603661016761961E-2</v>
      </c>
    </row>
    <row r="33" spans="3:6" x14ac:dyDescent="0.25">
      <c r="C33" s="25"/>
      <c r="D33" s="4"/>
      <c r="E33" s="2" t="s">
        <v>118</v>
      </c>
      <c r="F33" s="26">
        <v>2.2774047224136552E-2</v>
      </c>
    </row>
    <row r="34" spans="3:6" x14ac:dyDescent="0.25">
      <c r="C34" s="25"/>
      <c r="D34" s="4"/>
      <c r="E34" s="2" t="s">
        <v>177</v>
      </c>
      <c r="F34" s="26">
        <v>2.2359776945896644E-2</v>
      </c>
    </row>
    <row r="35" spans="3:6" x14ac:dyDescent="0.25">
      <c r="C35" s="25"/>
      <c r="D35" s="4"/>
      <c r="E35" s="2" t="s">
        <v>131</v>
      </c>
      <c r="F35" s="26">
        <v>2.1426710561136254E-2</v>
      </c>
    </row>
    <row r="36" spans="3:6" x14ac:dyDescent="0.25">
      <c r="C36" s="23" t="s">
        <v>27</v>
      </c>
      <c r="D36" s="1" t="s">
        <v>28</v>
      </c>
      <c r="E36" s="1" t="s">
        <v>8</v>
      </c>
      <c r="F36" s="24">
        <v>4.4895244704959224E-2</v>
      </c>
    </row>
    <row r="37" spans="3:6" x14ac:dyDescent="0.25">
      <c r="C37" s="25"/>
      <c r="D37" s="4"/>
      <c r="E37" s="2" t="s">
        <v>30</v>
      </c>
      <c r="F37" s="26">
        <v>4.12716532402949E-2</v>
      </c>
    </row>
    <row r="38" spans="3:6" x14ac:dyDescent="0.25">
      <c r="C38" s="25"/>
      <c r="D38" s="4"/>
      <c r="E38" s="2" t="s">
        <v>194</v>
      </c>
      <c r="F38" s="26">
        <v>3.5474017123756085E-2</v>
      </c>
    </row>
    <row r="39" spans="3:6" x14ac:dyDescent="0.25">
      <c r="C39" s="25"/>
      <c r="D39" s="4"/>
      <c r="E39" s="2" t="s">
        <v>29</v>
      </c>
      <c r="F39" s="26">
        <v>3.4738865067991197E-2</v>
      </c>
    </row>
    <row r="40" spans="3:6" x14ac:dyDescent="0.25">
      <c r="C40" s="25"/>
      <c r="D40" s="4"/>
      <c r="E40" s="2" t="s">
        <v>31</v>
      </c>
      <c r="F40" s="26">
        <v>3.4667829012941236E-2</v>
      </c>
    </row>
    <row r="41" spans="3:6" x14ac:dyDescent="0.25">
      <c r="C41" s="25"/>
      <c r="D41" s="4"/>
      <c r="E41" s="2" t="s">
        <v>224</v>
      </c>
      <c r="F41" s="26">
        <v>3.1816026719015927E-2</v>
      </c>
    </row>
    <row r="42" spans="3:6" x14ac:dyDescent="0.25">
      <c r="C42" s="25"/>
      <c r="D42" s="4"/>
      <c r="E42" s="2" t="s">
        <v>217</v>
      </c>
      <c r="F42" s="26">
        <v>3.1784475586650512E-2</v>
      </c>
    </row>
    <row r="43" spans="3:6" x14ac:dyDescent="0.25">
      <c r="C43" s="25"/>
      <c r="D43" s="4"/>
      <c r="E43" s="2" t="s">
        <v>32</v>
      </c>
      <c r="F43" s="26">
        <v>2.9484464819906169E-2</v>
      </c>
    </row>
    <row r="44" spans="3:6" x14ac:dyDescent="0.25">
      <c r="C44" s="25"/>
      <c r="D44" s="4"/>
      <c r="E44" s="2" t="s">
        <v>153</v>
      </c>
      <c r="F44" s="26">
        <v>2.904503925953323E-2</v>
      </c>
    </row>
    <row r="45" spans="3:6" x14ac:dyDescent="0.25">
      <c r="C45" s="25"/>
      <c r="D45" s="4"/>
      <c r="E45" s="2" t="s">
        <v>225</v>
      </c>
      <c r="F45" s="26">
        <v>2.8572740985820827E-2</v>
      </c>
    </row>
    <row r="46" spans="3:6" x14ac:dyDescent="0.25">
      <c r="C46" s="23" t="s">
        <v>33</v>
      </c>
      <c r="D46" s="1" t="s">
        <v>34</v>
      </c>
      <c r="E46" s="1" t="s">
        <v>6</v>
      </c>
      <c r="F46" s="24">
        <v>9.9972781454022469E-2</v>
      </c>
    </row>
    <row r="47" spans="3:6" x14ac:dyDescent="0.25">
      <c r="C47" s="25"/>
      <c r="D47" s="4"/>
      <c r="E47" s="2" t="s">
        <v>7</v>
      </c>
      <c r="F47" s="26">
        <v>9.4368923499787191E-2</v>
      </c>
    </row>
    <row r="48" spans="3:6" x14ac:dyDescent="0.25">
      <c r="C48" s="25"/>
      <c r="D48" s="4"/>
      <c r="E48" s="2" t="s">
        <v>14</v>
      </c>
      <c r="F48" s="26">
        <v>7.4330783225516978E-2</v>
      </c>
    </row>
    <row r="49" spans="3:6" x14ac:dyDescent="0.25">
      <c r="C49" s="25"/>
      <c r="D49" s="4"/>
      <c r="E49" s="2" t="s">
        <v>35</v>
      </c>
      <c r="F49" s="26">
        <v>6.9720403856413385E-2</v>
      </c>
    </row>
    <row r="50" spans="3:6" x14ac:dyDescent="0.25">
      <c r="C50" s="25"/>
      <c r="D50" s="4"/>
      <c r="E50" s="2" t="s">
        <v>36</v>
      </c>
      <c r="F50" s="26">
        <v>5.9013405277733404E-2</v>
      </c>
    </row>
    <row r="51" spans="3:6" x14ac:dyDescent="0.25">
      <c r="C51" s="25"/>
      <c r="D51" s="4"/>
      <c r="E51" s="2" t="s">
        <v>65</v>
      </c>
      <c r="F51" s="26">
        <v>4.7547464392714393E-2</v>
      </c>
    </row>
    <row r="52" spans="3:6" x14ac:dyDescent="0.25">
      <c r="C52" s="25"/>
      <c r="D52" s="4"/>
      <c r="E52" s="2" t="s">
        <v>173</v>
      </c>
      <c r="F52" s="26">
        <v>4.6539292735129953E-2</v>
      </c>
    </row>
    <row r="53" spans="3:6" x14ac:dyDescent="0.25">
      <c r="C53" s="25"/>
      <c r="D53" s="4"/>
      <c r="E53" s="2" t="s">
        <v>10</v>
      </c>
      <c r="F53" s="26">
        <v>3.6783759114006248E-2</v>
      </c>
    </row>
    <row r="54" spans="3:6" x14ac:dyDescent="0.25">
      <c r="C54" s="25"/>
      <c r="D54" s="4"/>
      <c r="E54" s="2" t="s">
        <v>100</v>
      </c>
      <c r="F54" s="26">
        <v>3.6167873428282267E-2</v>
      </c>
    </row>
    <row r="55" spans="3:6" x14ac:dyDescent="0.25">
      <c r="C55" s="25"/>
      <c r="D55" s="4"/>
      <c r="E55" s="2" t="s">
        <v>38</v>
      </c>
      <c r="F55" s="26">
        <v>3.4565625900066836E-2</v>
      </c>
    </row>
    <row r="56" spans="3:6" x14ac:dyDescent="0.25">
      <c r="C56" s="23" t="s">
        <v>39</v>
      </c>
      <c r="D56" s="1" t="s">
        <v>40</v>
      </c>
      <c r="E56" s="1" t="s">
        <v>7</v>
      </c>
      <c r="F56" s="24">
        <v>8.9124863566552234E-2</v>
      </c>
    </row>
    <row r="57" spans="3:6" x14ac:dyDescent="0.25">
      <c r="C57" s="25"/>
      <c r="D57" s="4"/>
      <c r="E57" s="2" t="s">
        <v>6</v>
      </c>
      <c r="F57" s="26">
        <v>8.5710690403445908E-2</v>
      </c>
    </row>
    <row r="58" spans="3:6" x14ac:dyDescent="0.25">
      <c r="C58" s="25"/>
      <c r="D58" s="4"/>
      <c r="E58" s="2" t="s">
        <v>10</v>
      </c>
      <c r="F58" s="26">
        <v>7.019693531253228E-2</v>
      </c>
    </row>
    <row r="59" spans="3:6" x14ac:dyDescent="0.25">
      <c r="C59" s="25"/>
      <c r="D59" s="4"/>
      <c r="E59" s="2" t="s">
        <v>14</v>
      </c>
      <c r="F59" s="26">
        <v>5.0197642909647615E-2</v>
      </c>
    </row>
    <row r="60" spans="3:6" x14ac:dyDescent="0.25">
      <c r="C60" s="25"/>
      <c r="D60" s="4"/>
      <c r="E60" s="2" t="s">
        <v>26</v>
      </c>
      <c r="F60" s="26">
        <v>3.7544299405105716E-2</v>
      </c>
    </row>
    <row r="61" spans="3:6" x14ac:dyDescent="0.25">
      <c r="C61" s="25"/>
      <c r="D61" s="4"/>
      <c r="E61" s="2" t="s">
        <v>36</v>
      </c>
      <c r="F61" s="26">
        <v>3.0684656692486011E-2</v>
      </c>
    </row>
    <row r="62" spans="3:6" x14ac:dyDescent="0.25">
      <c r="C62" s="25"/>
      <c r="D62" s="4"/>
      <c r="E62" s="2" t="s">
        <v>118</v>
      </c>
      <c r="F62" s="26">
        <v>3.0072691701943328E-2</v>
      </c>
    </row>
    <row r="63" spans="3:6" x14ac:dyDescent="0.25">
      <c r="C63" s="25"/>
      <c r="D63" s="4"/>
      <c r="E63" s="2" t="s">
        <v>35</v>
      </c>
      <c r="F63" s="26">
        <v>2.6089266364847357E-2</v>
      </c>
    </row>
    <row r="64" spans="3:6" x14ac:dyDescent="0.25">
      <c r="C64" s="25"/>
      <c r="D64" s="4"/>
      <c r="E64" s="2" t="s">
        <v>19</v>
      </c>
      <c r="F64" s="26">
        <v>2.5713972003959189E-2</v>
      </c>
    </row>
    <row r="65" spans="3:6" x14ac:dyDescent="0.25">
      <c r="C65" s="25"/>
      <c r="D65" s="4"/>
      <c r="E65" s="2" t="s">
        <v>177</v>
      </c>
      <c r="F65" s="26">
        <v>2.5282314130518253E-2</v>
      </c>
    </row>
    <row r="66" spans="3:6" x14ac:dyDescent="0.25">
      <c r="C66" s="23" t="s">
        <v>42</v>
      </c>
      <c r="D66" s="1" t="s">
        <v>43</v>
      </c>
      <c r="E66" s="1" t="s">
        <v>44</v>
      </c>
      <c r="F66" s="24">
        <v>0.99035759688290781</v>
      </c>
    </row>
    <row r="67" spans="3:6" x14ac:dyDescent="0.25">
      <c r="C67" s="25"/>
      <c r="D67" s="4"/>
      <c r="E67" s="2" t="s">
        <v>8</v>
      </c>
      <c r="F67" s="26">
        <v>1.0618360773783421E-2</v>
      </c>
    </row>
    <row r="68" spans="3:6" x14ac:dyDescent="0.25">
      <c r="C68" s="23" t="s">
        <v>45</v>
      </c>
      <c r="D68" s="1" t="s">
        <v>46</v>
      </c>
      <c r="E68" s="1" t="s">
        <v>8</v>
      </c>
      <c r="F68" s="24">
        <v>5.2434315513140262E-2</v>
      </c>
    </row>
    <row r="69" spans="3:6" x14ac:dyDescent="0.25">
      <c r="C69" s="25"/>
      <c r="D69" s="4"/>
      <c r="E69" s="2" t="s">
        <v>180</v>
      </c>
      <c r="F69" s="26">
        <v>3.5088014430707519E-2</v>
      </c>
    </row>
    <row r="70" spans="3:6" x14ac:dyDescent="0.25">
      <c r="C70" s="25"/>
      <c r="D70" s="4"/>
      <c r="E70" s="2" t="s">
        <v>49</v>
      </c>
      <c r="F70" s="26">
        <v>3.3238713221251721E-2</v>
      </c>
    </row>
    <row r="71" spans="3:6" x14ac:dyDescent="0.25">
      <c r="C71" s="25"/>
      <c r="D71" s="4"/>
      <c r="E71" s="2" t="s">
        <v>48</v>
      </c>
      <c r="F71" s="26">
        <v>3.0548173664841395E-2</v>
      </c>
    </row>
    <row r="72" spans="3:6" x14ac:dyDescent="0.25">
      <c r="C72" s="25"/>
      <c r="D72" s="4"/>
      <c r="E72" s="2" t="s">
        <v>195</v>
      </c>
      <c r="F72" s="26">
        <v>3.022716183989899E-2</v>
      </c>
    </row>
    <row r="73" spans="3:6" x14ac:dyDescent="0.25">
      <c r="C73" s="25"/>
      <c r="D73" s="4"/>
      <c r="E73" s="2" t="s">
        <v>47</v>
      </c>
      <c r="F73" s="26">
        <v>2.9571516847076845E-2</v>
      </c>
    </row>
    <row r="74" spans="3:6" x14ac:dyDescent="0.25">
      <c r="C74" s="25"/>
      <c r="D74" s="4"/>
      <c r="E74" s="2" t="s">
        <v>31</v>
      </c>
      <c r="F74" s="26">
        <v>2.8814632091812533E-2</v>
      </c>
    </row>
    <row r="75" spans="3:6" x14ac:dyDescent="0.25">
      <c r="C75" s="25"/>
      <c r="D75" s="4"/>
      <c r="E75" s="2" t="s">
        <v>187</v>
      </c>
      <c r="F75" s="26">
        <v>2.8658125022140445E-2</v>
      </c>
    </row>
    <row r="76" spans="3:6" x14ac:dyDescent="0.25">
      <c r="C76" s="25"/>
      <c r="D76" s="4"/>
      <c r="E76" s="2" t="s">
        <v>50</v>
      </c>
      <c r="F76" s="26">
        <v>2.7917963765804535E-2</v>
      </c>
    </row>
    <row r="77" spans="3:6" x14ac:dyDescent="0.25">
      <c r="C77" s="25"/>
      <c r="D77" s="4"/>
      <c r="E77" s="2" t="s">
        <v>169</v>
      </c>
      <c r="F77" s="26">
        <v>2.6895174639662598E-2</v>
      </c>
    </row>
    <row r="78" spans="3:6" x14ac:dyDescent="0.25">
      <c r="C78" s="23" t="s">
        <v>51</v>
      </c>
      <c r="D78" s="1" t="s">
        <v>52</v>
      </c>
      <c r="E78" s="1" t="s">
        <v>53</v>
      </c>
      <c r="F78" s="24">
        <v>0.13704476456521358</v>
      </c>
    </row>
    <row r="79" spans="3:6" x14ac:dyDescent="0.25">
      <c r="C79" s="25"/>
      <c r="D79" s="4"/>
      <c r="E79" s="2" t="s">
        <v>7</v>
      </c>
      <c r="F79" s="26">
        <v>8.9448894636166967E-2</v>
      </c>
    </row>
    <row r="80" spans="3:6" x14ac:dyDescent="0.25">
      <c r="C80" s="25"/>
      <c r="D80" s="4"/>
      <c r="E80" s="2" t="s">
        <v>6</v>
      </c>
      <c r="F80" s="26">
        <v>5.5220588313336774E-2</v>
      </c>
    </row>
    <row r="81" spans="3:6" x14ac:dyDescent="0.25">
      <c r="C81" s="25"/>
      <c r="D81" s="4"/>
      <c r="E81" s="2" t="s">
        <v>11</v>
      </c>
      <c r="F81" s="26">
        <v>4.3353184747639655E-2</v>
      </c>
    </row>
    <row r="82" spans="3:6" x14ac:dyDescent="0.25">
      <c r="C82" s="25"/>
      <c r="D82" s="4"/>
      <c r="E82" s="2" t="s">
        <v>10</v>
      </c>
      <c r="F82" s="26">
        <v>3.4666775119104307E-2</v>
      </c>
    </row>
    <row r="83" spans="3:6" x14ac:dyDescent="0.25">
      <c r="C83" s="25"/>
      <c r="D83" s="4"/>
      <c r="E83" s="2" t="s">
        <v>13</v>
      </c>
      <c r="F83" s="26">
        <v>3.0761791038282627E-2</v>
      </c>
    </row>
    <row r="84" spans="3:6" x14ac:dyDescent="0.25">
      <c r="C84" s="25"/>
      <c r="D84" s="4"/>
      <c r="E84" s="2" t="s">
        <v>177</v>
      </c>
      <c r="F84" s="26">
        <v>2.7499126858595836E-2</v>
      </c>
    </row>
    <row r="85" spans="3:6" x14ac:dyDescent="0.25">
      <c r="C85" s="25"/>
      <c r="D85" s="4"/>
      <c r="E85" s="2" t="s">
        <v>14</v>
      </c>
      <c r="F85" s="26">
        <v>2.6820636142045936E-2</v>
      </c>
    </row>
    <row r="86" spans="3:6" x14ac:dyDescent="0.25">
      <c r="C86" s="25"/>
      <c r="D86" s="4"/>
      <c r="E86" s="2" t="s">
        <v>35</v>
      </c>
      <c r="F86" s="26">
        <v>2.0286202441213718E-2</v>
      </c>
    </row>
    <row r="87" spans="3:6" x14ac:dyDescent="0.25">
      <c r="C87" s="25"/>
      <c r="D87" s="4"/>
      <c r="E87" s="2" t="s">
        <v>12</v>
      </c>
      <c r="F87" s="26">
        <v>1.9653649497212634E-2</v>
      </c>
    </row>
    <row r="88" spans="3:6" x14ac:dyDescent="0.25">
      <c r="C88" s="23" t="s">
        <v>54</v>
      </c>
      <c r="D88" s="1" t="s">
        <v>55</v>
      </c>
      <c r="E88" s="1" t="s">
        <v>53</v>
      </c>
      <c r="F88" s="24">
        <v>0.77230099142310471</v>
      </c>
    </row>
    <row r="89" spans="3:6" x14ac:dyDescent="0.25">
      <c r="C89" s="25"/>
      <c r="D89" s="4"/>
      <c r="E89" s="2" t="s">
        <v>8</v>
      </c>
      <c r="F89" s="26">
        <v>0.21505266176606538</v>
      </c>
    </row>
    <row r="90" spans="3:6" x14ac:dyDescent="0.25">
      <c r="C90" s="23" t="s">
        <v>56</v>
      </c>
      <c r="D90" s="1" t="s">
        <v>57</v>
      </c>
      <c r="E90" s="1" t="s">
        <v>53</v>
      </c>
      <c r="F90" s="24">
        <v>0.16266316731458472</v>
      </c>
    </row>
    <row r="91" spans="3:6" x14ac:dyDescent="0.25">
      <c r="C91" s="25"/>
      <c r="D91" s="4"/>
      <c r="E91" s="2" t="s">
        <v>14</v>
      </c>
      <c r="F91" s="26">
        <v>7.8020333242238435E-2</v>
      </c>
    </row>
    <row r="92" spans="3:6" x14ac:dyDescent="0.25">
      <c r="C92" s="25"/>
      <c r="D92" s="4"/>
      <c r="E92" s="2" t="s">
        <v>58</v>
      </c>
      <c r="F92" s="26">
        <v>7.0941108280865223E-2</v>
      </c>
    </row>
    <row r="93" spans="3:6" x14ac:dyDescent="0.25">
      <c r="C93" s="25"/>
      <c r="D93" s="4"/>
      <c r="E93" s="2" t="s">
        <v>7</v>
      </c>
      <c r="F93" s="26">
        <v>7.0783550363680489E-2</v>
      </c>
    </row>
    <row r="94" spans="3:6" x14ac:dyDescent="0.25">
      <c r="C94" s="25"/>
      <c r="D94" s="4"/>
      <c r="E94" s="2" t="s">
        <v>8</v>
      </c>
      <c r="F94" s="26">
        <v>5.9239270642314899E-2</v>
      </c>
    </row>
    <row r="95" spans="3:6" x14ac:dyDescent="0.25">
      <c r="C95" s="25"/>
      <c r="D95" s="4"/>
      <c r="E95" s="2" t="s">
        <v>165</v>
      </c>
      <c r="F95" s="26">
        <v>5.6675164624981088E-2</v>
      </c>
    </row>
    <row r="96" spans="3:6" x14ac:dyDescent="0.25">
      <c r="C96" s="25"/>
      <c r="D96" s="4"/>
      <c r="E96" s="2" t="s">
        <v>59</v>
      </c>
      <c r="F96" s="26">
        <v>4.2770384833739586E-2</v>
      </c>
    </row>
    <row r="97" spans="3:6" x14ac:dyDescent="0.25">
      <c r="C97" s="25"/>
      <c r="D97" s="4"/>
      <c r="E97" s="2" t="s">
        <v>60</v>
      </c>
      <c r="F97" s="26">
        <v>4.2640824002970951E-2</v>
      </c>
    </row>
    <row r="98" spans="3:6" x14ac:dyDescent="0.25">
      <c r="C98" s="25"/>
      <c r="D98" s="4"/>
      <c r="E98" s="2" t="s">
        <v>41</v>
      </c>
      <c r="F98" s="26">
        <v>4.248607884330291E-2</v>
      </c>
    </row>
    <row r="99" spans="3:6" x14ac:dyDescent="0.25">
      <c r="C99" s="25"/>
      <c r="D99" s="4"/>
      <c r="E99" s="2" t="s">
        <v>164</v>
      </c>
      <c r="F99" s="26">
        <v>2.8429903103663244E-2</v>
      </c>
    </row>
    <row r="100" spans="3:6" x14ac:dyDescent="0.25">
      <c r="C100" s="23" t="s">
        <v>61</v>
      </c>
      <c r="D100" s="1" t="s">
        <v>62</v>
      </c>
      <c r="E100" s="1" t="s">
        <v>53</v>
      </c>
      <c r="F100" s="24">
        <v>0.19611868283034534</v>
      </c>
    </row>
    <row r="101" spans="3:6" x14ac:dyDescent="0.25">
      <c r="C101" s="25"/>
      <c r="D101" s="4"/>
      <c r="E101" s="2" t="s">
        <v>78</v>
      </c>
      <c r="F101" s="26">
        <v>8.8905504319072653E-2</v>
      </c>
    </row>
    <row r="102" spans="3:6" x14ac:dyDescent="0.25">
      <c r="C102" s="25"/>
      <c r="D102" s="4"/>
      <c r="E102" s="2" t="s">
        <v>63</v>
      </c>
      <c r="F102" s="26">
        <v>7.578612824760976E-2</v>
      </c>
    </row>
    <row r="103" spans="3:6" x14ac:dyDescent="0.25">
      <c r="C103" s="25"/>
      <c r="D103" s="4"/>
      <c r="E103" s="2" t="s">
        <v>59</v>
      </c>
      <c r="F103" s="26">
        <v>7.3853499373887382E-2</v>
      </c>
    </row>
    <row r="104" spans="3:6" x14ac:dyDescent="0.25">
      <c r="C104" s="25"/>
      <c r="D104" s="4"/>
      <c r="E104" s="2" t="s">
        <v>65</v>
      </c>
      <c r="F104" s="26">
        <v>6.5478570312014567E-2</v>
      </c>
    </row>
    <row r="105" spans="3:6" x14ac:dyDescent="0.25">
      <c r="C105" s="25"/>
      <c r="D105" s="4"/>
      <c r="E105" s="2" t="s">
        <v>64</v>
      </c>
      <c r="F105" s="26">
        <v>5.2190759265020488E-2</v>
      </c>
    </row>
    <row r="106" spans="3:6" x14ac:dyDescent="0.25">
      <c r="C106" s="25"/>
      <c r="D106" s="4"/>
      <c r="E106" s="2" t="s">
        <v>82</v>
      </c>
      <c r="F106" s="26">
        <v>5.1884582984328964E-2</v>
      </c>
    </row>
    <row r="107" spans="3:6" x14ac:dyDescent="0.25">
      <c r="C107" s="25"/>
      <c r="D107" s="4"/>
      <c r="E107" s="2" t="s">
        <v>66</v>
      </c>
      <c r="F107" s="26">
        <v>5.1381342244472022E-2</v>
      </c>
    </row>
    <row r="108" spans="3:6" x14ac:dyDescent="0.25">
      <c r="C108" s="25"/>
      <c r="D108" s="4"/>
      <c r="E108" s="2" t="s">
        <v>67</v>
      </c>
      <c r="F108" s="26">
        <v>5.0705098109896297E-2</v>
      </c>
    </row>
    <row r="109" spans="3:6" x14ac:dyDescent="0.25">
      <c r="C109" s="25"/>
      <c r="D109" s="4"/>
      <c r="E109" s="2" t="s">
        <v>170</v>
      </c>
      <c r="F109" s="26">
        <v>3.5135199485693248E-2</v>
      </c>
    </row>
    <row r="110" spans="3:6" x14ac:dyDescent="0.25">
      <c r="C110" s="23" t="s">
        <v>70</v>
      </c>
      <c r="D110" s="1" t="s">
        <v>71</v>
      </c>
      <c r="E110" s="1" t="s">
        <v>44</v>
      </c>
      <c r="F110" s="24">
        <v>0.20482377116507494</v>
      </c>
    </row>
    <row r="111" spans="3:6" x14ac:dyDescent="0.25">
      <c r="C111" s="25"/>
      <c r="D111" s="4"/>
      <c r="E111" s="2" t="s">
        <v>73</v>
      </c>
      <c r="F111" s="26">
        <v>9.2566976979185825E-2</v>
      </c>
    </row>
    <row r="112" spans="3:6" x14ac:dyDescent="0.25">
      <c r="C112" s="25"/>
      <c r="D112" s="4"/>
      <c r="E112" s="2" t="s">
        <v>20</v>
      </c>
      <c r="F112" s="26">
        <v>8.0800030549222759E-2</v>
      </c>
    </row>
    <row r="113" spans="3:6" x14ac:dyDescent="0.25">
      <c r="C113" s="25"/>
      <c r="D113" s="4"/>
      <c r="E113" s="2" t="s">
        <v>72</v>
      </c>
      <c r="F113" s="26">
        <v>7.8994473201487447E-2</v>
      </c>
    </row>
    <row r="114" spans="3:6" x14ac:dyDescent="0.25">
      <c r="C114" s="25"/>
      <c r="D114" s="4"/>
      <c r="E114" s="2" t="s">
        <v>18</v>
      </c>
      <c r="F114" s="26">
        <v>6.9842006654181998E-2</v>
      </c>
    </row>
    <row r="115" spans="3:6" x14ac:dyDescent="0.25">
      <c r="C115" s="25"/>
      <c r="D115" s="4"/>
      <c r="E115" s="2" t="s">
        <v>183</v>
      </c>
      <c r="F115" s="26">
        <v>6.6854674105964781E-2</v>
      </c>
    </row>
    <row r="116" spans="3:6" x14ac:dyDescent="0.25">
      <c r="C116" s="25"/>
      <c r="D116" s="4"/>
      <c r="E116" s="2" t="s">
        <v>74</v>
      </c>
      <c r="F116" s="26">
        <v>5.059507375683623E-2</v>
      </c>
    </row>
    <row r="117" spans="3:6" x14ac:dyDescent="0.25">
      <c r="C117" s="25"/>
      <c r="D117" s="4"/>
      <c r="E117" s="2" t="s">
        <v>75</v>
      </c>
      <c r="F117" s="26">
        <v>5.0176170921635239E-2</v>
      </c>
    </row>
    <row r="118" spans="3:6" x14ac:dyDescent="0.25">
      <c r="C118" s="25"/>
      <c r="D118" s="4"/>
      <c r="E118" s="2" t="s">
        <v>8</v>
      </c>
      <c r="F118" s="26">
        <v>4.1770352380951344E-2</v>
      </c>
    </row>
    <row r="119" spans="3:6" x14ac:dyDescent="0.25">
      <c r="C119" s="25"/>
      <c r="D119" s="4"/>
      <c r="E119" s="2" t="s">
        <v>171</v>
      </c>
      <c r="F119" s="26">
        <v>3.5837822543524731E-2</v>
      </c>
    </row>
    <row r="120" spans="3:6" x14ac:dyDescent="0.25">
      <c r="C120" s="23" t="s">
        <v>76</v>
      </c>
      <c r="D120" s="1" t="s">
        <v>77</v>
      </c>
      <c r="E120" s="1" t="s">
        <v>53</v>
      </c>
      <c r="F120" s="24">
        <v>0.51231603541699833</v>
      </c>
    </row>
    <row r="121" spans="3:6" x14ac:dyDescent="0.25">
      <c r="C121" s="25"/>
      <c r="D121" s="4"/>
      <c r="E121" s="2" t="s">
        <v>8</v>
      </c>
      <c r="F121" s="26">
        <v>7.4987422505876436E-2</v>
      </c>
    </row>
    <row r="122" spans="3:6" x14ac:dyDescent="0.25">
      <c r="C122" s="25"/>
      <c r="D122" s="4"/>
      <c r="E122" s="2" t="s">
        <v>68</v>
      </c>
      <c r="F122" s="26">
        <v>7.4331821878031751E-2</v>
      </c>
    </row>
    <row r="123" spans="3:6" x14ac:dyDescent="0.25">
      <c r="C123" s="25"/>
      <c r="D123" s="4"/>
      <c r="E123" s="2" t="s">
        <v>58</v>
      </c>
      <c r="F123" s="26">
        <v>7.1681823611468173E-2</v>
      </c>
    </row>
    <row r="124" spans="3:6" x14ac:dyDescent="0.25">
      <c r="C124" s="25"/>
      <c r="D124" s="4"/>
      <c r="E124" s="2" t="s">
        <v>41</v>
      </c>
      <c r="F124" s="26">
        <v>7.1531051206353016E-2</v>
      </c>
    </row>
    <row r="125" spans="3:6" x14ac:dyDescent="0.25">
      <c r="C125" s="25"/>
      <c r="D125" s="4"/>
      <c r="E125" s="2" t="s">
        <v>172</v>
      </c>
      <c r="F125" s="26">
        <v>4.4820545390961003E-2</v>
      </c>
    </row>
    <row r="126" spans="3:6" x14ac:dyDescent="0.25">
      <c r="C126" s="25"/>
      <c r="D126" s="4"/>
      <c r="E126" s="2" t="s">
        <v>105</v>
      </c>
      <c r="F126" s="26">
        <v>4.4334246267755333E-2</v>
      </c>
    </row>
    <row r="127" spans="3:6" x14ac:dyDescent="0.25">
      <c r="C127" s="25"/>
      <c r="D127" s="4"/>
      <c r="E127" s="2" t="s">
        <v>65</v>
      </c>
      <c r="F127" s="26">
        <v>3.1296200046759669E-2</v>
      </c>
    </row>
    <row r="128" spans="3:6" x14ac:dyDescent="0.25">
      <c r="C128" s="25"/>
      <c r="D128" s="4"/>
      <c r="E128" s="2" t="s">
        <v>226</v>
      </c>
      <c r="F128" s="26">
        <v>3.0400888049227824E-2</v>
      </c>
    </row>
    <row r="129" spans="3:6" x14ac:dyDescent="0.25">
      <c r="C129" s="25"/>
      <c r="D129" s="4"/>
      <c r="E129" s="2" t="s">
        <v>227</v>
      </c>
      <c r="F129" s="26">
        <v>2.8128490260147791E-2</v>
      </c>
    </row>
    <row r="130" spans="3:6" x14ac:dyDescent="0.25">
      <c r="C130" s="23" t="s">
        <v>80</v>
      </c>
      <c r="D130" s="1" t="s">
        <v>81</v>
      </c>
      <c r="E130" s="1" t="s">
        <v>8</v>
      </c>
      <c r="F130" s="24">
        <v>0.17283684632529001</v>
      </c>
    </row>
    <row r="131" spans="3:6" x14ac:dyDescent="0.25">
      <c r="C131" s="25"/>
      <c r="D131" s="4"/>
      <c r="E131" s="2" t="s">
        <v>53</v>
      </c>
      <c r="F131" s="26">
        <v>0.16724530782866881</v>
      </c>
    </row>
    <row r="132" spans="3:6" x14ac:dyDescent="0.25">
      <c r="C132" s="25"/>
      <c r="D132" s="4"/>
      <c r="E132" s="2" t="s">
        <v>66</v>
      </c>
      <c r="F132" s="26">
        <v>8.1295133858428098E-2</v>
      </c>
    </row>
    <row r="133" spans="3:6" x14ac:dyDescent="0.25">
      <c r="C133" s="25"/>
      <c r="D133" s="4"/>
      <c r="E133" s="2" t="s">
        <v>59</v>
      </c>
      <c r="F133" s="26">
        <v>7.2059428408360854E-2</v>
      </c>
    </row>
    <row r="134" spans="3:6" x14ac:dyDescent="0.25">
      <c r="C134" s="25"/>
      <c r="D134" s="4"/>
      <c r="E134" s="2" t="s">
        <v>64</v>
      </c>
      <c r="F134" s="26">
        <v>6.5874425353718014E-2</v>
      </c>
    </row>
    <row r="135" spans="3:6" x14ac:dyDescent="0.25">
      <c r="C135" s="25"/>
      <c r="D135" s="4"/>
      <c r="E135" s="2" t="s">
        <v>58</v>
      </c>
      <c r="F135" s="26">
        <v>5.9494590106925156E-2</v>
      </c>
    </row>
    <row r="136" spans="3:6" x14ac:dyDescent="0.25">
      <c r="C136" s="25"/>
      <c r="D136" s="4"/>
      <c r="E136" s="2" t="s">
        <v>60</v>
      </c>
      <c r="F136" s="26">
        <v>5.3193098667336944E-2</v>
      </c>
    </row>
    <row r="137" spans="3:6" x14ac:dyDescent="0.25">
      <c r="C137" s="25"/>
      <c r="D137" s="4"/>
      <c r="E137" s="2" t="s">
        <v>79</v>
      </c>
      <c r="F137" s="26">
        <v>4.3856501309446599E-2</v>
      </c>
    </row>
    <row r="138" spans="3:6" x14ac:dyDescent="0.25">
      <c r="C138" s="25"/>
      <c r="D138" s="4"/>
      <c r="E138" s="2" t="s">
        <v>170</v>
      </c>
      <c r="F138" s="26">
        <v>3.4244493039848861E-2</v>
      </c>
    </row>
    <row r="139" spans="3:6" x14ac:dyDescent="0.25">
      <c r="C139" s="25"/>
      <c r="D139" s="4"/>
      <c r="E139" s="2" t="s">
        <v>63</v>
      </c>
      <c r="F139" s="26">
        <v>3.0774871394822208E-2</v>
      </c>
    </row>
    <row r="140" spans="3:6" x14ac:dyDescent="0.25">
      <c r="C140" s="23" t="s">
        <v>83</v>
      </c>
      <c r="D140" s="1" t="s">
        <v>84</v>
      </c>
      <c r="E140" s="1" t="s">
        <v>8</v>
      </c>
      <c r="F140" s="24">
        <v>0.31052881427082879</v>
      </c>
    </row>
    <row r="141" spans="3:6" x14ac:dyDescent="0.25">
      <c r="C141" s="25"/>
      <c r="D141" s="4"/>
      <c r="E141" s="2" t="s">
        <v>53</v>
      </c>
      <c r="F141" s="26">
        <v>0.12223485412283529</v>
      </c>
    </row>
    <row r="142" spans="3:6" x14ac:dyDescent="0.25">
      <c r="C142" s="25"/>
      <c r="D142" s="4"/>
      <c r="E142" s="2" t="s">
        <v>164</v>
      </c>
      <c r="F142" s="26">
        <v>9.5819820257637509E-2</v>
      </c>
    </row>
    <row r="143" spans="3:6" x14ac:dyDescent="0.25">
      <c r="C143" s="25"/>
      <c r="D143" s="4"/>
      <c r="E143" s="2" t="s">
        <v>6</v>
      </c>
      <c r="F143" s="26">
        <v>9.4319867578567335E-2</v>
      </c>
    </row>
    <row r="144" spans="3:6" x14ac:dyDescent="0.25">
      <c r="C144" s="25"/>
      <c r="D144" s="4"/>
      <c r="E144" s="2" t="s">
        <v>41</v>
      </c>
      <c r="F144" s="26">
        <v>9.3314198389601366E-2</v>
      </c>
    </row>
    <row r="145" spans="3:6" x14ac:dyDescent="0.25">
      <c r="C145" s="25"/>
      <c r="D145" s="4"/>
      <c r="E145" s="2" t="s">
        <v>26</v>
      </c>
      <c r="F145" s="26">
        <v>9.2952580588241129E-2</v>
      </c>
    </row>
    <row r="146" spans="3:6" x14ac:dyDescent="0.25">
      <c r="C146" s="25"/>
      <c r="D146" s="4"/>
      <c r="E146" s="2" t="s">
        <v>64</v>
      </c>
      <c r="F146" s="26">
        <v>8.4999272548040489E-2</v>
      </c>
    </row>
    <row r="147" spans="3:6" x14ac:dyDescent="0.25">
      <c r="C147" s="25"/>
      <c r="D147" s="4"/>
      <c r="E147" s="2" t="s">
        <v>60</v>
      </c>
      <c r="F147" s="26">
        <v>5.0028378697793842E-2</v>
      </c>
    </row>
    <row r="148" spans="3:6" x14ac:dyDescent="0.25">
      <c r="C148" s="25"/>
      <c r="D148" s="4"/>
      <c r="E148" s="2" t="s">
        <v>7</v>
      </c>
      <c r="F148" s="26">
        <v>4.6939878779489283E-2</v>
      </c>
    </row>
    <row r="149" spans="3:6" x14ac:dyDescent="0.25">
      <c r="C149" s="23" t="s">
        <v>85</v>
      </c>
      <c r="D149" s="1" t="s">
        <v>86</v>
      </c>
      <c r="E149" s="1" t="s">
        <v>8</v>
      </c>
      <c r="F149" s="24">
        <v>0.12967337554852237</v>
      </c>
    </row>
    <row r="150" spans="3:6" x14ac:dyDescent="0.25">
      <c r="C150" s="25"/>
      <c r="D150" s="4"/>
      <c r="E150" s="2" t="s">
        <v>53</v>
      </c>
      <c r="F150" s="26">
        <v>7.5628848931048959E-2</v>
      </c>
    </row>
    <row r="151" spans="3:6" x14ac:dyDescent="0.25">
      <c r="C151" s="25"/>
      <c r="D151" s="4"/>
      <c r="E151" s="2" t="s">
        <v>165</v>
      </c>
      <c r="F151" s="26">
        <v>7.0150958642153663E-2</v>
      </c>
    </row>
    <row r="152" spans="3:6" x14ac:dyDescent="0.25">
      <c r="C152" s="25"/>
      <c r="D152" s="4"/>
      <c r="E152" s="2" t="s">
        <v>79</v>
      </c>
      <c r="F152" s="26">
        <v>6.9020909206657377E-2</v>
      </c>
    </row>
    <row r="153" spans="3:6" x14ac:dyDescent="0.25">
      <c r="C153" s="25"/>
      <c r="D153" s="4"/>
      <c r="E153" s="2" t="s">
        <v>58</v>
      </c>
      <c r="F153" s="26">
        <v>6.8460519604856274E-2</v>
      </c>
    </row>
    <row r="154" spans="3:6" x14ac:dyDescent="0.25">
      <c r="C154" s="25"/>
      <c r="D154" s="4"/>
      <c r="E154" s="2" t="s">
        <v>164</v>
      </c>
      <c r="F154" s="26">
        <v>5.9375222711337203E-2</v>
      </c>
    </row>
    <row r="155" spans="3:6" x14ac:dyDescent="0.25">
      <c r="C155" s="25"/>
      <c r="D155" s="4"/>
      <c r="E155" s="2" t="s">
        <v>6</v>
      </c>
      <c r="F155" s="26">
        <v>5.8453202180107688E-2</v>
      </c>
    </row>
    <row r="156" spans="3:6" x14ac:dyDescent="0.25">
      <c r="C156" s="25"/>
      <c r="D156" s="4"/>
      <c r="E156" s="2" t="s">
        <v>41</v>
      </c>
      <c r="F156" s="26">
        <v>5.823949679023175E-2</v>
      </c>
    </row>
    <row r="157" spans="3:6" x14ac:dyDescent="0.25">
      <c r="C157" s="25"/>
      <c r="D157" s="4"/>
      <c r="E157" s="2" t="s">
        <v>60</v>
      </c>
      <c r="F157" s="26">
        <v>5.0100927433651139E-2</v>
      </c>
    </row>
    <row r="158" spans="3:6" x14ac:dyDescent="0.25">
      <c r="C158" s="25"/>
      <c r="D158" s="4"/>
      <c r="E158" s="2" t="s">
        <v>7</v>
      </c>
      <c r="F158" s="26">
        <v>4.9736397004379193E-2</v>
      </c>
    </row>
    <row r="159" spans="3:6" x14ac:dyDescent="0.25">
      <c r="C159" s="23" t="s">
        <v>87</v>
      </c>
      <c r="D159" s="1" t="s">
        <v>88</v>
      </c>
      <c r="E159" s="1" t="s">
        <v>53</v>
      </c>
      <c r="F159" s="24">
        <v>0.16289473034362861</v>
      </c>
    </row>
    <row r="160" spans="3:6" x14ac:dyDescent="0.25">
      <c r="C160" s="25"/>
      <c r="D160" s="4"/>
      <c r="E160" s="2" t="s">
        <v>8</v>
      </c>
      <c r="F160" s="26">
        <v>0.16229264567733956</v>
      </c>
    </row>
    <row r="161" spans="3:6" x14ac:dyDescent="0.25">
      <c r="C161" s="25"/>
      <c r="D161" s="4"/>
      <c r="E161" s="2" t="s">
        <v>148</v>
      </c>
      <c r="F161" s="26">
        <v>8.6147302629705019E-2</v>
      </c>
    </row>
    <row r="162" spans="3:6" x14ac:dyDescent="0.25">
      <c r="C162" s="25"/>
      <c r="D162" s="4"/>
      <c r="E162" s="2" t="s">
        <v>199</v>
      </c>
      <c r="F162" s="26">
        <v>8.5012503870916828E-2</v>
      </c>
    </row>
    <row r="163" spans="3:6" x14ac:dyDescent="0.25">
      <c r="C163" s="25"/>
      <c r="D163" s="4"/>
      <c r="E163" s="2" t="s">
        <v>196</v>
      </c>
      <c r="F163" s="26">
        <v>8.3924302855591049E-2</v>
      </c>
    </row>
    <row r="164" spans="3:6" x14ac:dyDescent="0.25">
      <c r="C164" s="25"/>
      <c r="D164" s="4"/>
      <c r="E164" s="2" t="s">
        <v>149</v>
      </c>
      <c r="F164" s="26">
        <v>8.2853648603360114E-2</v>
      </c>
    </row>
    <row r="165" spans="3:6" x14ac:dyDescent="0.25">
      <c r="C165" s="25"/>
      <c r="D165" s="4"/>
      <c r="E165" s="2" t="s">
        <v>197</v>
      </c>
      <c r="F165" s="26">
        <v>8.2362055812966822E-2</v>
      </c>
    </row>
    <row r="166" spans="3:6" x14ac:dyDescent="0.25">
      <c r="C166" s="25"/>
      <c r="D166" s="4"/>
      <c r="E166" s="2" t="s">
        <v>178</v>
      </c>
      <c r="F166" s="26">
        <v>6.5612997533866735E-2</v>
      </c>
    </row>
    <row r="167" spans="3:6" x14ac:dyDescent="0.25">
      <c r="C167" s="25"/>
      <c r="D167" s="4"/>
      <c r="E167" s="2" t="s">
        <v>218</v>
      </c>
      <c r="F167" s="26">
        <v>6.2839828409431558E-2</v>
      </c>
    </row>
    <row r="168" spans="3:6" x14ac:dyDescent="0.25">
      <c r="C168" s="25"/>
      <c r="D168" s="4"/>
      <c r="E168" s="2" t="s">
        <v>166</v>
      </c>
      <c r="F168" s="26">
        <v>6.1722866019654821E-2</v>
      </c>
    </row>
    <row r="169" spans="3:6" x14ac:dyDescent="0.25">
      <c r="C169" s="23" t="s">
        <v>89</v>
      </c>
      <c r="D169" s="1" t="s">
        <v>90</v>
      </c>
      <c r="E169" s="1" t="s">
        <v>8</v>
      </c>
      <c r="F169" s="24">
        <v>0.19583396456800439</v>
      </c>
    </row>
    <row r="170" spans="3:6" x14ac:dyDescent="0.25">
      <c r="C170" s="25"/>
      <c r="D170" s="4"/>
      <c r="E170" s="2" t="s">
        <v>53</v>
      </c>
      <c r="F170" s="26">
        <v>0.12534504682690101</v>
      </c>
    </row>
    <row r="171" spans="3:6" x14ac:dyDescent="0.25">
      <c r="C171" s="25"/>
      <c r="D171" s="4"/>
      <c r="E171" s="2" t="s">
        <v>7</v>
      </c>
      <c r="F171" s="26">
        <v>6.3038250518852201E-2</v>
      </c>
    </row>
    <row r="172" spans="3:6" x14ac:dyDescent="0.25">
      <c r="C172" s="25"/>
      <c r="D172" s="4"/>
      <c r="E172" s="2" t="s">
        <v>91</v>
      </c>
      <c r="F172" s="26">
        <v>6.1415368579247981E-2</v>
      </c>
    </row>
    <row r="173" spans="3:6" x14ac:dyDescent="0.25">
      <c r="C173" s="25"/>
      <c r="D173" s="4"/>
      <c r="E173" s="2" t="s">
        <v>14</v>
      </c>
      <c r="F173" s="26">
        <v>5.9534939112123486E-2</v>
      </c>
    </row>
    <row r="174" spans="3:6" x14ac:dyDescent="0.25">
      <c r="C174" s="25"/>
      <c r="D174" s="4"/>
      <c r="E174" s="2" t="s">
        <v>59</v>
      </c>
      <c r="F174" s="26">
        <v>3.8309654041847198E-2</v>
      </c>
    </row>
    <row r="175" spans="3:6" x14ac:dyDescent="0.25">
      <c r="C175" s="25"/>
      <c r="D175" s="4"/>
      <c r="E175" s="2" t="s">
        <v>60</v>
      </c>
      <c r="F175" s="26">
        <v>3.7953240324270852E-2</v>
      </c>
    </row>
    <row r="176" spans="3:6" x14ac:dyDescent="0.25">
      <c r="C176" s="25"/>
      <c r="D176" s="4"/>
      <c r="E176" s="2" t="s">
        <v>228</v>
      </c>
      <c r="F176" s="26">
        <v>3.4396683416342826E-2</v>
      </c>
    </row>
    <row r="177" spans="3:6" x14ac:dyDescent="0.25">
      <c r="C177" s="25"/>
      <c r="D177" s="4"/>
      <c r="E177" s="2" t="s">
        <v>219</v>
      </c>
      <c r="F177" s="26">
        <v>3.0749602188851807E-2</v>
      </c>
    </row>
    <row r="178" spans="3:6" x14ac:dyDescent="0.25">
      <c r="C178" s="25"/>
      <c r="D178" s="4"/>
      <c r="E178" s="2" t="s">
        <v>229</v>
      </c>
      <c r="F178" s="26">
        <v>3.0516060710861687E-2</v>
      </c>
    </row>
    <row r="179" spans="3:6" x14ac:dyDescent="0.25">
      <c r="C179" s="23" t="s">
        <v>92</v>
      </c>
      <c r="D179" s="1" t="s">
        <v>93</v>
      </c>
      <c r="E179" s="1" t="s">
        <v>44</v>
      </c>
      <c r="F179" s="24">
        <v>0.97797702039530554</v>
      </c>
    </row>
    <row r="180" spans="3:6" x14ac:dyDescent="0.25">
      <c r="C180" s="25"/>
      <c r="D180" s="4"/>
      <c r="E180" s="2" t="s">
        <v>8</v>
      </c>
      <c r="F180" s="26">
        <v>2.6755782403524227E-2</v>
      </c>
    </row>
    <row r="181" spans="3:6" x14ac:dyDescent="0.25">
      <c r="C181" s="23" t="s">
        <v>94</v>
      </c>
      <c r="D181" s="1" t="s">
        <v>95</v>
      </c>
      <c r="E181" s="1" t="s">
        <v>44</v>
      </c>
      <c r="F181" s="24">
        <v>0.99041643758536146</v>
      </c>
    </row>
    <row r="182" spans="3:6" x14ac:dyDescent="0.25">
      <c r="C182" s="25"/>
      <c r="D182" s="4"/>
      <c r="E182" s="2" t="s">
        <v>8</v>
      </c>
      <c r="F182" s="26">
        <v>8.719648031644555E-3</v>
      </c>
    </row>
    <row r="183" spans="3:6" x14ac:dyDescent="0.25">
      <c r="C183" s="23" t="s">
        <v>96</v>
      </c>
      <c r="D183" s="1" t="s">
        <v>97</v>
      </c>
      <c r="E183" s="1" t="s">
        <v>44</v>
      </c>
      <c r="F183" s="24">
        <v>0.98362578983589277</v>
      </c>
    </row>
    <row r="184" spans="3:6" x14ac:dyDescent="0.25">
      <c r="C184" s="25"/>
      <c r="D184" s="4"/>
      <c r="E184" s="2" t="s">
        <v>8</v>
      </c>
      <c r="F184" s="26">
        <v>2.0247189558809268E-2</v>
      </c>
    </row>
    <row r="185" spans="3:6" x14ac:dyDescent="0.25">
      <c r="C185" s="23" t="s">
        <v>98</v>
      </c>
      <c r="D185" s="1" t="s">
        <v>99</v>
      </c>
      <c r="E185" s="1" t="s">
        <v>6</v>
      </c>
      <c r="F185" s="24">
        <v>9.9285240339793759E-2</v>
      </c>
    </row>
    <row r="186" spans="3:6" x14ac:dyDescent="0.25">
      <c r="C186" s="25"/>
      <c r="D186" s="4"/>
      <c r="E186" s="2" t="s">
        <v>10</v>
      </c>
      <c r="F186" s="26">
        <v>5.9519620415691921E-2</v>
      </c>
    </row>
    <row r="187" spans="3:6" x14ac:dyDescent="0.25">
      <c r="C187" s="25"/>
      <c r="D187" s="4"/>
      <c r="E187" s="2" t="s">
        <v>11</v>
      </c>
      <c r="F187" s="26">
        <v>5.7928008606053974E-2</v>
      </c>
    </row>
    <row r="188" spans="3:6" x14ac:dyDescent="0.25">
      <c r="C188" s="25"/>
      <c r="D188" s="4"/>
      <c r="E188" s="2" t="s">
        <v>37</v>
      </c>
      <c r="F188" s="26">
        <v>5.626016869024781E-2</v>
      </c>
    </row>
    <row r="189" spans="3:6" x14ac:dyDescent="0.25">
      <c r="C189" s="25"/>
      <c r="D189" s="4"/>
      <c r="E189" s="2" t="s">
        <v>36</v>
      </c>
      <c r="F189" s="26">
        <v>5.6245106461106843E-2</v>
      </c>
    </row>
    <row r="190" spans="3:6" x14ac:dyDescent="0.25">
      <c r="C190" s="25"/>
      <c r="D190" s="4"/>
      <c r="E190" s="2" t="s">
        <v>38</v>
      </c>
      <c r="F190" s="26">
        <v>5.3217238869616955E-2</v>
      </c>
    </row>
    <row r="191" spans="3:6" x14ac:dyDescent="0.25">
      <c r="C191" s="25"/>
      <c r="D191" s="4"/>
      <c r="E191" s="2" t="s">
        <v>100</v>
      </c>
      <c r="F191" s="26">
        <v>4.643521476346215E-2</v>
      </c>
    </row>
    <row r="192" spans="3:6" x14ac:dyDescent="0.25">
      <c r="C192" s="25"/>
      <c r="D192" s="4"/>
      <c r="E192" s="2" t="s">
        <v>182</v>
      </c>
      <c r="F192" s="26">
        <v>3.6633791380516617E-2</v>
      </c>
    </row>
    <row r="193" spans="3:6" x14ac:dyDescent="0.25">
      <c r="C193" s="25"/>
      <c r="D193" s="4"/>
      <c r="E193" s="2" t="s">
        <v>9</v>
      </c>
      <c r="F193" s="26">
        <v>3.5419190774084348E-2</v>
      </c>
    </row>
    <row r="194" spans="3:6" x14ac:dyDescent="0.25">
      <c r="C194" s="25"/>
      <c r="D194" s="4"/>
      <c r="E194" s="2" t="s">
        <v>230</v>
      </c>
      <c r="F194" s="26">
        <v>3.5083054828487253E-2</v>
      </c>
    </row>
    <row r="195" spans="3:6" x14ac:dyDescent="0.25">
      <c r="C195" s="23" t="s">
        <v>101</v>
      </c>
      <c r="D195" s="1" t="s">
        <v>102</v>
      </c>
      <c r="E195" s="1" t="s">
        <v>44</v>
      </c>
      <c r="F195" s="24">
        <v>0.98091322699475381</v>
      </c>
    </row>
    <row r="196" spans="3:6" x14ac:dyDescent="0.25">
      <c r="C196" s="25"/>
      <c r="D196" s="4"/>
      <c r="E196" s="2" t="s">
        <v>8</v>
      </c>
      <c r="F196" s="26">
        <v>2.2398097751084756E-2</v>
      </c>
    </row>
    <row r="197" spans="3:6" x14ac:dyDescent="0.25">
      <c r="C197" s="23" t="s">
        <v>103</v>
      </c>
      <c r="D197" s="1" t="s">
        <v>104</v>
      </c>
      <c r="E197" s="1" t="s">
        <v>53</v>
      </c>
      <c r="F197" s="24">
        <v>0.26829706072777071</v>
      </c>
    </row>
    <row r="198" spans="3:6" x14ac:dyDescent="0.25">
      <c r="C198" s="25"/>
      <c r="D198" s="4"/>
      <c r="E198" s="2" t="s">
        <v>7</v>
      </c>
      <c r="F198" s="26">
        <v>9.701931426321346E-2</v>
      </c>
    </row>
    <row r="199" spans="3:6" x14ac:dyDescent="0.25">
      <c r="C199" s="25"/>
      <c r="D199" s="4"/>
      <c r="E199" s="2" t="s">
        <v>105</v>
      </c>
      <c r="F199" s="26">
        <v>9.4777315397946482E-2</v>
      </c>
    </row>
    <row r="200" spans="3:6" x14ac:dyDescent="0.25">
      <c r="C200" s="25"/>
      <c r="D200" s="4"/>
      <c r="E200" s="2" t="s">
        <v>64</v>
      </c>
      <c r="F200" s="26">
        <v>6.9010751580731403E-2</v>
      </c>
    </row>
    <row r="201" spans="3:6" x14ac:dyDescent="0.25">
      <c r="C201" s="25"/>
      <c r="D201" s="4"/>
      <c r="E201" s="2" t="s">
        <v>170</v>
      </c>
      <c r="F201" s="26">
        <v>6.0406246335066568E-2</v>
      </c>
    </row>
    <row r="202" spans="3:6" x14ac:dyDescent="0.25">
      <c r="C202" s="25"/>
      <c r="D202" s="4"/>
      <c r="E202" s="2" t="s">
        <v>82</v>
      </c>
      <c r="F202" s="26">
        <v>5.4587417154070637E-2</v>
      </c>
    </row>
    <row r="203" spans="3:6" x14ac:dyDescent="0.25">
      <c r="C203" s="25"/>
      <c r="D203" s="4"/>
      <c r="E203" s="2" t="s">
        <v>60</v>
      </c>
      <c r="F203" s="26">
        <v>4.8014252976116549E-2</v>
      </c>
    </row>
    <row r="204" spans="3:6" x14ac:dyDescent="0.25">
      <c r="C204" s="25"/>
      <c r="D204" s="4"/>
      <c r="E204" s="2" t="s">
        <v>67</v>
      </c>
      <c r="F204" s="26">
        <v>4.3903122015264889E-2</v>
      </c>
    </row>
    <row r="205" spans="3:6" x14ac:dyDescent="0.25">
      <c r="C205" s="25"/>
      <c r="D205" s="4"/>
      <c r="E205" s="2" t="s">
        <v>66</v>
      </c>
      <c r="F205" s="26">
        <v>4.2252356273471764E-2</v>
      </c>
    </row>
    <row r="206" spans="3:6" x14ac:dyDescent="0.25">
      <c r="C206" s="25"/>
      <c r="D206" s="4"/>
      <c r="E206" s="2" t="s">
        <v>8</v>
      </c>
      <c r="F206" s="26">
        <v>4.0365264540541526E-2</v>
      </c>
    </row>
    <row r="207" spans="3:6" x14ac:dyDescent="0.25">
      <c r="C207" s="23" t="s">
        <v>106</v>
      </c>
      <c r="D207" s="1" t="s">
        <v>107</v>
      </c>
      <c r="E207" s="1" t="s">
        <v>53</v>
      </c>
      <c r="F207" s="24">
        <v>0.18063170664317577</v>
      </c>
    </row>
    <row r="208" spans="3:6" x14ac:dyDescent="0.25">
      <c r="C208" s="25"/>
      <c r="D208" s="4"/>
      <c r="E208" s="2" t="s">
        <v>11</v>
      </c>
      <c r="F208" s="26">
        <v>4.0910994046780946E-2</v>
      </c>
    </row>
    <row r="209" spans="3:6" x14ac:dyDescent="0.25">
      <c r="C209" s="25"/>
      <c r="D209" s="4"/>
      <c r="E209" s="2" t="s">
        <v>7</v>
      </c>
      <c r="F209" s="26">
        <v>3.5497921743902899E-2</v>
      </c>
    </row>
    <row r="210" spans="3:6" x14ac:dyDescent="0.25">
      <c r="C210" s="25"/>
      <c r="D210" s="4"/>
      <c r="E210" s="2" t="s">
        <v>58</v>
      </c>
      <c r="F210" s="26">
        <v>2.7796031697561913E-2</v>
      </c>
    </row>
    <row r="211" spans="3:6" x14ac:dyDescent="0.25">
      <c r="C211" s="25"/>
      <c r="D211" s="4"/>
      <c r="E211" s="2" t="s">
        <v>66</v>
      </c>
      <c r="F211" s="26">
        <v>2.3677962191109649E-2</v>
      </c>
    </row>
    <row r="212" spans="3:6" x14ac:dyDescent="0.25">
      <c r="C212" s="25"/>
      <c r="D212" s="4"/>
      <c r="E212" s="2" t="s">
        <v>177</v>
      </c>
      <c r="F212" s="26">
        <v>2.136327481479738E-2</v>
      </c>
    </row>
    <row r="213" spans="3:6" x14ac:dyDescent="0.25">
      <c r="C213" s="25"/>
      <c r="D213" s="4"/>
      <c r="E213" s="2" t="s">
        <v>13</v>
      </c>
      <c r="F213" s="26">
        <v>2.0989847024877533E-2</v>
      </c>
    </row>
    <row r="214" spans="3:6" x14ac:dyDescent="0.25">
      <c r="C214" s="25"/>
      <c r="D214" s="4"/>
      <c r="E214" s="2" t="s">
        <v>6</v>
      </c>
      <c r="F214" s="26">
        <v>2.0882841876398991E-2</v>
      </c>
    </row>
    <row r="215" spans="3:6" x14ac:dyDescent="0.25">
      <c r="C215" s="25"/>
      <c r="D215" s="4"/>
      <c r="E215" s="2" t="s">
        <v>10</v>
      </c>
      <c r="F215" s="26">
        <v>1.8585332202129934E-2</v>
      </c>
    </row>
    <row r="216" spans="3:6" x14ac:dyDescent="0.25">
      <c r="C216" s="25"/>
      <c r="D216" s="4"/>
      <c r="E216" s="2" t="s">
        <v>192</v>
      </c>
      <c r="F216" s="26">
        <v>1.7828758167422153E-2</v>
      </c>
    </row>
    <row r="217" spans="3:6" x14ac:dyDescent="0.25">
      <c r="C217" s="23" t="s">
        <v>108</v>
      </c>
      <c r="D217" s="1" t="s">
        <v>109</v>
      </c>
      <c r="E217" s="1" t="s">
        <v>44</v>
      </c>
      <c r="F217" s="24">
        <v>0.9898936138000981</v>
      </c>
    </row>
    <row r="218" spans="3:6" x14ac:dyDescent="0.25">
      <c r="C218" s="25"/>
      <c r="D218" s="4"/>
      <c r="E218" s="2" t="s">
        <v>8</v>
      </c>
      <c r="F218" s="26">
        <v>8.4851610434503767E-3</v>
      </c>
    </row>
    <row r="219" spans="3:6" x14ac:dyDescent="0.25">
      <c r="C219" s="23" t="s">
        <v>110</v>
      </c>
      <c r="D219" s="1" t="s">
        <v>111</v>
      </c>
      <c r="E219" s="1" t="s">
        <v>53</v>
      </c>
      <c r="F219" s="24">
        <v>0.96383130093168745</v>
      </c>
    </row>
    <row r="220" spans="3:6" x14ac:dyDescent="0.25">
      <c r="C220" s="25"/>
      <c r="D220" s="4"/>
      <c r="E220" s="2" t="s">
        <v>8</v>
      </c>
      <c r="F220" s="26">
        <v>1.6379825377932079E-2</v>
      </c>
    </row>
    <row r="221" spans="3:6" x14ac:dyDescent="0.25">
      <c r="C221" s="23" t="s">
        <v>112</v>
      </c>
      <c r="D221" s="1" t="s">
        <v>113</v>
      </c>
      <c r="E221" s="1" t="s">
        <v>53</v>
      </c>
      <c r="F221" s="24">
        <v>0.1595838977971375</v>
      </c>
    </row>
    <row r="222" spans="3:6" x14ac:dyDescent="0.25">
      <c r="C222" s="25"/>
      <c r="D222" s="4"/>
      <c r="E222" s="2" t="s">
        <v>8</v>
      </c>
      <c r="F222" s="26">
        <v>0.12428605485778119</v>
      </c>
    </row>
    <row r="223" spans="3:6" x14ac:dyDescent="0.25">
      <c r="C223" s="25"/>
      <c r="D223" s="4"/>
      <c r="E223" s="2" t="s">
        <v>60</v>
      </c>
      <c r="F223" s="26">
        <v>6.600275418823838E-2</v>
      </c>
    </row>
    <row r="224" spans="3:6" x14ac:dyDescent="0.25">
      <c r="C224" s="25"/>
      <c r="D224" s="4"/>
      <c r="E224" s="2" t="s">
        <v>164</v>
      </c>
      <c r="F224" s="26">
        <v>6.2703295523951499E-2</v>
      </c>
    </row>
    <row r="225" spans="3:6" x14ac:dyDescent="0.25">
      <c r="C225" s="25"/>
      <c r="D225" s="4"/>
      <c r="E225" s="2" t="s">
        <v>41</v>
      </c>
      <c r="F225" s="26">
        <v>6.1964898587566812E-2</v>
      </c>
    </row>
    <row r="226" spans="3:6" x14ac:dyDescent="0.25">
      <c r="C226" s="25"/>
      <c r="D226" s="4"/>
      <c r="E226" s="2" t="s">
        <v>64</v>
      </c>
      <c r="F226" s="26">
        <v>6.1769609212553749E-2</v>
      </c>
    </row>
    <row r="227" spans="3:6" x14ac:dyDescent="0.25">
      <c r="C227" s="25"/>
      <c r="D227" s="4"/>
      <c r="E227" s="2" t="s">
        <v>7</v>
      </c>
      <c r="F227" s="26">
        <v>5.4603295799051425E-2</v>
      </c>
    </row>
    <row r="228" spans="3:6" x14ac:dyDescent="0.25">
      <c r="C228" s="25"/>
      <c r="D228" s="4"/>
      <c r="E228" s="2" t="s">
        <v>17</v>
      </c>
      <c r="F228" s="26">
        <v>5.2076895727560094E-2</v>
      </c>
    </row>
    <row r="229" spans="3:6" x14ac:dyDescent="0.25">
      <c r="C229" s="25"/>
      <c r="D229" s="4"/>
      <c r="E229" s="2" t="s">
        <v>78</v>
      </c>
      <c r="F229" s="26">
        <v>4.6960202496525091E-2</v>
      </c>
    </row>
    <row r="230" spans="3:6" x14ac:dyDescent="0.25">
      <c r="C230" s="25"/>
      <c r="D230" s="4"/>
      <c r="E230" s="2" t="s">
        <v>58</v>
      </c>
      <c r="F230" s="26">
        <v>4.6842815661485307E-2</v>
      </c>
    </row>
    <row r="231" spans="3:6" x14ac:dyDescent="0.25">
      <c r="C231" s="23" t="s">
        <v>114</v>
      </c>
      <c r="D231" s="1" t="s">
        <v>115</v>
      </c>
      <c r="E231" s="1" t="s">
        <v>53</v>
      </c>
      <c r="F231" s="24">
        <v>0.13631774920159864</v>
      </c>
    </row>
    <row r="232" spans="3:6" x14ac:dyDescent="0.25">
      <c r="C232" s="25"/>
      <c r="D232" s="4"/>
      <c r="E232" s="2" t="s">
        <v>14</v>
      </c>
      <c r="F232" s="26">
        <v>7.1124890972803362E-2</v>
      </c>
    </row>
    <row r="233" spans="3:6" x14ac:dyDescent="0.25">
      <c r="C233" s="25"/>
      <c r="D233" s="4"/>
      <c r="E233" s="2" t="s">
        <v>18</v>
      </c>
      <c r="F233" s="26">
        <v>4.965019489501607E-2</v>
      </c>
    </row>
    <row r="234" spans="3:6" x14ac:dyDescent="0.25">
      <c r="C234" s="25"/>
      <c r="D234" s="4"/>
      <c r="E234" s="2" t="s">
        <v>59</v>
      </c>
      <c r="F234" s="26">
        <v>4.9060307026938255E-2</v>
      </c>
    </row>
    <row r="235" spans="3:6" x14ac:dyDescent="0.25">
      <c r="C235" s="25"/>
      <c r="D235" s="4"/>
      <c r="E235" s="2" t="s">
        <v>35</v>
      </c>
      <c r="F235" s="26">
        <v>4.0869398861633745E-2</v>
      </c>
    </row>
    <row r="236" spans="3:6" x14ac:dyDescent="0.25">
      <c r="C236" s="25"/>
      <c r="D236" s="4"/>
      <c r="E236" s="2" t="s">
        <v>6</v>
      </c>
      <c r="F236" s="26">
        <v>4.0827578963907381E-2</v>
      </c>
    </row>
    <row r="237" spans="3:6" x14ac:dyDescent="0.25">
      <c r="C237" s="25"/>
      <c r="D237" s="4"/>
      <c r="E237" s="2" t="s">
        <v>69</v>
      </c>
      <c r="F237" s="26">
        <v>3.3825196032722001E-2</v>
      </c>
    </row>
    <row r="238" spans="3:6" x14ac:dyDescent="0.25">
      <c r="C238" s="25"/>
      <c r="D238" s="4"/>
      <c r="E238" s="2" t="s">
        <v>36</v>
      </c>
      <c r="F238" s="26">
        <v>2.9673047628841018E-2</v>
      </c>
    </row>
    <row r="239" spans="3:6" x14ac:dyDescent="0.25">
      <c r="C239" s="25"/>
      <c r="D239" s="4"/>
      <c r="E239" s="2" t="s">
        <v>116</v>
      </c>
      <c r="F239" s="26">
        <v>2.7575723591029527E-2</v>
      </c>
    </row>
    <row r="240" spans="3:6" x14ac:dyDescent="0.25">
      <c r="C240" s="25"/>
      <c r="D240" s="4"/>
      <c r="E240" s="2" t="s">
        <v>8</v>
      </c>
      <c r="F240" s="26">
        <v>2.6114348853279047E-2</v>
      </c>
    </row>
    <row r="241" spans="3:6" x14ac:dyDescent="0.25">
      <c r="C241" s="23" t="s">
        <v>117</v>
      </c>
      <c r="D241" s="1" t="s">
        <v>188</v>
      </c>
      <c r="E241" s="1" t="s">
        <v>14</v>
      </c>
      <c r="F241" s="24">
        <v>2.3396664212919777E-2</v>
      </c>
    </row>
    <row r="242" spans="3:6" x14ac:dyDescent="0.25">
      <c r="C242" s="25"/>
      <c r="D242" s="4"/>
      <c r="E242" s="2" t="s">
        <v>183</v>
      </c>
      <c r="F242" s="26">
        <v>2.1899043106282035E-2</v>
      </c>
    </row>
    <row r="243" spans="3:6" x14ac:dyDescent="0.25">
      <c r="C243" s="25"/>
      <c r="D243" s="4"/>
      <c r="E243" s="2" t="s">
        <v>118</v>
      </c>
      <c r="F243" s="26">
        <v>2.1587502264485688E-2</v>
      </c>
    </row>
    <row r="244" spans="3:6" x14ac:dyDescent="0.25">
      <c r="C244" s="25"/>
      <c r="D244" s="4"/>
      <c r="E244" s="2" t="s">
        <v>35</v>
      </c>
      <c r="F244" s="26">
        <v>2.1582573068890682E-2</v>
      </c>
    </row>
    <row r="245" spans="3:6" x14ac:dyDescent="0.25">
      <c r="C245" s="25"/>
      <c r="D245" s="4"/>
      <c r="E245" s="2" t="s">
        <v>65</v>
      </c>
      <c r="F245" s="26">
        <v>2.1211595134176316E-2</v>
      </c>
    </row>
    <row r="246" spans="3:6" x14ac:dyDescent="0.25">
      <c r="C246" s="25"/>
      <c r="D246" s="4"/>
      <c r="E246" s="2" t="s">
        <v>10</v>
      </c>
      <c r="F246" s="26">
        <v>2.1014709281631121E-2</v>
      </c>
    </row>
    <row r="247" spans="3:6" x14ac:dyDescent="0.25">
      <c r="C247" s="25"/>
      <c r="D247" s="4"/>
      <c r="E247" s="2" t="s">
        <v>17</v>
      </c>
      <c r="F247" s="26">
        <v>2.0926788119871961E-2</v>
      </c>
    </row>
    <row r="248" spans="3:6" x14ac:dyDescent="0.25">
      <c r="C248" s="25"/>
      <c r="D248" s="4"/>
      <c r="E248" s="2" t="s">
        <v>19</v>
      </c>
      <c r="F248" s="26">
        <v>2.0833291083561002E-2</v>
      </c>
    </row>
    <row r="249" spans="3:6" x14ac:dyDescent="0.25">
      <c r="C249" s="25"/>
      <c r="D249" s="4"/>
      <c r="E249" s="2" t="s">
        <v>193</v>
      </c>
      <c r="F249" s="26">
        <v>2.078454326957033E-2</v>
      </c>
    </row>
    <row r="250" spans="3:6" x14ac:dyDescent="0.25">
      <c r="C250" s="25"/>
      <c r="D250" s="4"/>
      <c r="E250" s="2" t="s">
        <v>220</v>
      </c>
      <c r="F250" s="26">
        <v>2.0768265460861249E-2</v>
      </c>
    </row>
    <row r="251" spans="3:6" x14ac:dyDescent="0.25">
      <c r="C251" s="23" t="s">
        <v>119</v>
      </c>
      <c r="D251" s="1" t="s">
        <v>120</v>
      </c>
      <c r="E251" s="1" t="s">
        <v>53</v>
      </c>
      <c r="F251" s="24">
        <v>0.21151473277575958</v>
      </c>
    </row>
    <row r="252" spans="3:6" x14ac:dyDescent="0.25">
      <c r="C252" s="25"/>
      <c r="D252" s="4"/>
      <c r="E252" s="2" t="s">
        <v>198</v>
      </c>
      <c r="F252" s="26">
        <v>5.9074024759226983E-2</v>
      </c>
    </row>
    <row r="253" spans="3:6" x14ac:dyDescent="0.25">
      <c r="C253" s="25"/>
      <c r="D253" s="4"/>
      <c r="E253" s="2" t="s">
        <v>14</v>
      </c>
      <c r="F253" s="26">
        <v>3.0710346781597279E-2</v>
      </c>
    </row>
    <row r="254" spans="3:6" x14ac:dyDescent="0.25">
      <c r="C254" s="25"/>
      <c r="D254" s="4"/>
      <c r="E254" s="2" t="s">
        <v>7</v>
      </c>
      <c r="F254" s="26">
        <v>2.5953988002807009E-2</v>
      </c>
    </row>
    <row r="255" spans="3:6" x14ac:dyDescent="0.25">
      <c r="C255" s="25"/>
      <c r="D255" s="4"/>
      <c r="E255" s="2" t="s">
        <v>8</v>
      </c>
      <c r="F255" s="26">
        <v>1.647849898764709E-2</v>
      </c>
    </row>
    <row r="256" spans="3:6" x14ac:dyDescent="0.25">
      <c r="C256" s="25"/>
      <c r="D256" s="4"/>
      <c r="E256" s="2" t="s">
        <v>100</v>
      </c>
      <c r="F256" s="26">
        <v>9.4894871168918135E-5</v>
      </c>
    </row>
    <row r="257" spans="3:6" x14ac:dyDescent="0.25">
      <c r="C257" s="25"/>
      <c r="D257" s="4"/>
      <c r="E257" s="2" t="s">
        <v>181</v>
      </c>
      <c r="F257" s="26">
        <v>1.2849855433806796E-6</v>
      </c>
    </row>
    <row r="258" spans="3:6" x14ac:dyDescent="0.25">
      <c r="C258" s="25"/>
      <c r="D258" s="4"/>
      <c r="E258" s="2" t="s">
        <v>231</v>
      </c>
      <c r="F258" s="26">
        <v>0</v>
      </c>
    </row>
    <row r="259" spans="3:6" x14ac:dyDescent="0.25">
      <c r="C259" s="25"/>
      <c r="D259" s="4"/>
      <c r="E259" s="2" t="s">
        <v>232</v>
      </c>
      <c r="F259" s="26">
        <v>-3.3304727348843974E-7</v>
      </c>
    </row>
    <row r="260" spans="3:6" x14ac:dyDescent="0.25">
      <c r="C260" s="25"/>
      <c r="D260" s="4"/>
      <c r="E260" s="2" t="s">
        <v>173</v>
      </c>
      <c r="F260" s="26">
        <v>-3.5245317761296163E-7</v>
      </c>
    </row>
    <row r="261" spans="3:6" x14ac:dyDescent="0.25">
      <c r="C261" s="23" t="s">
        <v>121</v>
      </c>
      <c r="D261" s="1" t="s">
        <v>189</v>
      </c>
      <c r="E261" s="1" t="s">
        <v>8</v>
      </c>
      <c r="F261" s="24">
        <v>0.99280662533012298</v>
      </c>
    </row>
    <row r="262" spans="3:6" x14ac:dyDescent="0.25">
      <c r="C262" s="25"/>
      <c r="D262" s="4"/>
      <c r="E262" s="2" t="s">
        <v>122</v>
      </c>
      <c r="F262" s="26">
        <v>2.5869969980623414E-3</v>
      </c>
    </row>
    <row r="263" spans="3:6" x14ac:dyDescent="0.25">
      <c r="C263" s="23" t="s">
        <v>123</v>
      </c>
      <c r="D263" s="1" t="s">
        <v>124</v>
      </c>
      <c r="E263" s="1" t="s">
        <v>53</v>
      </c>
      <c r="F263" s="24">
        <v>0.29101083038465009</v>
      </c>
    </row>
    <row r="264" spans="3:6" x14ac:dyDescent="0.25">
      <c r="C264" s="25"/>
      <c r="D264" s="4"/>
      <c r="E264" s="2" t="s">
        <v>63</v>
      </c>
      <c r="F264" s="26">
        <v>7.4243605521260941E-2</v>
      </c>
    </row>
    <row r="265" spans="3:6" x14ac:dyDescent="0.25">
      <c r="C265" s="25"/>
      <c r="D265" s="4"/>
      <c r="E265" s="2" t="s">
        <v>66</v>
      </c>
      <c r="F265" s="26">
        <v>7.2378193912882166E-2</v>
      </c>
    </row>
    <row r="266" spans="3:6" x14ac:dyDescent="0.25">
      <c r="C266" s="25"/>
      <c r="D266" s="4"/>
      <c r="E266" s="2" t="s">
        <v>78</v>
      </c>
      <c r="F266" s="26">
        <v>7.2017198780210123E-2</v>
      </c>
    </row>
    <row r="267" spans="3:6" x14ac:dyDescent="0.25">
      <c r="C267" s="25"/>
      <c r="D267" s="4"/>
      <c r="E267" s="2" t="s">
        <v>67</v>
      </c>
      <c r="F267" s="26">
        <v>6.7709797275980199E-2</v>
      </c>
    </row>
    <row r="268" spans="3:6" x14ac:dyDescent="0.25">
      <c r="C268" s="25"/>
      <c r="D268" s="4"/>
      <c r="E268" s="2" t="s">
        <v>60</v>
      </c>
      <c r="F268" s="26">
        <v>6.5505170726033748E-2</v>
      </c>
    </row>
    <row r="269" spans="3:6" x14ac:dyDescent="0.25">
      <c r="C269" s="25"/>
      <c r="D269" s="4"/>
      <c r="E269" s="2" t="s">
        <v>64</v>
      </c>
      <c r="F269" s="26">
        <v>6.517915080228659E-2</v>
      </c>
    </row>
    <row r="270" spans="3:6" x14ac:dyDescent="0.25">
      <c r="C270" s="25"/>
      <c r="D270" s="4"/>
      <c r="E270" s="2" t="s">
        <v>59</v>
      </c>
      <c r="F270" s="26">
        <v>5.5081196848352984E-2</v>
      </c>
    </row>
    <row r="271" spans="3:6" x14ac:dyDescent="0.25">
      <c r="C271" s="25"/>
      <c r="D271" s="4"/>
      <c r="E271" s="2" t="s">
        <v>79</v>
      </c>
      <c r="F271" s="26">
        <v>4.8802568957746678E-2</v>
      </c>
    </row>
    <row r="272" spans="3:6" x14ac:dyDescent="0.25">
      <c r="C272" s="25"/>
      <c r="D272" s="4"/>
      <c r="E272" s="2" t="s">
        <v>8</v>
      </c>
      <c r="F272" s="26">
        <v>3.4536560927176219E-2</v>
      </c>
    </row>
    <row r="273" spans="3:6" x14ac:dyDescent="0.25">
      <c r="C273" s="23" t="s">
        <v>125</v>
      </c>
      <c r="D273" s="1" t="s">
        <v>126</v>
      </c>
      <c r="E273" s="1" t="s">
        <v>118</v>
      </c>
      <c r="F273" s="24">
        <v>0.16627515009241542</v>
      </c>
    </row>
    <row r="274" spans="3:6" x14ac:dyDescent="0.25">
      <c r="C274" s="25"/>
      <c r="D274" s="4"/>
      <c r="E274" s="2" t="s">
        <v>37</v>
      </c>
      <c r="F274" s="26">
        <v>9.922443714145765E-2</v>
      </c>
    </row>
    <row r="275" spans="3:6" x14ac:dyDescent="0.25">
      <c r="C275" s="25"/>
      <c r="D275" s="4"/>
      <c r="E275" s="2" t="s">
        <v>128</v>
      </c>
      <c r="F275" s="26">
        <v>6.9022680391133656E-2</v>
      </c>
    </row>
    <row r="276" spans="3:6" x14ac:dyDescent="0.25">
      <c r="C276" s="25"/>
      <c r="D276" s="4"/>
      <c r="E276" s="2" t="s">
        <v>29</v>
      </c>
      <c r="F276" s="26">
        <v>5.8639383020652774E-2</v>
      </c>
    </row>
    <row r="277" spans="3:6" x14ac:dyDescent="0.25">
      <c r="C277" s="25"/>
      <c r="D277" s="4"/>
      <c r="E277" s="2" t="s">
        <v>129</v>
      </c>
      <c r="F277" s="26">
        <v>5.2517002522086437E-2</v>
      </c>
    </row>
    <row r="278" spans="3:6" x14ac:dyDescent="0.25">
      <c r="C278" s="25"/>
      <c r="D278" s="4"/>
      <c r="E278" s="2" t="s">
        <v>127</v>
      </c>
      <c r="F278" s="26">
        <v>5.1402319779165317E-2</v>
      </c>
    </row>
    <row r="279" spans="3:6" x14ac:dyDescent="0.25">
      <c r="C279" s="25"/>
      <c r="D279" s="4"/>
      <c r="E279" s="2" t="s">
        <v>130</v>
      </c>
      <c r="F279" s="26">
        <v>5.1344030826597366E-2</v>
      </c>
    </row>
    <row r="280" spans="3:6" x14ac:dyDescent="0.25">
      <c r="C280" s="25"/>
      <c r="D280" s="4"/>
      <c r="E280" s="2" t="s">
        <v>131</v>
      </c>
      <c r="F280" s="26">
        <v>5.0952067259113894E-2</v>
      </c>
    </row>
    <row r="281" spans="3:6" x14ac:dyDescent="0.25">
      <c r="C281" s="25"/>
      <c r="D281" s="4"/>
      <c r="E281" s="2" t="s">
        <v>132</v>
      </c>
      <c r="F281" s="26">
        <v>4.3502967039165001E-2</v>
      </c>
    </row>
    <row r="282" spans="3:6" x14ac:dyDescent="0.25">
      <c r="C282" s="25"/>
      <c r="D282" s="4"/>
      <c r="E282" s="2" t="s">
        <v>221</v>
      </c>
      <c r="F282" s="26">
        <v>3.6549855467300794E-2</v>
      </c>
    </row>
    <row r="283" spans="3:6" x14ac:dyDescent="0.25">
      <c r="C283" s="23" t="s">
        <v>133</v>
      </c>
      <c r="D283" s="1" t="s">
        <v>134</v>
      </c>
      <c r="E283" s="1" t="s">
        <v>8</v>
      </c>
      <c r="F283" s="24">
        <v>0.9790908727877784</v>
      </c>
    </row>
    <row r="284" spans="3:6" x14ac:dyDescent="0.25">
      <c r="C284" s="25"/>
      <c r="D284" s="4"/>
      <c r="E284" s="2" t="s">
        <v>53</v>
      </c>
      <c r="F284" s="26">
        <v>2.1273415319970981E-2</v>
      </c>
    </row>
    <row r="285" spans="3:6" x14ac:dyDescent="0.25">
      <c r="C285" s="23" t="s">
        <v>135</v>
      </c>
      <c r="D285" s="1" t="s">
        <v>136</v>
      </c>
      <c r="E285" s="1" t="s">
        <v>18</v>
      </c>
      <c r="F285" s="24">
        <v>0.11014586339229071</v>
      </c>
    </row>
    <row r="286" spans="3:6" x14ac:dyDescent="0.25">
      <c r="C286" s="25"/>
      <c r="D286" s="4"/>
      <c r="E286" s="2" t="s">
        <v>7</v>
      </c>
      <c r="F286" s="26">
        <v>8.2461197890595944E-2</v>
      </c>
    </row>
    <row r="287" spans="3:6" x14ac:dyDescent="0.25">
      <c r="C287" s="25"/>
      <c r="D287" s="4"/>
      <c r="E287" s="2" t="s">
        <v>6</v>
      </c>
      <c r="F287" s="26">
        <v>7.927384372260679E-2</v>
      </c>
    </row>
    <row r="288" spans="3:6" x14ac:dyDescent="0.25">
      <c r="C288" s="25"/>
      <c r="D288" s="4"/>
      <c r="E288" s="2" t="s">
        <v>10</v>
      </c>
      <c r="F288" s="26">
        <v>7.0479375300935537E-2</v>
      </c>
    </row>
    <row r="289" spans="3:6" x14ac:dyDescent="0.25">
      <c r="C289" s="25"/>
      <c r="D289" s="4"/>
      <c r="E289" s="2" t="s">
        <v>59</v>
      </c>
      <c r="F289" s="26">
        <v>5.608234315544728E-2</v>
      </c>
    </row>
    <row r="290" spans="3:6" x14ac:dyDescent="0.25">
      <c r="C290" s="25"/>
      <c r="D290" s="4"/>
      <c r="E290" s="2" t="s">
        <v>137</v>
      </c>
      <c r="F290" s="26">
        <v>4.0961498717857175E-2</v>
      </c>
    </row>
    <row r="291" spans="3:6" x14ac:dyDescent="0.25">
      <c r="C291" s="25"/>
      <c r="D291" s="4"/>
      <c r="E291" s="2" t="s">
        <v>173</v>
      </c>
      <c r="F291" s="26">
        <v>3.8436099824111662E-2</v>
      </c>
    </row>
    <row r="292" spans="3:6" x14ac:dyDescent="0.25">
      <c r="C292" s="25"/>
      <c r="D292" s="4"/>
      <c r="E292" s="2" t="s">
        <v>41</v>
      </c>
      <c r="F292" s="26">
        <v>3.4992169560699567E-2</v>
      </c>
    </row>
    <row r="293" spans="3:6" x14ac:dyDescent="0.25">
      <c r="C293" s="25"/>
      <c r="D293" s="4"/>
      <c r="E293" s="2" t="s">
        <v>17</v>
      </c>
      <c r="F293" s="26">
        <v>3.0611835609105468E-2</v>
      </c>
    </row>
    <row r="294" spans="3:6" x14ac:dyDescent="0.25">
      <c r="C294" s="25"/>
      <c r="D294" s="4"/>
      <c r="E294" s="2" t="s">
        <v>14</v>
      </c>
      <c r="F294" s="26">
        <v>2.9969102676138393E-2</v>
      </c>
    </row>
    <row r="295" spans="3:6" x14ac:dyDescent="0.25">
      <c r="C295" s="23" t="s">
        <v>138</v>
      </c>
      <c r="D295" s="1" t="s">
        <v>139</v>
      </c>
      <c r="E295" s="1" t="s">
        <v>156</v>
      </c>
      <c r="F295" s="24">
        <v>3.5288819190763765E-2</v>
      </c>
    </row>
    <row r="296" spans="3:6" x14ac:dyDescent="0.25">
      <c r="C296" s="25"/>
      <c r="D296" s="4"/>
      <c r="E296" s="2" t="s">
        <v>200</v>
      </c>
      <c r="F296" s="26">
        <v>3.5060700172237558E-2</v>
      </c>
    </row>
    <row r="297" spans="3:6" x14ac:dyDescent="0.25">
      <c r="C297" s="25"/>
      <c r="D297" s="4"/>
      <c r="E297" s="2" t="s">
        <v>199</v>
      </c>
      <c r="F297" s="26">
        <v>3.427143098517095E-2</v>
      </c>
    </row>
    <row r="298" spans="3:6" x14ac:dyDescent="0.25">
      <c r="C298" s="25"/>
      <c r="D298" s="4"/>
      <c r="E298" s="2" t="s">
        <v>163</v>
      </c>
      <c r="F298" s="26">
        <v>3.426935609114546E-2</v>
      </c>
    </row>
    <row r="299" spans="3:6" x14ac:dyDescent="0.25">
      <c r="C299" s="25"/>
      <c r="D299" s="4"/>
      <c r="E299" s="2" t="s">
        <v>174</v>
      </c>
      <c r="F299" s="26">
        <v>3.3277866604819843E-2</v>
      </c>
    </row>
    <row r="300" spans="3:6" x14ac:dyDescent="0.25">
      <c r="C300" s="25"/>
      <c r="D300" s="4"/>
      <c r="E300" s="2" t="s">
        <v>222</v>
      </c>
      <c r="F300" s="26">
        <v>3.3220473681663802E-2</v>
      </c>
    </row>
    <row r="301" spans="3:6" x14ac:dyDescent="0.25">
      <c r="C301" s="25"/>
      <c r="D301" s="4"/>
      <c r="E301" s="2" t="s">
        <v>152</v>
      </c>
      <c r="F301" s="26">
        <v>3.1318566085123581E-2</v>
      </c>
    </row>
    <row r="302" spans="3:6" x14ac:dyDescent="0.25">
      <c r="C302" s="25"/>
      <c r="D302" s="4"/>
      <c r="E302" s="2" t="s">
        <v>181</v>
      </c>
      <c r="F302" s="26">
        <v>2.9040842831988465E-2</v>
      </c>
    </row>
    <row r="303" spans="3:6" x14ac:dyDescent="0.25">
      <c r="C303" s="25"/>
      <c r="D303" s="4"/>
      <c r="E303" s="2" t="s">
        <v>184</v>
      </c>
      <c r="F303" s="26">
        <v>2.8097362265113852E-2</v>
      </c>
    </row>
    <row r="304" spans="3:6" x14ac:dyDescent="0.25">
      <c r="C304" s="25"/>
      <c r="D304" s="4"/>
      <c r="E304" s="2" t="s">
        <v>233</v>
      </c>
      <c r="F304" s="26">
        <v>2.8039238178429054E-2</v>
      </c>
    </row>
    <row r="305" spans="3:6" x14ac:dyDescent="0.25">
      <c r="C305" s="23" t="s">
        <v>140</v>
      </c>
      <c r="D305" s="1" t="s">
        <v>141</v>
      </c>
      <c r="E305" s="1" t="s">
        <v>6</v>
      </c>
      <c r="F305" s="24">
        <v>5.160341364161606E-2</v>
      </c>
    </row>
    <row r="306" spans="3:6" x14ac:dyDescent="0.25">
      <c r="C306" s="25"/>
      <c r="D306" s="4"/>
      <c r="E306" s="2" t="s">
        <v>59</v>
      </c>
      <c r="F306" s="26">
        <v>4.3617785322314362E-2</v>
      </c>
    </row>
    <row r="307" spans="3:6" x14ac:dyDescent="0.25">
      <c r="C307" s="25"/>
      <c r="D307" s="4"/>
      <c r="E307" s="2" t="s">
        <v>7</v>
      </c>
      <c r="F307" s="26">
        <v>4.2796447151185441E-2</v>
      </c>
    </row>
    <row r="308" spans="3:6" x14ac:dyDescent="0.25">
      <c r="C308" s="25"/>
      <c r="D308" s="4"/>
      <c r="E308" s="2" t="s">
        <v>11</v>
      </c>
      <c r="F308" s="26">
        <v>4.0746173875503597E-2</v>
      </c>
    </row>
    <row r="309" spans="3:6" x14ac:dyDescent="0.25">
      <c r="C309" s="25"/>
      <c r="D309" s="4"/>
      <c r="E309" s="2" t="s">
        <v>12</v>
      </c>
      <c r="F309" s="26">
        <v>4.0618826047059658E-2</v>
      </c>
    </row>
    <row r="310" spans="3:6" x14ac:dyDescent="0.25">
      <c r="C310" s="25"/>
      <c r="D310" s="4"/>
      <c r="E310" s="2" t="s">
        <v>191</v>
      </c>
      <c r="F310" s="26">
        <v>3.5332915749698567E-2</v>
      </c>
    </row>
    <row r="311" spans="3:6" x14ac:dyDescent="0.25">
      <c r="C311" s="25"/>
      <c r="D311" s="4"/>
      <c r="E311" s="2" t="s">
        <v>17</v>
      </c>
      <c r="F311" s="26">
        <v>3.3941384269393839E-2</v>
      </c>
    </row>
    <row r="312" spans="3:6" x14ac:dyDescent="0.25">
      <c r="C312" s="25"/>
      <c r="D312" s="4"/>
      <c r="E312" s="2" t="s">
        <v>41</v>
      </c>
      <c r="F312" s="26">
        <v>3.2050354960764312E-2</v>
      </c>
    </row>
    <row r="313" spans="3:6" x14ac:dyDescent="0.25">
      <c r="C313" s="25"/>
      <c r="D313" s="4"/>
      <c r="E313" s="2" t="s">
        <v>223</v>
      </c>
      <c r="F313" s="26">
        <v>3.0961881461246139E-2</v>
      </c>
    </row>
    <row r="314" spans="3:6" x14ac:dyDescent="0.25">
      <c r="C314" s="25"/>
      <c r="D314" s="4"/>
      <c r="E314" s="2" t="s">
        <v>190</v>
      </c>
      <c r="F314" s="26">
        <v>2.859504978912189E-2</v>
      </c>
    </row>
    <row r="315" spans="3:6" x14ac:dyDescent="0.25">
      <c r="C315" s="23" t="s">
        <v>142</v>
      </c>
      <c r="D315" s="1" t="s">
        <v>143</v>
      </c>
      <c r="E315" s="1" t="s">
        <v>144</v>
      </c>
      <c r="F315" s="24">
        <v>7.5504990592646246E-2</v>
      </c>
    </row>
    <row r="316" spans="3:6" x14ac:dyDescent="0.25">
      <c r="C316" s="25"/>
      <c r="D316" s="4"/>
      <c r="E316" s="2" t="s">
        <v>201</v>
      </c>
      <c r="F316" s="26">
        <v>5.6749986161521618E-2</v>
      </c>
    </row>
    <row r="317" spans="3:6" x14ac:dyDescent="0.25">
      <c r="C317" s="25"/>
      <c r="D317" s="4"/>
      <c r="E317" s="2" t="s">
        <v>202</v>
      </c>
      <c r="F317" s="26">
        <v>4.9418836870150702E-2</v>
      </c>
    </row>
    <row r="318" spans="3:6" x14ac:dyDescent="0.25">
      <c r="C318" s="25"/>
      <c r="D318" s="4"/>
      <c r="E318" s="2" t="s">
        <v>203</v>
      </c>
      <c r="F318" s="26">
        <v>4.7464790504523457E-2</v>
      </c>
    </row>
    <row r="319" spans="3:6" x14ac:dyDescent="0.25">
      <c r="C319" s="25"/>
      <c r="D319" s="4"/>
      <c r="E319" s="2" t="s">
        <v>204</v>
      </c>
      <c r="F319" s="26">
        <v>4.480806752220557E-2</v>
      </c>
    </row>
    <row r="320" spans="3:6" x14ac:dyDescent="0.25">
      <c r="C320" s="25"/>
      <c r="D320" s="4"/>
      <c r="E320" s="2" t="s">
        <v>8</v>
      </c>
      <c r="F320" s="26">
        <v>2.9832496575157557E-2</v>
      </c>
    </row>
    <row r="321" spans="3:6" x14ac:dyDescent="0.25">
      <c r="C321" s="25"/>
      <c r="D321" s="4"/>
      <c r="E321" s="2" t="s">
        <v>173</v>
      </c>
      <c r="F321" s="26">
        <v>2.8613070106022844E-2</v>
      </c>
    </row>
    <row r="322" spans="3:6" x14ac:dyDescent="0.25">
      <c r="C322" s="25"/>
      <c r="D322" s="4"/>
      <c r="E322" s="2" t="s">
        <v>166</v>
      </c>
      <c r="F322" s="26">
        <v>2.7223056520435076E-2</v>
      </c>
    </row>
    <row r="323" spans="3:6" x14ac:dyDescent="0.25">
      <c r="C323" s="25"/>
      <c r="D323" s="4"/>
      <c r="E323" s="2" t="s">
        <v>37</v>
      </c>
      <c r="F323" s="26">
        <v>2.5518380036442766E-2</v>
      </c>
    </row>
    <row r="324" spans="3:6" x14ac:dyDescent="0.25">
      <c r="C324" s="25"/>
      <c r="D324" s="4"/>
      <c r="E324" s="2" t="s">
        <v>153</v>
      </c>
      <c r="F324" s="26">
        <v>2.5508245582804821E-2</v>
      </c>
    </row>
    <row r="325" spans="3:6" x14ac:dyDescent="0.25">
      <c r="C325" s="23" t="s">
        <v>145</v>
      </c>
      <c r="D325" s="1" t="s">
        <v>146</v>
      </c>
      <c r="E325" s="1" t="s">
        <v>53</v>
      </c>
      <c r="F325" s="24">
        <v>0.96709239745764952</v>
      </c>
    </row>
    <row r="326" spans="3:6" x14ac:dyDescent="0.25">
      <c r="C326" s="25"/>
      <c r="D326" s="4"/>
      <c r="E326" s="2" t="s">
        <v>8</v>
      </c>
      <c r="F326" s="26">
        <v>2.7865303331413179E-2</v>
      </c>
    </row>
    <row r="327" spans="3:6" x14ac:dyDescent="0.25">
      <c r="C327" s="23" t="s">
        <v>150</v>
      </c>
      <c r="D327" s="1" t="s">
        <v>151</v>
      </c>
      <c r="E327" s="1" t="s">
        <v>53</v>
      </c>
      <c r="F327" s="24">
        <v>0.98273372171536866</v>
      </c>
    </row>
    <row r="328" spans="3:6" x14ac:dyDescent="0.25">
      <c r="C328" s="25"/>
      <c r="D328" s="4"/>
      <c r="E328" s="2" t="s">
        <v>8</v>
      </c>
      <c r="F328" s="26">
        <v>1.5685316517265423E-2</v>
      </c>
    </row>
    <row r="329" spans="3:6" x14ac:dyDescent="0.25">
      <c r="C329" s="23" t="s">
        <v>154</v>
      </c>
      <c r="D329" s="1" t="s">
        <v>155</v>
      </c>
      <c r="E329" s="1" t="s">
        <v>14</v>
      </c>
      <c r="F329" s="24">
        <v>2.3390245623921134E-2</v>
      </c>
    </row>
    <row r="330" spans="3:6" x14ac:dyDescent="0.25">
      <c r="C330" s="25"/>
      <c r="D330" s="4"/>
      <c r="E330" s="2" t="s">
        <v>183</v>
      </c>
      <c r="F330" s="26">
        <v>2.1893231588447616E-2</v>
      </c>
    </row>
    <row r="331" spans="3:6" x14ac:dyDescent="0.25">
      <c r="C331" s="25"/>
      <c r="D331" s="4"/>
      <c r="E331" s="2" t="s">
        <v>118</v>
      </c>
      <c r="F331" s="26">
        <v>2.1581404230598445E-2</v>
      </c>
    </row>
    <row r="332" spans="3:6" x14ac:dyDescent="0.25">
      <c r="C332" s="25"/>
      <c r="D332" s="4"/>
      <c r="E332" s="2" t="s">
        <v>35</v>
      </c>
      <c r="F332" s="26">
        <v>2.1577600736202792E-2</v>
      </c>
    </row>
    <row r="333" spans="3:6" x14ac:dyDescent="0.25">
      <c r="C333" s="25"/>
      <c r="D333" s="4"/>
      <c r="E333" s="2" t="s">
        <v>65</v>
      </c>
      <c r="F333" s="26">
        <v>2.1205926832599961E-2</v>
      </c>
    </row>
    <row r="334" spans="3:6" x14ac:dyDescent="0.25">
      <c r="C334" s="25"/>
      <c r="D334" s="4"/>
      <c r="E334" s="2" t="s">
        <v>10</v>
      </c>
      <c r="F334" s="26">
        <v>2.1007967576243826E-2</v>
      </c>
    </row>
    <row r="335" spans="3:6" x14ac:dyDescent="0.25">
      <c r="C335" s="25"/>
      <c r="D335" s="4"/>
      <c r="E335" s="2" t="s">
        <v>17</v>
      </c>
      <c r="F335" s="26">
        <v>2.0920172223324127E-2</v>
      </c>
    </row>
    <row r="336" spans="3:6" x14ac:dyDescent="0.25">
      <c r="C336" s="25"/>
      <c r="D336" s="4"/>
      <c r="E336" s="2" t="s">
        <v>19</v>
      </c>
      <c r="F336" s="26">
        <v>2.0827087981818621E-2</v>
      </c>
    </row>
    <row r="337" spans="3:6" x14ac:dyDescent="0.25">
      <c r="C337" s="25"/>
      <c r="D337" s="4"/>
      <c r="E337" s="2" t="s">
        <v>193</v>
      </c>
      <c r="F337" s="26">
        <v>2.0778197033336547E-2</v>
      </c>
    </row>
    <row r="338" spans="3:6" x14ac:dyDescent="0.25">
      <c r="C338" s="25"/>
      <c r="D338" s="4"/>
      <c r="E338" s="2" t="s">
        <v>220</v>
      </c>
      <c r="F338" s="26">
        <v>2.0763337558504669E-2</v>
      </c>
    </row>
    <row r="339" spans="3:6" x14ac:dyDescent="0.25">
      <c r="C339" s="23" t="s">
        <v>157</v>
      </c>
      <c r="D339" s="1" t="s">
        <v>158</v>
      </c>
      <c r="E339" s="1" t="s">
        <v>18</v>
      </c>
      <c r="F339" s="24">
        <v>0.11002615873375667</v>
      </c>
    </row>
    <row r="340" spans="3:6" x14ac:dyDescent="0.25">
      <c r="C340" s="25"/>
      <c r="D340" s="4"/>
      <c r="E340" s="2" t="s">
        <v>7</v>
      </c>
      <c r="F340" s="26">
        <v>8.236918842874473E-2</v>
      </c>
    </row>
    <row r="341" spans="3:6" x14ac:dyDescent="0.25">
      <c r="C341" s="25"/>
      <c r="D341" s="4"/>
      <c r="E341" s="2" t="s">
        <v>6</v>
      </c>
      <c r="F341" s="26">
        <v>7.91836822168418E-2</v>
      </c>
    </row>
    <row r="342" spans="3:6" x14ac:dyDescent="0.25">
      <c r="C342" s="25"/>
      <c r="D342" s="4"/>
      <c r="E342" s="2" t="s">
        <v>10</v>
      </c>
      <c r="F342" s="26">
        <v>7.0397558929351733E-2</v>
      </c>
    </row>
    <row r="343" spans="3:6" x14ac:dyDescent="0.25">
      <c r="C343" s="25"/>
      <c r="D343" s="4"/>
      <c r="E343" s="2" t="s">
        <v>59</v>
      </c>
      <c r="F343" s="26">
        <v>5.602001385691336E-2</v>
      </c>
    </row>
    <row r="344" spans="3:6" x14ac:dyDescent="0.25">
      <c r="C344" s="25"/>
      <c r="D344" s="4"/>
      <c r="E344" s="2" t="s">
        <v>137</v>
      </c>
      <c r="F344" s="26">
        <v>4.092078711801124E-2</v>
      </c>
    </row>
    <row r="345" spans="3:6" x14ac:dyDescent="0.25">
      <c r="C345" s="25"/>
      <c r="D345" s="4"/>
      <c r="E345" s="2" t="s">
        <v>173</v>
      </c>
      <c r="F345" s="26">
        <v>3.8393496663041392E-2</v>
      </c>
    </row>
    <row r="346" spans="3:6" x14ac:dyDescent="0.25">
      <c r="C346" s="25"/>
      <c r="D346" s="4"/>
      <c r="E346" s="2" t="s">
        <v>41</v>
      </c>
      <c r="F346" s="26">
        <v>3.495689358665674E-2</v>
      </c>
    </row>
    <row r="347" spans="3:6" x14ac:dyDescent="0.25">
      <c r="C347" s="25"/>
      <c r="D347" s="4"/>
      <c r="E347" s="2" t="s">
        <v>17</v>
      </c>
      <c r="F347" s="26">
        <v>3.0571220675010804E-2</v>
      </c>
    </row>
    <row r="348" spans="3:6" x14ac:dyDescent="0.25">
      <c r="C348" s="25"/>
      <c r="D348" s="4"/>
      <c r="E348" s="2" t="s">
        <v>14</v>
      </c>
      <c r="F348" s="26">
        <v>2.9935370543665258E-2</v>
      </c>
    </row>
    <row r="349" spans="3:6" x14ac:dyDescent="0.25">
      <c r="C349" s="23" t="s">
        <v>159</v>
      </c>
      <c r="D349" s="1" t="s">
        <v>160</v>
      </c>
      <c r="E349" s="1" t="s">
        <v>161</v>
      </c>
      <c r="F349" s="24">
        <v>4.6514148235835398E-2</v>
      </c>
    </row>
    <row r="350" spans="3:6" x14ac:dyDescent="0.25">
      <c r="C350" s="25"/>
      <c r="D350" s="4"/>
      <c r="E350" s="2" t="s">
        <v>163</v>
      </c>
      <c r="F350" s="26">
        <v>3.5919275451645617E-2</v>
      </c>
    </row>
    <row r="351" spans="3:6" x14ac:dyDescent="0.25">
      <c r="C351" s="25"/>
      <c r="D351" s="4"/>
      <c r="E351" s="2" t="s">
        <v>162</v>
      </c>
      <c r="F351" s="26">
        <v>3.484437489389175E-2</v>
      </c>
    </row>
    <row r="352" spans="3:6" x14ac:dyDescent="0.25">
      <c r="C352" s="25"/>
      <c r="D352" s="4"/>
      <c r="E352" s="2" t="s">
        <v>23</v>
      </c>
      <c r="F352" s="26">
        <v>3.1638153095607899E-2</v>
      </c>
    </row>
    <row r="353" spans="3:6" x14ac:dyDescent="0.25">
      <c r="C353" s="25"/>
      <c r="D353" s="4"/>
      <c r="E353" s="2" t="s">
        <v>147</v>
      </c>
      <c r="F353" s="26">
        <v>3.1095747989135954E-2</v>
      </c>
    </row>
    <row r="354" spans="3:6" x14ac:dyDescent="0.25">
      <c r="C354" s="25"/>
      <c r="D354" s="4"/>
      <c r="E354" s="2" t="s">
        <v>179</v>
      </c>
      <c r="F354" s="26">
        <v>3.0929890062124547E-2</v>
      </c>
    </row>
    <row r="355" spans="3:6" x14ac:dyDescent="0.25">
      <c r="C355" s="25"/>
      <c r="D355" s="4"/>
      <c r="E355" s="2" t="s">
        <v>185</v>
      </c>
      <c r="F355" s="26">
        <v>2.8659451716639448E-2</v>
      </c>
    </row>
    <row r="356" spans="3:6" x14ac:dyDescent="0.25">
      <c r="C356" s="25"/>
      <c r="D356" s="4"/>
      <c r="E356" s="2" t="s">
        <v>30</v>
      </c>
      <c r="F356" s="26">
        <v>2.8466269090742857E-2</v>
      </c>
    </row>
    <row r="357" spans="3:6" x14ac:dyDescent="0.25">
      <c r="C357" s="25"/>
      <c r="D357" s="4"/>
      <c r="E357" s="2" t="s">
        <v>205</v>
      </c>
      <c r="F357" s="26">
        <v>2.692574077382618E-2</v>
      </c>
    </row>
    <row r="358" spans="3:6" x14ac:dyDescent="0.25">
      <c r="C358" s="25"/>
      <c r="D358" s="4"/>
      <c r="E358" s="2" t="s">
        <v>234</v>
      </c>
      <c r="F358" s="26">
        <v>2.675048859798931E-2</v>
      </c>
    </row>
    <row r="359" spans="3:6" x14ac:dyDescent="0.25">
      <c r="C359" s="23" t="s">
        <v>167</v>
      </c>
      <c r="D359" s="1" t="s">
        <v>168</v>
      </c>
      <c r="E359" s="1" t="s">
        <v>206</v>
      </c>
      <c r="F359" s="24">
        <v>0.34701970698581852</v>
      </c>
    </row>
    <row r="360" spans="3:6" x14ac:dyDescent="0.25">
      <c r="C360" s="25"/>
      <c r="D360" s="4"/>
      <c r="E360" s="2" t="s">
        <v>207</v>
      </c>
      <c r="F360" s="26">
        <v>0.28191525353984076</v>
      </c>
    </row>
    <row r="361" spans="3:6" x14ac:dyDescent="0.25">
      <c r="C361" s="25"/>
      <c r="D361" s="4"/>
      <c r="E361" s="2" t="s">
        <v>208</v>
      </c>
      <c r="F361" s="26">
        <v>0.21209766024862584</v>
      </c>
    </row>
    <row r="362" spans="3:6" x14ac:dyDescent="0.25">
      <c r="C362" s="25"/>
      <c r="D362" s="4"/>
      <c r="E362" s="2" t="s">
        <v>44</v>
      </c>
      <c r="F362" s="26">
        <v>8.78347892330444E-2</v>
      </c>
    </row>
    <row r="363" spans="3:6" x14ac:dyDescent="0.25">
      <c r="C363" s="25"/>
      <c r="D363" s="4"/>
      <c r="E363" s="2" t="s">
        <v>8</v>
      </c>
      <c r="F363" s="26">
        <v>7.2464620214970299E-2</v>
      </c>
    </row>
    <row r="364" spans="3:6" x14ac:dyDescent="0.25">
      <c r="C364" s="23" t="s">
        <v>175</v>
      </c>
      <c r="D364" s="1" t="s">
        <v>176</v>
      </c>
      <c r="E364" s="1" t="s">
        <v>53</v>
      </c>
      <c r="F364" s="24">
        <v>0.98851224560950623</v>
      </c>
    </row>
    <row r="365" spans="3:6" x14ac:dyDescent="0.25">
      <c r="C365" s="25"/>
      <c r="D365" s="4"/>
      <c r="E365" s="2" t="s">
        <v>8</v>
      </c>
      <c r="F365" s="26">
        <v>8.6722670456661939E-3</v>
      </c>
    </row>
    <row r="366" spans="3:6" x14ac:dyDescent="0.25">
      <c r="C366" s="23" t="s">
        <v>209</v>
      </c>
      <c r="D366" s="1" t="s">
        <v>210</v>
      </c>
      <c r="E366" s="1" t="s">
        <v>161</v>
      </c>
      <c r="F366" s="24">
        <v>4.6544326376938637E-2</v>
      </c>
    </row>
    <row r="367" spans="3:6" x14ac:dyDescent="0.25">
      <c r="C367" s="25"/>
      <c r="D367" s="4"/>
      <c r="E367" s="2" t="s">
        <v>163</v>
      </c>
      <c r="F367" s="26">
        <v>3.5936126615856122E-2</v>
      </c>
    </row>
    <row r="368" spans="3:6" x14ac:dyDescent="0.25">
      <c r="C368" s="25"/>
      <c r="D368" s="4"/>
      <c r="E368" s="2" t="s">
        <v>162</v>
      </c>
      <c r="F368" s="26">
        <v>3.4861234626352378E-2</v>
      </c>
    </row>
    <row r="369" spans="3:6" x14ac:dyDescent="0.25">
      <c r="C369" s="25"/>
      <c r="D369" s="4"/>
      <c r="E369" s="2" t="s">
        <v>23</v>
      </c>
      <c r="F369" s="26">
        <v>3.1652741986444521E-2</v>
      </c>
    </row>
    <row r="370" spans="3:6" x14ac:dyDescent="0.25">
      <c r="C370" s="25"/>
      <c r="D370" s="4"/>
      <c r="E370" s="2" t="s">
        <v>147</v>
      </c>
      <c r="F370" s="26">
        <v>3.111027712807371E-2</v>
      </c>
    </row>
    <row r="371" spans="3:6" x14ac:dyDescent="0.25">
      <c r="C371" s="25"/>
      <c r="D371" s="4"/>
      <c r="E371" s="2" t="s">
        <v>179</v>
      </c>
      <c r="F371" s="26">
        <v>3.0945135951997993E-2</v>
      </c>
    </row>
    <row r="372" spans="3:6" x14ac:dyDescent="0.25">
      <c r="C372" s="25"/>
      <c r="D372" s="4"/>
      <c r="E372" s="2" t="s">
        <v>185</v>
      </c>
      <c r="F372" s="26">
        <v>2.8672907240823702E-2</v>
      </c>
    </row>
    <row r="373" spans="3:6" x14ac:dyDescent="0.25">
      <c r="C373" s="25"/>
      <c r="D373" s="4"/>
      <c r="E373" s="2" t="s">
        <v>30</v>
      </c>
      <c r="F373" s="26">
        <v>2.8479995632474421E-2</v>
      </c>
    </row>
    <row r="374" spans="3:6" x14ac:dyDescent="0.25">
      <c r="C374" s="25"/>
      <c r="D374" s="4"/>
      <c r="E374" s="2" t="s">
        <v>205</v>
      </c>
      <c r="F374" s="26">
        <v>2.6937335710560603E-2</v>
      </c>
    </row>
    <row r="375" spans="3:6" x14ac:dyDescent="0.25">
      <c r="C375" s="25"/>
      <c r="D375" s="4"/>
      <c r="E375" s="2" t="s">
        <v>234</v>
      </c>
      <c r="F375" s="26">
        <v>2.6763738526488574E-2</v>
      </c>
    </row>
    <row r="376" spans="3:6" x14ac:dyDescent="0.25">
      <c r="C376" s="27" t="s">
        <v>211</v>
      </c>
      <c r="D376" s="1" t="s">
        <v>212</v>
      </c>
      <c r="E376" s="1" t="s">
        <v>213</v>
      </c>
      <c r="F376" s="24">
        <v>0.97021678648235121</v>
      </c>
    </row>
    <row r="377" spans="3:6" ht="15.75" thickBot="1" x14ac:dyDescent="0.3">
      <c r="C377" s="28"/>
      <c r="D377" s="29"/>
      <c r="E377" s="30" t="s">
        <v>8</v>
      </c>
      <c r="F377" s="31">
        <v>1.9131811033203958E-3</v>
      </c>
    </row>
    <row r="378" spans="3:6" x14ac:dyDescent="0.25">
      <c r="F378"/>
    </row>
    <row r="379" spans="3:6" x14ac:dyDescent="0.25">
      <c r="F379"/>
    </row>
    <row r="380" spans="3:6" x14ac:dyDescent="0.25">
      <c r="F380"/>
    </row>
    <row r="381" spans="3:6" x14ac:dyDescent="0.25">
      <c r="F381"/>
    </row>
    <row r="382" spans="3:6" x14ac:dyDescent="0.25">
      <c r="F382"/>
    </row>
    <row r="383" spans="3:6" x14ac:dyDescent="0.25">
      <c r="F383"/>
    </row>
    <row r="384" spans="3:6" x14ac:dyDescent="0.25">
      <c r="F384"/>
    </row>
    <row r="385" spans="6:6" x14ac:dyDescent="0.25">
      <c r="F385"/>
    </row>
    <row r="386" spans="6:6" x14ac:dyDescent="0.25">
      <c r="F386"/>
    </row>
    <row r="387" spans="6:6" x14ac:dyDescent="0.25">
      <c r="F387"/>
    </row>
    <row r="388" spans="6:6" x14ac:dyDescent="0.25">
      <c r="F388"/>
    </row>
    <row r="389" spans="6:6" x14ac:dyDescent="0.25">
      <c r="F389"/>
    </row>
    <row r="390" spans="6:6" x14ac:dyDescent="0.25">
      <c r="F390"/>
    </row>
    <row r="391" spans="6:6" x14ac:dyDescent="0.25">
      <c r="F391"/>
    </row>
    <row r="392" spans="6:6" x14ac:dyDescent="0.25">
      <c r="F392"/>
    </row>
    <row r="393" spans="6:6" x14ac:dyDescent="0.25">
      <c r="F393"/>
    </row>
    <row r="394" spans="6:6" x14ac:dyDescent="0.25">
      <c r="F394"/>
    </row>
    <row r="395" spans="6:6" x14ac:dyDescent="0.25">
      <c r="F395"/>
    </row>
    <row r="396" spans="6:6" x14ac:dyDescent="0.25">
      <c r="F396"/>
    </row>
    <row r="397" spans="6:6" x14ac:dyDescent="0.25">
      <c r="F397"/>
    </row>
    <row r="398" spans="6:6" x14ac:dyDescent="0.25">
      <c r="F398"/>
    </row>
    <row r="399" spans="6:6" x14ac:dyDescent="0.25">
      <c r="F399"/>
    </row>
    <row r="400" spans="6:6" x14ac:dyDescent="0.25">
      <c r="F400"/>
    </row>
    <row r="401" spans="6:6" x14ac:dyDescent="0.25">
      <c r="F401"/>
    </row>
    <row r="402" spans="6:6" x14ac:dyDescent="0.25">
      <c r="F402"/>
    </row>
    <row r="403" spans="6:6" x14ac:dyDescent="0.25">
      <c r="F403"/>
    </row>
    <row r="404" spans="6:6" x14ac:dyDescent="0.25">
      <c r="F404"/>
    </row>
    <row r="405" spans="6:6" x14ac:dyDescent="0.25">
      <c r="F405"/>
    </row>
    <row r="406" spans="6:6" x14ac:dyDescent="0.25">
      <c r="F406"/>
    </row>
    <row r="407" spans="6:6" x14ac:dyDescent="0.25">
      <c r="F407"/>
    </row>
    <row r="408" spans="6:6" x14ac:dyDescent="0.25">
      <c r="F408"/>
    </row>
    <row r="409" spans="6:6" x14ac:dyDescent="0.25">
      <c r="F409"/>
    </row>
    <row r="410" spans="6:6" x14ac:dyDescent="0.25">
      <c r="F410"/>
    </row>
    <row r="411" spans="6:6" x14ac:dyDescent="0.25">
      <c r="F411"/>
    </row>
    <row r="412" spans="6:6" x14ac:dyDescent="0.25">
      <c r="F412"/>
    </row>
    <row r="413" spans="6:6" x14ac:dyDescent="0.25">
      <c r="F413"/>
    </row>
    <row r="414" spans="6:6" x14ac:dyDescent="0.25">
      <c r="F414"/>
    </row>
    <row r="415" spans="6:6" x14ac:dyDescent="0.25">
      <c r="F415"/>
    </row>
    <row r="416" spans="6:6" x14ac:dyDescent="0.25">
      <c r="F416"/>
    </row>
    <row r="417" spans="6:6" x14ac:dyDescent="0.25">
      <c r="F417"/>
    </row>
    <row r="418" spans="6:6" x14ac:dyDescent="0.25">
      <c r="F418"/>
    </row>
    <row r="419" spans="6:6" x14ac:dyDescent="0.25">
      <c r="F419"/>
    </row>
    <row r="420" spans="6:6" x14ac:dyDescent="0.25">
      <c r="F420"/>
    </row>
    <row r="421" spans="6:6" x14ac:dyDescent="0.25">
      <c r="F421"/>
    </row>
    <row r="422" spans="6:6" x14ac:dyDescent="0.25">
      <c r="F422"/>
    </row>
    <row r="423" spans="6:6" x14ac:dyDescent="0.25">
      <c r="F423"/>
    </row>
    <row r="424" spans="6:6" x14ac:dyDescent="0.25">
      <c r="F424"/>
    </row>
    <row r="425" spans="6:6" x14ac:dyDescent="0.25">
      <c r="F425"/>
    </row>
    <row r="426" spans="6:6" x14ac:dyDescent="0.25">
      <c r="F426"/>
    </row>
    <row r="427" spans="6:6" x14ac:dyDescent="0.25">
      <c r="F427"/>
    </row>
    <row r="428" spans="6:6" x14ac:dyDescent="0.25">
      <c r="F428"/>
    </row>
    <row r="429" spans="6:6" x14ac:dyDescent="0.25">
      <c r="F429"/>
    </row>
    <row r="430" spans="6:6" x14ac:dyDescent="0.25">
      <c r="F430"/>
    </row>
    <row r="431" spans="6:6" x14ac:dyDescent="0.25">
      <c r="F431"/>
    </row>
    <row r="432" spans="6:6" x14ac:dyDescent="0.25">
      <c r="F432"/>
    </row>
    <row r="433" spans="6:6" x14ac:dyDescent="0.25">
      <c r="F433"/>
    </row>
    <row r="434" spans="6:6" x14ac:dyDescent="0.25">
      <c r="F434"/>
    </row>
    <row r="435" spans="6:6" x14ac:dyDescent="0.25">
      <c r="F435"/>
    </row>
    <row r="436" spans="6:6" x14ac:dyDescent="0.25">
      <c r="F436"/>
    </row>
    <row r="437" spans="6:6" x14ac:dyDescent="0.25">
      <c r="F437"/>
    </row>
    <row r="438" spans="6:6" x14ac:dyDescent="0.25">
      <c r="F438"/>
    </row>
    <row r="439" spans="6:6" x14ac:dyDescent="0.25">
      <c r="F439"/>
    </row>
    <row r="440" spans="6:6" x14ac:dyDescent="0.25">
      <c r="F440"/>
    </row>
    <row r="441" spans="6:6" x14ac:dyDescent="0.25">
      <c r="F441"/>
    </row>
    <row r="442" spans="6:6" x14ac:dyDescent="0.25">
      <c r="F442"/>
    </row>
    <row r="443" spans="6:6" x14ac:dyDescent="0.25">
      <c r="F443"/>
    </row>
    <row r="444" spans="6:6" x14ac:dyDescent="0.25">
      <c r="F444"/>
    </row>
    <row r="445" spans="6:6" x14ac:dyDescent="0.25">
      <c r="F445"/>
    </row>
    <row r="446" spans="6:6" x14ac:dyDescent="0.25">
      <c r="F446"/>
    </row>
    <row r="447" spans="6:6" x14ac:dyDescent="0.25">
      <c r="F447"/>
    </row>
    <row r="448" spans="6:6" x14ac:dyDescent="0.25">
      <c r="F448"/>
    </row>
    <row r="449" spans="6:6" x14ac:dyDescent="0.25">
      <c r="F449"/>
    </row>
    <row r="450" spans="6:6" x14ac:dyDescent="0.25">
      <c r="F450"/>
    </row>
    <row r="451" spans="6:6" x14ac:dyDescent="0.25">
      <c r="F451"/>
    </row>
    <row r="452" spans="6:6" x14ac:dyDescent="0.25">
      <c r="F452"/>
    </row>
    <row r="453" spans="6:6" x14ac:dyDescent="0.25">
      <c r="F453"/>
    </row>
    <row r="454" spans="6:6" x14ac:dyDescent="0.25">
      <c r="F454"/>
    </row>
    <row r="455" spans="6:6" x14ac:dyDescent="0.25">
      <c r="F455"/>
    </row>
    <row r="456" spans="6:6" x14ac:dyDescent="0.25">
      <c r="F456"/>
    </row>
    <row r="457" spans="6:6" x14ac:dyDescent="0.25">
      <c r="F457"/>
    </row>
    <row r="458" spans="6:6" x14ac:dyDescent="0.25">
      <c r="F458"/>
    </row>
    <row r="459" spans="6:6" x14ac:dyDescent="0.25">
      <c r="F459"/>
    </row>
    <row r="460" spans="6:6" x14ac:dyDescent="0.25">
      <c r="F460"/>
    </row>
    <row r="461" spans="6:6" x14ac:dyDescent="0.25">
      <c r="F461"/>
    </row>
    <row r="462" spans="6:6" x14ac:dyDescent="0.25">
      <c r="F462"/>
    </row>
    <row r="463" spans="6:6" x14ac:dyDescent="0.25">
      <c r="F463"/>
    </row>
    <row r="464" spans="6:6" x14ac:dyDescent="0.25">
      <c r="F464"/>
    </row>
    <row r="465" spans="6:6" x14ac:dyDescent="0.25">
      <c r="F465"/>
    </row>
    <row r="466" spans="6:6" x14ac:dyDescent="0.25">
      <c r="F466"/>
    </row>
    <row r="467" spans="6:6" x14ac:dyDescent="0.25">
      <c r="F467"/>
    </row>
    <row r="468" spans="6:6" x14ac:dyDescent="0.25">
      <c r="F468"/>
    </row>
    <row r="469" spans="6:6" x14ac:dyDescent="0.25">
      <c r="F469"/>
    </row>
    <row r="470" spans="6:6" x14ac:dyDescent="0.25">
      <c r="F470"/>
    </row>
    <row r="471" spans="6:6" x14ac:dyDescent="0.25">
      <c r="F471"/>
    </row>
    <row r="472" spans="6:6" x14ac:dyDescent="0.25">
      <c r="F472"/>
    </row>
    <row r="473" spans="6:6" x14ac:dyDescent="0.25">
      <c r="F473"/>
    </row>
    <row r="474" spans="6:6" x14ac:dyDescent="0.25">
      <c r="F474"/>
    </row>
    <row r="475" spans="6:6" x14ac:dyDescent="0.25">
      <c r="F475"/>
    </row>
    <row r="476" spans="6:6" x14ac:dyDescent="0.25">
      <c r="F476"/>
    </row>
    <row r="477" spans="6:6" x14ac:dyDescent="0.25">
      <c r="F477"/>
    </row>
    <row r="478" spans="6:6" x14ac:dyDescent="0.25">
      <c r="F478"/>
    </row>
    <row r="479" spans="6:6" x14ac:dyDescent="0.25">
      <c r="F479"/>
    </row>
    <row r="480" spans="6:6" x14ac:dyDescent="0.25">
      <c r="F480"/>
    </row>
    <row r="481" spans="6:6" x14ac:dyDescent="0.25">
      <c r="F481"/>
    </row>
    <row r="482" spans="6:6" x14ac:dyDescent="0.25">
      <c r="F482"/>
    </row>
    <row r="483" spans="6:6" x14ac:dyDescent="0.25">
      <c r="F483"/>
    </row>
    <row r="484" spans="6:6" x14ac:dyDescent="0.25">
      <c r="F484"/>
    </row>
    <row r="485" spans="6:6" x14ac:dyDescent="0.25">
      <c r="F485"/>
    </row>
    <row r="486" spans="6:6" x14ac:dyDescent="0.25">
      <c r="F486"/>
    </row>
    <row r="487" spans="6:6" x14ac:dyDescent="0.25">
      <c r="F487"/>
    </row>
    <row r="488" spans="6:6" x14ac:dyDescent="0.25">
      <c r="F488"/>
    </row>
    <row r="489" spans="6:6" x14ac:dyDescent="0.25">
      <c r="F489"/>
    </row>
    <row r="490" spans="6:6" x14ac:dyDescent="0.25">
      <c r="F490"/>
    </row>
    <row r="491" spans="6:6" x14ac:dyDescent="0.25">
      <c r="F491"/>
    </row>
    <row r="492" spans="6:6" x14ac:dyDescent="0.25">
      <c r="F492"/>
    </row>
    <row r="493" spans="6:6" x14ac:dyDescent="0.25">
      <c r="F493"/>
    </row>
    <row r="494" spans="6:6" x14ac:dyDescent="0.25">
      <c r="F494"/>
    </row>
    <row r="495" spans="6:6" x14ac:dyDescent="0.25">
      <c r="F495"/>
    </row>
    <row r="496" spans="6:6" x14ac:dyDescent="0.25">
      <c r="F496"/>
    </row>
    <row r="497" spans="6:6" x14ac:dyDescent="0.25">
      <c r="F497"/>
    </row>
    <row r="498" spans="6:6" x14ac:dyDescent="0.25">
      <c r="F498"/>
    </row>
    <row r="499" spans="6:6" x14ac:dyDescent="0.25">
      <c r="F499"/>
    </row>
    <row r="500" spans="6:6" x14ac:dyDescent="0.25">
      <c r="F500"/>
    </row>
    <row r="501" spans="6:6" x14ac:dyDescent="0.25">
      <c r="F501"/>
    </row>
    <row r="502" spans="6:6" x14ac:dyDescent="0.25">
      <c r="F502"/>
    </row>
    <row r="503" spans="6:6" x14ac:dyDescent="0.25">
      <c r="F503"/>
    </row>
    <row r="504" spans="6:6" x14ac:dyDescent="0.25">
      <c r="F504"/>
    </row>
    <row r="505" spans="6:6" x14ac:dyDescent="0.25">
      <c r="F505"/>
    </row>
    <row r="506" spans="6:6" x14ac:dyDescent="0.25">
      <c r="F506"/>
    </row>
    <row r="507" spans="6:6" x14ac:dyDescent="0.25">
      <c r="F507"/>
    </row>
    <row r="508" spans="6:6" x14ac:dyDescent="0.25">
      <c r="F508"/>
    </row>
    <row r="509" spans="6:6" x14ac:dyDescent="0.25">
      <c r="F509"/>
    </row>
    <row r="510" spans="6:6" x14ac:dyDescent="0.25">
      <c r="F510"/>
    </row>
    <row r="511" spans="6:6" x14ac:dyDescent="0.25">
      <c r="F511"/>
    </row>
    <row r="512" spans="6:6" x14ac:dyDescent="0.25">
      <c r="F512"/>
    </row>
    <row r="513" spans="6:6" x14ac:dyDescent="0.25">
      <c r="F513"/>
    </row>
    <row r="514" spans="6:6" x14ac:dyDescent="0.25">
      <c r="F514"/>
    </row>
    <row r="515" spans="6:6" x14ac:dyDescent="0.25">
      <c r="F515"/>
    </row>
    <row r="516" spans="6:6" x14ac:dyDescent="0.25">
      <c r="F516"/>
    </row>
    <row r="517" spans="6:6" x14ac:dyDescent="0.25">
      <c r="F517"/>
    </row>
    <row r="518" spans="6:6" x14ac:dyDescent="0.25">
      <c r="F518"/>
    </row>
    <row r="519" spans="6:6" x14ac:dyDescent="0.25">
      <c r="F519"/>
    </row>
    <row r="520" spans="6:6" x14ac:dyDescent="0.25">
      <c r="F520"/>
    </row>
    <row r="521" spans="6:6" x14ac:dyDescent="0.25">
      <c r="F521"/>
    </row>
    <row r="522" spans="6:6" x14ac:dyDescent="0.25">
      <c r="F522"/>
    </row>
    <row r="523" spans="6:6" x14ac:dyDescent="0.25">
      <c r="F523"/>
    </row>
    <row r="524" spans="6:6" x14ac:dyDescent="0.25">
      <c r="F524"/>
    </row>
    <row r="525" spans="6:6" x14ac:dyDescent="0.25">
      <c r="F525"/>
    </row>
    <row r="526" spans="6:6" x14ac:dyDescent="0.25">
      <c r="F526"/>
    </row>
    <row r="527" spans="6:6" x14ac:dyDescent="0.25">
      <c r="F527"/>
    </row>
    <row r="528" spans="6:6" x14ac:dyDescent="0.25">
      <c r="F528"/>
    </row>
    <row r="529" spans="6:6" x14ac:dyDescent="0.25">
      <c r="F529"/>
    </row>
    <row r="530" spans="6:6" x14ac:dyDescent="0.25">
      <c r="F530"/>
    </row>
    <row r="531" spans="6:6" x14ac:dyDescent="0.25">
      <c r="F531"/>
    </row>
    <row r="532" spans="6:6" x14ac:dyDescent="0.25">
      <c r="F532"/>
    </row>
    <row r="533" spans="6:6" x14ac:dyDescent="0.25">
      <c r="F533"/>
    </row>
    <row r="534" spans="6:6" x14ac:dyDescent="0.25">
      <c r="F534"/>
    </row>
    <row r="535" spans="6:6" x14ac:dyDescent="0.25">
      <c r="F535"/>
    </row>
    <row r="536" spans="6:6" x14ac:dyDescent="0.25">
      <c r="F536"/>
    </row>
    <row r="537" spans="6:6" x14ac:dyDescent="0.25">
      <c r="F537"/>
    </row>
    <row r="538" spans="6:6" x14ac:dyDescent="0.25">
      <c r="F538"/>
    </row>
    <row r="539" spans="6:6" x14ac:dyDescent="0.25">
      <c r="F539"/>
    </row>
    <row r="540" spans="6:6" x14ac:dyDescent="0.25">
      <c r="F540"/>
    </row>
    <row r="541" spans="6:6" x14ac:dyDescent="0.25">
      <c r="F541"/>
    </row>
    <row r="542" spans="6:6" x14ac:dyDescent="0.25">
      <c r="F542"/>
    </row>
    <row r="543" spans="6:6" x14ac:dyDescent="0.25">
      <c r="F543"/>
    </row>
    <row r="544" spans="6:6" x14ac:dyDescent="0.25">
      <c r="F544"/>
    </row>
    <row r="545" spans="6:6" x14ac:dyDescent="0.25">
      <c r="F545"/>
    </row>
    <row r="546" spans="6:6" x14ac:dyDescent="0.25">
      <c r="F546"/>
    </row>
    <row r="547" spans="6:6" x14ac:dyDescent="0.25">
      <c r="F547"/>
    </row>
    <row r="548" spans="6:6" x14ac:dyDescent="0.25">
      <c r="F548"/>
    </row>
    <row r="549" spans="6:6" x14ac:dyDescent="0.25">
      <c r="F549"/>
    </row>
    <row r="550" spans="6:6" x14ac:dyDescent="0.25">
      <c r="F550"/>
    </row>
    <row r="551" spans="6:6" x14ac:dyDescent="0.25">
      <c r="F551"/>
    </row>
    <row r="552" spans="6:6" x14ac:dyDescent="0.25">
      <c r="F552"/>
    </row>
    <row r="553" spans="6:6" x14ac:dyDescent="0.25">
      <c r="F553"/>
    </row>
    <row r="554" spans="6:6" x14ac:dyDescent="0.25">
      <c r="F554"/>
    </row>
    <row r="555" spans="6:6" x14ac:dyDescent="0.25">
      <c r="F555"/>
    </row>
    <row r="556" spans="6:6" x14ac:dyDescent="0.25">
      <c r="F556"/>
    </row>
    <row r="557" spans="6:6" x14ac:dyDescent="0.25">
      <c r="F557"/>
    </row>
    <row r="558" spans="6:6" x14ac:dyDescent="0.25">
      <c r="F558"/>
    </row>
    <row r="559" spans="6:6" x14ac:dyDescent="0.25">
      <c r="F559"/>
    </row>
    <row r="560" spans="6:6" x14ac:dyDescent="0.25">
      <c r="F560"/>
    </row>
    <row r="561" spans="6:6" x14ac:dyDescent="0.25">
      <c r="F561"/>
    </row>
    <row r="562" spans="6:6" x14ac:dyDescent="0.25">
      <c r="F562"/>
    </row>
    <row r="563" spans="6:6" x14ac:dyDescent="0.25">
      <c r="F563"/>
    </row>
    <row r="564" spans="6:6" x14ac:dyDescent="0.25">
      <c r="F564"/>
    </row>
    <row r="565" spans="6:6" x14ac:dyDescent="0.25">
      <c r="F565"/>
    </row>
    <row r="566" spans="6:6" x14ac:dyDescent="0.25">
      <c r="F566"/>
    </row>
    <row r="567" spans="6:6" x14ac:dyDescent="0.25">
      <c r="F567"/>
    </row>
    <row r="568" spans="6:6" x14ac:dyDescent="0.25">
      <c r="F568"/>
    </row>
    <row r="569" spans="6:6" x14ac:dyDescent="0.25">
      <c r="F569"/>
    </row>
    <row r="570" spans="6:6" x14ac:dyDescent="0.25">
      <c r="F570"/>
    </row>
    <row r="571" spans="6:6" x14ac:dyDescent="0.25">
      <c r="F571"/>
    </row>
    <row r="572" spans="6:6" x14ac:dyDescent="0.25">
      <c r="F572"/>
    </row>
    <row r="573" spans="6:6" x14ac:dyDescent="0.25">
      <c r="F573"/>
    </row>
    <row r="574" spans="6:6" x14ac:dyDescent="0.25">
      <c r="F574"/>
    </row>
    <row r="575" spans="6:6" x14ac:dyDescent="0.25">
      <c r="F575"/>
    </row>
    <row r="576" spans="6:6" x14ac:dyDescent="0.25">
      <c r="F576"/>
    </row>
    <row r="577" spans="6:6" x14ac:dyDescent="0.25">
      <c r="F577"/>
    </row>
    <row r="578" spans="6:6" x14ac:dyDescent="0.25">
      <c r="F578"/>
    </row>
    <row r="579" spans="6:6" x14ac:dyDescent="0.25">
      <c r="F579"/>
    </row>
    <row r="580" spans="6:6" x14ac:dyDescent="0.25">
      <c r="F580"/>
    </row>
    <row r="581" spans="6:6" x14ac:dyDescent="0.25">
      <c r="F581"/>
    </row>
    <row r="582" spans="6:6" x14ac:dyDescent="0.25">
      <c r="F582"/>
    </row>
    <row r="583" spans="6:6" x14ac:dyDescent="0.25">
      <c r="F583"/>
    </row>
    <row r="584" spans="6:6" x14ac:dyDescent="0.25">
      <c r="F584"/>
    </row>
    <row r="585" spans="6:6" x14ac:dyDescent="0.25">
      <c r="F585"/>
    </row>
    <row r="586" spans="6:6" x14ac:dyDescent="0.25">
      <c r="F586"/>
    </row>
    <row r="587" spans="6:6" x14ac:dyDescent="0.25">
      <c r="F587"/>
    </row>
    <row r="588" spans="6:6" x14ac:dyDescent="0.25">
      <c r="F588"/>
    </row>
    <row r="589" spans="6:6" x14ac:dyDescent="0.25">
      <c r="F589"/>
    </row>
    <row r="590" spans="6:6" x14ac:dyDescent="0.25">
      <c r="F590"/>
    </row>
    <row r="591" spans="6:6" x14ac:dyDescent="0.25">
      <c r="F591"/>
    </row>
    <row r="592" spans="6:6" x14ac:dyDescent="0.25">
      <c r="F592"/>
    </row>
    <row r="593" spans="6:6" x14ac:dyDescent="0.25">
      <c r="F593"/>
    </row>
    <row r="594" spans="6:6" x14ac:dyDescent="0.25">
      <c r="F594"/>
    </row>
    <row r="595" spans="6:6" x14ac:dyDescent="0.25">
      <c r="F595"/>
    </row>
    <row r="596" spans="6:6" x14ac:dyDescent="0.25">
      <c r="F596"/>
    </row>
    <row r="597" spans="6:6" x14ac:dyDescent="0.25">
      <c r="F597"/>
    </row>
    <row r="598" spans="6:6" x14ac:dyDescent="0.25">
      <c r="F598"/>
    </row>
    <row r="599" spans="6:6" x14ac:dyDescent="0.25">
      <c r="F599"/>
    </row>
    <row r="600" spans="6:6" x14ac:dyDescent="0.25">
      <c r="F600"/>
    </row>
    <row r="601" spans="6:6" x14ac:dyDescent="0.25">
      <c r="F601"/>
    </row>
    <row r="602" spans="6:6" x14ac:dyDescent="0.25">
      <c r="F602"/>
    </row>
    <row r="603" spans="6:6" x14ac:dyDescent="0.25">
      <c r="F603"/>
    </row>
    <row r="604" spans="6:6" x14ac:dyDescent="0.25">
      <c r="F604"/>
    </row>
    <row r="605" spans="6:6" x14ac:dyDescent="0.25">
      <c r="F605"/>
    </row>
    <row r="606" spans="6:6" x14ac:dyDescent="0.25">
      <c r="F606"/>
    </row>
    <row r="607" spans="6:6" x14ac:dyDescent="0.25">
      <c r="F607"/>
    </row>
    <row r="608" spans="6:6" x14ac:dyDescent="0.25">
      <c r="F608"/>
    </row>
    <row r="609" spans="6:6" x14ac:dyDescent="0.25">
      <c r="F609"/>
    </row>
    <row r="610" spans="6:6" x14ac:dyDescent="0.25">
      <c r="F610"/>
    </row>
    <row r="611" spans="6:6" x14ac:dyDescent="0.25">
      <c r="F611"/>
    </row>
    <row r="612" spans="6:6" x14ac:dyDescent="0.25">
      <c r="F612"/>
    </row>
    <row r="613" spans="6:6" x14ac:dyDescent="0.25">
      <c r="F613"/>
    </row>
    <row r="614" spans="6:6" x14ac:dyDescent="0.25">
      <c r="F614"/>
    </row>
    <row r="615" spans="6:6" x14ac:dyDescent="0.25">
      <c r="F615"/>
    </row>
    <row r="616" spans="6:6" x14ac:dyDescent="0.25">
      <c r="F616"/>
    </row>
    <row r="617" spans="6:6" x14ac:dyDescent="0.25">
      <c r="F617"/>
    </row>
    <row r="618" spans="6:6" x14ac:dyDescent="0.25">
      <c r="F618"/>
    </row>
    <row r="619" spans="6:6" x14ac:dyDescent="0.25">
      <c r="F619"/>
    </row>
    <row r="620" spans="6:6" x14ac:dyDescent="0.25">
      <c r="F620"/>
    </row>
    <row r="621" spans="6:6" x14ac:dyDescent="0.25">
      <c r="F621"/>
    </row>
    <row r="622" spans="6:6" x14ac:dyDescent="0.25">
      <c r="F622"/>
    </row>
    <row r="623" spans="6:6" x14ac:dyDescent="0.25">
      <c r="F623"/>
    </row>
    <row r="624" spans="6:6" x14ac:dyDescent="0.25">
      <c r="F624"/>
    </row>
    <row r="625" spans="6:6" x14ac:dyDescent="0.25">
      <c r="F625"/>
    </row>
    <row r="626" spans="6:6" x14ac:dyDescent="0.25">
      <c r="F626"/>
    </row>
    <row r="627" spans="6:6" x14ac:dyDescent="0.25">
      <c r="F627"/>
    </row>
    <row r="628" spans="6:6" x14ac:dyDescent="0.25">
      <c r="F628"/>
    </row>
    <row r="629" spans="6:6" x14ac:dyDescent="0.25">
      <c r="F629"/>
    </row>
    <row r="630" spans="6:6" x14ac:dyDescent="0.25">
      <c r="F630"/>
    </row>
    <row r="631" spans="6:6" x14ac:dyDescent="0.25">
      <c r="F631"/>
    </row>
    <row r="632" spans="6:6" x14ac:dyDescent="0.25">
      <c r="F632"/>
    </row>
    <row r="633" spans="6:6" x14ac:dyDescent="0.25">
      <c r="F633"/>
    </row>
    <row r="634" spans="6:6" x14ac:dyDescent="0.25">
      <c r="F634"/>
    </row>
    <row r="635" spans="6:6" x14ac:dyDescent="0.25">
      <c r="F635"/>
    </row>
    <row r="636" spans="6:6" x14ac:dyDescent="0.25">
      <c r="F636"/>
    </row>
    <row r="637" spans="6:6" x14ac:dyDescent="0.25">
      <c r="F637"/>
    </row>
    <row r="638" spans="6:6" x14ac:dyDescent="0.25">
      <c r="F638"/>
    </row>
    <row r="639" spans="6:6" x14ac:dyDescent="0.25">
      <c r="F639"/>
    </row>
    <row r="640" spans="6:6" x14ac:dyDescent="0.25">
      <c r="F640"/>
    </row>
    <row r="641" spans="6:6" x14ac:dyDescent="0.25">
      <c r="F641"/>
    </row>
    <row r="642" spans="6:6" x14ac:dyDescent="0.25">
      <c r="F642"/>
    </row>
    <row r="643" spans="6:6" x14ac:dyDescent="0.25">
      <c r="F643"/>
    </row>
    <row r="644" spans="6:6" x14ac:dyDescent="0.25">
      <c r="F644"/>
    </row>
    <row r="645" spans="6:6" x14ac:dyDescent="0.25">
      <c r="F645"/>
    </row>
    <row r="646" spans="6:6" x14ac:dyDescent="0.25">
      <c r="F646"/>
    </row>
    <row r="647" spans="6:6" x14ac:dyDescent="0.25">
      <c r="F647"/>
    </row>
    <row r="648" spans="6:6" x14ac:dyDescent="0.25">
      <c r="F648"/>
    </row>
    <row r="649" spans="6:6" x14ac:dyDescent="0.25">
      <c r="F649"/>
    </row>
    <row r="650" spans="6:6" x14ac:dyDescent="0.25">
      <c r="F650"/>
    </row>
    <row r="651" spans="6:6" x14ac:dyDescent="0.25">
      <c r="F651"/>
    </row>
    <row r="652" spans="6:6" x14ac:dyDescent="0.25">
      <c r="F652"/>
    </row>
    <row r="653" spans="6:6" x14ac:dyDescent="0.25">
      <c r="F653"/>
    </row>
    <row r="654" spans="6:6" x14ac:dyDescent="0.25">
      <c r="F654"/>
    </row>
    <row r="655" spans="6:6" x14ac:dyDescent="0.25">
      <c r="F655"/>
    </row>
    <row r="656" spans="6:6" x14ac:dyDescent="0.25">
      <c r="F656"/>
    </row>
    <row r="657" spans="6:6" x14ac:dyDescent="0.25">
      <c r="F657"/>
    </row>
    <row r="658" spans="6:6" x14ac:dyDescent="0.25">
      <c r="F658"/>
    </row>
    <row r="659" spans="6:6" x14ac:dyDescent="0.25">
      <c r="F659"/>
    </row>
    <row r="660" spans="6:6" x14ac:dyDescent="0.25">
      <c r="F660"/>
    </row>
    <row r="661" spans="6:6" x14ac:dyDescent="0.25">
      <c r="F661"/>
    </row>
    <row r="662" spans="6:6" x14ac:dyDescent="0.25">
      <c r="F662"/>
    </row>
    <row r="663" spans="6:6" x14ac:dyDescent="0.25">
      <c r="F663"/>
    </row>
    <row r="664" spans="6:6" x14ac:dyDescent="0.25">
      <c r="F664"/>
    </row>
    <row r="665" spans="6:6" x14ac:dyDescent="0.25">
      <c r="F665"/>
    </row>
    <row r="666" spans="6:6" x14ac:dyDescent="0.25">
      <c r="F666"/>
    </row>
    <row r="667" spans="6:6" x14ac:dyDescent="0.25">
      <c r="F667"/>
    </row>
    <row r="668" spans="6:6" x14ac:dyDescent="0.25">
      <c r="F668"/>
    </row>
    <row r="669" spans="6:6" x14ac:dyDescent="0.25">
      <c r="F669"/>
    </row>
    <row r="670" spans="6:6" x14ac:dyDescent="0.25">
      <c r="F670"/>
    </row>
    <row r="671" spans="6:6" x14ac:dyDescent="0.25">
      <c r="F671"/>
    </row>
    <row r="672" spans="6:6" x14ac:dyDescent="0.25">
      <c r="F672"/>
    </row>
    <row r="673" spans="6:6" x14ac:dyDescent="0.25">
      <c r="F673"/>
    </row>
    <row r="674" spans="6:6" x14ac:dyDescent="0.25">
      <c r="F674"/>
    </row>
    <row r="675" spans="6:6" x14ac:dyDescent="0.25">
      <c r="F675"/>
    </row>
    <row r="676" spans="6:6" x14ac:dyDescent="0.25">
      <c r="F676"/>
    </row>
    <row r="677" spans="6:6" x14ac:dyDescent="0.25">
      <c r="F677"/>
    </row>
    <row r="678" spans="6:6" x14ac:dyDescent="0.25">
      <c r="F678"/>
    </row>
    <row r="679" spans="6:6" x14ac:dyDescent="0.25">
      <c r="F679"/>
    </row>
    <row r="680" spans="6:6" x14ac:dyDescent="0.25">
      <c r="F680"/>
    </row>
    <row r="681" spans="6:6" x14ac:dyDescent="0.25">
      <c r="F681"/>
    </row>
    <row r="682" spans="6:6" x14ac:dyDescent="0.25">
      <c r="F682"/>
    </row>
    <row r="683" spans="6:6" x14ac:dyDescent="0.25">
      <c r="F683"/>
    </row>
    <row r="684" spans="6:6" x14ac:dyDescent="0.25">
      <c r="F684"/>
    </row>
    <row r="685" spans="6:6" x14ac:dyDescent="0.25">
      <c r="F685"/>
    </row>
    <row r="686" spans="6:6" x14ac:dyDescent="0.25">
      <c r="F686"/>
    </row>
    <row r="687" spans="6:6" x14ac:dyDescent="0.25">
      <c r="F687"/>
    </row>
    <row r="688" spans="6:6" x14ac:dyDescent="0.25">
      <c r="F688"/>
    </row>
    <row r="689" spans="6:6" x14ac:dyDescent="0.25">
      <c r="F689"/>
    </row>
    <row r="690" spans="6:6" x14ac:dyDescent="0.25">
      <c r="F690"/>
    </row>
    <row r="691" spans="6:6" x14ac:dyDescent="0.25">
      <c r="F691"/>
    </row>
    <row r="692" spans="6:6" x14ac:dyDescent="0.25">
      <c r="F692"/>
    </row>
    <row r="693" spans="6:6" x14ac:dyDescent="0.25">
      <c r="F693"/>
    </row>
    <row r="694" spans="6:6" x14ac:dyDescent="0.25">
      <c r="F694"/>
    </row>
    <row r="695" spans="6:6" x14ac:dyDescent="0.25">
      <c r="F695"/>
    </row>
    <row r="696" spans="6:6" x14ac:dyDescent="0.25">
      <c r="F696"/>
    </row>
    <row r="697" spans="6:6" x14ac:dyDescent="0.25">
      <c r="F697"/>
    </row>
    <row r="698" spans="6:6" x14ac:dyDescent="0.25">
      <c r="F698"/>
    </row>
    <row r="699" spans="6:6" x14ac:dyDescent="0.25">
      <c r="F699"/>
    </row>
    <row r="700" spans="6:6" x14ac:dyDescent="0.25">
      <c r="F700"/>
    </row>
    <row r="701" spans="6:6" x14ac:dyDescent="0.25">
      <c r="F701"/>
    </row>
    <row r="702" spans="6:6" x14ac:dyDescent="0.25">
      <c r="F702"/>
    </row>
    <row r="703" spans="6:6" x14ac:dyDescent="0.25">
      <c r="F703"/>
    </row>
    <row r="704" spans="6:6" x14ac:dyDescent="0.25">
      <c r="F704"/>
    </row>
    <row r="705" spans="6:6" x14ac:dyDescent="0.25">
      <c r="F705"/>
    </row>
    <row r="706" spans="6:6" x14ac:dyDescent="0.25">
      <c r="F706"/>
    </row>
    <row r="707" spans="6:6" x14ac:dyDescent="0.25">
      <c r="F707"/>
    </row>
    <row r="708" spans="6:6" x14ac:dyDescent="0.25">
      <c r="F708"/>
    </row>
    <row r="709" spans="6:6" x14ac:dyDescent="0.25">
      <c r="F709"/>
    </row>
    <row r="710" spans="6:6" x14ac:dyDescent="0.25">
      <c r="F710"/>
    </row>
    <row r="711" spans="6:6" x14ac:dyDescent="0.25">
      <c r="F711"/>
    </row>
    <row r="712" spans="6:6" x14ac:dyDescent="0.25">
      <c r="F712"/>
    </row>
    <row r="713" spans="6:6" x14ac:dyDescent="0.25">
      <c r="F713"/>
    </row>
    <row r="714" spans="6:6" x14ac:dyDescent="0.25">
      <c r="F714"/>
    </row>
    <row r="715" spans="6:6" x14ac:dyDescent="0.25">
      <c r="F715"/>
    </row>
    <row r="716" spans="6:6" x14ac:dyDescent="0.25">
      <c r="F716"/>
    </row>
    <row r="717" spans="6:6" x14ac:dyDescent="0.25">
      <c r="F717"/>
    </row>
    <row r="718" spans="6:6" x14ac:dyDescent="0.25">
      <c r="F718"/>
    </row>
    <row r="719" spans="6:6" x14ac:dyDescent="0.25">
      <c r="F719"/>
    </row>
    <row r="720" spans="6:6" x14ac:dyDescent="0.25">
      <c r="F720"/>
    </row>
    <row r="721" spans="6:6" x14ac:dyDescent="0.25">
      <c r="F721"/>
    </row>
    <row r="722" spans="6:6" x14ac:dyDescent="0.25">
      <c r="F722"/>
    </row>
    <row r="723" spans="6:6" x14ac:dyDescent="0.25">
      <c r="F723"/>
    </row>
    <row r="724" spans="6:6" x14ac:dyDescent="0.25">
      <c r="F724"/>
    </row>
    <row r="725" spans="6:6" x14ac:dyDescent="0.25">
      <c r="F725"/>
    </row>
    <row r="726" spans="6:6" x14ac:dyDescent="0.25">
      <c r="F726"/>
    </row>
    <row r="727" spans="6:6" x14ac:dyDescent="0.25">
      <c r="F727"/>
    </row>
    <row r="728" spans="6:6" x14ac:dyDescent="0.25">
      <c r="F728"/>
    </row>
    <row r="729" spans="6:6" x14ac:dyDescent="0.25">
      <c r="F729"/>
    </row>
    <row r="730" spans="6:6" x14ac:dyDescent="0.25">
      <c r="F730"/>
    </row>
    <row r="731" spans="6:6" x14ac:dyDescent="0.25">
      <c r="F731"/>
    </row>
    <row r="732" spans="6:6" x14ac:dyDescent="0.25">
      <c r="F732"/>
    </row>
    <row r="733" spans="6:6" x14ac:dyDescent="0.25">
      <c r="F733"/>
    </row>
    <row r="734" spans="6:6" x14ac:dyDescent="0.25">
      <c r="F734"/>
    </row>
    <row r="735" spans="6:6" x14ac:dyDescent="0.25">
      <c r="F735"/>
    </row>
    <row r="736" spans="6:6" x14ac:dyDescent="0.25">
      <c r="F736"/>
    </row>
    <row r="737" spans="6:6" x14ac:dyDescent="0.25">
      <c r="F737"/>
    </row>
    <row r="738" spans="6:6" x14ac:dyDescent="0.25">
      <c r="F738"/>
    </row>
    <row r="739" spans="6:6" x14ac:dyDescent="0.25">
      <c r="F739"/>
    </row>
    <row r="740" spans="6:6" x14ac:dyDescent="0.25">
      <c r="F740"/>
    </row>
    <row r="741" spans="6:6" x14ac:dyDescent="0.25">
      <c r="F741"/>
    </row>
    <row r="742" spans="6:6" x14ac:dyDescent="0.25">
      <c r="F742"/>
    </row>
    <row r="743" spans="6:6" x14ac:dyDescent="0.25">
      <c r="F743"/>
    </row>
    <row r="744" spans="6:6" x14ac:dyDescent="0.25">
      <c r="F744"/>
    </row>
    <row r="745" spans="6:6" x14ac:dyDescent="0.25">
      <c r="F745"/>
    </row>
    <row r="746" spans="6:6" x14ac:dyDescent="0.25">
      <c r="F746"/>
    </row>
    <row r="747" spans="6:6" x14ac:dyDescent="0.25">
      <c r="F747"/>
    </row>
    <row r="748" spans="6:6" x14ac:dyDescent="0.25">
      <c r="F748"/>
    </row>
    <row r="749" spans="6:6" x14ac:dyDescent="0.25">
      <c r="F749"/>
    </row>
    <row r="750" spans="6:6" x14ac:dyDescent="0.25">
      <c r="F750"/>
    </row>
    <row r="751" spans="6:6" x14ac:dyDescent="0.25">
      <c r="F751"/>
    </row>
    <row r="752" spans="6:6" x14ac:dyDescent="0.25">
      <c r="F752"/>
    </row>
    <row r="753" spans="6:6" x14ac:dyDescent="0.25">
      <c r="F753"/>
    </row>
    <row r="754" spans="6:6" x14ac:dyDescent="0.25">
      <c r="F754"/>
    </row>
    <row r="755" spans="6:6" x14ac:dyDescent="0.25">
      <c r="F755"/>
    </row>
    <row r="756" spans="6:6" x14ac:dyDescent="0.25">
      <c r="F756"/>
    </row>
    <row r="757" spans="6:6" x14ac:dyDescent="0.25">
      <c r="F757"/>
    </row>
    <row r="758" spans="6:6" x14ac:dyDescent="0.25">
      <c r="F758"/>
    </row>
    <row r="759" spans="6:6" x14ac:dyDescent="0.25">
      <c r="F759"/>
    </row>
    <row r="760" spans="6:6" x14ac:dyDescent="0.25">
      <c r="F760"/>
    </row>
    <row r="761" spans="6:6" x14ac:dyDescent="0.25">
      <c r="F761"/>
    </row>
    <row r="762" spans="6:6" x14ac:dyDescent="0.25">
      <c r="F762"/>
    </row>
    <row r="763" spans="6:6" x14ac:dyDescent="0.25">
      <c r="F763"/>
    </row>
    <row r="764" spans="6:6" x14ac:dyDescent="0.25">
      <c r="F764"/>
    </row>
    <row r="765" spans="6:6" x14ac:dyDescent="0.25">
      <c r="F765"/>
    </row>
    <row r="766" spans="6:6" x14ac:dyDescent="0.25">
      <c r="F766"/>
    </row>
    <row r="767" spans="6:6" x14ac:dyDescent="0.25">
      <c r="F767"/>
    </row>
    <row r="768" spans="6:6" x14ac:dyDescent="0.25">
      <c r="F768"/>
    </row>
    <row r="769" spans="6:6" x14ac:dyDescent="0.25">
      <c r="F769"/>
    </row>
    <row r="770" spans="6:6" x14ac:dyDescent="0.25">
      <c r="F770"/>
    </row>
    <row r="771" spans="6:6" x14ac:dyDescent="0.25">
      <c r="F771"/>
    </row>
    <row r="772" spans="6:6" x14ac:dyDescent="0.25">
      <c r="F772"/>
    </row>
    <row r="773" spans="6:6" x14ac:dyDescent="0.25">
      <c r="F773"/>
    </row>
    <row r="774" spans="6:6" x14ac:dyDescent="0.25">
      <c r="F774"/>
    </row>
    <row r="775" spans="6:6" x14ac:dyDescent="0.25">
      <c r="F775"/>
    </row>
    <row r="776" spans="6:6" x14ac:dyDescent="0.25">
      <c r="F776"/>
    </row>
    <row r="777" spans="6:6" x14ac:dyDescent="0.25">
      <c r="F777"/>
    </row>
    <row r="778" spans="6:6" x14ac:dyDescent="0.25">
      <c r="F778"/>
    </row>
    <row r="779" spans="6:6" x14ac:dyDescent="0.25">
      <c r="F779"/>
    </row>
    <row r="780" spans="6:6" x14ac:dyDescent="0.25">
      <c r="F780"/>
    </row>
    <row r="781" spans="6:6" x14ac:dyDescent="0.25">
      <c r="F781"/>
    </row>
    <row r="782" spans="6:6" x14ac:dyDescent="0.25">
      <c r="F782"/>
    </row>
    <row r="783" spans="6:6" x14ac:dyDescent="0.25">
      <c r="F783"/>
    </row>
    <row r="784" spans="6:6" x14ac:dyDescent="0.25">
      <c r="F784"/>
    </row>
    <row r="785" spans="6:6" x14ac:dyDescent="0.25">
      <c r="F785"/>
    </row>
    <row r="786" spans="6:6" x14ac:dyDescent="0.25">
      <c r="F786"/>
    </row>
    <row r="787" spans="6:6" x14ac:dyDescent="0.25">
      <c r="F787"/>
    </row>
    <row r="788" spans="6:6" x14ac:dyDescent="0.25">
      <c r="F788"/>
    </row>
    <row r="789" spans="6:6" x14ac:dyDescent="0.25">
      <c r="F789"/>
    </row>
    <row r="790" spans="6:6" x14ac:dyDescent="0.25">
      <c r="F790"/>
    </row>
    <row r="791" spans="6:6" x14ac:dyDescent="0.25">
      <c r="F791"/>
    </row>
    <row r="792" spans="6:6" x14ac:dyDescent="0.25">
      <c r="F792"/>
    </row>
    <row r="793" spans="6:6" x14ac:dyDescent="0.25">
      <c r="F793"/>
    </row>
    <row r="794" spans="6:6" x14ac:dyDescent="0.25">
      <c r="F794"/>
    </row>
    <row r="795" spans="6:6" x14ac:dyDescent="0.25">
      <c r="F795"/>
    </row>
    <row r="796" spans="6:6" x14ac:dyDescent="0.25">
      <c r="F796"/>
    </row>
    <row r="797" spans="6:6" x14ac:dyDescent="0.25">
      <c r="F797"/>
    </row>
    <row r="798" spans="6:6" x14ac:dyDescent="0.25">
      <c r="F798"/>
    </row>
    <row r="799" spans="6:6" x14ac:dyDescent="0.25">
      <c r="F799"/>
    </row>
    <row r="800" spans="6:6" x14ac:dyDescent="0.25">
      <c r="F800"/>
    </row>
    <row r="801" spans="6:6" x14ac:dyDescent="0.25">
      <c r="F801"/>
    </row>
    <row r="802" spans="6:6" x14ac:dyDescent="0.25">
      <c r="F802"/>
    </row>
    <row r="803" spans="6:6" x14ac:dyDescent="0.25">
      <c r="F803"/>
    </row>
    <row r="804" spans="6:6" x14ac:dyDescent="0.25">
      <c r="F804"/>
    </row>
    <row r="805" spans="6:6" x14ac:dyDescent="0.25">
      <c r="F805"/>
    </row>
    <row r="806" spans="6:6" x14ac:dyDescent="0.25">
      <c r="F806"/>
    </row>
    <row r="807" spans="6:6" x14ac:dyDescent="0.25">
      <c r="F807"/>
    </row>
    <row r="808" spans="6:6" x14ac:dyDescent="0.25">
      <c r="F808"/>
    </row>
    <row r="809" spans="6:6" x14ac:dyDescent="0.25">
      <c r="F809"/>
    </row>
    <row r="810" spans="6:6" x14ac:dyDescent="0.25">
      <c r="F810"/>
    </row>
    <row r="811" spans="6:6" x14ac:dyDescent="0.25">
      <c r="F811"/>
    </row>
    <row r="812" spans="6:6" x14ac:dyDescent="0.25">
      <c r="F812"/>
    </row>
    <row r="813" spans="6:6" x14ac:dyDescent="0.25">
      <c r="F813"/>
    </row>
    <row r="814" spans="6:6" x14ac:dyDescent="0.25">
      <c r="F814"/>
    </row>
    <row r="815" spans="6:6" x14ac:dyDescent="0.25">
      <c r="F815"/>
    </row>
    <row r="816" spans="6:6" x14ac:dyDescent="0.25">
      <c r="F816"/>
    </row>
    <row r="817" spans="6:6" x14ac:dyDescent="0.25">
      <c r="F817"/>
    </row>
    <row r="818" spans="6:6" x14ac:dyDescent="0.25">
      <c r="F818"/>
    </row>
    <row r="819" spans="6:6" x14ac:dyDescent="0.25">
      <c r="F819"/>
    </row>
    <row r="820" spans="6:6" x14ac:dyDescent="0.25">
      <c r="F820"/>
    </row>
    <row r="821" spans="6:6" x14ac:dyDescent="0.25">
      <c r="F821"/>
    </row>
    <row r="822" spans="6:6" x14ac:dyDescent="0.25">
      <c r="F822"/>
    </row>
    <row r="823" spans="6:6" x14ac:dyDescent="0.25">
      <c r="F823"/>
    </row>
    <row r="824" spans="6:6" x14ac:dyDescent="0.25">
      <c r="F824"/>
    </row>
    <row r="825" spans="6:6" x14ac:dyDescent="0.25">
      <c r="F825"/>
    </row>
    <row r="826" spans="6:6" x14ac:dyDescent="0.25">
      <c r="F826"/>
    </row>
    <row r="827" spans="6:6" x14ac:dyDescent="0.25">
      <c r="F827"/>
    </row>
    <row r="828" spans="6:6" x14ac:dyDescent="0.25">
      <c r="F828"/>
    </row>
    <row r="829" spans="6:6" x14ac:dyDescent="0.25">
      <c r="F829"/>
    </row>
    <row r="830" spans="6:6" x14ac:dyDescent="0.25">
      <c r="F830"/>
    </row>
    <row r="831" spans="6:6" x14ac:dyDescent="0.25">
      <c r="F831"/>
    </row>
    <row r="832" spans="6:6" x14ac:dyDescent="0.25">
      <c r="F832"/>
    </row>
    <row r="833" spans="6:6" x14ac:dyDescent="0.25">
      <c r="F833"/>
    </row>
    <row r="834" spans="6:6" x14ac:dyDescent="0.25">
      <c r="F834"/>
    </row>
    <row r="835" spans="6:6" x14ac:dyDescent="0.25">
      <c r="F835"/>
    </row>
    <row r="836" spans="6:6" x14ac:dyDescent="0.25">
      <c r="F836"/>
    </row>
    <row r="837" spans="6:6" x14ac:dyDescent="0.25">
      <c r="F837"/>
    </row>
    <row r="838" spans="6:6" x14ac:dyDescent="0.25">
      <c r="F838"/>
    </row>
    <row r="839" spans="6:6" x14ac:dyDescent="0.25">
      <c r="F839"/>
    </row>
    <row r="840" spans="6:6" x14ac:dyDescent="0.25">
      <c r="F840"/>
    </row>
    <row r="841" spans="6:6" x14ac:dyDescent="0.25">
      <c r="F841"/>
    </row>
    <row r="842" spans="6:6" x14ac:dyDescent="0.25">
      <c r="F842"/>
    </row>
    <row r="843" spans="6:6" x14ac:dyDescent="0.25">
      <c r="F843"/>
    </row>
    <row r="844" spans="6:6" x14ac:dyDescent="0.25">
      <c r="F844"/>
    </row>
    <row r="845" spans="6:6" x14ac:dyDescent="0.25">
      <c r="F845"/>
    </row>
    <row r="846" spans="6:6" x14ac:dyDescent="0.25">
      <c r="F846"/>
    </row>
    <row r="847" spans="6:6" x14ac:dyDescent="0.25">
      <c r="F847"/>
    </row>
    <row r="848" spans="6:6" x14ac:dyDescent="0.25">
      <c r="F848"/>
    </row>
    <row r="849" spans="6:6" x14ac:dyDescent="0.25">
      <c r="F849"/>
    </row>
    <row r="850" spans="6:6" x14ac:dyDescent="0.25">
      <c r="F850"/>
    </row>
    <row r="851" spans="6:6" x14ac:dyDescent="0.25">
      <c r="F851"/>
    </row>
    <row r="852" spans="6:6" x14ac:dyDescent="0.25">
      <c r="F852"/>
    </row>
    <row r="853" spans="6:6" x14ac:dyDescent="0.25">
      <c r="F853"/>
    </row>
    <row r="854" spans="6:6" x14ac:dyDescent="0.25">
      <c r="F854"/>
    </row>
    <row r="855" spans="6:6" x14ac:dyDescent="0.25">
      <c r="F855"/>
    </row>
    <row r="856" spans="6:6" x14ac:dyDescent="0.25">
      <c r="F856"/>
    </row>
    <row r="857" spans="6:6" x14ac:dyDescent="0.25">
      <c r="F857"/>
    </row>
    <row r="858" spans="6:6" x14ac:dyDescent="0.25">
      <c r="F858"/>
    </row>
    <row r="859" spans="6:6" x14ac:dyDescent="0.25">
      <c r="F859"/>
    </row>
    <row r="860" spans="6:6" x14ac:dyDescent="0.25">
      <c r="F860"/>
    </row>
    <row r="861" spans="6:6" x14ac:dyDescent="0.25">
      <c r="F861"/>
    </row>
    <row r="862" spans="6:6" x14ac:dyDescent="0.25">
      <c r="F862"/>
    </row>
    <row r="863" spans="6:6" x14ac:dyDescent="0.25">
      <c r="F863"/>
    </row>
    <row r="864" spans="6:6" x14ac:dyDescent="0.25">
      <c r="F864"/>
    </row>
    <row r="865" spans="6:6" x14ac:dyDescent="0.25">
      <c r="F865"/>
    </row>
    <row r="866" spans="6:6" x14ac:dyDescent="0.25">
      <c r="F866"/>
    </row>
    <row r="867" spans="6:6" x14ac:dyDescent="0.25">
      <c r="F867"/>
    </row>
    <row r="868" spans="6:6" x14ac:dyDescent="0.25">
      <c r="F868"/>
    </row>
    <row r="869" spans="6:6" x14ac:dyDescent="0.25">
      <c r="F869"/>
    </row>
    <row r="870" spans="6:6" x14ac:dyDescent="0.25">
      <c r="F870"/>
    </row>
    <row r="871" spans="6:6" x14ac:dyDescent="0.25">
      <c r="F871"/>
    </row>
    <row r="872" spans="6:6" x14ac:dyDescent="0.25">
      <c r="F872"/>
    </row>
    <row r="873" spans="6:6" x14ac:dyDescent="0.25">
      <c r="F873"/>
    </row>
    <row r="874" spans="6:6" x14ac:dyDescent="0.25">
      <c r="F874"/>
    </row>
    <row r="875" spans="6:6" x14ac:dyDescent="0.25">
      <c r="F875"/>
    </row>
    <row r="876" spans="6:6" x14ac:dyDescent="0.25">
      <c r="F876"/>
    </row>
    <row r="877" spans="6:6" x14ac:dyDescent="0.25">
      <c r="F877"/>
    </row>
    <row r="878" spans="6:6" x14ac:dyDescent="0.25">
      <c r="F878"/>
    </row>
    <row r="879" spans="6:6" x14ac:dyDescent="0.25">
      <c r="F879"/>
    </row>
    <row r="880" spans="6:6" x14ac:dyDescent="0.25">
      <c r="F880"/>
    </row>
    <row r="881" spans="6:6" x14ac:dyDescent="0.25">
      <c r="F881"/>
    </row>
    <row r="882" spans="6:6" x14ac:dyDescent="0.25">
      <c r="F882"/>
    </row>
    <row r="883" spans="6:6" x14ac:dyDescent="0.25">
      <c r="F883"/>
    </row>
    <row r="884" spans="6:6" x14ac:dyDescent="0.25">
      <c r="F884"/>
    </row>
    <row r="885" spans="6:6" x14ac:dyDescent="0.25">
      <c r="F885"/>
    </row>
    <row r="886" spans="6:6" x14ac:dyDescent="0.25">
      <c r="F886"/>
    </row>
    <row r="887" spans="6:6" x14ac:dyDescent="0.25">
      <c r="F887"/>
    </row>
    <row r="888" spans="6:6" x14ac:dyDescent="0.25">
      <c r="F888"/>
    </row>
    <row r="889" spans="6:6" x14ac:dyDescent="0.25">
      <c r="F889"/>
    </row>
    <row r="890" spans="6:6" x14ac:dyDescent="0.25">
      <c r="F890"/>
    </row>
    <row r="891" spans="6:6" x14ac:dyDescent="0.25">
      <c r="F891"/>
    </row>
    <row r="892" spans="6:6" x14ac:dyDescent="0.25">
      <c r="F892"/>
    </row>
    <row r="893" spans="6:6" x14ac:dyDescent="0.25">
      <c r="F893"/>
    </row>
    <row r="894" spans="6:6" x14ac:dyDescent="0.25">
      <c r="F894"/>
    </row>
    <row r="895" spans="6:6" x14ac:dyDescent="0.25">
      <c r="F895"/>
    </row>
    <row r="896" spans="6:6" x14ac:dyDescent="0.25">
      <c r="F896"/>
    </row>
    <row r="897" spans="6:6" x14ac:dyDescent="0.25">
      <c r="F897"/>
    </row>
    <row r="898" spans="6:6" x14ac:dyDescent="0.25">
      <c r="F898"/>
    </row>
    <row r="899" spans="6:6" x14ac:dyDescent="0.25">
      <c r="F899"/>
    </row>
    <row r="900" spans="6:6" x14ac:dyDescent="0.25">
      <c r="F900"/>
    </row>
    <row r="901" spans="6:6" x14ac:dyDescent="0.25">
      <c r="F901"/>
    </row>
    <row r="902" spans="6:6" x14ac:dyDescent="0.25">
      <c r="F902"/>
    </row>
    <row r="903" spans="6:6" x14ac:dyDescent="0.25">
      <c r="F903"/>
    </row>
    <row r="904" spans="6:6" x14ac:dyDescent="0.25">
      <c r="F904"/>
    </row>
    <row r="905" spans="6:6" x14ac:dyDescent="0.25">
      <c r="F905"/>
    </row>
    <row r="906" spans="6:6" x14ac:dyDescent="0.25">
      <c r="F906"/>
    </row>
    <row r="907" spans="6:6" x14ac:dyDescent="0.25">
      <c r="F907"/>
    </row>
    <row r="908" spans="6:6" x14ac:dyDescent="0.25">
      <c r="F908"/>
    </row>
    <row r="909" spans="6:6" x14ac:dyDescent="0.25">
      <c r="F909"/>
    </row>
    <row r="910" spans="6:6" x14ac:dyDescent="0.25">
      <c r="F910"/>
    </row>
    <row r="911" spans="6:6" x14ac:dyDescent="0.25">
      <c r="F911"/>
    </row>
    <row r="912" spans="6:6" x14ac:dyDescent="0.25">
      <c r="F912"/>
    </row>
    <row r="913" spans="6:6" x14ac:dyDescent="0.25">
      <c r="F913"/>
    </row>
    <row r="914" spans="6:6" x14ac:dyDescent="0.25">
      <c r="F914"/>
    </row>
    <row r="915" spans="6:6" x14ac:dyDescent="0.25">
      <c r="F915"/>
    </row>
    <row r="916" spans="6:6" x14ac:dyDescent="0.25">
      <c r="F916"/>
    </row>
    <row r="917" spans="6:6" x14ac:dyDescent="0.25">
      <c r="F917"/>
    </row>
    <row r="918" spans="6:6" x14ac:dyDescent="0.25">
      <c r="F918"/>
    </row>
    <row r="919" spans="6:6" x14ac:dyDescent="0.25">
      <c r="F919"/>
    </row>
    <row r="920" spans="6:6" x14ac:dyDescent="0.25">
      <c r="F920"/>
    </row>
    <row r="921" spans="6:6" x14ac:dyDescent="0.25">
      <c r="F921"/>
    </row>
    <row r="922" spans="6:6" x14ac:dyDescent="0.25">
      <c r="F922"/>
    </row>
    <row r="923" spans="6:6" x14ac:dyDescent="0.25">
      <c r="F923"/>
    </row>
    <row r="924" spans="6:6" x14ac:dyDescent="0.25">
      <c r="F924"/>
    </row>
    <row r="925" spans="6:6" x14ac:dyDescent="0.25">
      <c r="F925"/>
    </row>
    <row r="926" spans="6:6" x14ac:dyDescent="0.25">
      <c r="F926"/>
    </row>
    <row r="927" spans="6:6" x14ac:dyDescent="0.25">
      <c r="F927"/>
    </row>
    <row r="928" spans="6:6" x14ac:dyDescent="0.25">
      <c r="F928"/>
    </row>
    <row r="929" spans="6:6" x14ac:dyDescent="0.25">
      <c r="F929"/>
    </row>
    <row r="930" spans="6:6" x14ac:dyDescent="0.25">
      <c r="F930"/>
    </row>
    <row r="931" spans="6:6" x14ac:dyDescent="0.25">
      <c r="F931"/>
    </row>
    <row r="932" spans="6:6" x14ac:dyDescent="0.25">
      <c r="F932"/>
    </row>
    <row r="933" spans="6:6" x14ac:dyDescent="0.25">
      <c r="F933"/>
    </row>
    <row r="934" spans="6:6" x14ac:dyDescent="0.25">
      <c r="F934"/>
    </row>
    <row r="935" spans="6:6" x14ac:dyDescent="0.25">
      <c r="F935"/>
    </row>
    <row r="936" spans="6:6" x14ac:dyDescent="0.25">
      <c r="F936"/>
    </row>
    <row r="937" spans="6:6" x14ac:dyDescent="0.25">
      <c r="F937"/>
    </row>
    <row r="938" spans="6:6" x14ac:dyDescent="0.25">
      <c r="F938"/>
    </row>
    <row r="939" spans="6:6" x14ac:dyDescent="0.25">
      <c r="F939"/>
    </row>
    <row r="940" spans="6:6" x14ac:dyDescent="0.25">
      <c r="F940"/>
    </row>
    <row r="941" spans="6:6" x14ac:dyDescent="0.25">
      <c r="F941"/>
    </row>
    <row r="942" spans="6:6" x14ac:dyDescent="0.25">
      <c r="F942"/>
    </row>
    <row r="943" spans="6:6" x14ac:dyDescent="0.25">
      <c r="F943"/>
    </row>
    <row r="944" spans="6:6" x14ac:dyDescent="0.25">
      <c r="F944"/>
    </row>
    <row r="945" spans="6:6" x14ac:dyDescent="0.25">
      <c r="F945"/>
    </row>
    <row r="946" spans="6:6" x14ac:dyDescent="0.25">
      <c r="F946"/>
    </row>
    <row r="947" spans="6:6" x14ac:dyDescent="0.25">
      <c r="F947"/>
    </row>
    <row r="948" spans="6:6" x14ac:dyDescent="0.25">
      <c r="F948"/>
    </row>
    <row r="949" spans="6:6" x14ac:dyDescent="0.25">
      <c r="F949"/>
    </row>
    <row r="950" spans="6:6" x14ac:dyDescent="0.25">
      <c r="F950"/>
    </row>
    <row r="951" spans="6:6" x14ac:dyDescent="0.25">
      <c r="F951"/>
    </row>
    <row r="952" spans="6:6" x14ac:dyDescent="0.25">
      <c r="F952"/>
    </row>
    <row r="953" spans="6:6" x14ac:dyDescent="0.25">
      <c r="F953"/>
    </row>
    <row r="954" spans="6:6" x14ac:dyDescent="0.25">
      <c r="F954"/>
    </row>
    <row r="955" spans="6:6" x14ac:dyDescent="0.25">
      <c r="F955"/>
    </row>
    <row r="956" spans="6:6" x14ac:dyDescent="0.25">
      <c r="F956"/>
    </row>
    <row r="957" spans="6:6" x14ac:dyDescent="0.25">
      <c r="F957"/>
    </row>
    <row r="958" spans="6:6" x14ac:dyDescent="0.25">
      <c r="F958"/>
    </row>
    <row r="959" spans="6:6" x14ac:dyDescent="0.25">
      <c r="F959"/>
    </row>
    <row r="960" spans="6:6" x14ac:dyDescent="0.25">
      <c r="F960"/>
    </row>
    <row r="961" spans="6:6" x14ac:dyDescent="0.25">
      <c r="F961"/>
    </row>
    <row r="962" spans="6:6" x14ac:dyDescent="0.25">
      <c r="F962"/>
    </row>
    <row r="963" spans="6:6" x14ac:dyDescent="0.25">
      <c r="F963"/>
    </row>
    <row r="964" spans="6:6" x14ac:dyDescent="0.25">
      <c r="F964"/>
    </row>
    <row r="965" spans="6:6" x14ac:dyDescent="0.25">
      <c r="F965"/>
    </row>
    <row r="966" spans="6:6" x14ac:dyDescent="0.25">
      <c r="F966"/>
    </row>
    <row r="967" spans="6:6" x14ac:dyDescent="0.25">
      <c r="F967"/>
    </row>
    <row r="968" spans="6:6" x14ac:dyDescent="0.25">
      <c r="F968"/>
    </row>
    <row r="969" spans="6:6" x14ac:dyDescent="0.25">
      <c r="F969"/>
    </row>
    <row r="970" spans="6:6" x14ac:dyDescent="0.25">
      <c r="F970"/>
    </row>
    <row r="971" spans="6:6" x14ac:dyDescent="0.25">
      <c r="F971"/>
    </row>
    <row r="972" spans="6:6" x14ac:dyDescent="0.25">
      <c r="F972"/>
    </row>
    <row r="973" spans="6:6" x14ac:dyDescent="0.25">
      <c r="F973"/>
    </row>
    <row r="974" spans="6:6" x14ac:dyDescent="0.25">
      <c r="F974"/>
    </row>
    <row r="975" spans="6:6" x14ac:dyDescent="0.25">
      <c r="F975"/>
    </row>
    <row r="976" spans="6:6" x14ac:dyDescent="0.25">
      <c r="F976"/>
    </row>
    <row r="977" spans="6:6" x14ac:dyDescent="0.25">
      <c r="F977"/>
    </row>
    <row r="978" spans="6:6" x14ac:dyDescent="0.25">
      <c r="F978"/>
    </row>
    <row r="979" spans="6:6" x14ac:dyDescent="0.25">
      <c r="F979"/>
    </row>
    <row r="980" spans="6:6" x14ac:dyDescent="0.25">
      <c r="F980"/>
    </row>
    <row r="981" spans="6:6" x14ac:dyDescent="0.25">
      <c r="F981"/>
    </row>
    <row r="982" spans="6:6" x14ac:dyDescent="0.25">
      <c r="F982"/>
    </row>
    <row r="983" spans="6:6" x14ac:dyDescent="0.25">
      <c r="F983"/>
    </row>
    <row r="984" spans="6:6" x14ac:dyDescent="0.25">
      <c r="F984"/>
    </row>
    <row r="985" spans="6:6" x14ac:dyDescent="0.25">
      <c r="F985"/>
    </row>
    <row r="986" spans="6:6" x14ac:dyDescent="0.25">
      <c r="F986"/>
    </row>
    <row r="987" spans="6:6" x14ac:dyDescent="0.25">
      <c r="F987"/>
    </row>
    <row r="988" spans="6:6" x14ac:dyDescent="0.25">
      <c r="F988"/>
    </row>
    <row r="989" spans="6:6" x14ac:dyDescent="0.25">
      <c r="F989"/>
    </row>
    <row r="990" spans="6:6" x14ac:dyDescent="0.25">
      <c r="F990"/>
    </row>
    <row r="991" spans="6:6" x14ac:dyDescent="0.25">
      <c r="F991"/>
    </row>
    <row r="992" spans="6:6" x14ac:dyDescent="0.25">
      <c r="F992"/>
    </row>
    <row r="993" spans="6:6" x14ac:dyDescent="0.25">
      <c r="F993"/>
    </row>
    <row r="994" spans="6:6" x14ac:dyDescent="0.25">
      <c r="F994"/>
    </row>
    <row r="995" spans="6:6" x14ac:dyDescent="0.25">
      <c r="F995"/>
    </row>
    <row r="996" spans="6:6" x14ac:dyDescent="0.25">
      <c r="F996"/>
    </row>
    <row r="997" spans="6:6" x14ac:dyDescent="0.25">
      <c r="F997"/>
    </row>
    <row r="998" spans="6:6" x14ac:dyDescent="0.25">
      <c r="F998"/>
    </row>
    <row r="999" spans="6:6" x14ac:dyDescent="0.25">
      <c r="F999"/>
    </row>
    <row r="1000" spans="6:6" x14ac:dyDescent="0.25">
      <c r="F1000"/>
    </row>
    <row r="1001" spans="6:6" x14ac:dyDescent="0.25">
      <c r="F1001"/>
    </row>
    <row r="1002" spans="6:6" x14ac:dyDescent="0.25">
      <c r="F1002"/>
    </row>
    <row r="1003" spans="6:6" x14ac:dyDescent="0.25">
      <c r="F1003"/>
    </row>
    <row r="1004" spans="6:6" x14ac:dyDescent="0.25">
      <c r="F1004"/>
    </row>
    <row r="1005" spans="6:6" x14ac:dyDescent="0.25">
      <c r="F1005"/>
    </row>
    <row r="1006" spans="6:6" x14ac:dyDescent="0.25">
      <c r="F1006"/>
    </row>
    <row r="1007" spans="6:6" x14ac:dyDescent="0.25">
      <c r="F1007"/>
    </row>
    <row r="1008" spans="6:6" x14ac:dyDescent="0.25">
      <c r="F1008"/>
    </row>
    <row r="1009" spans="6:6" x14ac:dyDescent="0.25">
      <c r="F1009"/>
    </row>
    <row r="1010" spans="6:6" x14ac:dyDescent="0.25">
      <c r="F1010"/>
    </row>
    <row r="1011" spans="6:6" x14ac:dyDescent="0.25">
      <c r="F1011"/>
    </row>
    <row r="1012" spans="6:6" x14ac:dyDescent="0.25">
      <c r="F1012"/>
    </row>
    <row r="1013" spans="6:6" x14ac:dyDescent="0.25">
      <c r="F1013"/>
    </row>
    <row r="1014" spans="6:6" x14ac:dyDescent="0.25">
      <c r="F1014"/>
    </row>
    <row r="1015" spans="6:6" x14ac:dyDescent="0.25">
      <c r="F1015"/>
    </row>
    <row r="1016" spans="6:6" x14ac:dyDescent="0.25">
      <c r="F1016"/>
    </row>
    <row r="1017" spans="6:6" x14ac:dyDescent="0.25">
      <c r="F1017"/>
    </row>
    <row r="1018" spans="6:6" x14ac:dyDescent="0.25">
      <c r="F1018"/>
    </row>
    <row r="1019" spans="6:6" x14ac:dyDescent="0.25">
      <c r="F1019"/>
    </row>
    <row r="1020" spans="6:6" x14ac:dyDescent="0.25">
      <c r="F1020"/>
    </row>
    <row r="1021" spans="6:6" x14ac:dyDescent="0.25">
      <c r="F1021"/>
    </row>
    <row r="1022" spans="6:6" x14ac:dyDescent="0.25">
      <c r="F1022"/>
    </row>
    <row r="1023" spans="6:6" x14ac:dyDescent="0.25">
      <c r="F1023"/>
    </row>
    <row r="1024" spans="6:6" x14ac:dyDescent="0.25">
      <c r="F1024"/>
    </row>
    <row r="1025" spans="6:6" x14ac:dyDescent="0.25">
      <c r="F1025"/>
    </row>
    <row r="1026" spans="6:6" x14ac:dyDescent="0.25">
      <c r="F1026"/>
    </row>
    <row r="1027" spans="6:6" x14ac:dyDescent="0.25">
      <c r="F1027"/>
    </row>
    <row r="1028" spans="6:6" x14ac:dyDescent="0.25">
      <c r="F1028"/>
    </row>
    <row r="1029" spans="6:6" x14ac:dyDescent="0.25">
      <c r="F1029"/>
    </row>
    <row r="1030" spans="6:6" x14ac:dyDescent="0.25">
      <c r="F1030"/>
    </row>
    <row r="1031" spans="6:6" x14ac:dyDescent="0.25">
      <c r="F1031"/>
    </row>
    <row r="1032" spans="6:6" x14ac:dyDescent="0.25">
      <c r="F1032"/>
    </row>
    <row r="1033" spans="6:6" x14ac:dyDescent="0.25">
      <c r="F1033"/>
    </row>
    <row r="1034" spans="6:6" x14ac:dyDescent="0.25">
      <c r="F1034"/>
    </row>
    <row r="1035" spans="6:6" x14ac:dyDescent="0.25">
      <c r="F1035"/>
    </row>
    <row r="1036" spans="6:6" x14ac:dyDescent="0.25">
      <c r="F1036"/>
    </row>
    <row r="1037" spans="6:6" x14ac:dyDescent="0.25">
      <c r="F1037"/>
    </row>
    <row r="1038" spans="6:6" x14ac:dyDescent="0.25">
      <c r="F1038"/>
    </row>
    <row r="1039" spans="6:6" x14ac:dyDescent="0.25">
      <c r="F1039"/>
    </row>
    <row r="1040" spans="6:6" x14ac:dyDescent="0.25">
      <c r="F1040"/>
    </row>
    <row r="1041" spans="6:6" x14ac:dyDescent="0.25">
      <c r="F1041"/>
    </row>
    <row r="1042" spans="6:6" x14ac:dyDescent="0.25">
      <c r="F1042"/>
    </row>
    <row r="1043" spans="6:6" x14ac:dyDescent="0.25">
      <c r="F1043"/>
    </row>
    <row r="1044" spans="6:6" x14ac:dyDescent="0.25">
      <c r="F1044"/>
    </row>
    <row r="1045" spans="6:6" x14ac:dyDescent="0.25">
      <c r="F1045"/>
    </row>
    <row r="1046" spans="6:6" x14ac:dyDescent="0.25">
      <c r="F1046"/>
    </row>
    <row r="1047" spans="6:6" x14ac:dyDescent="0.25">
      <c r="F1047"/>
    </row>
    <row r="1048" spans="6:6" x14ac:dyDescent="0.25">
      <c r="F1048"/>
    </row>
    <row r="1049" spans="6:6" x14ac:dyDescent="0.25">
      <c r="F1049"/>
    </row>
    <row r="1050" spans="6:6" x14ac:dyDescent="0.25">
      <c r="F1050"/>
    </row>
    <row r="1051" spans="6:6" x14ac:dyDescent="0.25">
      <c r="F1051"/>
    </row>
    <row r="1052" spans="6:6" x14ac:dyDescent="0.25">
      <c r="F1052"/>
    </row>
    <row r="1053" spans="6:6" x14ac:dyDescent="0.25">
      <c r="F1053"/>
    </row>
    <row r="1054" spans="6:6" x14ac:dyDescent="0.25">
      <c r="F1054"/>
    </row>
    <row r="1055" spans="6:6" x14ac:dyDescent="0.25">
      <c r="F1055"/>
    </row>
    <row r="1056" spans="6:6" x14ac:dyDescent="0.25">
      <c r="F1056"/>
    </row>
    <row r="1057" spans="6:6" x14ac:dyDescent="0.25">
      <c r="F1057"/>
    </row>
    <row r="1058" spans="6:6" x14ac:dyDescent="0.25">
      <c r="F1058"/>
    </row>
    <row r="1059" spans="6:6" x14ac:dyDescent="0.25">
      <c r="F1059"/>
    </row>
    <row r="1060" spans="6:6" x14ac:dyDescent="0.25">
      <c r="F1060"/>
    </row>
    <row r="1061" spans="6:6" x14ac:dyDescent="0.25">
      <c r="F1061"/>
    </row>
    <row r="1062" spans="6:6" x14ac:dyDescent="0.25">
      <c r="F1062"/>
    </row>
    <row r="1063" spans="6:6" x14ac:dyDescent="0.25">
      <c r="F1063"/>
    </row>
    <row r="1064" spans="6:6" x14ac:dyDescent="0.25">
      <c r="F1064"/>
    </row>
    <row r="1065" spans="6:6" x14ac:dyDescent="0.25">
      <c r="F1065"/>
    </row>
    <row r="1066" spans="6:6" x14ac:dyDescent="0.25">
      <c r="F1066"/>
    </row>
    <row r="1067" spans="6:6" x14ac:dyDescent="0.25">
      <c r="F1067"/>
    </row>
    <row r="1068" spans="6:6" x14ac:dyDescent="0.25">
      <c r="F1068"/>
    </row>
    <row r="1069" spans="6:6" x14ac:dyDescent="0.25">
      <c r="F1069"/>
    </row>
    <row r="1070" spans="6:6" x14ac:dyDescent="0.25">
      <c r="F1070"/>
    </row>
    <row r="1071" spans="6:6" x14ac:dyDescent="0.25">
      <c r="F1071"/>
    </row>
    <row r="1072" spans="6:6" x14ac:dyDescent="0.25">
      <c r="F1072"/>
    </row>
    <row r="1073" spans="6:6" x14ac:dyDescent="0.25">
      <c r="F1073"/>
    </row>
    <row r="1074" spans="6:6" x14ac:dyDescent="0.25">
      <c r="F1074"/>
    </row>
    <row r="1075" spans="6:6" x14ac:dyDescent="0.25">
      <c r="F1075"/>
    </row>
    <row r="1076" spans="6:6" x14ac:dyDescent="0.25">
      <c r="F1076"/>
    </row>
    <row r="1077" spans="6:6" x14ac:dyDescent="0.25">
      <c r="F1077"/>
    </row>
    <row r="1078" spans="6:6" x14ac:dyDescent="0.25">
      <c r="F1078"/>
    </row>
    <row r="1079" spans="6:6" x14ac:dyDescent="0.25">
      <c r="F1079"/>
    </row>
    <row r="1080" spans="6:6" x14ac:dyDescent="0.25">
      <c r="F1080"/>
    </row>
    <row r="1081" spans="6:6" x14ac:dyDescent="0.25">
      <c r="F1081"/>
    </row>
    <row r="1082" spans="6:6" x14ac:dyDescent="0.25">
      <c r="F1082"/>
    </row>
    <row r="1083" spans="6:6" x14ac:dyDescent="0.25">
      <c r="F1083"/>
    </row>
    <row r="1084" spans="6:6" x14ac:dyDescent="0.25">
      <c r="F1084"/>
    </row>
    <row r="1085" spans="6:6" x14ac:dyDescent="0.25">
      <c r="F1085"/>
    </row>
    <row r="1086" spans="6:6" x14ac:dyDescent="0.25">
      <c r="F1086"/>
    </row>
    <row r="1087" spans="6:6" x14ac:dyDescent="0.25">
      <c r="F1087"/>
    </row>
    <row r="1088" spans="6:6" x14ac:dyDescent="0.25">
      <c r="F1088"/>
    </row>
    <row r="1089" spans="6:6" x14ac:dyDescent="0.25">
      <c r="F1089"/>
    </row>
    <row r="1090" spans="6:6" x14ac:dyDescent="0.25">
      <c r="F1090"/>
    </row>
    <row r="1091" spans="6:6" x14ac:dyDescent="0.25">
      <c r="F1091"/>
    </row>
    <row r="1092" spans="6:6" x14ac:dyDescent="0.25">
      <c r="F1092"/>
    </row>
    <row r="1093" spans="6:6" x14ac:dyDescent="0.25">
      <c r="F1093"/>
    </row>
    <row r="1094" spans="6:6" x14ac:dyDescent="0.25">
      <c r="F1094"/>
    </row>
    <row r="1095" spans="6:6" x14ac:dyDescent="0.25">
      <c r="F1095"/>
    </row>
    <row r="1096" spans="6:6" x14ac:dyDescent="0.25">
      <c r="F1096"/>
    </row>
    <row r="1097" spans="6:6" x14ac:dyDescent="0.25">
      <c r="F1097"/>
    </row>
    <row r="1098" spans="6:6" x14ac:dyDescent="0.25">
      <c r="F1098"/>
    </row>
    <row r="1099" spans="6:6" x14ac:dyDescent="0.25">
      <c r="F1099"/>
    </row>
    <row r="1100" spans="6:6" x14ac:dyDescent="0.25">
      <c r="F1100"/>
    </row>
    <row r="1101" spans="6:6" x14ac:dyDescent="0.25">
      <c r="F1101"/>
    </row>
    <row r="1102" spans="6:6" x14ac:dyDescent="0.25">
      <c r="F1102"/>
    </row>
    <row r="1103" spans="6:6" x14ac:dyDescent="0.25">
      <c r="F1103"/>
    </row>
    <row r="1104" spans="6:6" x14ac:dyDescent="0.25">
      <c r="F1104"/>
    </row>
    <row r="1105" spans="6:6" x14ac:dyDescent="0.25">
      <c r="F1105"/>
    </row>
    <row r="1106" spans="6:6" x14ac:dyDescent="0.25">
      <c r="F1106"/>
    </row>
    <row r="1107" spans="6:6" x14ac:dyDescent="0.25">
      <c r="F1107"/>
    </row>
    <row r="1108" spans="6:6" x14ac:dyDescent="0.25">
      <c r="F1108"/>
    </row>
    <row r="1109" spans="6:6" x14ac:dyDescent="0.25">
      <c r="F1109"/>
    </row>
    <row r="1110" spans="6:6" x14ac:dyDescent="0.25">
      <c r="F1110"/>
    </row>
    <row r="1111" spans="6:6" x14ac:dyDescent="0.25">
      <c r="F1111"/>
    </row>
    <row r="1112" spans="6:6" x14ac:dyDescent="0.25">
      <c r="F1112"/>
    </row>
    <row r="1113" spans="6:6" x14ac:dyDescent="0.25">
      <c r="F1113"/>
    </row>
    <row r="1114" spans="6:6" x14ac:dyDescent="0.25">
      <c r="F1114"/>
    </row>
    <row r="1115" spans="6:6" x14ac:dyDescent="0.25">
      <c r="F1115"/>
    </row>
    <row r="1116" spans="6:6" x14ac:dyDescent="0.25">
      <c r="F1116"/>
    </row>
    <row r="1117" spans="6:6" x14ac:dyDescent="0.25">
      <c r="F1117"/>
    </row>
    <row r="1118" spans="6:6" x14ac:dyDescent="0.25">
      <c r="F1118"/>
    </row>
    <row r="1119" spans="6:6" x14ac:dyDescent="0.25">
      <c r="F1119"/>
    </row>
    <row r="1120" spans="6:6" x14ac:dyDescent="0.25">
      <c r="F1120"/>
    </row>
    <row r="1121" spans="6:6" x14ac:dyDescent="0.25">
      <c r="F1121"/>
    </row>
    <row r="1122" spans="6:6" x14ac:dyDescent="0.25">
      <c r="F1122"/>
    </row>
    <row r="1123" spans="6:6" x14ac:dyDescent="0.25">
      <c r="F1123"/>
    </row>
    <row r="1124" spans="6:6" x14ac:dyDescent="0.25">
      <c r="F1124"/>
    </row>
    <row r="1125" spans="6:6" x14ac:dyDescent="0.25">
      <c r="F1125"/>
    </row>
    <row r="1126" spans="6:6" x14ac:dyDescent="0.25">
      <c r="F1126"/>
    </row>
    <row r="1127" spans="6:6" x14ac:dyDescent="0.25">
      <c r="F1127"/>
    </row>
    <row r="1128" spans="6:6" x14ac:dyDescent="0.25">
      <c r="F1128"/>
    </row>
    <row r="1129" spans="6:6" x14ac:dyDescent="0.25">
      <c r="F1129"/>
    </row>
    <row r="1130" spans="6:6" x14ac:dyDescent="0.25">
      <c r="F1130"/>
    </row>
    <row r="1131" spans="6:6" x14ac:dyDescent="0.25">
      <c r="F1131"/>
    </row>
    <row r="1132" spans="6:6" x14ac:dyDescent="0.25">
      <c r="F1132"/>
    </row>
    <row r="1133" spans="6:6" x14ac:dyDescent="0.25">
      <c r="F1133"/>
    </row>
    <row r="1134" spans="6:6" x14ac:dyDescent="0.25">
      <c r="F1134"/>
    </row>
    <row r="1135" spans="6:6" x14ac:dyDescent="0.25">
      <c r="F1135"/>
    </row>
    <row r="1136" spans="6:6" x14ac:dyDescent="0.25">
      <c r="F1136"/>
    </row>
    <row r="1137" spans="6:6" x14ac:dyDescent="0.25">
      <c r="F1137"/>
    </row>
    <row r="1138" spans="6:6" x14ac:dyDescent="0.25">
      <c r="F1138"/>
    </row>
    <row r="1139" spans="6:6" x14ac:dyDescent="0.25">
      <c r="F1139"/>
    </row>
    <row r="1140" spans="6:6" x14ac:dyDescent="0.25">
      <c r="F1140"/>
    </row>
    <row r="1141" spans="6:6" x14ac:dyDescent="0.25">
      <c r="F1141"/>
    </row>
    <row r="1142" spans="6:6" x14ac:dyDescent="0.25">
      <c r="F1142"/>
    </row>
    <row r="1143" spans="6:6" x14ac:dyDescent="0.25">
      <c r="F1143"/>
    </row>
    <row r="1144" spans="6:6" x14ac:dyDescent="0.25">
      <c r="F1144"/>
    </row>
    <row r="1145" spans="6:6" x14ac:dyDescent="0.25">
      <c r="F1145"/>
    </row>
    <row r="1146" spans="6:6" x14ac:dyDescent="0.25">
      <c r="F1146"/>
    </row>
    <row r="1147" spans="6:6" x14ac:dyDescent="0.25">
      <c r="F1147"/>
    </row>
    <row r="1148" spans="6:6" x14ac:dyDescent="0.25">
      <c r="F1148"/>
    </row>
    <row r="1149" spans="6:6" x14ac:dyDescent="0.25">
      <c r="F1149"/>
    </row>
    <row r="1150" spans="6:6" x14ac:dyDescent="0.25">
      <c r="F1150"/>
    </row>
    <row r="1151" spans="6:6" x14ac:dyDescent="0.25">
      <c r="F1151"/>
    </row>
    <row r="1152" spans="6:6" x14ac:dyDescent="0.25">
      <c r="F1152"/>
    </row>
    <row r="1153" spans="6:6" x14ac:dyDescent="0.25">
      <c r="F1153"/>
    </row>
    <row r="1154" spans="6:6" x14ac:dyDescent="0.25">
      <c r="F1154"/>
    </row>
    <row r="1155" spans="6:6" x14ac:dyDescent="0.25">
      <c r="F1155"/>
    </row>
    <row r="1156" spans="6:6" x14ac:dyDescent="0.25">
      <c r="F1156"/>
    </row>
    <row r="1157" spans="6:6" x14ac:dyDescent="0.25">
      <c r="F1157"/>
    </row>
    <row r="1158" spans="6:6" x14ac:dyDescent="0.25">
      <c r="F1158"/>
    </row>
    <row r="1159" spans="6:6" x14ac:dyDescent="0.25">
      <c r="F1159"/>
    </row>
    <row r="1160" spans="6:6" x14ac:dyDescent="0.25">
      <c r="F1160"/>
    </row>
    <row r="1161" spans="6:6" x14ac:dyDescent="0.25">
      <c r="F1161"/>
    </row>
    <row r="1162" spans="6:6" x14ac:dyDescent="0.25">
      <c r="F1162"/>
    </row>
    <row r="1163" spans="6:6" x14ac:dyDescent="0.25">
      <c r="F1163"/>
    </row>
    <row r="1164" spans="6:6" x14ac:dyDescent="0.25">
      <c r="F1164"/>
    </row>
    <row r="1165" spans="6:6" x14ac:dyDescent="0.25">
      <c r="F1165"/>
    </row>
    <row r="1166" spans="6:6" x14ac:dyDescent="0.25">
      <c r="F1166"/>
    </row>
    <row r="1167" spans="6:6" x14ac:dyDescent="0.25">
      <c r="F1167"/>
    </row>
    <row r="1168" spans="6:6" x14ac:dyDescent="0.25">
      <c r="F1168"/>
    </row>
    <row r="1169" spans="6:6" x14ac:dyDescent="0.25">
      <c r="F1169"/>
    </row>
    <row r="1170" spans="6:6" x14ac:dyDescent="0.25">
      <c r="F1170"/>
    </row>
    <row r="1171" spans="6:6" x14ac:dyDescent="0.25">
      <c r="F1171"/>
    </row>
    <row r="1172" spans="6:6" x14ac:dyDescent="0.25">
      <c r="F1172"/>
    </row>
    <row r="1173" spans="6:6" x14ac:dyDescent="0.25">
      <c r="F1173"/>
    </row>
    <row r="1174" spans="6:6" x14ac:dyDescent="0.25">
      <c r="F1174"/>
    </row>
    <row r="1175" spans="6:6" x14ac:dyDescent="0.25">
      <c r="F1175"/>
    </row>
    <row r="1176" spans="6:6" x14ac:dyDescent="0.25">
      <c r="F1176"/>
    </row>
    <row r="1177" spans="6:6" x14ac:dyDescent="0.25">
      <c r="F1177"/>
    </row>
    <row r="1178" spans="6:6" x14ac:dyDescent="0.25">
      <c r="F1178"/>
    </row>
    <row r="1179" spans="6:6" x14ac:dyDescent="0.25">
      <c r="F1179"/>
    </row>
    <row r="1180" spans="6:6" x14ac:dyDescent="0.25">
      <c r="F1180"/>
    </row>
    <row r="1181" spans="6:6" x14ac:dyDescent="0.25">
      <c r="F1181"/>
    </row>
    <row r="1182" spans="6:6" x14ac:dyDescent="0.25">
      <c r="F1182"/>
    </row>
    <row r="1183" spans="6:6" x14ac:dyDescent="0.25">
      <c r="F1183"/>
    </row>
    <row r="1184" spans="6:6" x14ac:dyDescent="0.25">
      <c r="F1184"/>
    </row>
    <row r="1185" spans="6:6" x14ac:dyDescent="0.25">
      <c r="F1185"/>
    </row>
    <row r="1186" spans="6:6" x14ac:dyDescent="0.25">
      <c r="F1186"/>
    </row>
    <row r="1187" spans="6:6" x14ac:dyDescent="0.25">
      <c r="F1187"/>
    </row>
    <row r="1188" spans="6:6" x14ac:dyDescent="0.25">
      <c r="F1188"/>
    </row>
    <row r="1189" spans="6:6" x14ac:dyDescent="0.25">
      <c r="F1189"/>
    </row>
    <row r="1190" spans="6:6" x14ac:dyDescent="0.25">
      <c r="F1190"/>
    </row>
    <row r="1191" spans="6:6" x14ac:dyDescent="0.25">
      <c r="F1191"/>
    </row>
    <row r="1192" spans="6:6" x14ac:dyDescent="0.25">
      <c r="F1192"/>
    </row>
    <row r="1193" spans="6:6" x14ac:dyDescent="0.25">
      <c r="F1193"/>
    </row>
    <row r="1194" spans="6:6" x14ac:dyDescent="0.25">
      <c r="F1194"/>
    </row>
    <row r="1195" spans="6:6" x14ac:dyDescent="0.25">
      <c r="F1195"/>
    </row>
    <row r="1196" spans="6:6" x14ac:dyDescent="0.25">
      <c r="F1196"/>
    </row>
    <row r="1197" spans="6:6" x14ac:dyDescent="0.25">
      <c r="F1197"/>
    </row>
    <row r="1198" spans="6:6" x14ac:dyDescent="0.25">
      <c r="F1198"/>
    </row>
    <row r="1199" spans="6:6" x14ac:dyDescent="0.25">
      <c r="F1199"/>
    </row>
    <row r="1200" spans="6:6" x14ac:dyDescent="0.25">
      <c r="F1200"/>
    </row>
    <row r="1201" spans="6:6" x14ac:dyDescent="0.25">
      <c r="F1201"/>
    </row>
    <row r="1202" spans="6:6" x14ac:dyDescent="0.25">
      <c r="F1202"/>
    </row>
    <row r="1203" spans="6:6" x14ac:dyDescent="0.25">
      <c r="F1203"/>
    </row>
    <row r="1204" spans="6:6" x14ac:dyDescent="0.25">
      <c r="F1204"/>
    </row>
    <row r="1205" spans="6:6" x14ac:dyDescent="0.25">
      <c r="F1205"/>
    </row>
    <row r="1206" spans="6:6" x14ac:dyDescent="0.25">
      <c r="F1206"/>
    </row>
    <row r="1207" spans="6:6" x14ac:dyDescent="0.25">
      <c r="F1207"/>
    </row>
    <row r="1208" spans="6:6" x14ac:dyDescent="0.25">
      <c r="F1208"/>
    </row>
    <row r="1209" spans="6:6" x14ac:dyDescent="0.25">
      <c r="F1209"/>
    </row>
    <row r="1210" spans="6:6" x14ac:dyDescent="0.25">
      <c r="F1210"/>
    </row>
    <row r="1211" spans="6:6" x14ac:dyDescent="0.25">
      <c r="F1211"/>
    </row>
    <row r="1212" spans="6:6" x14ac:dyDescent="0.25">
      <c r="F1212"/>
    </row>
    <row r="1213" spans="6:6" x14ac:dyDescent="0.25">
      <c r="F1213"/>
    </row>
    <row r="1214" spans="6:6" x14ac:dyDescent="0.25">
      <c r="F1214"/>
    </row>
    <row r="1215" spans="6:6" x14ac:dyDescent="0.25">
      <c r="F1215"/>
    </row>
    <row r="1216" spans="6:6" x14ac:dyDescent="0.25">
      <c r="F1216"/>
    </row>
    <row r="1217" spans="6:6" x14ac:dyDescent="0.25">
      <c r="F1217"/>
    </row>
    <row r="1218" spans="6:6" x14ac:dyDescent="0.25">
      <c r="F1218"/>
    </row>
    <row r="1219" spans="6:6" x14ac:dyDescent="0.25">
      <c r="F1219"/>
    </row>
    <row r="1220" spans="6:6" x14ac:dyDescent="0.25">
      <c r="F1220"/>
    </row>
    <row r="1221" spans="6:6" x14ac:dyDescent="0.25">
      <c r="F1221"/>
    </row>
    <row r="1222" spans="6:6" x14ac:dyDescent="0.25">
      <c r="F1222"/>
    </row>
    <row r="1223" spans="6:6" x14ac:dyDescent="0.25">
      <c r="F1223"/>
    </row>
    <row r="1224" spans="6:6" x14ac:dyDescent="0.25">
      <c r="F1224"/>
    </row>
    <row r="1225" spans="6:6" x14ac:dyDescent="0.25">
      <c r="F1225"/>
    </row>
    <row r="1226" spans="6:6" x14ac:dyDescent="0.25">
      <c r="F1226"/>
    </row>
    <row r="1227" spans="6:6" x14ac:dyDescent="0.25">
      <c r="F1227"/>
    </row>
    <row r="1228" spans="6:6" x14ac:dyDescent="0.25">
      <c r="F1228"/>
    </row>
    <row r="1229" spans="6:6" x14ac:dyDescent="0.25">
      <c r="F1229"/>
    </row>
    <row r="1230" spans="6:6" x14ac:dyDescent="0.25">
      <c r="F1230"/>
    </row>
    <row r="1231" spans="6:6" x14ac:dyDescent="0.25">
      <c r="F1231"/>
    </row>
    <row r="1232" spans="6:6" x14ac:dyDescent="0.25">
      <c r="F1232"/>
    </row>
    <row r="1233" spans="6:6" x14ac:dyDescent="0.25">
      <c r="F1233"/>
    </row>
    <row r="1234" spans="6:6" x14ac:dyDescent="0.25">
      <c r="F1234"/>
    </row>
    <row r="1235" spans="6:6" x14ac:dyDescent="0.25">
      <c r="F1235"/>
    </row>
    <row r="1236" spans="6:6" x14ac:dyDescent="0.25">
      <c r="F1236"/>
    </row>
    <row r="1237" spans="6:6" x14ac:dyDescent="0.25">
      <c r="F1237"/>
    </row>
    <row r="1238" spans="6:6" x14ac:dyDescent="0.25">
      <c r="F1238"/>
    </row>
    <row r="1239" spans="6:6" x14ac:dyDescent="0.25">
      <c r="F1239"/>
    </row>
    <row r="1240" spans="6:6" x14ac:dyDescent="0.25">
      <c r="F1240"/>
    </row>
    <row r="1241" spans="6:6" x14ac:dyDescent="0.25">
      <c r="F1241"/>
    </row>
    <row r="1242" spans="6:6" x14ac:dyDescent="0.25">
      <c r="F1242"/>
    </row>
    <row r="1243" spans="6:6" x14ac:dyDescent="0.25">
      <c r="F1243"/>
    </row>
    <row r="1244" spans="6:6" x14ac:dyDescent="0.25">
      <c r="F1244"/>
    </row>
    <row r="1245" spans="6:6" x14ac:dyDescent="0.25">
      <c r="F1245"/>
    </row>
    <row r="1246" spans="6:6" x14ac:dyDescent="0.25">
      <c r="F1246"/>
    </row>
    <row r="1247" spans="6:6" x14ac:dyDescent="0.25">
      <c r="F1247"/>
    </row>
    <row r="1248" spans="6:6" x14ac:dyDescent="0.25">
      <c r="F1248"/>
    </row>
    <row r="1249" spans="6:6" x14ac:dyDescent="0.25">
      <c r="F1249"/>
    </row>
    <row r="1250" spans="6:6" x14ac:dyDescent="0.25">
      <c r="F1250"/>
    </row>
    <row r="1251" spans="6:6" x14ac:dyDescent="0.25">
      <c r="F1251"/>
    </row>
    <row r="1252" spans="6:6" x14ac:dyDescent="0.25">
      <c r="F1252"/>
    </row>
    <row r="1253" spans="6:6" x14ac:dyDescent="0.25">
      <c r="F1253"/>
    </row>
    <row r="1254" spans="6:6" x14ac:dyDescent="0.25">
      <c r="F1254"/>
    </row>
    <row r="1255" spans="6:6" x14ac:dyDescent="0.25">
      <c r="F1255"/>
    </row>
    <row r="1256" spans="6:6" x14ac:dyDescent="0.25">
      <c r="F1256"/>
    </row>
    <row r="1257" spans="6:6" x14ac:dyDescent="0.25">
      <c r="F1257"/>
    </row>
    <row r="1258" spans="6:6" x14ac:dyDescent="0.25">
      <c r="F1258"/>
    </row>
    <row r="1259" spans="6:6" x14ac:dyDescent="0.25">
      <c r="F1259"/>
    </row>
    <row r="1260" spans="6:6" x14ac:dyDescent="0.25">
      <c r="F1260"/>
    </row>
    <row r="1261" spans="6:6" x14ac:dyDescent="0.25">
      <c r="F1261"/>
    </row>
    <row r="1262" spans="6:6" x14ac:dyDescent="0.25">
      <c r="F1262"/>
    </row>
    <row r="1263" spans="6:6" x14ac:dyDescent="0.25">
      <c r="F1263"/>
    </row>
    <row r="1264" spans="6:6" x14ac:dyDescent="0.25">
      <c r="F1264"/>
    </row>
    <row r="1265" spans="6:6" x14ac:dyDescent="0.25">
      <c r="F1265"/>
    </row>
    <row r="1266" spans="6:6" x14ac:dyDescent="0.25">
      <c r="F1266"/>
    </row>
    <row r="1267" spans="6:6" x14ac:dyDescent="0.25">
      <c r="F1267"/>
    </row>
    <row r="1268" spans="6:6" x14ac:dyDescent="0.25">
      <c r="F1268"/>
    </row>
    <row r="1269" spans="6:6" x14ac:dyDescent="0.25">
      <c r="F1269"/>
    </row>
    <row r="1270" spans="6:6" x14ac:dyDescent="0.25">
      <c r="F1270"/>
    </row>
    <row r="1271" spans="6:6" x14ac:dyDescent="0.25">
      <c r="F1271"/>
    </row>
    <row r="1272" spans="6:6" x14ac:dyDescent="0.25">
      <c r="F1272"/>
    </row>
    <row r="1273" spans="6:6" x14ac:dyDescent="0.25">
      <c r="F1273"/>
    </row>
    <row r="1274" spans="6:6" x14ac:dyDescent="0.25">
      <c r="F1274"/>
    </row>
    <row r="1275" spans="6:6" x14ac:dyDescent="0.25">
      <c r="F1275"/>
    </row>
    <row r="1276" spans="6:6" x14ac:dyDescent="0.25">
      <c r="F1276"/>
    </row>
    <row r="1277" spans="6:6" x14ac:dyDescent="0.25">
      <c r="F1277"/>
    </row>
    <row r="1278" spans="6:6" x14ac:dyDescent="0.25">
      <c r="F1278"/>
    </row>
    <row r="1279" spans="6:6" x14ac:dyDescent="0.25">
      <c r="F1279"/>
    </row>
    <row r="1280" spans="6:6" x14ac:dyDescent="0.25">
      <c r="F1280"/>
    </row>
    <row r="1281" spans="6:6" x14ac:dyDescent="0.25">
      <c r="F1281"/>
    </row>
    <row r="1282" spans="6:6" x14ac:dyDescent="0.25">
      <c r="F1282"/>
    </row>
    <row r="1283" spans="6:6" x14ac:dyDescent="0.25">
      <c r="F1283"/>
    </row>
    <row r="1284" spans="6:6" x14ac:dyDescent="0.25">
      <c r="F1284"/>
    </row>
    <row r="1285" spans="6:6" x14ac:dyDescent="0.25">
      <c r="F1285"/>
    </row>
    <row r="1286" spans="6:6" x14ac:dyDescent="0.25">
      <c r="F1286"/>
    </row>
    <row r="1287" spans="6:6" x14ac:dyDescent="0.25">
      <c r="F1287"/>
    </row>
    <row r="1288" spans="6:6" x14ac:dyDescent="0.25">
      <c r="F1288"/>
    </row>
    <row r="1289" spans="6:6" x14ac:dyDescent="0.25">
      <c r="F1289"/>
    </row>
    <row r="1290" spans="6:6" x14ac:dyDescent="0.25">
      <c r="F1290"/>
    </row>
    <row r="1291" spans="6:6" x14ac:dyDescent="0.25">
      <c r="F1291"/>
    </row>
    <row r="1292" spans="6:6" x14ac:dyDescent="0.25">
      <c r="F1292"/>
    </row>
    <row r="1293" spans="6:6" x14ac:dyDescent="0.25">
      <c r="F1293"/>
    </row>
    <row r="1294" spans="6:6" x14ac:dyDescent="0.25">
      <c r="F1294"/>
    </row>
    <row r="1295" spans="6:6" x14ac:dyDescent="0.25">
      <c r="F1295"/>
    </row>
    <row r="1296" spans="6:6" x14ac:dyDescent="0.25">
      <c r="F1296"/>
    </row>
    <row r="1297" spans="6:6" x14ac:dyDescent="0.25">
      <c r="F1297"/>
    </row>
    <row r="1298" spans="6:6" x14ac:dyDescent="0.25">
      <c r="F1298"/>
    </row>
    <row r="1299" spans="6:6" x14ac:dyDescent="0.25">
      <c r="F1299"/>
    </row>
    <row r="1300" spans="6:6" x14ac:dyDescent="0.25">
      <c r="F1300"/>
    </row>
    <row r="1301" spans="6:6" x14ac:dyDescent="0.25">
      <c r="F1301"/>
    </row>
    <row r="1302" spans="6:6" x14ac:dyDescent="0.25">
      <c r="F1302"/>
    </row>
    <row r="1303" spans="6:6" x14ac:dyDescent="0.25">
      <c r="F1303"/>
    </row>
    <row r="1304" spans="6:6" x14ac:dyDescent="0.25">
      <c r="F1304"/>
    </row>
    <row r="1305" spans="6:6" x14ac:dyDescent="0.25">
      <c r="F1305"/>
    </row>
    <row r="1306" spans="6:6" x14ac:dyDescent="0.25">
      <c r="F1306"/>
    </row>
    <row r="1307" spans="6:6" x14ac:dyDescent="0.25">
      <c r="F1307"/>
    </row>
    <row r="1308" spans="6:6" x14ac:dyDescent="0.25">
      <c r="F1308"/>
    </row>
    <row r="1309" spans="6:6" x14ac:dyDescent="0.25">
      <c r="F1309"/>
    </row>
    <row r="1310" spans="6:6" x14ac:dyDescent="0.25">
      <c r="F1310"/>
    </row>
    <row r="1311" spans="6:6" x14ac:dyDescent="0.25">
      <c r="F1311"/>
    </row>
    <row r="1312" spans="6:6" x14ac:dyDescent="0.25">
      <c r="F1312"/>
    </row>
    <row r="1313" spans="6:6" x14ac:dyDescent="0.25">
      <c r="F1313"/>
    </row>
    <row r="1314" spans="6:6" x14ac:dyDescent="0.25">
      <c r="F1314"/>
    </row>
    <row r="1315" spans="6:6" x14ac:dyDescent="0.25">
      <c r="F1315"/>
    </row>
    <row r="1316" spans="6:6" x14ac:dyDescent="0.25">
      <c r="F1316"/>
    </row>
    <row r="1317" spans="6:6" x14ac:dyDescent="0.25">
      <c r="F1317"/>
    </row>
    <row r="1318" spans="6:6" x14ac:dyDescent="0.25">
      <c r="F1318"/>
    </row>
    <row r="1319" spans="6:6" x14ac:dyDescent="0.25">
      <c r="F1319"/>
    </row>
    <row r="1320" spans="6:6" x14ac:dyDescent="0.25">
      <c r="F1320"/>
    </row>
    <row r="1321" spans="6:6" x14ac:dyDescent="0.25">
      <c r="F1321"/>
    </row>
    <row r="1322" spans="6:6" x14ac:dyDescent="0.25">
      <c r="F1322"/>
    </row>
    <row r="1323" spans="6:6" x14ac:dyDescent="0.25">
      <c r="F1323"/>
    </row>
    <row r="1324" spans="6:6" x14ac:dyDescent="0.25">
      <c r="F1324"/>
    </row>
    <row r="1325" spans="6:6" x14ac:dyDescent="0.25">
      <c r="F1325"/>
    </row>
    <row r="1326" spans="6:6" x14ac:dyDescent="0.25">
      <c r="F1326"/>
    </row>
    <row r="1327" spans="6:6" x14ac:dyDescent="0.25">
      <c r="F1327"/>
    </row>
    <row r="1328" spans="6:6" x14ac:dyDescent="0.25">
      <c r="F1328"/>
    </row>
    <row r="1329" spans="6:6" x14ac:dyDescent="0.25">
      <c r="F1329"/>
    </row>
    <row r="1330" spans="6:6" x14ac:dyDescent="0.25">
      <c r="F1330"/>
    </row>
    <row r="1331" spans="6:6" x14ac:dyDescent="0.25">
      <c r="F1331"/>
    </row>
    <row r="1332" spans="6:6" x14ac:dyDescent="0.25">
      <c r="F1332"/>
    </row>
    <row r="1333" spans="6:6" x14ac:dyDescent="0.25">
      <c r="F1333"/>
    </row>
    <row r="1334" spans="6:6" x14ac:dyDescent="0.25">
      <c r="F1334"/>
    </row>
    <row r="1335" spans="6:6" x14ac:dyDescent="0.25">
      <c r="F1335"/>
    </row>
    <row r="1336" spans="6:6" x14ac:dyDescent="0.25">
      <c r="F1336"/>
    </row>
    <row r="1337" spans="6:6" x14ac:dyDescent="0.25">
      <c r="F1337"/>
    </row>
    <row r="1338" spans="6:6" x14ac:dyDescent="0.25">
      <c r="F1338"/>
    </row>
    <row r="1339" spans="6:6" x14ac:dyDescent="0.25">
      <c r="F1339"/>
    </row>
    <row r="1340" spans="6:6" x14ac:dyDescent="0.25">
      <c r="F1340"/>
    </row>
    <row r="1341" spans="6:6" x14ac:dyDescent="0.25">
      <c r="F1341"/>
    </row>
    <row r="1342" spans="6:6" x14ac:dyDescent="0.25">
      <c r="F1342"/>
    </row>
    <row r="1343" spans="6:6" x14ac:dyDescent="0.25">
      <c r="F1343"/>
    </row>
    <row r="1344" spans="6:6" x14ac:dyDescent="0.25">
      <c r="F1344"/>
    </row>
    <row r="1345" spans="6:6" x14ac:dyDescent="0.25">
      <c r="F1345"/>
    </row>
    <row r="1346" spans="6:6" x14ac:dyDescent="0.25">
      <c r="F1346"/>
    </row>
    <row r="1347" spans="6:6" x14ac:dyDescent="0.25">
      <c r="F1347"/>
    </row>
    <row r="1348" spans="6:6" x14ac:dyDescent="0.25">
      <c r="F1348"/>
    </row>
    <row r="1349" spans="6:6" x14ac:dyDescent="0.25">
      <c r="F1349"/>
    </row>
    <row r="1350" spans="6:6" x14ac:dyDescent="0.25">
      <c r="F1350"/>
    </row>
    <row r="1351" spans="6:6" x14ac:dyDescent="0.25">
      <c r="F1351"/>
    </row>
    <row r="1352" spans="6:6" x14ac:dyDescent="0.25">
      <c r="F1352"/>
    </row>
    <row r="1353" spans="6:6" x14ac:dyDescent="0.25">
      <c r="F1353"/>
    </row>
    <row r="1354" spans="6:6" x14ac:dyDescent="0.25">
      <c r="F1354"/>
    </row>
    <row r="1355" spans="6:6" x14ac:dyDescent="0.25">
      <c r="F1355"/>
    </row>
    <row r="1356" spans="6:6" x14ac:dyDescent="0.25">
      <c r="F1356"/>
    </row>
    <row r="1357" spans="6:6" x14ac:dyDescent="0.25">
      <c r="F1357"/>
    </row>
    <row r="1358" spans="6:6" x14ac:dyDescent="0.25">
      <c r="F1358"/>
    </row>
    <row r="1359" spans="6:6" x14ac:dyDescent="0.25">
      <c r="F1359"/>
    </row>
    <row r="1360" spans="6:6" x14ac:dyDescent="0.25">
      <c r="F1360"/>
    </row>
    <row r="1361" spans="6:6" x14ac:dyDescent="0.25">
      <c r="F1361"/>
    </row>
    <row r="1362" spans="6:6" x14ac:dyDescent="0.25">
      <c r="F1362"/>
    </row>
    <row r="1363" spans="6:6" x14ac:dyDescent="0.25">
      <c r="F1363"/>
    </row>
    <row r="1364" spans="6:6" x14ac:dyDescent="0.25">
      <c r="F1364"/>
    </row>
    <row r="1365" spans="6:6" x14ac:dyDescent="0.25">
      <c r="F1365"/>
    </row>
    <row r="1366" spans="6:6" x14ac:dyDescent="0.25">
      <c r="F1366"/>
    </row>
    <row r="1367" spans="6:6" x14ac:dyDescent="0.25">
      <c r="F1367"/>
    </row>
    <row r="1368" spans="6:6" x14ac:dyDescent="0.25">
      <c r="F1368"/>
    </row>
    <row r="1369" spans="6:6" x14ac:dyDescent="0.25">
      <c r="F1369"/>
    </row>
    <row r="1370" spans="6:6" x14ac:dyDescent="0.25">
      <c r="F1370"/>
    </row>
    <row r="1371" spans="6:6" x14ac:dyDescent="0.25">
      <c r="F1371"/>
    </row>
    <row r="1372" spans="6:6" x14ac:dyDescent="0.25">
      <c r="F1372"/>
    </row>
    <row r="1373" spans="6:6" x14ac:dyDescent="0.25">
      <c r="F1373"/>
    </row>
    <row r="1374" spans="6:6" x14ac:dyDescent="0.25">
      <c r="F1374"/>
    </row>
    <row r="1375" spans="6:6" x14ac:dyDescent="0.25">
      <c r="F1375"/>
    </row>
    <row r="1376" spans="6:6" x14ac:dyDescent="0.25">
      <c r="F1376"/>
    </row>
    <row r="1377" spans="6:6" x14ac:dyDescent="0.25">
      <c r="F1377"/>
    </row>
    <row r="1378" spans="6:6" x14ac:dyDescent="0.25">
      <c r="F1378"/>
    </row>
    <row r="1379" spans="6:6" x14ac:dyDescent="0.25">
      <c r="F1379"/>
    </row>
    <row r="1380" spans="6:6" x14ac:dyDescent="0.25">
      <c r="F1380"/>
    </row>
    <row r="1381" spans="6:6" x14ac:dyDescent="0.25">
      <c r="F1381"/>
    </row>
    <row r="1382" spans="6:6" x14ac:dyDescent="0.25">
      <c r="F1382"/>
    </row>
    <row r="1383" spans="6:6" x14ac:dyDescent="0.25">
      <c r="F1383"/>
    </row>
    <row r="1384" spans="6:6" x14ac:dyDescent="0.25">
      <c r="F1384"/>
    </row>
    <row r="1385" spans="6:6" x14ac:dyDescent="0.25">
      <c r="F1385"/>
    </row>
    <row r="1386" spans="6:6" x14ac:dyDescent="0.25">
      <c r="F1386"/>
    </row>
    <row r="1387" spans="6:6" x14ac:dyDescent="0.25">
      <c r="F1387"/>
    </row>
    <row r="1388" spans="6:6" x14ac:dyDescent="0.25">
      <c r="F1388"/>
    </row>
    <row r="1389" spans="6:6" x14ac:dyDescent="0.25">
      <c r="F1389"/>
    </row>
    <row r="1390" spans="6:6" x14ac:dyDescent="0.25">
      <c r="F1390"/>
    </row>
    <row r="1391" spans="6:6" x14ac:dyDescent="0.25">
      <c r="F1391"/>
    </row>
    <row r="1392" spans="6:6" x14ac:dyDescent="0.25">
      <c r="F1392"/>
    </row>
    <row r="1393" spans="6:6" x14ac:dyDescent="0.25">
      <c r="F1393"/>
    </row>
    <row r="1394" spans="6:6" x14ac:dyDescent="0.25">
      <c r="F1394"/>
    </row>
    <row r="1395" spans="6:6" x14ac:dyDescent="0.25">
      <c r="F1395"/>
    </row>
    <row r="1396" spans="6:6" x14ac:dyDescent="0.25">
      <c r="F1396"/>
    </row>
    <row r="1397" spans="6:6" x14ac:dyDescent="0.25">
      <c r="F1397"/>
    </row>
    <row r="1398" spans="6:6" x14ac:dyDescent="0.25">
      <c r="F1398"/>
    </row>
    <row r="1399" spans="6:6" x14ac:dyDescent="0.25">
      <c r="F1399"/>
    </row>
    <row r="1400" spans="6:6" x14ac:dyDescent="0.25">
      <c r="F1400"/>
    </row>
    <row r="1401" spans="6:6" x14ac:dyDescent="0.25">
      <c r="F1401"/>
    </row>
    <row r="1402" spans="6:6" x14ac:dyDescent="0.25">
      <c r="F1402"/>
    </row>
    <row r="1403" spans="6:6" x14ac:dyDescent="0.25">
      <c r="F1403"/>
    </row>
    <row r="1404" spans="6:6" x14ac:dyDescent="0.25">
      <c r="F1404"/>
    </row>
    <row r="1405" spans="6:6" x14ac:dyDescent="0.25">
      <c r="F1405"/>
    </row>
    <row r="1406" spans="6:6" x14ac:dyDescent="0.25">
      <c r="F1406"/>
    </row>
    <row r="1407" spans="6:6" x14ac:dyDescent="0.25">
      <c r="F1407"/>
    </row>
    <row r="1408" spans="6:6" x14ac:dyDescent="0.25">
      <c r="F1408"/>
    </row>
    <row r="1409" spans="6:6" x14ac:dyDescent="0.25">
      <c r="F1409"/>
    </row>
    <row r="1410" spans="6:6" x14ac:dyDescent="0.25">
      <c r="F1410"/>
    </row>
    <row r="1411" spans="6:6" x14ac:dyDescent="0.25">
      <c r="F1411"/>
    </row>
    <row r="1412" spans="6:6" x14ac:dyDescent="0.25">
      <c r="F1412"/>
    </row>
    <row r="1413" spans="6:6" x14ac:dyDescent="0.25">
      <c r="F1413"/>
    </row>
    <row r="1414" spans="6:6" x14ac:dyDescent="0.25">
      <c r="F1414"/>
    </row>
    <row r="1415" spans="6:6" x14ac:dyDescent="0.25">
      <c r="F1415"/>
    </row>
    <row r="1416" spans="6:6" x14ac:dyDescent="0.25">
      <c r="F1416"/>
    </row>
    <row r="1417" spans="6:6" x14ac:dyDescent="0.25">
      <c r="F1417"/>
    </row>
    <row r="1418" spans="6:6" x14ac:dyDescent="0.25">
      <c r="F1418"/>
    </row>
    <row r="1419" spans="6:6" x14ac:dyDescent="0.25">
      <c r="F1419"/>
    </row>
    <row r="1420" spans="6:6" x14ac:dyDescent="0.25">
      <c r="F1420"/>
    </row>
    <row r="1421" spans="6:6" x14ac:dyDescent="0.25">
      <c r="F1421"/>
    </row>
    <row r="1422" spans="6:6" x14ac:dyDescent="0.25">
      <c r="F1422"/>
    </row>
    <row r="1423" spans="6:6" x14ac:dyDescent="0.25">
      <c r="F1423"/>
    </row>
    <row r="1424" spans="6:6" x14ac:dyDescent="0.25">
      <c r="F1424"/>
    </row>
    <row r="1425" spans="6:6" x14ac:dyDescent="0.25">
      <c r="F1425"/>
    </row>
    <row r="1426" spans="6:6" x14ac:dyDescent="0.25">
      <c r="F1426"/>
    </row>
    <row r="1427" spans="6:6" x14ac:dyDescent="0.25">
      <c r="F1427"/>
    </row>
    <row r="1428" spans="6:6" x14ac:dyDescent="0.25">
      <c r="F1428"/>
    </row>
    <row r="1429" spans="6:6" x14ac:dyDescent="0.25">
      <c r="F1429"/>
    </row>
    <row r="1430" spans="6:6" x14ac:dyDescent="0.25">
      <c r="F1430"/>
    </row>
    <row r="1431" spans="6:6" x14ac:dyDescent="0.25">
      <c r="F1431"/>
    </row>
    <row r="1432" spans="6:6" x14ac:dyDescent="0.25">
      <c r="F1432"/>
    </row>
    <row r="1433" spans="6:6" x14ac:dyDescent="0.25">
      <c r="F1433"/>
    </row>
    <row r="1434" spans="6:6" x14ac:dyDescent="0.25">
      <c r="F1434"/>
    </row>
    <row r="1435" spans="6:6" x14ac:dyDescent="0.25">
      <c r="F1435"/>
    </row>
    <row r="1436" spans="6:6" x14ac:dyDescent="0.25">
      <c r="F1436"/>
    </row>
    <row r="1437" spans="6:6" x14ac:dyDescent="0.25">
      <c r="F1437"/>
    </row>
    <row r="1438" spans="6:6" x14ac:dyDescent="0.25">
      <c r="F1438"/>
    </row>
    <row r="1439" spans="6:6" x14ac:dyDescent="0.25">
      <c r="F1439"/>
    </row>
    <row r="1440" spans="6:6" x14ac:dyDescent="0.25">
      <c r="F1440"/>
    </row>
    <row r="1441" spans="6:6" x14ac:dyDescent="0.25">
      <c r="F1441"/>
    </row>
    <row r="1442" spans="6:6" x14ac:dyDescent="0.25">
      <c r="F1442"/>
    </row>
    <row r="1443" spans="6:6" x14ac:dyDescent="0.25">
      <c r="F1443"/>
    </row>
    <row r="1444" spans="6:6" x14ac:dyDescent="0.25">
      <c r="F1444"/>
    </row>
    <row r="1445" spans="6:6" x14ac:dyDescent="0.25">
      <c r="F1445"/>
    </row>
    <row r="1446" spans="6:6" x14ac:dyDescent="0.25">
      <c r="F1446"/>
    </row>
    <row r="1447" spans="6:6" x14ac:dyDescent="0.25">
      <c r="F1447"/>
    </row>
    <row r="1448" spans="6:6" x14ac:dyDescent="0.25">
      <c r="F1448"/>
    </row>
    <row r="1449" spans="6:6" x14ac:dyDescent="0.25">
      <c r="F1449"/>
    </row>
    <row r="1450" spans="6:6" x14ac:dyDescent="0.25">
      <c r="F1450"/>
    </row>
    <row r="1451" spans="6:6" x14ac:dyDescent="0.25">
      <c r="F1451"/>
    </row>
    <row r="1452" spans="6:6" x14ac:dyDescent="0.25">
      <c r="F1452"/>
    </row>
    <row r="1453" spans="6:6" x14ac:dyDescent="0.25">
      <c r="F1453"/>
    </row>
    <row r="1454" spans="6:6" x14ac:dyDescent="0.25">
      <c r="F1454"/>
    </row>
    <row r="1455" spans="6:6" x14ac:dyDescent="0.25">
      <c r="F1455"/>
    </row>
    <row r="1456" spans="6:6" x14ac:dyDescent="0.25">
      <c r="F1456"/>
    </row>
    <row r="1457" spans="6:6" x14ac:dyDescent="0.25">
      <c r="F1457"/>
    </row>
    <row r="1458" spans="6:6" x14ac:dyDescent="0.25">
      <c r="F1458"/>
    </row>
    <row r="1459" spans="6:6" x14ac:dyDescent="0.25">
      <c r="F1459"/>
    </row>
    <row r="1460" spans="6:6" x14ac:dyDescent="0.25">
      <c r="F1460"/>
    </row>
    <row r="1461" spans="6:6" x14ac:dyDescent="0.25">
      <c r="F1461"/>
    </row>
    <row r="1462" spans="6:6" x14ac:dyDescent="0.25">
      <c r="F1462"/>
    </row>
    <row r="1463" spans="6:6" x14ac:dyDescent="0.25">
      <c r="F1463"/>
    </row>
    <row r="1464" spans="6:6" x14ac:dyDescent="0.25">
      <c r="F1464"/>
    </row>
    <row r="1465" spans="6:6" x14ac:dyDescent="0.25">
      <c r="F1465"/>
    </row>
    <row r="1466" spans="6:6" x14ac:dyDescent="0.25">
      <c r="F1466"/>
    </row>
    <row r="1467" spans="6:6" x14ac:dyDescent="0.25">
      <c r="F1467"/>
    </row>
    <row r="1468" spans="6:6" x14ac:dyDescent="0.25">
      <c r="F1468"/>
    </row>
    <row r="1469" spans="6:6" x14ac:dyDescent="0.25">
      <c r="F1469"/>
    </row>
    <row r="1470" spans="6:6" x14ac:dyDescent="0.25">
      <c r="F1470"/>
    </row>
    <row r="1471" spans="6:6" x14ac:dyDescent="0.25">
      <c r="F1471"/>
    </row>
    <row r="1472" spans="6:6" x14ac:dyDescent="0.25">
      <c r="F1472"/>
    </row>
    <row r="1473" spans="6:6" x14ac:dyDescent="0.25">
      <c r="F1473"/>
    </row>
    <row r="1474" spans="6:6" x14ac:dyDescent="0.25">
      <c r="F1474"/>
    </row>
    <row r="1475" spans="6:6" x14ac:dyDescent="0.25">
      <c r="F1475"/>
    </row>
    <row r="1476" spans="6:6" x14ac:dyDescent="0.25">
      <c r="F1476"/>
    </row>
    <row r="1477" spans="6:6" x14ac:dyDescent="0.25">
      <c r="F1477"/>
    </row>
    <row r="1478" spans="6:6" x14ac:dyDescent="0.25">
      <c r="F1478"/>
    </row>
    <row r="1479" spans="6:6" x14ac:dyDescent="0.25">
      <c r="F1479"/>
    </row>
    <row r="1480" spans="6:6" x14ac:dyDescent="0.25">
      <c r="F1480"/>
    </row>
    <row r="1481" spans="6:6" x14ac:dyDescent="0.25">
      <c r="F1481"/>
    </row>
    <row r="1482" spans="6:6" x14ac:dyDescent="0.25">
      <c r="F1482"/>
    </row>
    <row r="1483" spans="6:6" x14ac:dyDescent="0.25">
      <c r="F1483"/>
    </row>
    <row r="1484" spans="6:6" x14ac:dyDescent="0.25">
      <c r="F1484"/>
    </row>
    <row r="1485" spans="6:6" x14ac:dyDescent="0.25">
      <c r="F1485"/>
    </row>
    <row r="1486" spans="6:6" x14ac:dyDescent="0.25">
      <c r="F1486"/>
    </row>
    <row r="1487" spans="6:6" x14ac:dyDescent="0.25">
      <c r="F1487"/>
    </row>
    <row r="1488" spans="6:6" x14ac:dyDescent="0.25">
      <c r="F1488"/>
    </row>
    <row r="1489" spans="6:6" x14ac:dyDescent="0.25">
      <c r="F1489"/>
    </row>
    <row r="1490" spans="6:6" x14ac:dyDescent="0.25">
      <c r="F1490"/>
    </row>
    <row r="1491" spans="6:6" x14ac:dyDescent="0.25">
      <c r="F1491"/>
    </row>
    <row r="1492" spans="6:6" x14ac:dyDescent="0.25">
      <c r="F1492"/>
    </row>
    <row r="1493" spans="6:6" x14ac:dyDescent="0.25">
      <c r="F1493"/>
    </row>
    <row r="1494" spans="6:6" x14ac:dyDescent="0.25">
      <c r="F1494"/>
    </row>
    <row r="1495" spans="6:6" x14ac:dyDescent="0.25">
      <c r="F1495"/>
    </row>
    <row r="1496" spans="6:6" x14ac:dyDescent="0.25">
      <c r="F1496"/>
    </row>
    <row r="1497" spans="6:6" x14ac:dyDescent="0.25">
      <c r="F1497"/>
    </row>
    <row r="1498" spans="6:6" x14ac:dyDescent="0.25">
      <c r="F1498"/>
    </row>
    <row r="1499" spans="6:6" x14ac:dyDescent="0.25">
      <c r="F1499"/>
    </row>
    <row r="1500" spans="6:6" x14ac:dyDescent="0.25">
      <c r="F1500"/>
    </row>
    <row r="1501" spans="6:6" x14ac:dyDescent="0.25">
      <c r="F1501"/>
    </row>
    <row r="1502" spans="6:6" x14ac:dyDescent="0.25">
      <c r="F1502"/>
    </row>
    <row r="1503" spans="6:6" x14ac:dyDescent="0.25">
      <c r="F1503"/>
    </row>
    <row r="1504" spans="6:6" x14ac:dyDescent="0.25">
      <c r="F1504"/>
    </row>
    <row r="1505" spans="6:6" x14ac:dyDescent="0.25">
      <c r="F1505"/>
    </row>
    <row r="1506" spans="6:6" x14ac:dyDescent="0.25">
      <c r="F1506"/>
    </row>
    <row r="1507" spans="6:6" x14ac:dyDescent="0.25">
      <c r="F1507"/>
    </row>
    <row r="1508" spans="6:6" x14ac:dyDescent="0.25">
      <c r="F1508"/>
    </row>
    <row r="1509" spans="6:6" x14ac:dyDescent="0.25">
      <c r="F1509"/>
    </row>
    <row r="1510" spans="6:6" x14ac:dyDescent="0.25">
      <c r="F1510"/>
    </row>
    <row r="1511" spans="6:6" x14ac:dyDescent="0.25">
      <c r="F1511"/>
    </row>
    <row r="1512" spans="6:6" x14ac:dyDescent="0.25">
      <c r="F1512"/>
    </row>
    <row r="1513" spans="6:6" x14ac:dyDescent="0.25">
      <c r="F1513"/>
    </row>
    <row r="1514" spans="6:6" x14ac:dyDescent="0.25">
      <c r="F1514"/>
    </row>
    <row r="1515" spans="6:6" x14ac:dyDescent="0.25">
      <c r="F1515"/>
    </row>
    <row r="1516" spans="6:6" x14ac:dyDescent="0.25">
      <c r="F1516"/>
    </row>
    <row r="1517" spans="6:6" x14ac:dyDescent="0.25">
      <c r="F1517"/>
    </row>
    <row r="1518" spans="6:6" x14ac:dyDescent="0.25">
      <c r="F1518"/>
    </row>
    <row r="1519" spans="6:6" x14ac:dyDescent="0.25">
      <c r="F1519"/>
    </row>
    <row r="1520" spans="6:6" x14ac:dyDescent="0.25">
      <c r="F1520"/>
    </row>
    <row r="1521" spans="6:6" x14ac:dyDescent="0.25">
      <c r="F1521"/>
    </row>
    <row r="1522" spans="6:6" x14ac:dyDescent="0.25">
      <c r="F1522"/>
    </row>
    <row r="1523" spans="6:6" x14ac:dyDescent="0.25">
      <c r="F1523"/>
    </row>
    <row r="1524" spans="6:6" x14ac:dyDescent="0.25">
      <c r="F1524"/>
    </row>
    <row r="1525" spans="6:6" x14ac:dyDescent="0.25">
      <c r="F1525"/>
    </row>
    <row r="1526" spans="6:6" x14ac:dyDescent="0.25">
      <c r="F1526"/>
    </row>
    <row r="1527" spans="6:6" x14ac:dyDescent="0.25">
      <c r="F1527"/>
    </row>
    <row r="1528" spans="6:6" x14ac:dyDescent="0.25">
      <c r="F1528"/>
    </row>
    <row r="1529" spans="6:6" x14ac:dyDescent="0.25">
      <c r="F1529"/>
    </row>
    <row r="1530" spans="6:6" x14ac:dyDescent="0.25">
      <c r="F1530"/>
    </row>
    <row r="1531" spans="6:6" x14ac:dyDescent="0.25">
      <c r="F1531"/>
    </row>
    <row r="1532" spans="6:6" x14ac:dyDescent="0.25">
      <c r="F1532"/>
    </row>
    <row r="1533" spans="6:6" x14ac:dyDescent="0.25">
      <c r="F1533"/>
    </row>
    <row r="1534" spans="6:6" x14ac:dyDescent="0.25">
      <c r="F1534"/>
    </row>
    <row r="1535" spans="6:6" x14ac:dyDescent="0.25">
      <c r="F1535"/>
    </row>
    <row r="1536" spans="6:6" x14ac:dyDescent="0.25">
      <c r="F1536"/>
    </row>
    <row r="1537" spans="6:6" x14ac:dyDescent="0.25">
      <c r="F1537"/>
    </row>
    <row r="1538" spans="6:6" x14ac:dyDescent="0.25">
      <c r="F1538"/>
    </row>
    <row r="1539" spans="6:6" x14ac:dyDescent="0.25">
      <c r="F1539"/>
    </row>
    <row r="1540" spans="6:6" x14ac:dyDescent="0.25">
      <c r="F1540"/>
    </row>
    <row r="1541" spans="6:6" x14ac:dyDescent="0.25">
      <c r="F1541"/>
    </row>
    <row r="1542" spans="6:6" x14ac:dyDescent="0.25">
      <c r="F1542"/>
    </row>
    <row r="1543" spans="6:6" x14ac:dyDescent="0.25">
      <c r="F1543"/>
    </row>
    <row r="1544" spans="6:6" x14ac:dyDescent="0.25">
      <c r="F1544"/>
    </row>
    <row r="1545" spans="6:6" x14ac:dyDescent="0.25">
      <c r="F1545"/>
    </row>
    <row r="1546" spans="6:6" x14ac:dyDescent="0.25">
      <c r="F1546"/>
    </row>
    <row r="1547" spans="6:6" x14ac:dyDescent="0.25">
      <c r="F1547"/>
    </row>
    <row r="1548" spans="6:6" x14ac:dyDescent="0.25">
      <c r="F1548"/>
    </row>
    <row r="1549" spans="6:6" x14ac:dyDescent="0.25">
      <c r="F1549"/>
    </row>
    <row r="1550" spans="6:6" x14ac:dyDescent="0.25">
      <c r="F1550"/>
    </row>
    <row r="1551" spans="6:6" x14ac:dyDescent="0.25">
      <c r="F1551"/>
    </row>
    <row r="1552" spans="6:6" x14ac:dyDescent="0.25">
      <c r="F1552"/>
    </row>
    <row r="1553" spans="6:6" x14ac:dyDescent="0.25">
      <c r="F1553"/>
    </row>
    <row r="1554" spans="6:6" x14ac:dyDescent="0.25">
      <c r="F1554"/>
    </row>
    <row r="1555" spans="6:6" x14ac:dyDescent="0.25">
      <c r="F1555"/>
    </row>
    <row r="1556" spans="6:6" x14ac:dyDescent="0.25">
      <c r="F1556"/>
    </row>
    <row r="1557" spans="6:6" x14ac:dyDescent="0.25">
      <c r="F1557"/>
    </row>
    <row r="1558" spans="6:6" x14ac:dyDescent="0.25">
      <c r="F1558"/>
    </row>
    <row r="1559" spans="6:6" x14ac:dyDescent="0.25">
      <c r="F1559"/>
    </row>
    <row r="1560" spans="6:6" x14ac:dyDescent="0.25">
      <c r="F1560"/>
    </row>
    <row r="1561" spans="6:6" x14ac:dyDescent="0.25">
      <c r="F1561"/>
    </row>
    <row r="1562" spans="6:6" x14ac:dyDescent="0.25">
      <c r="F1562"/>
    </row>
    <row r="1563" spans="6:6" x14ac:dyDescent="0.25">
      <c r="F1563"/>
    </row>
    <row r="1564" spans="6:6" x14ac:dyDescent="0.25">
      <c r="F1564"/>
    </row>
    <row r="1565" spans="6:6" x14ac:dyDescent="0.25">
      <c r="F1565"/>
    </row>
    <row r="1566" spans="6:6" x14ac:dyDescent="0.25">
      <c r="F1566"/>
    </row>
    <row r="1567" spans="6:6" x14ac:dyDescent="0.25">
      <c r="F1567"/>
    </row>
    <row r="1568" spans="6:6" x14ac:dyDescent="0.25">
      <c r="F1568"/>
    </row>
    <row r="1569" spans="6:6" x14ac:dyDescent="0.25">
      <c r="F1569"/>
    </row>
    <row r="1570" spans="6:6" x14ac:dyDescent="0.25">
      <c r="F1570"/>
    </row>
    <row r="1571" spans="6:6" x14ac:dyDescent="0.25">
      <c r="F1571"/>
    </row>
    <row r="1572" spans="6:6" x14ac:dyDescent="0.25">
      <c r="F1572"/>
    </row>
    <row r="1573" spans="6:6" x14ac:dyDescent="0.25">
      <c r="F1573"/>
    </row>
    <row r="1574" spans="6:6" x14ac:dyDescent="0.25">
      <c r="F1574"/>
    </row>
    <row r="1575" spans="6:6" x14ac:dyDescent="0.25">
      <c r="F1575"/>
    </row>
    <row r="1576" spans="6:6" x14ac:dyDescent="0.25">
      <c r="F1576"/>
    </row>
    <row r="1577" spans="6:6" x14ac:dyDescent="0.25">
      <c r="F1577"/>
    </row>
    <row r="1578" spans="6:6" x14ac:dyDescent="0.25">
      <c r="F1578"/>
    </row>
    <row r="1579" spans="6:6" x14ac:dyDescent="0.25">
      <c r="F1579"/>
    </row>
    <row r="1580" spans="6:6" x14ac:dyDescent="0.25">
      <c r="F1580"/>
    </row>
    <row r="1581" spans="6:6" x14ac:dyDescent="0.25">
      <c r="F1581"/>
    </row>
    <row r="1582" spans="6:6" x14ac:dyDescent="0.25">
      <c r="F1582"/>
    </row>
    <row r="1583" spans="6:6" x14ac:dyDescent="0.25">
      <c r="F1583"/>
    </row>
    <row r="1584" spans="6:6" x14ac:dyDescent="0.25">
      <c r="F1584"/>
    </row>
    <row r="1585" spans="6:6" x14ac:dyDescent="0.25">
      <c r="F1585"/>
    </row>
    <row r="1586" spans="6:6" x14ac:dyDescent="0.25">
      <c r="F1586"/>
    </row>
    <row r="1587" spans="6:6" x14ac:dyDescent="0.25">
      <c r="F1587"/>
    </row>
    <row r="1588" spans="6:6" x14ac:dyDescent="0.25">
      <c r="F1588"/>
    </row>
    <row r="1589" spans="6:6" x14ac:dyDescent="0.25">
      <c r="F1589"/>
    </row>
    <row r="1590" spans="6:6" x14ac:dyDescent="0.25">
      <c r="F1590"/>
    </row>
    <row r="1591" spans="6:6" x14ac:dyDescent="0.25">
      <c r="F1591"/>
    </row>
    <row r="1592" spans="6:6" x14ac:dyDescent="0.25">
      <c r="F1592"/>
    </row>
    <row r="1593" spans="6:6" x14ac:dyDescent="0.25">
      <c r="F1593"/>
    </row>
    <row r="1594" spans="6:6" x14ac:dyDescent="0.25">
      <c r="F1594"/>
    </row>
    <row r="1595" spans="6:6" x14ac:dyDescent="0.25">
      <c r="F1595"/>
    </row>
    <row r="1596" spans="6:6" x14ac:dyDescent="0.25">
      <c r="F1596"/>
    </row>
    <row r="1597" spans="6:6" x14ac:dyDescent="0.25">
      <c r="F1597"/>
    </row>
    <row r="1598" spans="6:6" x14ac:dyDescent="0.25">
      <c r="F1598"/>
    </row>
    <row r="1599" spans="6:6" x14ac:dyDescent="0.25">
      <c r="F1599"/>
    </row>
    <row r="1600" spans="6:6" x14ac:dyDescent="0.25">
      <c r="F1600"/>
    </row>
    <row r="1601" spans="6:6" x14ac:dyDescent="0.25">
      <c r="F1601"/>
    </row>
    <row r="1602" spans="6:6" x14ac:dyDescent="0.25">
      <c r="F1602"/>
    </row>
    <row r="1603" spans="6:6" x14ac:dyDescent="0.25">
      <c r="F1603"/>
    </row>
    <row r="1604" spans="6:6" x14ac:dyDescent="0.25">
      <c r="F1604"/>
    </row>
    <row r="1605" spans="6:6" x14ac:dyDescent="0.25">
      <c r="F1605"/>
    </row>
    <row r="1606" spans="6:6" x14ac:dyDescent="0.25">
      <c r="F1606"/>
    </row>
    <row r="1607" spans="6:6" x14ac:dyDescent="0.25">
      <c r="F1607"/>
    </row>
    <row r="1608" spans="6:6" x14ac:dyDescent="0.25">
      <c r="F1608"/>
    </row>
    <row r="1609" spans="6:6" x14ac:dyDescent="0.25">
      <c r="F1609"/>
    </row>
    <row r="1610" spans="6:6" x14ac:dyDescent="0.25">
      <c r="F1610"/>
    </row>
    <row r="1611" spans="6:6" x14ac:dyDescent="0.25">
      <c r="F1611"/>
    </row>
    <row r="1612" spans="6:6" x14ac:dyDescent="0.25">
      <c r="F1612"/>
    </row>
    <row r="1613" spans="6:6" x14ac:dyDescent="0.25">
      <c r="F1613"/>
    </row>
    <row r="1614" spans="6:6" x14ac:dyDescent="0.25">
      <c r="F1614"/>
    </row>
    <row r="1615" spans="6:6" x14ac:dyDescent="0.25">
      <c r="F1615"/>
    </row>
    <row r="1616" spans="6:6" x14ac:dyDescent="0.25">
      <c r="F1616"/>
    </row>
    <row r="1617" spans="6:6" x14ac:dyDescent="0.25">
      <c r="F1617"/>
    </row>
    <row r="1618" spans="6:6" x14ac:dyDescent="0.25">
      <c r="F1618"/>
    </row>
    <row r="1619" spans="6:6" x14ac:dyDescent="0.25">
      <c r="F1619"/>
    </row>
    <row r="1620" spans="6:6" x14ac:dyDescent="0.25">
      <c r="F1620"/>
    </row>
    <row r="1621" spans="6:6" x14ac:dyDescent="0.25">
      <c r="F1621"/>
    </row>
    <row r="1622" spans="6:6" x14ac:dyDescent="0.25">
      <c r="F1622"/>
    </row>
    <row r="1623" spans="6:6" x14ac:dyDescent="0.25">
      <c r="F1623"/>
    </row>
    <row r="1624" spans="6:6" x14ac:dyDescent="0.25">
      <c r="F1624"/>
    </row>
    <row r="1625" spans="6:6" x14ac:dyDescent="0.25">
      <c r="F1625"/>
    </row>
    <row r="1626" spans="6:6" x14ac:dyDescent="0.25">
      <c r="F1626"/>
    </row>
    <row r="1627" spans="6:6" x14ac:dyDescent="0.25">
      <c r="F1627"/>
    </row>
    <row r="1628" spans="6:6" x14ac:dyDescent="0.25">
      <c r="F1628"/>
    </row>
    <row r="1629" spans="6:6" x14ac:dyDescent="0.25">
      <c r="F1629"/>
    </row>
    <row r="1630" spans="6:6" x14ac:dyDescent="0.25">
      <c r="F1630"/>
    </row>
    <row r="1631" spans="6:6" x14ac:dyDescent="0.25">
      <c r="F1631"/>
    </row>
    <row r="1632" spans="6:6" x14ac:dyDescent="0.25">
      <c r="F1632"/>
    </row>
    <row r="1633" spans="6:6" x14ac:dyDescent="0.25">
      <c r="F1633"/>
    </row>
    <row r="1634" spans="6:6" x14ac:dyDescent="0.25">
      <c r="F1634"/>
    </row>
    <row r="1635" spans="6:6" x14ac:dyDescent="0.25">
      <c r="F1635"/>
    </row>
    <row r="1636" spans="6:6" x14ac:dyDescent="0.25">
      <c r="F1636"/>
    </row>
    <row r="1637" spans="6:6" x14ac:dyDescent="0.25">
      <c r="F1637"/>
    </row>
    <row r="1638" spans="6:6" x14ac:dyDescent="0.25">
      <c r="F1638"/>
    </row>
    <row r="1639" spans="6:6" x14ac:dyDescent="0.25">
      <c r="F1639"/>
    </row>
    <row r="1640" spans="6:6" x14ac:dyDescent="0.25">
      <c r="F1640"/>
    </row>
    <row r="1641" spans="6:6" x14ac:dyDescent="0.25">
      <c r="F1641"/>
    </row>
    <row r="1642" spans="6:6" x14ac:dyDescent="0.25">
      <c r="F1642"/>
    </row>
    <row r="1643" spans="6:6" x14ac:dyDescent="0.25">
      <c r="F1643"/>
    </row>
    <row r="1644" spans="6:6" x14ac:dyDescent="0.25">
      <c r="F1644"/>
    </row>
    <row r="1645" spans="6:6" x14ac:dyDescent="0.25">
      <c r="F1645"/>
    </row>
    <row r="1646" spans="6:6" x14ac:dyDescent="0.25">
      <c r="F1646"/>
    </row>
    <row r="1647" spans="6:6" x14ac:dyDescent="0.25">
      <c r="F1647"/>
    </row>
    <row r="1648" spans="6:6" x14ac:dyDescent="0.25">
      <c r="F1648"/>
    </row>
    <row r="1649" spans="6:6" x14ac:dyDescent="0.25">
      <c r="F1649"/>
    </row>
    <row r="1650" spans="6:6" x14ac:dyDescent="0.25">
      <c r="F1650"/>
    </row>
    <row r="1651" spans="6:6" x14ac:dyDescent="0.25">
      <c r="F1651"/>
    </row>
    <row r="1652" spans="6:6" x14ac:dyDescent="0.25">
      <c r="F1652"/>
    </row>
    <row r="1653" spans="6:6" x14ac:dyDescent="0.25">
      <c r="F1653"/>
    </row>
    <row r="1654" spans="6:6" x14ac:dyDescent="0.25">
      <c r="F1654"/>
    </row>
    <row r="1655" spans="6:6" x14ac:dyDescent="0.25">
      <c r="F1655"/>
    </row>
    <row r="1656" spans="6:6" x14ac:dyDescent="0.25">
      <c r="F1656"/>
    </row>
    <row r="1657" spans="6:6" x14ac:dyDescent="0.25">
      <c r="F1657"/>
    </row>
    <row r="1658" spans="6:6" x14ac:dyDescent="0.25">
      <c r="F1658"/>
    </row>
    <row r="1659" spans="6:6" x14ac:dyDescent="0.25">
      <c r="F1659"/>
    </row>
    <row r="1660" spans="6:6" x14ac:dyDescent="0.25">
      <c r="F1660"/>
    </row>
    <row r="1661" spans="6:6" x14ac:dyDescent="0.25">
      <c r="F1661"/>
    </row>
    <row r="1662" spans="6:6" x14ac:dyDescent="0.25">
      <c r="F1662"/>
    </row>
    <row r="1663" spans="6:6" x14ac:dyDescent="0.25">
      <c r="F1663"/>
    </row>
    <row r="1664" spans="6:6" x14ac:dyDescent="0.25">
      <c r="F1664"/>
    </row>
    <row r="1665" spans="6:6" x14ac:dyDescent="0.25">
      <c r="F1665"/>
    </row>
    <row r="1666" spans="6:6" x14ac:dyDescent="0.25">
      <c r="F1666"/>
    </row>
    <row r="1667" spans="6:6" x14ac:dyDescent="0.25">
      <c r="F1667"/>
    </row>
    <row r="1668" spans="6:6" x14ac:dyDescent="0.25">
      <c r="F1668"/>
    </row>
    <row r="1669" spans="6:6" x14ac:dyDescent="0.25">
      <c r="F1669"/>
    </row>
    <row r="1670" spans="6:6" x14ac:dyDescent="0.25">
      <c r="F1670"/>
    </row>
    <row r="1671" spans="6:6" x14ac:dyDescent="0.25">
      <c r="F1671"/>
    </row>
    <row r="1672" spans="6:6" x14ac:dyDescent="0.25">
      <c r="F1672"/>
    </row>
    <row r="1673" spans="6:6" x14ac:dyDescent="0.25">
      <c r="F1673"/>
    </row>
    <row r="1674" spans="6:6" x14ac:dyDescent="0.25">
      <c r="F1674"/>
    </row>
    <row r="1675" spans="6:6" x14ac:dyDescent="0.25">
      <c r="F1675"/>
    </row>
    <row r="1676" spans="6:6" x14ac:dyDescent="0.25">
      <c r="F1676"/>
    </row>
    <row r="1677" spans="6:6" x14ac:dyDescent="0.25">
      <c r="F1677"/>
    </row>
    <row r="1678" spans="6:6" x14ac:dyDescent="0.25">
      <c r="F1678"/>
    </row>
    <row r="1679" spans="6:6" x14ac:dyDescent="0.25">
      <c r="F1679"/>
    </row>
    <row r="1680" spans="6:6" x14ac:dyDescent="0.25">
      <c r="F1680"/>
    </row>
    <row r="1681" spans="6:6" x14ac:dyDescent="0.25">
      <c r="F1681"/>
    </row>
    <row r="1682" spans="6:6" x14ac:dyDescent="0.25">
      <c r="F1682"/>
    </row>
    <row r="1683" spans="6:6" x14ac:dyDescent="0.25">
      <c r="F1683"/>
    </row>
    <row r="1684" spans="6:6" x14ac:dyDescent="0.25">
      <c r="F1684"/>
    </row>
    <row r="1685" spans="6:6" x14ac:dyDescent="0.25">
      <c r="F1685"/>
    </row>
    <row r="1686" spans="6:6" x14ac:dyDescent="0.25">
      <c r="F1686"/>
    </row>
    <row r="1687" spans="6:6" x14ac:dyDescent="0.25">
      <c r="F1687"/>
    </row>
    <row r="1688" spans="6:6" x14ac:dyDescent="0.25">
      <c r="F1688"/>
    </row>
    <row r="1689" spans="6:6" x14ac:dyDescent="0.25">
      <c r="F1689"/>
    </row>
    <row r="1690" spans="6:6" x14ac:dyDescent="0.25">
      <c r="F1690"/>
    </row>
    <row r="1691" spans="6:6" x14ac:dyDescent="0.25">
      <c r="F1691"/>
    </row>
    <row r="1692" spans="6:6" x14ac:dyDescent="0.25">
      <c r="F1692"/>
    </row>
    <row r="1693" spans="6:6" x14ac:dyDescent="0.25">
      <c r="F1693"/>
    </row>
    <row r="1694" spans="6:6" x14ac:dyDescent="0.25">
      <c r="F1694"/>
    </row>
    <row r="1695" spans="6:6" x14ac:dyDescent="0.25">
      <c r="F1695"/>
    </row>
    <row r="1696" spans="6:6" x14ac:dyDescent="0.25">
      <c r="F1696"/>
    </row>
    <row r="1697" spans="6:6" x14ac:dyDescent="0.25">
      <c r="F1697"/>
    </row>
    <row r="1698" spans="6:6" x14ac:dyDescent="0.25">
      <c r="F1698"/>
    </row>
    <row r="1699" spans="6:6" x14ac:dyDescent="0.25">
      <c r="F1699"/>
    </row>
    <row r="1700" spans="6:6" x14ac:dyDescent="0.25">
      <c r="F1700"/>
    </row>
    <row r="1701" spans="6:6" x14ac:dyDescent="0.25">
      <c r="F1701"/>
    </row>
    <row r="1702" spans="6:6" x14ac:dyDescent="0.25">
      <c r="F1702"/>
    </row>
    <row r="1703" spans="6:6" x14ac:dyDescent="0.25">
      <c r="F1703"/>
    </row>
    <row r="1704" spans="6:6" x14ac:dyDescent="0.25">
      <c r="F1704"/>
    </row>
    <row r="1705" spans="6:6" x14ac:dyDescent="0.25">
      <c r="F1705"/>
    </row>
    <row r="1706" spans="6:6" x14ac:dyDescent="0.25">
      <c r="F1706"/>
    </row>
    <row r="1707" spans="6:6" x14ac:dyDescent="0.25">
      <c r="F1707"/>
    </row>
    <row r="1708" spans="6:6" x14ac:dyDescent="0.25">
      <c r="F1708"/>
    </row>
    <row r="1709" spans="6:6" x14ac:dyDescent="0.25">
      <c r="F1709"/>
    </row>
    <row r="1710" spans="6:6" x14ac:dyDescent="0.25">
      <c r="F1710"/>
    </row>
    <row r="1711" spans="6:6" x14ac:dyDescent="0.25">
      <c r="F1711"/>
    </row>
    <row r="1712" spans="6:6" x14ac:dyDescent="0.25">
      <c r="F1712"/>
    </row>
    <row r="1713" spans="6:6" x14ac:dyDescent="0.25">
      <c r="F1713"/>
    </row>
    <row r="1714" spans="6:6" x14ac:dyDescent="0.25">
      <c r="F1714"/>
    </row>
    <row r="1715" spans="6:6" x14ac:dyDescent="0.25">
      <c r="F1715"/>
    </row>
    <row r="1716" spans="6:6" x14ac:dyDescent="0.25">
      <c r="F1716"/>
    </row>
    <row r="1717" spans="6:6" x14ac:dyDescent="0.25">
      <c r="F1717"/>
    </row>
    <row r="1718" spans="6:6" x14ac:dyDescent="0.25">
      <c r="F1718"/>
    </row>
    <row r="1719" spans="6:6" x14ac:dyDescent="0.25">
      <c r="F1719"/>
    </row>
    <row r="1720" spans="6:6" x14ac:dyDescent="0.25">
      <c r="F1720"/>
    </row>
    <row r="1721" spans="6:6" x14ac:dyDescent="0.25">
      <c r="F1721"/>
    </row>
    <row r="1722" spans="6:6" x14ac:dyDescent="0.25">
      <c r="F1722"/>
    </row>
    <row r="1723" spans="6:6" x14ac:dyDescent="0.25">
      <c r="F1723"/>
    </row>
    <row r="1724" spans="6:6" x14ac:dyDescent="0.25">
      <c r="F1724"/>
    </row>
    <row r="1725" spans="6:6" x14ac:dyDescent="0.25">
      <c r="F1725"/>
    </row>
    <row r="1726" spans="6:6" x14ac:dyDescent="0.25">
      <c r="F1726"/>
    </row>
    <row r="1727" spans="6:6" x14ac:dyDescent="0.25">
      <c r="F1727"/>
    </row>
    <row r="1728" spans="6:6" x14ac:dyDescent="0.25">
      <c r="F1728"/>
    </row>
    <row r="1729" spans="6:6" x14ac:dyDescent="0.25">
      <c r="F1729"/>
    </row>
    <row r="1730" spans="6:6" x14ac:dyDescent="0.25">
      <c r="F1730"/>
    </row>
    <row r="1731" spans="6:6" x14ac:dyDescent="0.25">
      <c r="F1731"/>
    </row>
    <row r="1732" spans="6:6" x14ac:dyDescent="0.25">
      <c r="F1732"/>
    </row>
    <row r="1733" spans="6:6" x14ac:dyDescent="0.25">
      <c r="F1733"/>
    </row>
    <row r="1734" spans="6:6" x14ac:dyDescent="0.25">
      <c r="F1734"/>
    </row>
    <row r="1735" spans="6:6" x14ac:dyDescent="0.25">
      <c r="F1735"/>
    </row>
    <row r="1736" spans="6:6" x14ac:dyDescent="0.25">
      <c r="F1736"/>
    </row>
    <row r="1737" spans="6:6" x14ac:dyDescent="0.25">
      <c r="F1737"/>
    </row>
    <row r="1738" spans="6:6" x14ac:dyDescent="0.25">
      <c r="F1738"/>
    </row>
    <row r="1739" spans="6:6" x14ac:dyDescent="0.25">
      <c r="F1739"/>
    </row>
    <row r="1740" spans="6:6" x14ac:dyDescent="0.25">
      <c r="F1740"/>
    </row>
    <row r="1741" spans="6:6" x14ac:dyDescent="0.25">
      <c r="F1741"/>
    </row>
    <row r="1742" spans="6:6" x14ac:dyDescent="0.25">
      <c r="F1742"/>
    </row>
    <row r="1743" spans="6:6" x14ac:dyDescent="0.25">
      <c r="F1743"/>
    </row>
    <row r="1744" spans="6:6" x14ac:dyDescent="0.25">
      <c r="F1744"/>
    </row>
    <row r="1745" spans="6:6" x14ac:dyDescent="0.25">
      <c r="F1745"/>
    </row>
    <row r="1746" spans="6:6" x14ac:dyDescent="0.25">
      <c r="F1746"/>
    </row>
    <row r="1747" spans="6:6" x14ac:dyDescent="0.25">
      <c r="F1747"/>
    </row>
    <row r="1748" spans="6:6" x14ac:dyDescent="0.25">
      <c r="F1748"/>
    </row>
    <row r="1749" spans="6:6" x14ac:dyDescent="0.25">
      <c r="F1749"/>
    </row>
    <row r="1750" spans="6:6" x14ac:dyDescent="0.25">
      <c r="F1750"/>
    </row>
    <row r="1751" spans="6:6" x14ac:dyDescent="0.25">
      <c r="F1751"/>
    </row>
    <row r="1752" spans="6:6" x14ac:dyDescent="0.25">
      <c r="F1752"/>
    </row>
    <row r="1753" spans="6:6" x14ac:dyDescent="0.25">
      <c r="F1753"/>
    </row>
    <row r="1754" spans="6:6" x14ac:dyDescent="0.25">
      <c r="F1754"/>
    </row>
    <row r="1755" spans="6:6" x14ac:dyDescent="0.25">
      <c r="F1755"/>
    </row>
    <row r="1756" spans="6:6" x14ac:dyDescent="0.25">
      <c r="F1756"/>
    </row>
    <row r="1757" spans="6:6" x14ac:dyDescent="0.25">
      <c r="F1757"/>
    </row>
    <row r="1758" spans="6:6" x14ac:dyDescent="0.25">
      <c r="F1758"/>
    </row>
    <row r="1759" spans="6:6" x14ac:dyDescent="0.25">
      <c r="F1759"/>
    </row>
    <row r="1760" spans="6:6" x14ac:dyDescent="0.25">
      <c r="F1760"/>
    </row>
    <row r="1761" spans="6:6" x14ac:dyDescent="0.25">
      <c r="F1761"/>
    </row>
    <row r="1762" spans="6:6" x14ac:dyDescent="0.25">
      <c r="F1762"/>
    </row>
    <row r="1763" spans="6:6" x14ac:dyDescent="0.25">
      <c r="F1763"/>
    </row>
    <row r="1764" spans="6:6" x14ac:dyDescent="0.25">
      <c r="F1764"/>
    </row>
    <row r="1765" spans="6:6" x14ac:dyDescent="0.25">
      <c r="F1765"/>
    </row>
    <row r="1766" spans="6:6" x14ac:dyDescent="0.25">
      <c r="F1766"/>
    </row>
    <row r="1767" spans="6:6" x14ac:dyDescent="0.25">
      <c r="F1767"/>
    </row>
    <row r="1768" spans="6:6" x14ac:dyDescent="0.25">
      <c r="F1768"/>
    </row>
    <row r="1769" spans="6:6" x14ac:dyDescent="0.25">
      <c r="F1769"/>
    </row>
    <row r="1770" spans="6:6" x14ac:dyDescent="0.25">
      <c r="F1770"/>
    </row>
    <row r="1771" spans="6:6" x14ac:dyDescent="0.25">
      <c r="F1771"/>
    </row>
    <row r="1772" spans="6:6" x14ac:dyDescent="0.25">
      <c r="F1772"/>
    </row>
    <row r="1773" spans="6:6" x14ac:dyDescent="0.25">
      <c r="F1773"/>
    </row>
    <row r="1774" spans="6:6" x14ac:dyDescent="0.25">
      <c r="F1774"/>
    </row>
    <row r="1775" spans="6:6" x14ac:dyDescent="0.25">
      <c r="F1775"/>
    </row>
    <row r="1776" spans="6:6" x14ac:dyDescent="0.25">
      <c r="F1776"/>
    </row>
    <row r="1777" spans="6:6" x14ac:dyDescent="0.25">
      <c r="F1777"/>
    </row>
    <row r="1778" spans="6:6" x14ac:dyDescent="0.25">
      <c r="F1778"/>
    </row>
    <row r="1779" spans="6:6" x14ac:dyDescent="0.25">
      <c r="F1779"/>
    </row>
    <row r="1780" spans="6:6" x14ac:dyDescent="0.25">
      <c r="F1780"/>
    </row>
    <row r="1781" spans="6:6" x14ac:dyDescent="0.25">
      <c r="F1781"/>
    </row>
    <row r="1782" spans="6:6" x14ac:dyDescent="0.25">
      <c r="F1782"/>
    </row>
    <row r="1783" spans="6:6" x14ac:dyDescent="0.25">
      <c r="F1783"/>
    </row>
    <row r="1784" spans="6:6" x14ac:dyDescent="0.25">
      <c r="F1784"/>
    </row>
    <row r="1785" spans="6:6" x14ac:dyDescent="0.25">
      <c r="F1785"/>
    </row>
    <row r="1786" spans="6:6" x14ac:dyDescent="0.25">
      <c r="F1786"/>
    </row>
    <row r="1787" spans="6:6" x14ac:dyDescent="0.25">
      <c r="F1787"/>
    </row>
    <row r="1788" spans="6:6" x14ac:dyDescent="0.25">
      <c r="F1788"/>
    </row>
    <row r="1789" spans="6:6" x14ac:dyDescent="0.25">
      <c r="F1789"/>
    </row>
    <row r="1790" spans="6:6" x14ac:dyDescent="0.25">
      <c r="F1790"/>
    </row>
    <row r="1791" spans="6:6" x14ac:dyDescent="0.25">
      <c r="F1791"/>
    </row>
    <row r="1792" spans="6:6" x14ac:dyDescent="0.25">
      <c r="F1792"/>
    </row>
    <row r="1793" spans="6:6" x14ac:dyDescent="0.25">
      <c r="F1793"/>
    </row>
    <row r="1794" spans="6:6" x14ac:dyDescent="0.25">
      <c r="F1794"/>
    </row>
    <row r="1795" spans="6:6" x14ac:dyDescent="0.25">
      <c r="F1795"/>
    </row>
    <row r="1796" spans="6:6" x14ac:dyDescent="0.25">
      <c r="F1796"/>
    </row>
    <row r="1797" spans="6:6" x14ac:dyDescent="0.25">
      <c r="F1797"/>
    </row>
    <row r="1798" spans="6:6" x14ac:dyDescent="0.25">
      <c r="F1798"/>
    </row>
    <row r="1799" spans="6:6" x14ac:dyDescent="0.25">
      <c r="F1799"/>
    </row>
    <row r="1800" spans="6:6" x14ac:dyDescent="0.25">
      <c r="F1800"/>
    </row>
    <row r="1801" spans="6:6" x14ac:dyDescent="0.25">
      <c r="F1801"/>
    </row>
    <row r="1802" spans="6:6" x14ac:dyDescent="0.25">
      <c r="F1802"/>
    </row>
    <row r="1803" spans="6:6" x14ac:dyDescent="0.25">
      <c r="F1803"/>
    </row>
    <row r="1804" spans="6:6" x14ac:dyDescent="0.25">
      <c r="F1804"/>
    </row>
    <row r="1805" spans="6:6" x14ac:dyDescent="0.25">
      <c r="F1805"/>
    </row>
    <row r="1806" spans="6:6" x14ac:dyDescent="0.25">
      <c r="F1806"/>
    </row>
    <row r="1807" spans="6:6" x14ac:dyDescent="0.25">
      <c r="F1807"/>
    </row>
    <row r="1808" spans="6:6" x14ac:dyDescent="0.25">
      <c r="F1808"/>
    </row>
    <row r="1809" spans="6:6" x14ac:dyDescent="0.25">
      <c r="F1809"/>
    </row>
    <row r="1810" spans="6:6" x14ac:dyDescent="0.25">
      <c r="F1810"/>
    </row>
    <row r="1811" spans="6:6" x14ac:dyDescent="0.25">
      <c r="F1811"/>
    </row>
    <row r="1812" spans="6:6" x14ac:dyDescent="0.25">
      <c r="F1812"/>
    </row>
    <row r="1813" spans="6:6" x14ac:dyDescent="0.25">
      <c r="F1813"/>
    </row>
    <row r="1814" spans="6:6" x14ac:dyDescent="0.25">
      <c r="F1814"/>
    </row>
    <row r="1815" spans="6:6" x14ac:dyDescent="0.25">
      <c r="F1815"/>
    </row>
    <row r="1816" spans="6:6" x14ac:dyDescent="0.25">
      <c r="F1816"/>
    </row>
    <row r="1817" spans="6:6" x14ac:dyDescent="0.25">
      <c r="F1817"/>
    </row>
    <row r="1818" spans="6:6" x14ac:dyDescent="0.25">
      <c r="F1818"/>
    </row>
    <row r="1819" spans="6:6" x14ac:dyDescent="0.25">
      <c r="F1819"/>
    </row>
    <row r="1820" spans="6:6" x14ac:dyDescent="0.25">
      <c r="F1820"/>
    </row>
    <row r="1821" spans="6:6" x14ac:dyDescent="0.25">
      <c r="F1821"/>
    </row>
    <row r="1822" spans="6:6" x14ac:dyDescent="0.25">
      <c r="F1822"/>
    </row>
    <row r="1823" spans="6:6" x14ac:dyDescent="0.25">
      <c r="F1823"/>
    </row>
    <row r="1824" spans="6:6" x14ac:dyDescent="0.25">
      <c r="F1824"/>
    </row>
    <row r="1825" spans="6:6" x14ac:dyDescent="0.25">
      <c r="F1825"/>
    </row>
    <row r="1826" spans="6:6" x14ac:dyDescent="0.25">
      <c r="F1826"/>
    </row>
    <row r="1827" spans="6:6" x14ac:dyDescent="0.25">
      <c r="F1827"/>
    </row>
    <row r="1828" spans="6:6" x14ac:dyDescent="0.25">
      <c r="F1828"/>
    </row>
    <row r="1829" spans="6:6" x14ac:dyDescent="0.25">
      <c r="F1829"/>
    </row>
    <row r="1830" spans="6:6" x14ac:dyDescent="0.25">
      <c r="F1830"/>
    </row>
    <row r="1831" spans="6:6" x14ac:dyDescent="0.25">
      <c r="F1831"/>
    </row>
    <row r="1832" spans="6:6" x14ac:dyDescent="0.25">
      <c r="F1832"/>
    </row>
    <row r="1833" spans="6:6" x14ac:dyDescent="0.25">
      <c r="F1833"/>
    </row>
    <row r="1834" spans="6:6" x14ac:dyDescent="0.25">
      <c r="F1834"/>
    </row>
    <row r="1835" spans="6:6" x14ac:dyDescent="0.25">
      <c r="F1835"/>
    </row>
    <row r="1836" spans="6:6" x14ac:dyDescent="0.25">
      <c r="F1836"/>
    </row>
    <row r="1837" spans="6:6" x14ac:dyDescent="0.25">
      <c r="F1837"/>
    </row>
    <row r="1838" spans="6:6" x14ac:dyDescent="0.25">
      <c r="F1838"/>
    </row>
    <row r="1839" spans="6:6" x14ac:dyDescent="0.25">
      <c r="F1839"/>
    </row>
    <row r="1840" spans="6:6" x14ac:dyDescent="0.25">
      <c r="F1840"/>
    </row>
    <row r="1841" spans="6:6" x14ac:dyDescent="0.25">
      <c r="F1841"/>
    </row>
    <row r="1842" spans="6:6" x14ac:dyDescent="0.25">
      <c r="F1842"/>
    </row>
    <row r="1843" spans="6:6" x14ac:dyDescent="0.25">
      <c r="F1843"/>
    </row>
    <row r="1844" spans="6:6" x14ac:dyDescent="0.25">
      <c r="F1844"/>
    </row>
    <row r="1845" spans="6:6" x14ac:dyDescent="0.25">
      <c r="F1845"/>
    </row>
    <row r="1846" spans="6:6" x14ac:dyDescent="0.25">
      <c r="F1846"/>
    </row>
    <row r="1847" spans="6:6" x14ac:dyDescent="0.25">
      <c r="F1847"/>
    </row>
    <row r="1848" spans="6:6" x14ac:dyDescent="0.25">
      <c r="F1848"/>
    </row>
    <row r="1849" spans="6:6" x14ac:dyDescent="0.25">
      <c r="F1849"/>
    </row>
    <row r="1850" spans="6:6" x14ac:dyDescent="0.25">
      <c r="F1850"/>
    </row>
    <row r="1851" spans="6:6" x14ac:dyDescent="0.25">
      <c r="F1851"/>
    </row>
    <row r="1852" spans="6:6" x14ac:dyDescent="0.25">
      <c r="F1852"/>
    </row>
    <row r="1853" spans="6:6" x14ac:dyDescent="0.25">
      <c r="F1853"/>
    </row>
    <row r="1854" spans="6:6" x14ac:dyDescent="0.25">
      <c r="F1854"/>
    </row>
    <row r="1855" spans="6:6" x14ac:dyDescent="0.25">
      <c r="F1855"/>
    </row>
    <row r="1856" spans="6:6" x14ac:dyDescent="0.25">
      <c r="F1856"/>
    </row>
    <row r="1857" spans="6:6" x14ac:dyDescent="0.25">
      <c r="F1857"/>
    </row>
    <row r="1858" spans="6:6" x14ac:dyDescent="0.25">
      <c r="F1858"/>
    </row>
    <row r="1859" spans="6:6" x14ac:dyDescent="0.25">
      <c r="F1859"/>
    </row>
    <row r="1860" spans="6:6" x14ac:dyDescent="0.25">
      <c r="F1860"/>
    </row>
    <row r="1861" spans="6:6" x14ac:dyDescent="0.25">
      <c r="F1861"/>
    </row>
    <row r="1862" spans="6:6" x14ac:dyDescent="0.25">
      <c r="F1862"/>
    </row>
    <row r="1863" spans="6:6" x14ac:dyDescent="0.25">
      <c r="F1863"/>
    </row>
    <row r="1864" spans="6:6" x14ac:dyDescent="0.25">
      <c r="F1864"/>
    </row>
    <row r="1865" spans="6:6" x14ac:dyDescent="0.25">
      <c r="F1865"/>
    </row>
    <row r="1866" spans="6:6" x14ac:dyDescent="0.25">
      <c r="F1866"/>
    </row>
    <row r="1867" spans="6:6" x14ac:dyDescent="0.25">
      <c r="F1867"/>
    </row>
    <row r="1868" spans="6:6" x14ac:dyDescent="0.25">
      <c r="F1868"/>
    </row>
    <row r="1869" spans="6:6" x14ac:dyDescent="0.25">
      <c r="F1869"/>
    </row>
    <row r="1870" spans="6:6" x14ac:dyDescent="0.25">
      <c r="F1870"/>
    </row>
    <row r="1871" spans="6:6" x14ac:dyDescent="0.25">
      <c r="F1871"/>
    </row>
    <row r="1872" spans="6:6" x14ac:dyDescent="0.25">
      <c r="F1872"/>
    </row>
    <row r="1873" spans="6:6" x14ac:dyDescent="0.25">
      <c r="F1873"/>
    </row>
    <row r="1874" spans="6:6" x14ac:dyDescent="0.25">
      <c r="F1874"/>
    </row>
    <row r="1875" spans="6:6" x14ac:dyDescent="0.25">
      <c r="F1875"/>
    </row>
    <row r="1876" spans="6:6" x14ac:dyDescent="0.25">
      <c r="F1876"/>
    </row>
    <row r="1877" spans="6:6" x14ac:dyDescent="0.25">
      <c r="F1877"/>
    </row>
    <row r="1878" spans="6:6" x14ac:dyDescent="0.25">
      <c r="F1878"/>
    </row>
    <row r="1879" spans="6:6" x14ac:dyDescent="0.25">
      <c r="F1879"/>
    </row>
    <row r="1880" spans="6:6" x14ac:dyDescent="0.25">
      <c r="F1880"/>
    </row>
    <row r="1881" spans="6:6" x14ac:dyDescent="0.25">
      <c r="F1881"/>
    </row>
    <row r="1882" spans="6:6" x14ac:dyDescent="0.25">
      <c r="F1882"/>
    </row>
    <row r="1883" spans="6:6" x14ac:dyDescent="0.25">
      <c r="F1883"/>
    </row>
    <row r="1884" spans="6:6" x14ac:dyDescent="0.25">
      <c r="F1884"/>
    </row>
    <row r="1885" spans="6:6" x14ac:dyDescent="0.25">
      <c r="F1885"/>
    </row>
    <row r="1886" spans="6:6" x14ac:dyDescent="0.25">
      <c r="F1886"/>
    </row>
    <row r="1887" spans="6:6" x14ac:dyDescent="0.25">
      <c r="F1887"/>
    </row>
    <row r="1888" spans="6:6" x14ac:dyDescent="0.25">
      <c r="F1888"/>
    </row>
    <row r="1889" spans="6:6" x14ac:dyDescent="0.25">
      <c r="F1889"/>
    </row>
    <row r="1890" spans="6:6" x14ac:dyDescent="0.25">
      <c r="F1890"/>
    </row>
    <row r="1891" spans="6:6" x14ac:dyDescent="0.25">
      <c r="F1891"/>
    </row>
    <row r="1892" spans="6:6" x14ac:dyDescent="0.25">
      <c r="F1892"/>
    </row>
    <row r="1893" spans="6:6" x14ac:dyDescent="0.25">
      <c r="F1893"/>
    </row>
    <row r="1894" spans="6:6" x14ac:dyDescent="0.25">
      <c r="F1894"/>
    </row>
    <row r="1895" spans="6:6" x14ac:dyDescent="0.25">
      <c r="F1895"/>
    </row>
    <row r="1896" spans="6:6" x14ac:dyDescent="0.25">
      <c r="F1896"/>
    </row>
    <row r="1897" spans="6:6" x14ac:dyDescent="0.25">
      <c r="F1897"/>
    </row>
    <row r="1898" spans="6:6" x14ac:dyDescent="0.25">
      <c r="F1898"/>
    </row>
    <row r="1899" spans="6:6" x14ac:dyDescent="0.25">
      <c r="F1899"/>
    </row>
    <row r="1900" spans="6:6" x14ac:dyDescent="0.25">
      <c r="F1900"/>
    </row>
    <row r="1901" spans="6:6" x14ac:dyDescent="0.25">
      <c r="F1901"/>
    </row>
    <row r="1902" spans="6:6" x14ac:dyDescent="0.25">
      <c r="F1902"/>
    </row>
    <row r="1903" spans="6:6" x14ac:dyDescent="0.25">
      <c r="F1903"/>
    </row>
    <row r="1904" spans="6:6" x14ac:dyDescent="0.25">
      <c r="F1904"/>
    </row>
    <row r="1905" spans="6:6" x14ac:dyDescent="0.25">
      <c r="F1905"/>
    </row>
    <row r="1906" spans="6:6" x14ac:dyDescent="0.25">
      <c r="F1906"/>
    </row>
    <row r="1907" spans="6:6" x14ac:dyDescent="0.25">
      <c r="F1907"/>
    </row>
    <row r="1908" spans="6:6" x14ac:dyDescent="0.25">
      <c r="F1908"/>
    </row>
    <row r="1909" spans="6:6" x14ac:dyDescent="0.25">
      <c r="F1909"/>
    </row>
    <row r="1910" spans="6:6" x14ac:dyDescent="0.25">
      <c r="F1910"/>
    </row>
    <row r="1911" spans="6:6" x14ac:dyDescent="0.25">
      <c r="F1911"/>
    </row>
    <row r="1912" spans="6:6" x14ac:dyDescent="0.25">
      <c r="F1912"/>
    </row>
    <row r="1913" spans="6:6" x14ac:dyDescent="0.25">
      <c r="F1913"/>
    </row>
    <row r="1914" spans="6:6" x14ac:dyDescent="0.25">
      <c r="F1914"/>
    </row>
    <row r="1915" spans="6:6" x14ac:dyDescent="0.25">
      <c r="F1915"/>
    </row>
    <row r="1916" spans="6:6" x14ac:dyDescent="0.25">
      <c r="F1916"/>
    </row>
    <row r="1917" spans="6:6" x14ac:dyDescent="0.25">
      <c r="F1917"/>
    </row>
    <row r="1918" spans="6:6" x14ac:dyDescent="0.25">
      <c r="F1918"/>
    </row>
    <row r="1919" spans="6:6" x14ac:dyDescent="0.25">
      <c r="F1919"/>
    </row>
    <row r="1920" spans="6:6" x14ac:dyDescent="0.25">
      <c r="F1920"/>
    </row>
    <row r="1921" spans="6:6" x14ac:dyDescent="0.25">
      <c r="F1921"/>
    </row>
    <row r="1922" spans="6:6" x14ac:dyDescent="0.25">
      <c r="F1922"/>
    </row>
    <row r="1923" spans="6:6" x14ac:dyDescent="0.25">
      <c r="F1923"/>
    </row>
    <row r="1924" spans="6:6" x14ac:dyDescent="0.25">
      <c r="F1924"/>
    </row>
    <row r="1925" spans="6:6" x14ac:dyDescent="0.25">
      <c r="F1925"/>
    </row>
    <row r="1926" spans="6:6" x14ac:dyDescent="0.25">
      <c r="F1926"/>
    </row>
    <row r="1927" spans="6:6" x14ac:dyDescent="0.25">
      <c r="F1927"/>
    </row>
    <row r="1928" spans="6:6" x14ac:dyDescent="0.25">
      <c r="F1928"/>
    </row>
    <row r="1929" spans="6:6" x14ac:dyDescent="0.25">
      <c r="F1929"/>
    </row>
    <row r="1930" spans="6:6" x14ac:dyDescent="0.25">
      <c r="F1930"/>
    </row>
    <row r="1931" spans="6:6" x14ac:dyDescent="0.25">
      <c r="F1931"/>
    </row>
    <row r="1932" spans="6:6" x14ac:dyDescent="0.25">
      <c r="F1932"/>
    </row>
    <row r="1933" spans="6:6" x14ac:dyDescent="0.25">
      <c r="F1933"/>
    </row>
    <row r="1934" spans="6:6" x14ac:dyDescent="0.25">
      <c r="F1934"/>
    </row>
    <row r="1935" spans="6:6" x14ac:dyDescent="0.25">
      <c r="F1935"/>
    </row>
    <row r="1936" spans="6:6" x14ac:dyDescent="0.25">
      <c r="F1936"/>
    </row>
    <row r="1937" spans="6:6" x14ac:dyDescent="0.25">
      <c r="F1937"/>
    </row>
    <row r="1938" spans="6:6" x14ac:dyDescent="0.25">
      <c r="F1938"/>
    </row>
    <row r="1939" spans="6:6" x14ac:dyDescent="0.25">
      <c r="F1939"/>
    </row>
    <row r="1940" spans="6:6" x14ac:dyDescent="0.25">
      <c r="F1940"/>
    </row>
    <row r="1941" spans="6:6" x14ac:dyDescent="0.25">
      <c r="F1941"/>
    </row>
    <row r="1942" spans="6:6" x14ac:dyDescent="0.25">
      <c r="F1942"/>
    </row>
    <row r="1943" spans="6:6" x14ac:dyDescent="0.25">
      <c r="F1943"/>
    </row>
    <row r="1944" spans="6:6" x14ac:dyDescent="0.25">
      <c r="F1944"/>
    </row>
    <row r="1945" spans="6:6" x14ac:dyDescent="0.25">
      <c r="F1945"/>
    </row>
    <row r="1946" spans="6:6" x14ac:dyDescent="0.25">
      <c r="F1946"/>
    </row>
    <row r="1947" spans="6:6" x14ac:dyDescent="0.25">
      <c r="F1947"/>
    </row>
    <row r="1948" spans="6:6" x14ac:dyDescent="0.25">
      <c r="F1948"/>
    </row>
    <row r="1949" spans="6:6" x14ac:dyDescent="0.25">
      <c r="F1949"/>
    </row>
    <row r="1950" spans="6:6" x14ac:dyDescent="0.25">
      <c r="F1950"/>
    </row>
    <row r="1951" spans="6:6" x14ac:dyDescent="0.25">
      <c r="F1951"/>
    </row>
    <row r="1952" spans="6:6" x14ac:dyDescent="0.25">
      <c r="F1952"/>
    </row>
    <row r="1953" spans="6:6" x14ac:dyDescent="0.25">
      <c r="F1953"/>
    </row>
    <row r="1954" spans="6:6" x14ac:dyDescent="0.25">
      <c r="F1954"/>
    </row>
    <row r="1955" spans="6:6" x14ac:dyDescent="0.25">
      <c r="F1955"/>
    </row>
    <row r="1956" spans="6:6" x14ac:dyDescent="0.25">
      <c r="F1956"/>
    </row>
    <row r="1957" spans="6:6" x14ac:dyDescent="0.25">
      <c r="F1957"/>
    </row>
    <row r="1958" spans="6:6" x14ac:dyDescent="0.25">
      <c r="F1958"/>
    </row>
    <row r="1959" spans="6:6" x14ac:dyDescent="0.25">
      <c r="F1959"/>
    </row>
    <row r="1960" spans="6:6" x14ac:dyDescent="0.25">
      <c r="F1960"/>
    </row>
    <row r="1961" spans="6:6" x14ac:dyDescent="0.25">
      <c r="F1961"/>
    </row>
    <row r="1962" spans="6:6" x14ac:dyDescent="0.25">
      <c r="F1962"/>
    </row>
    <row r="1963" spans="6:6" x14ac:dyDescent="0.25">
      <c r="F1963"/>
    </row>
    <row r="1964" spans="6:6" x14ac:dyDescent="0.25">
      <c r="F1964"/>
    </row>
    <row r="1965" spans="6:6" x14ac:dyDescent="0.25">
      <c r="F1965"/>
    </row>
    <row r="1966" spans="6:6" x14ac:dyDescent="0.25">
      <c r="F1966"/>
    </row>
    <row r="1967" spans="6:6" x14ac:dyDescent="0.25">
      <c r="F1967"/>
    </row>
    <row r="1968" spans="6:6" x14ac:dyDescent="0.25">
      <c r="F1968"/>
    </row>
    <row r="1969" spans="6:6" x14ac:dyDescent="0.25">
      <c r="F1969"/>
    </row>
    <row r="1970" spans="6:6" x14ac:dyDescent="0.25">
      <c r="F1970"/>
    </row>
    <row r="1971" spans="6:6" x14ac:dyDescent="0.25">
      <c r="F1971"/>
    </row>
    <row r="1972" spans="6:6" x14ac:dyDescent="0.25">
      <c r="F1972"/>
    </row>
    <row r="1973" spans="6:6" x14ac:dyDescent="0.25">
      <c r="F1973"/>
    </row>
    <row r="1974" spans="6:6" x14ac:dyDescent="0.25">
      <c r="F1974"/>
    </row>
    <row r="1975" spans="6:6" x14ac:dyDescent="0.25">
      <c r="F1975"/>
    </row>
    <row r="1976" spans="6:6" x14ac:dyDescent="0.25">
      <c r="F1976"/>
    </row>
    <row r="1977" spans="6:6" x14ac:dyDescent="0.25">
      <c r="F1977"/>
    </row>
    <row r="1978" spans="6:6" x14ac:dyDescent="0.25">
      <c r="F1978"/>
    </row>
    <row r="1979" spans="6:6" x14ac:dyDescent="0.25">
      <c r="F1979"/>
    </row>
    <row r="1980" spans="6:6" x14ac:dyDescent="0.25">
      <c r="F1980"/>
    </row>
    <row r="1981" spans="6:6" x14ac:dyDescent="0.25">
      <c r="F1981"/>
    </row>
    <row r="1982" spans="6:6" x14ac:dyDescent="0.25">
      <c r="F1982"/>
    </row>
    <row r="1983" spans="6:6" x14ac:dyDescent="0.25">
      <c r="F1983"/>
    </row>
    <row r="1984" spans="6:6" x14ac:dyDescent="0.25">
      <c r="F1984"/>
    </row>
    <row r="1985" spans="6:6" x14ac:dyDescent="0.25">
      <c r="F1985"/>
    </row>
    <row r="1986" spans="6:6" x14ac:dyDescent="0.25">
      <c r="F1986"/>
    </row>
    <row r="1987" spans="6:6" x14ac:dyDescent="0.25">
      <c r="F1987"/>
    </row>
    <row r="1988" spans="6:6" x14ac:dyDescent="0.25">
      <c r="F1988"/>
    </row>
    <row r="1989" spans="6:6" x14ac:dyDescent="0.25">
      <c r="F1989"/>
    </row>
    <row r="1990" spans="6:6" x14ac:dyDescent="0.25">
      <c r="F1990"/>
    </row>
    <row r="1991" spans="6:6" x14ac:dyDescent="0.25">
      <c r="F1991"/>
    </row>
    <row r="1992" spans="6:6" x14ac:dyDescent="0.25">
      <c r="F1992"/>
    </row>
    <row r="1993" spans="6:6" x14ac:dyDescent="0.25">
      <c r="F1993"/>
    </row>
    <row r="1994" spans="6:6" x14ac:dyDescent="0.25">
      <c r="F1994"/>
    </row>
    <row r="1995" spans="6:6" x14ac:dyDescent="0.25">
      <c r="F1995"/>
    </row>
    <row r="1996" spans="6:6" x14ac:dyDescent="0.25">
      <c r="F1996"/>
    </row>
    <row r="1997" spans="6:6" x14ac:dyDescent="0.25">
      <c r="F1997"/>
    </row>
    <row r="1998" spans="6:6" x14ac:dyDescent="0.25">
      <c r="F1998"/>
    </row>
    <row r="1999" spans="6:6" x14ac:dyDescent="0.25">
      <c r="F1999"/>
    </row>
    <row r="2000" spans="6:6" x14ac:dyDescent="0.25">
      <c r="F2000"/>
    </row>
    <row r="2001" spans="6:6" x14ac:dyDescent="0.25">
      <c r="F2001"/>
    </row>
    <row r="2002" spans="6:6" x14ac:dyDescent="0.25">
      <c r="F2002"/>
    </row>
    <row r="2003" spans="6:6" x14ac:dyDescent="0.25">
      <c r="F2003"/>
    </row>
    <row r="2004" spans="6:6" x14ac:dyDescent="0.25">
      <c r="F2004"/>
    </row>
    <row r="2005" spans="6:6" x14ac:dyDescent="0.25">
      <c r="F2005"/>
    </row>
    <row r="2006" spans="6:6" x14ac:dyDescent="0.25">
      <c r="F2006"/>
    </row>
    <row r="2007" spans="6:6" x14ac:dyDescent="0.25">
      <c r="F2007"/>
    </row>
    <row r="2008" spans="6:6" x14ac:dyDescent="0.25">
      <c r="F2008"/>
    </row>
    <row r="2009" spans="6:6" x14ac:dyDescent="0.25">
      <c r="F2009"/>
    </row>
    <row r="2010" spans="6:6" x14ac:dyDescent="0.25">
      <c r="F2010"/>
    </row>
    <row r="2011" spans="6:6" x14ac:dyDescent="0.25">
      <c r="F2011"/>
    </row>
    <row r="2012" spans="6:6" x14ac:dyDescent="0.25">
      <c r="F2012"/>
    </row>
    <row r="2013" spans="6:6" x14ac:dyDescent="0.25">
      <c r="F2013"/>
    </row>
    <row r="2014" spans="6:6" x14ac:dyDescent="0.25">
      <c r="F2014"/>
    </row>
    <row r="2015" spans="6:6" x14ac:dyDescent="0.25">
      <c r="F2015"/>
    </row>
    <row r="2016" spans="6:6" x14ac:dyDescent="0.25">
      <c r="F2016"/>
    </row>
    <row r="2017" spans="6:6" x14ac:dyDescent="0.25">
      <c r="F2017"/>
    </row>
    <row r="2018" spans="6:6" x14ac:dyDescent="0.25">
      <c r="F2018"/>
    </row>
    <row r="2019" spans="6:6" x14ac:dyDescent="0.25">
      <c r="F2019"/>
    </row>
    <row r="2020" spans="6:6" x14ac:dyDescent="0.25">
      <c r="F2020"/>
    </row>
    <row r="2021" spans="6:6" x14ac:dyDescent="0.25">
      <c r="F2021"/>
    </row>
    <row r="2022" spans="6:6" x14ac:dyDescent="0.25">
      <c r="F2022"/>
    </row>
    <row r="2023" spans="6:6" x14ac:dyDescent="0.25">
      <c r="F2023"/>
    </row>
    <row r="2024" spans="6:6" x14ac:dyDescent="0.25">
      <c r="F2024"/>
    </row>
    <row r="2025" spans="6:6" x14ac:dyDescent="0.25">
      <c r="F2025"/>
    </row>
    <row r="2026" spans="6:6" x14ac:dyDescent="0.25">
      <c r="F2026"/>
    </row>
    <row r="2027" spans="6:6" x14ac:dyDescent="0.25">
      <c r="F2027"/>
    </row>
    <row r="2028" spans="6:6" x14ac:dyDescent="0.25">
      <c r="F2028"/>
    </row>
    <row r="2029" spans="6:6" x14ac:dyDescent="0.25">
      <c r="F2029"/>
    </row>
    <row r="2030" spans="6:6" x14ac:dyDescent="0.25">
      <c r="F2030"/>
    </row>
    <row r="2031" spans="6:6" x14ac:dyDescent="0.25">
      <c r="F2031"/>
    </row>
    <row r="2032" spans="6:6" x14ac:dyDescent="0.25">
      <c r="F2032"/>
    </row>
    <row r="2033" spans="6:6" x14ac:dyDescent="0.25">
      <c r="F2033"/>
    </row>
    <row r="2034" spans="6:6" x14ac:dyDescent="0.25">
      <c r="F2034"/>
    </row>
    <row r="2035" spans="6:6" x14ac:dyDescent="0.25">
      <c r="F2035"/>
    </row>
    <row r="2036" spans="6:6" x14ac:dyDescent="0.25">
      <c r="F2036"/>
    </row>
    <row r="2037" spans="6:6" x14ac:dyDescent="0.25">
      <c r="F2037"/>
    </row>
    <row r="2038" spans="6:6" x14ac:dyDescent="0.25">
      <c r="F2038"/>
    </row>
    <row r="2039" spans="6:6" x14ac:dyDescent="0.25">
      <c r="F2039"/>
    </row>
    <row r="2040" spans="6:6" x14ac:dyDescent="0.25">
      <c r="F2040"/>
    </row>
    <row r="2041" spans="6:6" x14ac:dyDescent="0.25">
      <c r="F2041"/>
    </row>
    <row r="2042" spans="6:6" x14ac:dyDescent="0.25">
      <c r="F2042"/>
    </row>
    <row r="2043" spans="6:6" x14ac:dyDescent="0.25">
      <c r="F2043"/>
    </row>
    <row r="2044" spans="6:6" x14ac:dyDescent="0.25">
      <c r="F2044"/>
    </row>
    <row r="2045" spans="6:6" x14ac:dyDescent="0.25">
      <c r="F2045"/>
    </row>
    <row r="2046" spans="6:6" x14ac:dyDescent="0.25">
      <c r="F2046"/>
    </row>
    <row r="2047" spans="6:6" x14ac:dyDescent="0.25">
      <c r="F2047"/>
    </row>
    <row r="2048" spans="6:6" x14ac:dyDescent="0.25">
      <c r="F2048"/>
    </row>
    <row r="2049" spans="6:6" x14ac:dyDescent="0.25">
      <c r="F2049"/>
    </row>
    <row r="2050" spans="6:6" x14ac:dyDescent="0.25">
      <c r="F2050"/>
    </row>
    <row r="2051" spans="6:6" x14ac:dyDescent="0.25">
      <c r="F2051"/>
    </row>
    <row r="2052" spans="6:6" x14ac:dyDescent="0.25">
      <c r="F2052"/>
    </row>
    <row r="2053" spans="6:6" x14ac:dyDescent="0.25">
      <c r="F2053"/>
    </row>
    <row r="2054" spans="6:6" x14ac:dyDescent="0.25">
      <c r="F2054"/>
    </row>
    <row r="2055" spans="6:6" x14ac:dyDescent="0.25">
      <c r="F2055"/>
    </row>
    <row r="2056" spans="6:6" x14ac:dyDescent="0.25">
      <c r="F2056"/>
    </row>
    <row r="2057" spans="6:6" x14ac:dyDescent="0.25">
      <c r="F2057"/>
    </row>
    <row r="2058" spans="6:6" x14ac:dyDescent="0.25">
      <c r="F2058"/>
    </row>
    <row r="2059" spans="6:6" x14ac:dyDescent="0.25">
      <c r="F2059"/>
    </row>
    <row r="2060" spans="6:6" x14ac:dyDescent="0.25">
      <c r="F2060"/>
    </row>
    <row r="2061" spans="6:6" x14ac:dyDescent="0.25">
      <c r="F2061"/>
    </row>
    <row r="2062" spans="6:6" x14ac:dyDescent="0.25">
      <c r="F2062"/>
    </row>
    <row r="2063" spans="6:6" x14ac:dyDescent="0.25">
      <c r="F2063"/>
    </row>
    <row r="2064" spans="6:6" x14ac:dyDescent="0.25">
      <c r="F2064"/>
    </row>
    <row r="2065" spans="6:6" x14ac:dyDescent="0.25">
      <c r="F2065"/>
    </row>
    <row r="2066" spans="6:6" x14ac:dyDescent="0.25">
      <c r="F2066"/>
    </row>
    <row r="2067" spans="6:6" x14ac:dyDescent="0.25">
      <c r="F2067"/>
    </row>
    <row r="2068" spans="6:6" x14ac:dyDescent="0.25">
      <c r="F2068"/>
    </row>
    <row r="2069" spans="6:6" x14ac:dyDescent="0.25">
      <c r="F2069"/>
    </row>
    <row r="2070" spans="6:6" x14ac:dyDescent="0.25">
      <c r="F2070"/>
    </row>
    <row r="2071" spans="6:6" x14ac:dyDescent="0.25">
      <c r="F2071"/>
    </row>
    <row r="2072" spans="6:6" x14ac:dyDescent="0.25">
      <c r="F2072"/>
    </row>
    <row r="2073" spans="6:6" x14ac:dyDescent="0.25">
      <c r="F2073"/>
    </row>
    <row r="2074" spans="6:6" x14ac:dyDescent="0.25">
      <c r="F2074"/>
    </row>
    <row r="2075" spans="6:6" x14ac:dyDescent="0.25">
      <c r="F2075"/>
    </row>
    <row r="2076" spans="6:6" x14ac:dyDescent="0.25">
      <c r="F2076"/>
    </row>
    <row r="2077" spans="6:6" x14ac:dyDescent="0.25">
      <c r="F2077"/>
    </row>
    <row r="2078" spans="6:6" x14ac:dyDescent="0.25">
      <c r="F2078"/>
    </row>
    <row r="2079" spans="6:6" x14ac:dyDescent="0.25">
      <c r="F2079"/>
    </row>
    <row r="2080" spans="6:6" x14ac:dyDescent="0.25">
      <c r="F2080"/>
    </row>
    <row r="2081" spans="6:6" x14ac:dyDescent="0.25">
      <c r="F2081"/>
    </row>
    <row r="2082" spans="6:6" x14ac:dyDescent="0.25">
      <c r="F2082"/>
    </row>
    <row r="2083" spans="6:6" x14ac:dyDescent="0.25">
      <c r="F2083"/>
    </row>
    <row r="2084" spans="6:6" x14ac:dyDescent="0.25">
      <c r="F2084"/>
    </row>
    <row r="2085" spans="6:6" x14ac:dyDescent="0.25">
      <c r="F2085"/>
    </row>
    <row r="2086" spans="6:6" x14ac:dyDescent="0.25">
      <c r="F2086"/>
    </row>
    <row r="2087" spans="6:6" x14ac:dyDescent="0.25">
      <c r="F2087"/>
    </row>
    <row r="2088" spans="6:6" x14ac:dyDescent="0.25">
      <c r="F2088"/>
    </row>
    <row r="2089" spans="6:6" x14ac:dyDescent="0.25">
      <c r="F2089"/>
    </row>
    <row r="2090" spans="6:6" x14ac:dyDescent="0.25">
      <c r="F2090"/>
    </row>
    <row r="2091" spans="6:6" x14ac:dyDescent="0.25">
      <c r="F2091"/>
    </row>
    <row r="2092" spans="6:6" x14ac:dyDescent="0.25">
      <c r="F2092"/>
    </row>
    <row r="2093" spans="6:6" x14ac:dyDescent="0.25">
      <c r="F2093"/>
    </row>
    <row r="2094" spans="6:6" x14ac:dyDescent="0.25">
      <c r="F2094"/>
    </row>
    <row r="2095" spans="6:6" x14ac:dyDescent="0.25">
      <c r="F2095"/>
    </row>
    <row r="2096" spans="6:6" x14ac:dyDescent="0.25">
      <c r="F2096"/>
    </row>
    <row r="2097" spans="6:6" x14ac:dyDescent="0.25">
      <c r="F2097"/>
    </row>
    <row r="2098" spans="6:6" x14ac:dyDescent="0.25">
      <c r="F2098"/>
    </row>
    <row r="2099" spans="6:6" x14ac:dyDescent="0.25">
      <c r="F2099"/>
    </row>
    <row r="2100" spans="6:6" x14ac:dyDescent="0.25">
      <c r="F2100"/>
    </row>
    <row r="2101" spans="6:6" x14ac:dyDescent="0.25">
      <c r="F2101"/>
    </row>
    <row r="2102" spans="6:6" x14ac:dyDescent="0.25">
      <c r="F2102"/>
    </row>
    <row r="2103" spans="6:6" x14ac:dyDescent="0.25">
      <c r="F2103"/>
    </row>
    <row r="2104" spans="6:6" x14ac:dyDescent="0.25">
      <c r="F2104"/>
    </row>
    <row r="2105" spans="6:6" x14ac:dyDescent="0.25">
      <c r="F2105"/>
    </row>
    <row r="2106" spans="6:6" x14ac:dyDescent="0.25">
      <c r="F2106"/>
    </row>
    <row r="2107" spans="6:6" x14ac:dyDescent="0.25">
      <c r="F2107"/>
    </row>
    <row r="2108" spans="6:6" x14ac:dyDescent="0.25">
      <c r="F2108"/>
    </row>
    <row r="2109" spans="6:6" x14ac:dyDescent="0.25">
      <c r="F2109"/>
    </row>
    <row r="2110" spans="6:6" x14ac:dyDescent="0.25">
      <c r="F2110"/>
    </row>
    <row r="2111" spans="6:6" x14ac:dyDescent="0.25">
      <c r="F2111"/>
    </row>
    <row r="2112" spans="6:6" x14ac:dyDescent="0.25">
      <c r="F2112"/>
    </row>
    <row r="2113" spans="6:6" x14ac:dyDescent="0.25">
      <c r="F2113"/>
    </row>
    <row r="2114" spans="6:6" x14ac:dyDescent="0.25">
      <c r="F2114"/>
    </row>
    <row r="2115" spans="6:6" x14ac:dyDescent="0.25">
      <c r="F2115"/>
    </row>
    <row r="2116" spans="6:6" x14ac:dyDescent="0.25">
      <c r="F2116"/>
    </row>
    <row r="2117" spans="6:6" x14ac:dyDescent="0.25">
      <c r="F2117"/>
    </row>
    <row r="2118" spans="6:6" x14ac:dyDescent="0.25">
      <c r="F2118"/>
    </row>
    <row r="2119" spans="6:6" x14ac:dyDescent="0.25">
      <c r="F2119"/>
    </row>
    <row r="2120" spans="6:6" x14ac:dyDescent="0.25">
      <c r="F2120"/>
    </row>
    <row r="2121" spans="6:6" x14ac:dyDescent="0.25">
      <c r="F2121"/>
    </row>
    <row r="2122" spans="6:6" x14ac:dyDescent="0.25">
      <c r="F2122"/>
    </row>
    <row r="2123" spans="6:6" x14ac:dyDescent="0.25">
      <c r="F2123"/>
    </row>
    <row r="2124" spans="6:6" x14ac:dyDescent="0.25">
      <c r="F2124"/>
    </row>
    <row r="2125" spans="6:6" x14ac:dyDescent="0.25">
      <c r="F2125"/>
    </row>
    <row r="2126" spans="6:6" x14ac:dyDescent="0.25">
      <c r="F2126"/>
    </row>
    <row r="2127" spans="6:6" x14ac:dyDescent="0.25">
      <c r="F2127"/>
    </row>
    <row r="2128" spans="6:6" x14ac:dyDescent="0.25">
      <c r="F2128"/>
    </row>
    <row r="2129" spans="6:6" x14ac:dyDescent="0.25">
      <c r="F2129"/>
    </row>
    <row r="2130" spans="6:6" x14ac:dyDescent="0.25">
      <c r="F2130"/>
    </row>
    <row r="2131" spans="6:6" x14ac:dyDescent="0.25">
      <c r="F2131"/>
    </row>
    <row r="2132" spans="6:6" x14ac:dyDescent="0.25">
      <c r="F2132"/>
    </row>
    <row r="2133" spans="6:6" x14ac:dyDescent="0.25">
      <c r="F2133"/>
    </row>
    <row r="2134" spans="6:6" x14ac:dyDescent="0.25">
      <c r="F2134"/>
    </row>
    <row r="2135" spans="6:6" x14ac:dyDescent="0.25">
      <c r="F2135"/>
    </row>
    <row r="2136" spans="6:6" x14ac:dyDescent="0.25">
      <c r="F2136"/>
    </row>
    <row r="2137" spans="6:6" x14ac:dyDescent="0.25">
      <c r="F2137"/>
    </row>
    <row r="2138" spans="6:6" x14ac:dyDescent="0.25">
      <c r="F2138"/>
    </row>
    <row r="2139" spans="6:6" x14ac:dyDescent="0.25">
      <c r="F2139"/>
    </row>
    <row r="2140" spans="6:6" x14ac:dyDescent="0.25">
      <c r="F2140"/>
    </row>
    <row r="2141" spans="6:6" x14ac:dyDescent="0.25">
      <c r="F2141"/>
    </row>
    <row r="2142" spans="6:6" x14ac:dyDescent="0.25">
      <c r="F2142"/>
    </row>
    <row r="2143" spans="6:6" x14ac:dyDescent="0.25">
      <c r="F2143"/>
    </row>
    <row r="2144" spans="6:6" x14ac:dyDescent="0.25">
      <c r="F2144"/>
    </row>
    <row r="2145" spans="6:6" x14ac:dyDescent="0.25">
      <c r="F2145"/>
    </row>
    <row r="2146" spans="6:6" x14ac:dyDescent="0.25">
      <c r="F2146"/>
    </row>
    <row r="2147" spans="6:6" x14ac:dyDescent="0.25">
      <c r="F2147"/>
    </row>
    <row r="2148" spans="6:6" x14ac:dyDescent="0.25">
      <c r="F2148"/>
    </row>
    <row r="2149" spans="6:6" x14ac:dyDescent="0.25">
      <c r="F2149"/>
    </row>
    <row r="2150" spans="6:6" x14ac:dyDescent="0.25">
      <c r="F2150"/>
    </row>
    <row r="2151" spans="6:6" x14ac:dyDescent="0.25">
      <c r="F2151"/>
    </row>
    <row r="2152" spans="6:6" x14ac:dyDescent="0.25">
      <c r="F2152"/>
    </row>
    <row r="2153" spans="6:6" x14ac:dyDescent="0.25">
      <c r="F2153"/>
    </row>
    <row r="2154" spans="6:6" x14ac:dyDescent="0.25">
      <c r="F2154"/>
    </row>
    <row r="2155" spans="6:6" x14ac:dyDescent="0.25">
      <c r="F2155"/>
    </row>
    <row r="2156" spans="6:6" x14ac:dyDescent="0.25">
      <c r="F2156"/>
    </row>
    <row r="2157" spans="6:6" x14ac:dyDescent="0.25">
      <c r="F2157"/>
    </row>
    <row r="2158" spans="6:6" x14ac:dyDescent="0.25">
      <c r="F2158"/>
    </row>
    <row r="2159" spans="6:6" x14ac:dyDescent="0.25">
      <c r="F2159"/>
    </row>
    <row r="2160" spans="6:6" x14ac:dyDescent="0.25">
      <c r="F2160"/>
    </row>
    <row r="2161" spans="6:6" x14ac:dyDescent="0.25">
      <c r="F2161"/>
    </row>
    <row r="2162" spans="6:6" x14ac:dyDescent="0.25">
      <c r="F2162"/>
    </row>
    <row r="2163" spans="6:6" x14ac:dyDescent="0.25">
      <c r="F2163"/>
    </row>
    <row r="2164" spans="6:6" x14ac:dyDescent="0.25">
      <c r="F2164"/>
    </row>
    <row r="2165" spans="6:6" x14ac:dyDescent="0.25">
      <c r="F2165"/>
    </row>
    <row r="2166" spans="6:6" x14ac:dyDescent="0.25">
      <c r="F2166"/>
    </row>
    <row r="2167" spans="6:6" x14ac:dyDescent="0.25">
      <c r="F2167"/>
    </row>
    <row r="2168" spans="6:6" x14ac:dyDescent="0.25">
      <c r="F2168"/>
    </row>
    <row r="2169" spans="6:6" x14ac:dyDescent="0.25">
      <c r="F2169"/>
    </row>
    <row r="2170" spans="6:6" x14ac:dyDescent="0.25">
      <c r="F2170"/>
    </row>
    <row r="2171" spans="6:6" x14ac:dyDescent="0.25">
      <c r="F2171"/>
    </row>
    <row r="2172" spans="6:6" x14ac:dyDescent="0.25">
      <c r="F2172"/>
    </row>
    <row r="2173" spans="6:6" x14ac:dyDescent="0.25">
      <c r="F2173"/>
    </row>
    <row r="2174" spans="6:6" x14ac:dyDescent="0.25">
      <c r="F2174"/>
    </row>
    <row r="2175" spans="6:6" x14ac:dyDescent="0.25">
      <c r="F2175"/>
    </row>
    <row r="2176" spans="6:6" x14ac:dyDescent="0.25">
      <c r="F2176"/>
    </row>
    <row r="2177" spans="6:6" x14ac:dyDescent="0.25">
      <c r="F2177"/>
    </row>
    <row r="2178" spans="6:6" x14ac:dyDescent="0.25">
      <c r="F2178"/>
    </row>
    <row r="2179" spans="6:6" x14ac:dyDescent="0.25">
      <c r="F2179"/>
    </row>
    <row r="2180" spans="6:6" x14ac:dyDescent="0.25">
      <c r="F2180"/>
    </row>
    <row r="2181" spans="6:6" x14ac:dyDescent="0.25">
      <c r="F2181"/>
    </row>
    <row r="2182" spans="6:6" x14ac:dyDescent="0.25">
      <c r="F2182"/>
    </row>
    <row r="2183" spans="6:6" x14ac:dyDescent="0.25">
      <c r="F2183"/>
    </row>
    <row r="2184" spans="6:6" x14ac:dyDescent="0.25">
      <c r="F2184"/>
    </row>
    <row r="2185" spans="6:6" x14ac:dyDescent="0.25">
      <c r="F2185"/>
    </row>
    <row r="2186" spans="6:6" x14ac:dyDescent="0.25">
      <c r="F2186"/>
    </row>
    <row r="2187" spans="6:6" x14ac:dyDescent="0.25">
      <c r="F2187"/>
    </row>
    <row r="2188" spans="6:6" x14ac:dyDescent="0.25">
      <c r="F2188"/>
    </row>
    <row r="2189" spans="6:6" x14ac:dyDescent="0.25">
      <c r="F2189"/>
    </row>
    <row r="2190" spans="6:6" x14ac:dyDescent="0.25">
      <c r="F2190"/>
    </row>
    <row r="2191" spans="6:6" x14ac:dyDescent="0.25">
      <c r="F2191"/>
    </row>
    <row r="2192" spans="6:6" x14ac:dyDescent="0.25">
      <c r="F2192"/>
    </row>
    <row r="2193" spans="6:6" x14ac:dyDescent="0.25">
      <c r="F2193"/>
    </row>
    <row r="2194" spans="6:6" x14ac:dyDescent="0.25">
      <c r="F2194"/>
    </row>
    <row r="2195" spans="6:6" x14ac:dyDescent="0.25">
      <c r="F2195"/>
    </row>
    <row r="2196" spans="6:6" x14ac:dyDescent="0.25">
      <c r="F2196"/>
    </row>
    <row r="2197" spans="6:6" x14ac:dyDescent="0.25">
      <c r="F2197"/>
    </row>
    <row r="2198" spans="6:6" x14ac:dyDescent="0.25">
      <c r="F2198"/>
    </row>
    <row r="2199" spans="6:6" x14ac:dyDescent="0.25">
      <c r="F2199"/>
    </row>
    <row r="2200" spans="6:6" x14ac:dyDescent="0.25">
      <c r="F2200"/>
    </row>
    <row r="2201" spans="6:6" x14ac:dyDescent="0.25">
      <c r="F2201"/>
    </row>
    <row r="2202" spans="6:6" x14ac:dyDescent="0.25">
      <c r="F2202"/>
    </row>
    <row r="2203" spans="6:6" x14ac:dyDescent="0.25">
      <c r="F2203"/>
    </row>
    <row r="2204" spans="6:6" x14ac:dyDescent="0.25">
      <c r="F2204"/>
    </row>
    <row r="2205" spans="6:6" x14ac:dyDescent="0.25">
      <c r="F2205"/>
    </row>
    <row r="2206" spans="6:6" x14ac:dyDescent="0.25">
      <c r="F2206"/>
    </row>
    <row r="2207" spans="6:6" x14ac:dyDescent="0.25">
      <c r="F2207"/>
    </row>
    <row r="2208" spans="6:6" x14ac:dyDescent="0.25">
      <c r="F2208"/>
    </row>
    <row r="2209" spans="6:6" x14ac:dyDescent="0.25">
      <c r="F2209"/>
    </row>
    <row r="2210" spans="6:6" x14ac:dyDescent="0.25">
      <c r="F2210"/>
    </row>
  </sheetData>
  <mergeCells count="1">
    <mergeCell ref="C4:F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44128-6F1E-40EF-BD00-DDF42A764932}">
  <dimension ref="A1:B727"/>
  <sheetViews>
    <sheetView workbookViewId="0">
      <selection sqref="A1:B1"/>
    </sheetView>
  </sheetViews>
  <sheetFormatPr defaultRowHeight="15" x14ac:dyDescent="0.25"/>
  <cols>
    <col min="1" max="1" width="45.5703125" customWidth="1"/>
    <col min="2" max="2" width="18.140625" customWidth="1"/>
  </cols>
  <sheetData>
    <row r="1" spans="1:2" x14ac:dyDescent="0.25">
      <c r="A1" s="6" t="s">
        <v>236</v>
      </c>
      <c r="B1" s="7"/>
    </row>
    <row r="2" spans="1:2" x14ac:dyDescent="0.25">
      <c r="A2" s="8" t="s">
        <v>5</v>
      </c>
      <c r="B2" s="9"/>
    </row>
    <row r="3" spans="1:2" x14ac:dyDescent="0.25">
      <c r="A3" s="10" t="s">
        <v>237</v>
      </c>
      <c r="B3" s="11" t="s">
        <v>238</v>
      </c>
    </row>
    <row r="4" spans="1:2" x14ac:dyDescent="0.25">
      <c r="A4" s="12" t="s">
        <v>239</v>
      </c>
      <c r="B4" s="13">
        <v>0.37945627529922837</v>
      </c>
    </row>
    <row r="5" spans="1:2" x14ac:dyDescent="0.25">
      <c r="A5" s="12" t="s">
        <v>240</v>
      </c>
      <c r="B5" s="13">
        <v>0.1161991521767856</v>
      </c>
    </row>
    <row r="6" spans="1:2" x14ac:dyDescent="0.25">
      <c r="A6" s="12" t="s">
        <v>241</v>
      </c>
      <c r="B6" s="13">
        <v>0.10503692333662375</v>
      </c>
    </row>
    <row r="7" spans="1:2" x14ac:dyDescent="0.25">
      <c r="A7" s="12" t="s">
        <v>242</v>
      </c>
      <c r="B7" s="13">
        <v>0.10376001772197238</v>
      </c>
    </row>
    <row r="8" spans="1:2" x14ac:dyDescent="0.25">
      <c r="A8" s="12" t="s">
        <v>243</v>
      </c>
      <c r="B8" s="13">
        <v>5.8003175686022673E-2</v>
      </c>
    </row>
    <row r="9" spans="1:2" x14ac:dyDescent="0.25">
      <c r="A9" s="12" t="s">
        <v>244</v>
      </c>
      <c r="B9" s="13">
        <v>5.2684319255155633E-2</v>
      </c>
    </row>
    <row r="10" spans="1:2" x14ac:dyDescent="0.25">
      <c r="A10" s="12" t="s">
        <v>245</v>
      </c>
      <c r="B10" s="13">
        <v>4.0693359170176378E-2</v>
      </c>
    </row>
    <row r="11" spans="1:2" x14ac:dyDescent="0.25">
      <c r="A11" s="12" t="s">
        <v>246</v>
      </c>
      <c r="B11" s="13">
        <v>3.6408462992754589E-2</v>
      </c>
    </row>
    <row r="12" spans="1:2" x14ac:dyDescent="0.25">
      <c r="A12" s="12" t="s">
        <v>247</v>
      </c>
      <c r="B12" s="13">
        <v>3.149660067780688E-2</v>
      </c>
    </row>
    <row r="13" spans="1:2" x14ac:dyDescent="0.25">
      <c r="A13" s="12" t="s">
        <v>248</v>
      </c>
      <c r="B13" s="13">
        <v>2.7809411033883749E-2</v>
      </c>
    </row>
    <row r="14" spans="1:2" x14ac:dyDescent="0.25">
      <c r="A14" s="12" t="s">
        <v>249</v>
      </c>
      <c r="B14" s="13">
        <v>2.0705952914435499E-2</v>
      </c>
    </row>
    <row r="15" spans="1:2" x14ac:dyDescent="0.25">
      <c r="A15" s="12" t="s">
        <v>250</v>
      </c>
      <c r="B15" s="13">
        <v>1.2853120473561882E-2</v>
      </c>
    </row>
    <row r="16" spans="1:2" x14ac:dyDescent="0.25">
      <c r="A16" s="12" t="s">
        <v>251</v>
      </c>
      <c r="B16" s="13">
        <v>8.5354174361670608E-3</v>
      </c>
    </row>
    <row r="17" spans="1:2" x14ac:dyDescent="0.25">
      <c r="A17" s="12" t="s">
        <v>252</v>
      </c>
      <c r="B17" s="13">
        <v>8.2151437200523071E-3</v>
      </c>
    </row>
    <row r="18" spans="1:2" x14ac:dyDescent="0.25">
      <c r="A18" s="12" t="s">
        <v>253</v>
      </c>
      <c r="B18" s="13">
        <v>0</v>
      </c>
    </row>
    <row r="19" spans="1:2" x14ac:dyDescent="0.25">
      <c r="A19" s="12" t="s">
        <v>254</v>
      </c>
      <c r="B19" s="13">
        <v>0</v>
      </c>
    </row>
    <row r="20" spans="1:2" x14ac:dyDescent="0.25">
      <c r="A20" s="12" t="s">
        <v>255</v>
      </c>
      <c r="B20" s="13">
        <f>B21-SUM(B4:B19)</f>
        <v>-1.8573318946268902E-3</v>
      </c>
    </row>
    <row r="21" spans="1:2" x14ac:dyDescent="0.25">
      <c r="A21" s="10" t="s">
        <v>235</v>
      </c>
      <c r="B21" s="11">
        <v>1</v>
      </c>
    </row>
    <row r="22" spans="1:2" x14ac:dyDescent="0.25">
      <c r="B22" s="14"/>
    </row>
    <row r="23" spans="1:2" x14ac:dyDescent="0.25">
      <c r="A23" s="8" t="s">
        <v>16</v>
      </c>
      <c r="B23" s="9"/>
    </row>
    <row r="24" spans="1:2" x14ac:dyDescent="0.25">
      <c r="A24" s="10" t="s">
        <v>237</v>
      </c>
      <c r="B24" s="11" t="s">
        <v>238</v>
      </c>
    </row>
    <row r="25" spans="1:2" x14ac:dyDescent="0.25">
      <c r="A25" s="12" t="s">
        <v>240</v>
      </c>
      <c r="B25" s="13">
        <v>0.35983463610720368</v>
      </c>
    </row>
    <row r="26" spans="1:2" x14ac:dyDescent="0.25">
      <c r="A26" s="12" t="s">
        <v>250</v>
      </c>
      <c r="B26" s="13">
        <v>0.1585280018536597</v>
      </c>
    </row>
    <row r="27" spans="1:2" x14ac:dyDescent="0.25">
      <c r="A27" s="12" t="s">
        <v>249</v>
      </c>
      <c r="B27" s="13">
        <v>0.10404814931603905</v>
      </c>
    </row>
    <row r="28" spans="1:2" x14ac:dyDescent="0.25">
      <c r="A28" s="12" t="s">
        <v>248</v>
      </c>
      <c r="B28" s="13">
        <v>8.544961051923855E-2</v>
      </c>
    </row>
    <row r="29" spans="1:2" x14ac:dyDescent="0.25">
      <c r="A29" s="12" t="s">
        <v>256</v>
      </c>
      <c r="B29" s="13">
        <v>7.858933174753141E-2</v>
      </c>
    </row>
    <row r="30" spans="1:2" x14ac:dyDescent="0.25">
      <c r="A30" s="12" t="s">
        <v>244</v>
      </c>
      <c r="B30" s="13">
        <v>5.7086257032975027E-2</v>
      </c>
    </row>
    <row r="31" spans="1:2" x14ac:dyDescent="0.25">
      <c r="A31" s="12" t="s">
        <v>247</v>
      </c>
      <c r="B31" s="13">
        <v>4.5680990161408169E-2</v>
      </c>
    </row>
    <row r="32" spans="1:2" x14ac:dyDescent="0.25">
      <c r="A32" s="12" t="s">
        <v>257</v>
      </c>
      <c r="B32" s="13">
        <v>2.7459397211623833E-2</v>
      </c>
    </row>
    <row r="33" spans="1:2" x14ac:dyDescent="0.25">
      <c r="A33" s="12" t="s">
        <v>239</v>
      </c>
      <c r="B33" s="13">
        <v>2.3805929529141606E-2</v>
      </c>
    </row>
    <row r="34" spans="1:2" x14ac:dyDescent="0.25">
      <c r="A34" s="12" t="s">
        <v>252</v>
      </c>
      <c r="B34" s="13">
        <v>2.2294104860351972E-2</v>
      </c>
    </row>
    <row r="35" spans="1:2" x14ac:dyDescent="0.25">
      <c r="A35" s="12" t="s">
        <v>258</v>
      </c>
      <c r="B35" s="13">
        <v>1.9188841720038943E-2</v>
      </c>
    </row>
    <row r="36" spans="1:2" x14ac:dyDescent="0.25">
      <c r="A36" s="12" t="s">
        <v>246</v>
      </c>
      <c r="B36" s="13">
        <v>1.4155041078854333E-2</v>
      </c>
    </row>
    <row r="37" spans="1:2" x14ac:dyDescent="0.25">
      <c r="A37" s="12" t="s">
        <v>259</v>
      </c>
      <c r="B37" s="13">
        <v>5.2623649874082102E-3</v>
      </c>
    </row>
    <row r="38" spans="1:2" x14ac:dyDescent="0.25">
      <c r="A38" s="12" t="s">
        <v>255</v>
      </c>
      <c r="B38" s="13">
        <f>B39-SUM(B25:B37)</f>
        <v>-1.3826561254743908E-3</v>
      </c>
    </row>
    <row r="39" spans="1:2" x14ac:dyDescent="0.25">
      <c r="A39" s="10" t="s">
        <v>235</v>
      </c>
      <c r="B39" s="11">
        <v>1</v>
      </c>
    </row>
    <row r="40" spans="1:2" x14ac:dyDescent="0.25">
      <c r="B40" s="14"/>
    </row>
    <row r="41" spans="1:2" x14ac:dyDescent="0.25">
      <c r="A41" s="8" t="s">
        <v>25</v>
      </c>
      <c r="B41" s="9"/>
    </row>
    <row r="42" spans="1:2" x14ac:dyDescent="0.25">
      <c r="A42" s="10" t="s">
        <v>237</v>
      </c>
      <c r="B42" s="11" t="s">
        <v>238</v>
      </c>
    </row>
    <row r="43" spans="1:2" x14ac:dyDescent="0.25">
      <c r="A43" s="12" t="s">
        <v>239</v>
      </c>
      <c r="B43" s="13">
        <v>0.35111412637460965</v>
      </c>
    </row>
    <row r="44" spans="1:2" x14ac:dyDescent="0.25">
      <c r="A44" s="12" t="s">
        <v>242</v>
      </c>
      <c r="B44" s="13">
        <v>9.2899076439846018E-2</v>
      </c>
    </row>
    <row r="45" spans="1:2" x14ac:dyDescent="0.25">
      <c r="A45" s="12" t="s">
        <v>243</v>
      </c>
      <c r="B45" s="13">
        <v>8.8388374692918242E-2</v>
      </c>
    </row>
    <row r="46" spans="1:2" x14ac:dyDescent="0.25">
      <c r="A46" s="12" t="s">
        <v>240</v>
      </c>
      <c r="B46" s="13">
        <v>7.622310178298991E-2</v>
      </c>
    </row>
    <row r="47" spans="1:2" x14ac:dyDescent="0.25">
      <c r="A47" s="12" t="s">
        <v>241</v>
      </c>
      <c r="B47" s="13">
        <v>6.2657320229643515E-2</v>
      </c>
    </row>
    <row r="48" spans="1:2" x14ac:dyDescent="0.25">
      <c r="A48" s="12" t="s">
        <v>249</v>
      </c>
      <c r="B48" s="13">
        <v>4.590362619071961E-2</v>
      </c>
    </row>
    <row r="49" spans="1:2" x14ac:dyDescent="0.25">
      <c r="A49" s="12" t="s">
        <v>247</v>
      </c>
      <c r="B49" s="13">
        <v>4.1278384019100889E-2</v>
      </c>
    </row>
    <row r="50" spans="1:2" x14ac:dyDescent="0.25">
      <c r="A50" s="12" t="s">
        <v>248</v>
      </c>
      <c r="B50" s="13">
        <v>3.8340055264579773E-2</v>
      </c>
    </row>
    <row r="51" spans="1:2" x14ac:dyDescent="0.25">
      <c r="A51" s="12" t="s">
        <v>244</v>
      </c>
      <c r="B51" s="13">
        <v>3.0622003443987359E-2</v>
      </c>
    </row>
    <row r="52" spans="1:2" x14ac:dyDescent="0.25">
      <c r="A52" s="12" t="s">
        <v>246</v>
      </c>
      <c r="B52" s="13">
        <v>2.7337848110301023E-2</v>
      </c>
    </row>
    <row r="53" spans="1:2" x14ac:dyDescent="0.25">
      <c r="A53" s="12" t="s">
        <v>256</v>
      </c>
      <c r="B53" s="13">
        <v>2.6650776312846982E-2</v>
      </c>
    </row>
    <row r="54" spans="1:2" x14ac:dyDescent="0.25">
      <c r="A54" s="12" t="s">
        <v>252</v>
      </c>
      <c r="B54" s="13">
        <v>2.3603661016761961E-2</v>
      </c>
    </row>
    <row r="55" spans="1:2" x14ac:dyDescent="0.25">
      <c r="A55" s="12" t="s">
        <v>258</v>
      </c>
      <c r="B55" s="13">
        <v>2.1120241253100164E-2</v>
      </c>
    </row>
    <row r="56" spans="1:2" x14ac:dyDescent="0.25">
      <c r="A56" s="12" t="s">
        <v>250</v>
      </c>
      <c r="B56" s="13">
        <v>2.0703960573811096E-2</v>
      </c>
    </row>
    <row r="57" spans="1:2" x14ac:dyDescent="0.25">
      <c r="A57" s="12" t="s">
        <v>260</v>
      </c>
      <c r="B57" s="13">
        <v>1.5437065930967652E-2</v>
      </c>
    </row>
    <row r="58" spans="1:2" x14ac:dyDescent="0.25">
      <c r="A58" s="12" t="s">
        <v>257</v>
      </c>
      <c r="B58" s="13">
        <v>1.3723965196713614E-2</v>
      </c>
    </row>
    <row r="59" spans="1:2" x14ac:dyDescent="0.25">
      <c r="A59" s="12" t="s">
        <v>259</v>
      </c>
      <c r="B59" s="13">
        <v>1.2715334268789194E-2</v>
      </c>
    </row>
    <row r="60" spans="1:2" x14ac:dyDescent="0.25">
      <c r="A60" s="12" t="s">
        <v>251</v>
      </c>
      <c r="B60" s="13">
        <v>5.4486636966496228E-3</v>
      </c>
    </row>
    <row r="61" spans="1:2" x14ac:dyDescent="0.25">
      <c r="A61" s="12" t="s">
        <v>245</v>
      </c>
      <c r="B61" s="13">
        <v>2.9268394463286707E-3</v>
      </c>
    </row>
    <row r="62" spans="1:2" x14ac:dyDescent="0.25">
      <c r="A62" s="12" t="s">
        <v>261</v>
      </c>
      <c r="B62" s="13">
        <v>6.0615226243417768E-4</v>
      </c>
    </row>
    <row r="63" spans="1:2" x14ac:dyDescent="0.25">
      <c r="A63" s="12" t="s">
        <v>262</v>
      </c>
      <c r="B63" s="13">
        <v>1.8712329166522012E-5</v>
      </c>
    </row>
    <row r="64" spans="1:2" x14ac:dyDescent="0.25">
      <c r="A64" s="12" t="s">
        <v>263</v>
      </c>
      <c r="B64" s="13">
        <v>2.3390411458152514E-3</v>
      </c>
    </row>
    <row r="65" spans="1:2" x14ac:dyDescent="0.25">
      <c r="A65" s="12" t="s">
        <v>255</v>
      </c>
      <c r="B65" s="13">
        <f>B66-SUM(B43:B64)</f>
        <v>-5.832998208088469E-5</v>
      </c>
    </row>
    <row r="66" spans="1:2" x14ac:dyDescent="0.25">
      <c r="A66" s="10" t="s">
        <v>235</v>
      </c>
      <c r="B66" s="11">
        <v>1</v>
      </c>
    </row>
    <row r="67" spans="1:2" x14ac:dyDescent="0.25">
      <c r="B67" s="14"/>
    </row>
    <row r="68" spans="1:2" x14ac:dyDescent="0.25">
      <c r="A68" s="8" t="s">
        <v>28</v>
      </c>
      <c r="B68" s="9"/>
    </row>
    <row r="69" spans="1:2" x14ac:dyDescent="0.25">
      <c r="A69" s="10" t="s">
        <v>237</v>
      </c>
      <c r="B69" s="11" t="s">
        <v>238</v>
      </c>
    </row>
    <row r="70" spans="1:2" x14ac:dyDescent="0.25">
      <c r="A70" s="12" t="s">
        <v>239</v>
      </c>
      <c r="B70" s="13">
        <v>0.16184993516788465</v>
      </c>
    </row>
    <row r="71" spans="1:2" x14ac:dyDescent="0.25">
      <c r="A71" s="12" t="s">
        <v>240</v>
      </c>
      <c r="B71" s="13">
        <v>0.15447059007698183</v>
      </c>
    </row>
    <row r="72" spans="1:2" x14ac:dyDescent="0.25">
      <c r="A72" s="12" t="s">
        <v>247</v>
      </c>
      <c r="B72" s="13">
        <v>0.14468950486632876</v>
      </c>
    </row>
    <row r="73" spans="1:2" x14ac:dyDescent="0.25">
      <c r="A73" s="12" t="s">
        <v>244</v>
      </c>
      <c r="B73" s="13">
        <v>0.10362064168785375</v>
      </c>
    </row>
    <row r="74" spans="1:2" x14ac:dyDescent="0.25">
      <c r="A74" s="12" t="s">
        <v>243</v>
      </c>
      <c r="B74" s="13">
        <v>7.8002405868237312E-2</v>
      </c>
    </row>
    <row r="75" spans="1:2" x14ac:dyDescent="0.25">
      <c r="A75" s="12" t="s">
        <v>241</v>
      </c>
      <c r="B75" s="13">
        <v>6.6048968886523798E-2</v>
      </c>
    </row>
    <row r="76" spans="1:2" x14ac:dyDescent="0.25">
      <c r="A76" s="12" t="s">
        <v>246</v>
      </c>
      <c r="B76" s="13">
        <v>4.5204269615864684E-2</v>
      </c>
    </row>
    <row r="77" spans="1:2" x14ac:dyDescent="0.25">
      <c r="A77" s="12" t="s">
        <v>252</v>
      </c>
      <c r="B77" s="13">
        <v>4.4895244704959224E-2</v>
      </c>
    </row>
    <row r="78" spans="1:2" x14ac:dyDescent="0.25">
      <c r="A78" s="12" t="s">
        <v>242</v>
      </c>
      <c r="B78" s="13">
        <v>4.1676822564372579E-2</v>
      </c>
    </row>
    <row r="79" spans="1:2" x14ac:dyDescent="0.25">
      <c r="A79" s="12" t="s">
        <v>260</v>
      </c>
      <c r="B79" s="13">
        <v>3.5474017123756085E-2</v>
      </c>
    </row>
    <row r="80" spans="1:2" x14ac:dyDescent="0.25">
      <c r="A80" s="12" t="s">
        <v>257</v>
      </c>
      <c r="B80" s="13">
        <v>3.4153915110945843E-2</v>
      </c>
    </row>
    <row r="81" spans="1:2" x14ac:dyDescent="0.25">
      <c r="A81" s="12" t="s">
        <v>245</v>
      </c>
      <c r="B81" s="13">
        <v>3.0877879005657739E-2</v>
      </c>
    </row>
    <row r="82" spans="1:2" x14ac:dyDescent="0.25">
      <c r="A82" s="12" t="s">
        <v>248</v>
      </c>
      <c r="B82" s="13">
        <v>2.6165154470023669E-2</v>
      </c>
    </row>
    <row r="83" spans="1:2" x14ac:dyDescent="0.25">
      <c r="A83" s="12" t="s">
        <v>249</v>
      </c>
      <c r="B83" s="13">
        <v>2.0494089675138209E-2</v>
      </c>
    </row>
    <row r="84" spans="1:2" x14ac:dyDescent="0.25">
      <c r="A84" s="12" t="s">
        <v>250</v>
      </c>
      <c r="B84" s="13">
        <v>8.6889490486027447E-3</v>
      </c>
    </row>
    <row r="85" spans="1:2" x14ac:dyDescent="0.25">
      <c r="A85" s="12" t="s">
        <v>255</v>
      </c>
      <c r="B85" s="13">
        <f>B86-SUM(B70:B84)</f>
        <v>3.6876121268691886E-3</v>
      </c>
    </row>
    <row r="86" spans="1:2" x14ac:dyDescent="0.25">
      <c r="A86" s="10" t="s">
        <v>235</v>
      </c>
      <c r="B86" s="11">
        <v>1</v>
      </c>
    </row>
    <row r="87" spans="1:2" x14ac:dyDescent="0.25">
      <c r="B87" s="14"/>
    </row>
    <row r="88" spans="1:2" x14ac:dyDescent="0.25">
      <c r="A88" s="8" t="s">
        <v>34</v>
      </c>
      <c r="B88" s="9"/>
    </row>
    <row r="89" spans="1:2" x14ac:dyDescent="0.25">
      <c r="A89" s="10" t="s">
        <v>237</v>
      </c>
      <c r="B89" s="11" t="s">
        <v>238</v>
      </c>
    </row>
    <row r="90" spans="1:2" x14ac:dyDescent="0.25">
      <c r="A90" s="12" t="s">
        <v>239</v>
      </c>
      <c r="B90" s="13">
        <v>0.40017340781404509</v>
      </c>
    </row>
    <row r="91" spans="1:2" x14ac:dyDescent="0.25">
      <c r="A91" s="12" t="s">
        <v>242</v>
      </c>
      <c r="B91" s="13">
        <v>0.14267203639870191</v>
      </c>
    </row>
    <row r="92" spans="1:2" x14ac:dyDescent="0.25">
      <c r="A92" s="12" t="s">
        <v>243</v>
      </c>
      <c r="B92" s="13">
        <v>0.10519407585172127</v>
      </c>
    </row>
    <row r="93" spans="1:2" x14ac:dyDescent="0.25">
      <c r="A93" s="12" t="s">
        <v>241</v>
      </c>
      <c r="B93" s="13">
        <v>0.10046769327725671</v>
      </c>
    </row>
    <row r="94" spans="1:2" x14ac:dyDescent="0.25">
      <c r="A94" s="12" t="s">
        <v>246</v>
      </c>
      <c r="B94" s="13">
        <v>6.5348829020893257E-2</v>
      </c>
    </row>
    <row r="95" spans="1:2" x14ac:dyDescent="0.25">
      <c r="A95" s="12" t="s">
        <v>256</v>
      </c>
      <c r="B95" s="13">
        <v>4.7547464392714393E-2</v>
      </c>
    </row>
    <row r="96" spans="1:2" x14ac:dyDescent="0.25">
      <c r="A96" s="12" t="s">
        <v>248</v>
      </c>
      <c r="B96" s="13">
        <v>4.3134936161328422E-2</v>
      </c>
    </row>
    <row r="97" spans="1:2" x14ac:dyDescent="0.25">
      <c r="A97" s="12" t="s">
        <v>249</v>
      </c>
      <c r="B97" s="13">
        <v>2.5056077868616064E-2</v>
      </c>
    </row>
    <row r="98" spans="1:2" x14ac:dyDescent="0.25">
      <c r="A98" s="12" t="s">
        <v>240</v>
      </c>
      <c r="B98" s="13">
        <v>1.9245887068740589E-2</v>
      </c>
    </row>
    <row r="99" spans="1:2" x14ac:dyDescent="0.25">
      <c r="A99" s="12" t="s">
        <v>247</v>
      </c>
      <c r="B99" s="13">
        <v>1.6938019288022108E-2</v>
      </c>
    </row>
    <row r="100" spans="1:2" x14ac:dyDescent="0.25">
      <c r="A100" s="12" t="s">
        <v>252</v>
      </c>
      <c r="B100" s="13">
        <v>1.5967232584470022E-2</v>
      </c>
    </row>
    <row r="101" spans="1:2" x14ac:dyDescent="0.25">
      <c r="A101" s="12" t="s">
        <v>257</v>
      </c>
      <c r="B101" s="13">
        <v>1.5745718122767535E-2</v>
      </c>
    </row>
    <row r="102" spans="1:2" x14ac:dyDescent="0.25">
      <c r="A102" s="12" t="s">
        <v>261</v>
      </c>
      <c r="B102" s="13">
        <v>7.8815060452078873E-5</v>
      </c>
    </row>
    <row r="103" spans="1:2" x14ac:dyDescent="0.25">
      <c r="A103" s="15" t="s">
        <v>263</v>
      </c>
      <c r="B103" s="13">
        <v>3.5988612078574826E-3</v>
      </c>
    </row>
    <row r="104" spans="1:2" x14ac:dyDescent="0.25">
      <c r="A104" s="12" t="s">
        <v>255</v>
      </c>
      <c r="B104" s="13">
        <f>B105-SUM(B90:B103)</f>
        <v>-1.1690541175868319E-3</v>
      </c>
    </row>
    <row r="105" spans="1:2" x14ac:dyDescent="0.25">
      <c r="A105" s="10" t="s">
        <v>235</v>
      </c>
      <c r="B105" s="11">
        <v>1</v>
      </c>
    </row>
    <row r="106" spans="1:2" x14ac:dyDescent="0.25">
      <c r="B106" s="14"/>
    </row>
    <row r="107" spans="1:2" x14ac:dyDescent="0.25">
      <c r="A107" s="8" t="s">
        <v>40</v>
      </c>
      <c r="B107" s="9"/>
    </row>
    <row r="108" spans="1:2" x14ac:dyDescent="0.25">
      <c r="A108" s="10" t="s">
        <v>237</v>
      </c>
      <c r="B108" s="11" t="s">
        <v>238</v>
      </c>
    </row>
    <row r="109" spans="1:2" x14ac:dyDescent="0.25">
      <c r="A109" s="12" t="s">
        <v>239</v>
      </c>
      <c r="B109" s="13">
        <v>0.3846377034797463</v>
      </c>
    </row>
    <row r="110" spans="1:2" x14ac:dyDescent="0.25">
      <c r="A110" s="12" t="s">
        <v>242</v>
      </c>
      <c r="B110" s="13">
        <v>0.11101770221019913</v>
      </c>
    </row>
    <row r="111" spans="1:2" x14ac:dyDescent="0.25">
      <c r="A111" s="12" t="s">
        <v>243</v>
      </c>
      <c r="B111" s="13">
        <v>8.2613664753254712E-2</v>
      </c>
    </row>
    <row r="112" spans="1:2" x14ac:dyDescent="0.25">
      <c r="A112" s="12" t="s">
        <v>241</v>
      </c>
      <c r="B112" s="13">
        <v>6.8802928856399659E-2</v>
      </c>
    </row>
    <row r="113" spans="1:2" x14ac:dyDescent="0.25">
      <c r="A113" s="12" t="s">
        <v>240</v>
      </c>
      <c r="B113" s="13">
        <v>5.8729207254496839E-2</v>
      </c>
    </row>
    <row r="114" spans="1:2" x14ac:dyDescent="0.25">
      <c r="A114" s="12" t="s">
        <v>249</v>
      </c>
      <c r="B114" s="13">
        <v>5.1874118489822464E-2</v>
      </c>
    </row>
    <row r="115" spans="1:2" x14ac:dyDescent="0.25">
      <c r="A115" s="12" t="s">
        <v>247</v>
      </c>
      <c r="B115" s="13">
        <v>4.1009878921493027E-2</v>
      </c>
    </row>
    <row r="116" spans="1:2" x14ac:dyDescent="0.25">
      <c r="A116" s="12" t="s">
        <v>244</v>
      </c>
      <c r="B116" s="13">
        <v>3.9685250299277865E-2</v>
      </c>
    </row>
    <row r="117" spans="1:2" x14ac:dyDescent="0.25">
      <c r="A117" s="12" t="s">
        <v>248</v>
      </c>
      <c r="B117" s="13">
        <v>3.0273342263298451E-2</v>
      </c>
    </row>
    <row r="118" spans="1:2" x14ac:dyDescent="0.25">
      <c r="A118" s="12" t="s">
        <v>246</v>
      </c>
      <c r="B118" s="13">
        <v>2.7232183812710573E-2</v>
      </c>
    </row>
    <row r="119" spans="1:2" x14ac:dyDescent="0.25">
      <c r="A119" s="12" t="s">
        <v>258</v>
      </c>
      <c r="B119" s="13">
        <v>2.5713972003959189E-2</v>
      </c>
    </row>
    <row r="120" spans="1:2" x14ac:dyDescent="0.25">
      <c r="A120" s="12" t="s">
        <v>250</v>
      </c>
      <c r="B120" s="13">
        <v>2.0707718719398589E-2</v>
      </c>
    </row>
    <row r="121" spans="1:2" x14ac:dyDescent="0.25">
      <c r="A121" s="12" t="s">
        <v>256</v>
      </c>
      <c r="B121" s="13">
        <v>1.9670367660526343E-2</v>
      </c>
    </row>
    <row r="122" spans="1:2" x14ac:dyDescent="0.25">
      <c r="A122" s="12" t="s">
        <v>252</v>
      </c>
      <c r="B122" s="13">
        <v>1.5172064128187506E-2</v>
      </c>
    </row>
    <row r="123" spans="1:2" x14ac:dyDescent="0.25">
      <c r="A123" s="12" t="s">
        <v>257</v>
      </c>
      <c r="B123" s="13">
        <v>1.2296868505251888E-2</v>
      </c>
    </row>
    <row r="124" spans="1:2" x14ac:dyDescent="0.25">
      <c r="A124" s="12" t="s">
        <v>251</v>
      </c>
      <c r="B124" s="13">
        <v>6.4646610704936222E-3</v>
      </c>
    </row>
    <row r="125" spans="1:2" x14ac:dyDescent="0.25">
      <c r="A125" s="12" t="s">
        <v>259</v>
      </c>
      <c r="B125" s="13">
        <v>5.0670629506747349E-3</v>
      </c>
    </row>
    <row r="126" spans="1:2" x14ac:dyDescent="0.25">
      <c r="A126" s="12" t="s">
        <v>255</v>
      </c>
      <c r="B126" s="13">
        <f>B127-SUM(B109:B125)</f>
        <v>-9.6869537919075377E-4</v>
      </c>
    </row>
    <row r="127" spans="1:2" x14ac:dyDescent="0.25">
      <c r="A127" s="10" t="s">
        <v>235</v>
      </c>
      <c r="B127" s="11">
        <v>1</v>
      </c>
    </row>
    <row r="128" spans="1:2" x14ac:dyDescent="0.25">
      <c r="B128" s="14"/>
    </row>
    <row r="129" spans="1:2" x14ac:dyDescent="0.25">
      <c r="A129" s="8" t="s">
        <v>43</v>
      </c>
      <c r="B129" s="9"/>
    </row>
    <row r="130" spans="1:2" x14ac:dyDescent="0.25">
      <c r="A130" s="10" t="s">
        <v>237</v>
      </c>
      <c r="B130" s="11" t="s">
        <v>238</v>
      </c>
    </row>
    <row r="131" spans="1:2" x14ac:dyDescent="0.25">
      <c r="A131" s="12" t="s">
        <v>264</v>
      </c>
      <c r="B131" s="13">
        <v>0.99035759688290781</v>
      </c>
    </row>
    <row r="132" spans="1:2" x14ac:dyDescent="0.25">
      <c r="A132" s="12" t="s">
        <v>252</v>
      </c>
      <c r="B132" s="13">
        <v>1.0618360773783421E-2</v>
      </c>
    </row>
    <row r="133" spans="1:2" x14ac:dyDescent="0.25">
      <c r="A133" s="12" t="s">
        <v>255</v>
      </c>
      <c r="B133" s="13">
        <f>B134-SUM(B131:B132)</f>
        <v>-9.7595765669122869E-4</v>
      </c>
    </row>
    <row r="134" spans="1:2" x14ac:dyDescent="0.25">
      <c r="A134" s="10" t="s">
        <v>235</v>
      </c>
      <c r="B134" s="11">
        <v>1</v>
      </c>
    </row>
    <row r="135" spans="1:2" x14ac:dyDescent="0.25">
      <c r="B135" s="14"/>
    </row>
    <row r="136" spans="1:2" x14ac:dyDescent="0.25">
      <c r="A136" s="8" t="s">
        <v>46</v>
      </c>
      <c r="B136" s="9"/>
    </row>
    <row r="137" spans="1:2" x14ac:dyDescent="0.25">
      <c r="A137" s="10" t="s">
        <v>237</v>
      </c>
      <c r="B137" s="11" t="s">
        <v>238</v>
      </c>
    </row>
    <row r="138" spans="1:2" x14ac:dyDescent="0.25">
      <c r="A138" s="12" t="s">
        <v>244</v>
      </c>
      <c r="B138" s="13">
        <v>0.16452255951334815</v>
      </c>
    </row>
    <row r="139" spans="1:2" x14ac:dyDescent="0.25">
      <c r="A139" s="12" t="s">
        <v>240</v>
      </c>
      <c r="B139" s="13">
        <v>0.14164118315447777</v>
      </c>
    </row>
    <row r="140" spans="1:2" x14ac:dyDescent="0.25">
      <c r="A140" s="12" t="s">
        <v>247</v>
      </c>
      <c r="B140" s="13">
        <v>0.12779113058905328</v>
      </c>
    </row>
    <row r="141" spans="1:2" x14ac:dyDescent="0.25">
      <c r="A141" s="12" t="s">
        <v>241</v>
      </c>
      <c r="B141" s="13">
        <v>8.6407655729452484E-2</v>
      </c>
    </row>
    <row r="142" spans="1:2" x14ac:dyDescent="0.25">
      <c r="A142" s="12" t="s">
        <v>246</v>
      </c>
      <c r="B142" s="13">
        <v>7.6136839017245869E-2</v>
      </c>
    </row>
    <row r="143" spans="1:2" x14ac:dyDescent="0.25">
      <c r="A143" s="12" t="s">
        <v>243</v>
      </c>
      <c r="B143" s="13">
        <v>6.5860797837445001E-2</v>
      </c>
    </row>
    <row r="144" spans="1:2" x14ac:dyDescent="0.25">
      <c r="A144" s="12" t="s">
        <v>245</v>
      </c>
      <c r="B144" s="13">
        <v>5.9725692821179364E-2</v>
      </c>
    </row>
    <row r="145" spans="1:2" x14ac:dyDescent="0.25">
      <c r="A145" s="12" t="s">
        <v>251</v>
      </c>
      <c r="B145" s="13">
        <v>5.8274562494148301E-2</v>
      </c>
    </row>
    <row r="146" spans="1:2" x14ac:dyDescent="0.25">
      <c r="A146" s="12" t="s">
        <v>239</v>
      </c>
      <c r="B146" s="13">
        <v>5.6405702577644275E-2</v>
      </c>
    </row>
    <row r="147" spans="1:2" x14ac:dyDescent="0.25">
      <c r="A147" s="12" t="s">
        <v>252</v>
      </c>
      <c r="B147" s="13">
        <v>5.2434315513140262E-2</v>
      </c>
    </row>
    <row r="148" spans="1:2" x14ac:dyDescent="0.25">
      <c r="A148" s="12" t="s">
        <v>242</v>
      </c>
      <c r="B148" s="13">
        <v>3.4595878971114387E-2</v>
      </c>
    </row>
    <row r="149" spans="1:2" x14ac:dyDescent="0.25">
      <c r="A149" s="12" t="s">
        <v>257</v>
      </c>
      <c r="B149" s="13">
        <v>2.2218397649020401E-2</v>
      </c>
    </row>
    <row r="150" spans="1:2" x14ac:dyDescent="0.25">
      <c r="A150" s="12" t="s">
        <v>250</v>
      </c>
      <c r="B150" s="13">
        <v>1.9060997019995155E-2</v>
      </c>
    </row>
    <row r="151" spans="1:2" x14ac:dyDescent="0.25">
      <c r="A151" s="12" t="s">
        <v>254</v>
      </c>
      <c r="B151" s="13">
        <v>1.460090338504668E-2</v>
      </c>
    </row>
    <row r="152" spans="1:2" x14ac:dyDescent="0.25">
      <c r="A152" s="12" t="s">
        <v>259</v>
      </c>
      <c r="B152" s="13">
        <v>1.2349680281458351E-2</v>
      </c>
    </row>
    <row r="153" spans="1:2" x14ac:dyDescent="0.25">
      <c r="A153" s="12" t="s">
        <v>248</v>
      </c>
      <c r="B153" s="13">
        <v>1.0295519071177971E-2</v>
      </c>
    </row>
    <row r="154" spans="1:2" x14ac:dyDescent="0.25">
      <c r="A154" s="12" t="s">
        <v>255</v>
      </c>
      <c r="B154" s="13">
        <f>B155-SUM(B138:B153)</f>
        <v>-2.3218156249478206E-3</v>
      </c>
    </row>
    <row r="155" spans="1:2" x14ac:dyDescent="0.25">
      <c r="A155" s="10" t="s">
        <v>235</v>
      </c>
      <c r="B155" s="11">
        <v>1</v>
      </c>
    </row>
    <row r="156" spans="1:2" x14ac:dyDescent="0.25">
      <c r="B156" s="14"/>
    </row>
    <row r="157" spans="1:2" x14ac:dyDescent="0.25">
      <c r="A157" s="8" t="s">
        <v>52</v>
      </c>
      <c r="B157" s="9"/>
    </row>
    <row r="158" spans="1:2" x14ac:dyDescent="0.25">
      <c r="A158" s="10" t="s">
        <v>237</v>
      </c>
      <c r="B158" s="11" t="s">
        <v>238</v>
      </c>
    </row>
    <row r="159" spans="1:2" x14ac:dyDescent="0.25">
      <c r="A159" s="12" t="s">
        <v>239</v>
      </c>
      <c r="B159" s="13">
        <v>0.37437586110904458</v>
      </c>
    </row>
    <row r="160" spans="1:2" x14ac:dyDescent="0.25">
      <c r="A160" s="12" t="s">
        <v>265</v>
      </c>
      <c r="B160" s="13">
        <v>0.13704476456521358</v>
      </c>
    </row>
    <row r="161" spans="1:2" x14ac:dyDescent="0.25">
      <c r="A161" s="12" t="s">
        <v>240</v>
      </c>
      <c r="B161" s="13">
        <v>8.5953907548407038E-2</v>
      </c>
    </row>
    <row r="162" spans="1:2" x14ac:dyDescent="0.25">
      <c r="A162" s="12" t="s">
        <v>242</v>
      </c>
      <c r="B162" s="13">
        <v>7.9052644807534378E-2</v>
      </c>
    </row>
    <row r="163" spans="1:2" x14ac:dyDescent="0.25">
      <c r="A163" s="12" t="s">
        <v>241</v>
      </c>
      <c r="B163" s="13">
        <v>7.4023977663635096E-2</v>
      </c>
    </row>
    <row r="164" spans="1:2" x14ac:dyDescent="0.25">
      <c r="A164" s="12" t="s">
        <v>244</v>
      </c>
      <c r="B164" s="13">
        <v>4.3954172692469082E-2</v>
      </c>
    </row>
    <row r="165" spans="1:2" x14ac:dyDescent="0.25">
      <c r="A165" s="12" t="s">
        <v>243</v>
      </c>
      <c r="B165" s="13">
        <v>4.3376789988756513E-2</v>
      </c>
    </row>
    <row r="166" spans="1:2" x14ac:dyDescent="0.25">
      <c r="A166" s="12" t="s">
        <v>245</v>
      </c>
      <c r="B166" s="13">
        <v>3.0761791038282627E-2</v>
      </c>
    </row>
    <row r="167" spans="1:2" x14ac:dyDescent="0.25">
      <c r="A167" s="12" t="s">
        <v>246</v>
      </c>
      <c r="B167" s="13">
        <v>2.7887878547668415E-2</v>
      </c>
    </row>
    <row r="168" spans="1:2" x14ac:dyDescent="0.25">
      <c r="A168" s="12" t="s">
        <v>247</v>
      </c>
      <c r="B168" s="13">
        <v>2.4564639306749281E-2</v>
      </c>
    </row>
    <row r="169" spans="1:2" x14ac:dyDescent="0.25">
      <c r="A169" s="12" t="s">
        <v>248</v>
      </c>
      <c r="B169" s="13">
        <v>2.0526943759996155E-2</v>
      </c>
    </row>
    <row r="170" spans="1:2" x14ac:dyDescent="0.25">
      <c r="A170" s="12" t="s">
        <v>249</v>
      </c>
      <c r="B170" s="13">
        <v>1.7278614344413273E-2</v>
      </c>
    </row>
    <row r="171" spans="1:2" x14ac:dyDescent="0.25">
      <c r="A171" s="12" t="s">
        <v>256</v>
      </c>
      <c r="B171" s="13">
        <v>1.7094992875344474E-2</v>
      </c>
    </row>
    <row r="172" spans="1:2" x14ac:dyDescent="0.25">
      <c r="A172" s="12" t="s">
        <v>250</v>
      </c>
      <c r="B172" s="13">
        <v>1.0563139124775087E-2</v>
      </c>
    </row>
    <row r="173" spans="1:2" x14ac:dyDescent="0.25">
      <c r="A173" s="12" t="s">
        <v>251</v>
      </c>
      <c r="B173" s="13">
        <v>9.9345774694583229E-3</v>
      </c>
    </row>
    <row r="174" spans="1:2" x14ac:dyDescent="0.25">
      <c r="A174" s="12" t="s">
        <v>252</v>
      </c>
      <c r="B174" s="13">
        <v>6.6160190825390233E-3</v>
      </c>
    </row>
    <row r="175" spans="1:2" x14ac:dyDescent="0.25">
      <c r="A175" s="12" t="s">
        <v>253</v>
      </c>
      <c r="B175" s="13">
        <v>0</v>
      </c>
    </row>
    <row r="176" spans="1:2" x14ac:dyDescent="0.25">
      <c r="A176" s="12" t="s">
        <v>263</v>
      </c>
      <c r="B176" s="13">
        <v>3.9210688758660033E-4</v>
      </c>
    </row>
    <row r="177" spans="1:2" x14ac:dyDescent="0.25">
      <c r="A177" s="12" t="s">
        <v>255</v>
      </c>
      <c r="B177" s="13">
        <f>B178-SUM(B159:B176)</f>
        <v>-3.4028208118732639E-3</v>
      </c>
    </row>
    <row r="178" spans="1:2" x14ac:dyDescent="0.25">
      <c r="A178" s="10" t="s">
        <v>235</v>
      </c>
      <c r="B178" s="11">
        <v>1</v>
      </c>
    </row>
    <row r="179" spans="1:2" x14ac:dyDescent="0.25">
      <c r="B179" s="14"/>
    </row>
    <row r="180" spans="1:2" x14ac:dyDescent="0.25">
      <c r="A180" s="8" t="s">
        <v>55</v>
      </c>
      <c r="B180" s="9"/>
    </row>
    <row r="181" spans="1:2" x14ac:dyDescent="0.25">
      <c r="A181" s="10" t="s">
        <v>237</v>
      </c>
      <c r="B181" s="11" t="s">
        <v>238</v>
      </c>
    </row>
    <row r="182" spans="1:2" x14ac:dyDescent="0.25">
      <c r="A182" s="12" t="s">
        <v>265</v>
      </c>
      <c r="B182" s="13">
        <v>0.52326383677318689</v>
      </c>
    </row>
    <row r="183" spans="1:2" x14ac:dyDescent="0.25">
      <c r="A183" s="12" t="s">
        <v>266</v>
      </c>
      <c r="B183" s="13">
        <v>0.24903715464991788</v>
      </c>
    </row>
    <row r="184" spans="1:2" x14ac:dyDescent="0.25">
      <c r="A184" s="12" t="s">
        <v>252</v>
      </c>
      <c r="B184" s="13">
        <v>0.21505266176606538</v>
      </c>
    </row>
    <row r="185" spans="1:2" x14ac:dyDescent="0.25">
      <c r="A185" s="12" t="s">
        <v>263</v>
      </c>
      <c r="B185" s="13">
        <v>8.916689882946683E-3</v>
      </c>
    </row>
    <row r="186" spans="1:2" x14ac:dyDescent="0.25">
      <c r="A186" s="12" t="s">
        <v>255</v>
      </c>
      <c r="B186" s="13">
        <f>B187-SUM(B182:B185)</f>
        <v>3.7296569278831848E-3</v>
      </c>
    </row>
    <row r="187" spans="1:2" x14ac:dyDescent="0.25">
      <c r="A187" s="10" t="s">
        <v>235</v>
      </c>
      <c r="B187" s="11">
        <v>1</v>
      </c>
    </row>
    <row r="188" spans="1:2" x14ac:dyDescent="0.25">
      <c r="B188" s="14"/>
    </row>
    <row r="189" spans="1:2" x14ac:dyDescent="0.25">
      <c r="A189" s="8" t="s">
        <v>57</v>
      </c>
      <c r="B189" s="9"/>
    </row>
    <row r="190" spans="1:2" x14ac:dyDescent="0.25">
      <c r="A190" s="10" t="s">
        <v>237</v>
      </c>
      <c r="B190" s="11" t="s">
        <v>238</v>
      </c>
    </row>
    <row r="191" spans="1:2" x14ac:dyDescent="0.25">
      <c r="A191" s="12" t="s">
        <v>239</v>
      </c>
      <c r="B191" s="13">
        <v>0.72931262537859509</v>
      </c>
    </row>
    <row r="192" spans="1:2" x14ac:dyDescent="0.25">
      <c r="A192" s="12" t="s">
        <v>266</v>
      </c>
      <c r="B192" s="13">
        <v>0.10773919117717352</v>
      </c>
    </row>
    <row r="193" spans="1:2" x14ac:dyDescent="0.25">
      <c r="A193" s="12" t="s">
        <v>252</v>
      </c>
      <c r="B193" s="13">
        <v>5.9239270642314899E-2</v>
      </c>
    </row>
    <row r="194" spans="1:2" x14ac:dyDescent="0.25">
      <c r="A194" s="12" t="s">
        <v>254</v>
      </c>
      <c r="B194" s="13">
        <v>5.6570592389985692E-2</v>
      </c>
    </row>
    <row r="195" spans="1:2" x14ac:dyDescent="0.25">
      <c r="A195" s="12" t="s">
        <v>265</v>
      </c>
      <c r="B195" s="13">
        <v>5.4923976137411179E-2</v>
      </c>
    </row>
    <row r="196" spans="1:2" x14ac:dyDescent="0.25">
      <c r="A196" s="12" t="s">
        <v>255</v>
      </c>
      <c r="B196" s="13">
        <f>B197-SUM(B191:B195)</f>
        <v>-7.7856557254805114E-3</v>
      </c>
    </row>
    <row r="197" spans="1:2" x14ac:dyDescent="0.25">
      <c r="A197" s="10" t="s">
        <v>235</v>
      </c>
      <c r="B197" s="11">
        <v>1</v>
      </c>
    </row>
    <row r="198" spans="1:2" x14ac:dyDescent="0.25">
      <c r="B198" s="14"/>
    </row>
    <row r="199" spans="1:2" x14ac:dyDescent="0.25">
      <c r="A199" s="8" t="s">
        <v>62</v>
      </c>
      <c r="B199" s="9"/>
    </row>
    <row r="200" spans="1:2" x14ac:dyDescent="0.25">
      <c r="A200" s="10" t="s">
        <v>237</v>
      </c>
      <c r="B200" s="11" t="s">
        <v>238</v>
      </c>
    </row>
    <row r="201" spans="1:2" x14ac:dyDescent="0.25">
      <c r="A201" s="12" t="s">
        <v>239</v>
      </c>
      <c r="B201" s="13">
        <v>0.51410164605341258</v>
      </c>
    </row>
    <row r="202" spans="1:2" x14ac:dyDescent="0.25">
      <c r="A202" s="12" t="s">
        <v>265</v>
      </c>
      <c r="B202" s="13">
        <v>0.19611868283034534</v>
      </c>
    </row>
    <row r="203" spans="1:2" x14ac:dyDescent="0.25">
      <c r="A203" s="12" t="s">
        <v>249</v>
      </c>
      <c r="B203" s="13">
        <v>8.8583468839037921E-2</v>
      </c>
    </row>
    <row r="204" spans="1:2" x14ac:dyDescent="0.25">
      <c r="A204" s="12" t="s">
        <v>256</v>
      </c>
      <c r="B204" s="13">
        <v>7.7006201210367081E-2</v>
      </c>
    </row>
    <row r="205" spans="1:2" x14ac:dyDescent="0.25">
      <c r="A205" s="12" t="s">
        <v>242</v>
      </c>
      <c r="B205" s="13">
        <v>3.2729250699967322E-2</v>
      </c>
    </row>
    <row r="206" spans="1:2" x14ac:dyDescent="0.25">
      <c r="A206" s="12" t="s">
        <v>243</v>
      </c>
      <c r="B206" s="13">
        <v>3.1612864203964877E-2</v>
      </c>
    </row>
    <row r="207" spans="1:2" x14ac:dyDescent="0.25">
      <c r="A207" s="12" t="s">
        <v>247</v>
      </c>
      <c r="B207" s="13">
        <v>1.673947609348957E-2</v>
      </c>
    </row>
    <row r="208" spans="1:2" x14ac:dyDescent="0.25">
      <c r="A208" s="12" t="s">
        <v>246</v>
      </c>
      <c r="B208" s="13">
        <v>1.3329603423519489E-2</v>
      </c>
    </row>
    <row r="209" spans="1:2" x14ac:dyDescent="0.25">
      <c r="A209" s="12" t="s">
        <v>241</v>
      </c>
      <c r="B209" s="13">
        <v>1.1259891727157471E-2</v>
      </c>
    </row>
    <row r="210" spans="1:2" x14ac:dyDescent="0.25">
      <c r="A210" s="12" t="s">
        <v>244</v>
      </c>
      <c r="B210" s="13">
        <v>1.1240328424202223E-2</v>
      </c>
    </row>
    <row r="211" spans="1:2" x14ac:dyDescent="0.25">
      <c r="A211" s="12" t="s">
        <v>252</v>
      </c>
      <c r="B211" s="13">
        <v>4.8465831103435492E-3</v>
      </c>
    </row>
    <row r="212" spans="1:2" x14ac:dyDescent="0.25">
      <c r="A212" s="12" t="s">
        <v>257</v>
      </c>
      <c r="B212" s="13">
        <v>1.7498243517172548E-3</v>
      </c>
    </row>
    <row r="213" spans="1:2" x14ac:dyDescent="0.25">
      <c r="A213" s="12" t="s">
        <v>255</v>
      </c>
      <c r="B213" s="13">
        <f>B214-SUM(B201:B212)</f>
        <v>6.8217903247536071E-4</v>
      </c>
    </row>
    <row r="214" spans="1:2" x14ac:dyDescent="0.25">
      <c r="A214" s="10" t="s">
        <v>235</v>
      </c>
      <c r="B214" s="11">
        <v>1</v>
      </c>
    </row>
    <row r="215" spans="1:2" x14ac:dyDescent="0.25">
      <c r="B215" s="14"/>
    </row>
    <row r="216" spans="1:2" x14ac:dyDescent="0.25">
      <c r="A216" s="8" t="s">
        <v>71</v>
      </c>
      <c r="B216" s="9"/>
    </row>
    <row r="217" spans="1:2" x14ac:dyDescent="0.25">
      <c r="A217" s="10" t="s">
        <v>237</v>
      </c>
      <c r="B217" s="11" t="s">
        <v>238</v>
      </c>
    </row>
    <row r="218" spans="1:2" x14ac:dyDescent="0.25">
      <c r="A218" s="12" t="s">
        <v>259</v>
      </c>
      <c r="B218" s="13">
        <v>0.37501197820106874</v>
      </c>
    </row>
    <row r="219" spans="1:2" x14ac:dyDescent="0.25">
      <c r="A219" s="12" t="s">
        <v>249</v>
      </c>
      <c r="B219" s="13">
        <v>0.36507738561195646</v>
      </c>
    </row>
    <row r="220" spans="1:2" x14ac:dyDescent="0.25">
      <c r="A220" s="12" t="s">
        <v>264</v>
      </c>
      <c r="B220" s="13">
        <v>0.20482377116507494</v>
      </c>
    </row>
    <row r="221" spans="1:2" x14ac:dyDescent="0.25">
      <c r="A221" s="12" t="s">
        <v>252</v>
      </c>
      <c r="B221" s="13">
        <v>4.1770352380951344E-2</v>
      </c>
    </row>
    <row r="222" spans="1:2" x14ac:dyDescent="0.25">
      <c r="A222" s="12" t="s">
        <v>240</v>
      </c>
      <c r="B222" s="13">
        <v>1.8750038979569943E-2</v>
      </c>
    </row>
    <row r="223" spans="1:2" x14ac:dyDescent="0.25">
      <c r="A223" s="12" t="s">
        <v>255</v>
      </c>
      <c r="B223" s="13">
        <f>B224-SUM(B218:B222)</f>
        <v>-5.433526338621375E-3</v>
      </c>
    </row>
    <row r="224" spans="1:2" x14ac:dyDescent="0.25">
      <c r="A224" s="10" t="s">
        <v>235</v>
      </c>
      <c r="B224" s="11">
        <v>1</v>
      </c>
    </row>
    <row r="225" spans="1:2" x14ac:dyDescent="0.25">
      <c r="B225" s="14"/>
    </row>
    <row r="226" spans="1:2" x14ac:dyDescent="0.25">
      <c r="A226" s="8" t="s">
        <v>77</v>
      </c>
      <c r="B226" s="9"/>
    </row>
    <row r="227" spans="1:2" x14ac:dyDescent="0.25">
      <c r="A227" s="10" t="s">
        <v>237</v>
      </c>
      <c r="B227" s="11" t="s">
        <v>238</v>
      </c>
    </row>
    <row r="228" spans="1:2" x14ac:dyDescent="0.25">
      <c r="A228" s="12" t="s">
        <v>265</v>
      </c>
      <c r="B228" s="13">
        <v>0.4979904265266219</v>
      </c>
    </row>
    <row r="229" spans="1:2" x14ac:dyDescent="0.25">
      <c r="A229" s="12" t="s">
        <v>239</v>
      </c>
      <c r="B229" s="13">
        <v>0.23360939328999486</v>
      </c>
    </row>
    <row r="230" spans="1:2" x14ac:dyDescent="0.25">
      <c r="A230" s="12" t="s">
        <v>256</v>
      </c>
      <c r="B230" s="13">
        <v>0.10375893657466279</v>
      </c>
    </row>
    <row r="231" spans="1:2" x14ac:dyDescent="0.25">
      <c r="A231" s="12" t="s">
        <v>252</v>
      </c>
      <c r="B231" s="13">
        <v>7.4987422505876436E-2</v>
      </c>
    </row>
    <row r="232" spans="1:2" x14ac:dyDescent="0.25">
      <c r="A232" s="12" t="s">
        <v>250</v>
      </c>
      <c r="B232" s="13">
        <v>7.4331821878031751E-2</v>
      </c>
    </row>
    <row r="233" spans="1:2" x14ac:dyDescent="0.25">
      <c r="A233" s="12" t="s">
        <v>266</v>
      </c>
      <c r="B233" s="13">
        <v>1.4325608890376419E-2</v>
      </c>
    </row>
    <row r="234" spans="1:2" x14ac:dyDescent="0.25">
      <c r="A234" s="12" t="s">
        <v>255</v>
      </c>
      <c r="B234" s="13">
        <f>B235-SUM(B228:B233)</f>
        <v>9.9639033443599256E-4</v>
      </c>
    </row>
    <row r="235" spans="1:2" x14ac:dyDescent="0.25">
      <c r="A235" s="10" t="s">
        <v>235</v>
      </c>
      <c r="B235" s="11">
        <v>1</v>
      </c>
    </row>
    <row r="236" spans="1:2" x14ac:dyDescent="0.25">
      <c r="B236" s="14"/>
    </row>
    <row r="237" spans="1:2" x14ac:dyDescent="0.25">
      <c r="A237" s="8" t="s">
        <v>81</v>
      </c>
      <c r="B237" s="9"/>
    </row>
    <row r="238" spans="1:2" x14ac:dyDescent="0.25">
      <c r="A238" s="10" t="s">
        <v>237</v>
      </c>
      <c r="B238" s="11" t="s">
        <v>238</v>
      </c>
    </row>
    <row r="239" spans="1:2" x14ac:dyDescent="0.25">
      <c r="A239" s="12" t="s">
        <v>239</v>
      </c>
      <c r="B239" s="13">
        <v>0.56361848377114232</v>
      </c>
    </row>
    <row r="240" spans="1:2" x14ac:dyDescent="0.25">
      <c r="A240" s="12" t="s">
        <v>252</v>
      </c>
      <c r="B240" s="13">
        <v>0.17283684632529001</v>
      </c>
    </row>
    <row r="241" spans="1:2" x14ac:dyDescent="0.25">
      <c r="A241" s="12" t="s">
        <v>265</v>
      </c>
      <c r="B241" s="13">
        <v>0.16724530782866881</v>
      </c>
    </row>
    <row r="242" spans="1:2" x14ac:dyDescent="0.25">
      <c r="A242" s="12" t="s">
        <v>249</v>
      </c>
      <c r="B242" s="13">
        <v>4.3328354365352706E-2</v>
      </c>
    </row>
    <row r="243" spans="1:2" x14ac:dyDescent="0.25">
      <c r="A243" s="12" t="s">
        <v>256</v>
      </c>
      <c r="B243" s="13">
        <v>3.3850731739817293E-2</v>
      </c>
    </row>
    <row r="244" spans="1:2" x14ac:dyDescent="0.25">
      <c r="A244" s="12" t="s">
        <v>257</v>
      </c>
      <c r="B244" s="13">
        <v>1.7893462606693316E-2</v>
      </c>
    </row>
    <row r="245" spans="1:2" x14ac:dyDescent="0.25">
      <c r="A245" s="12" t="s">
        <v>255</v>
      </c>
      <c r="B245" s="13">
        <f>B246-SUM(B239:B244)</f>
        <v>1.2268133630355393E-3</v>
      </c>
    </row>
    <row r="246" spans="1:2" x14ac:dyDescent="0.25">
      <c r="A246" s="10" t="s">
        <v>235</v>
      </c>
      <c r="B246" s="11">
        <v>1</v>
      </c>
    </row>
    <row r="247" spans="1:2" x14ac:dyDescent="0.25">
      <c r="B247" s="14"/>
    </row>
    <row r="248" spans="1:2" x14ac:dyDescent="0.25">
      <c r="A248" s="8" t="s">
        <v>84</v>
      </c>
      <c r="B248" s="9"/>
    </row>
    <row r="249" spans="1:2" x14ac:dyDescent="0.25">
      <c r="A249" s="10" t="s">
        <v>237</v>
      </c>
      <c r="B249" s="11" t="s">
        <v>238</v>
      </c>
    </row>
    <row r="250" spans="1:2" x14ac:dyDescent="0.25">
      <c r="A250" s="12" t="s">
        <v>239</v>
      </c>
      <c r="B250" s="13">
        <v>0.55837399683937095</v>
      </c>
    </row>
    <row r="251" spans="1:2" x14ac:dyDescent="0.25">
      <c r="A251" s="12" t="s">
        <v>252</v>
      </c>
      <c r="B251" s="13">
        <v>0.31052881427082879</v>
      </c>
    </row>
    <row r="252" spans="1:2" x14ac:dyDescent="0.25">
      <c r="A252" s="12" t="s">
        <v>265</v>
      </c>
      <c r="B252" s="13">
        <v>9.2655961279360058E-2</v>
      </c>
    </row>
    <row r="253" spans="1:2" x14ac:dyDescent="0.25">
      <c r="A253" s="12" t="s">
        <v>266</v>
      </c>
      <c r="B253" s="13">
        <v>2.9578892843475226E-2</v>
      </c>
    </row>
    <row r="254" spans="1:2" x14ac:dyDescent="0.25">
      <c r="A254" s="12" t="s">
        <v>263</v>
      </c>
      <c r="B254" s="13">
        <v>7.0726431458820165E-3</v>
      </c>
    </row>
    <row r="255" spans="1:2" x14ac:dyDescent="0.25">
      <c r="A255" s="12" t="s">
        <v>255</v>
      </c>
      <c r="B255" s="13">
        <f>B256-SUM(B250:B254)</f>
        <v>1.7896916210830005E-3</v>
      </c>
    </row>
    <row r="256" spans="1:2" x14ac:dyDescent="0.25">
      <c r="A256" s="10" t="s">
        <v>235</v>
      </c>
      <c r="B256" s="11">
        <v>1</v>
      </c>
    </row>
    <row r="257" spans="1:2" x14ac:dyDescent="0.25">
      <c r="B257" s="14"/>
    </row>
    <row r="258" spans="1:2" x14ac:dyDescent="0.25">
      <c r="A258" s="8" t="s">
        <v>86</v>
      </c>
      <c r="B258" s="9"/>
    </row>
    <row r="259" spans="1:2" x14ac:dyDescent="0.25">
      <c r="A259" s="10" t="s">
        <v>237</v>
      </c>
      <c r="B259" s="11" t="s">
        <v>238</v>
      </c>
    </row>
    <row r="260" spans="1:2" x14ac:dyDescent="0.25">
      <c r="A260" s="12" t="s">
        <v>239</v>
      </c>
      <c r="B260" s="13">
        <v>0.75932110360854566</v>
      </c>
    </row>
    <row r="261" spans="1:2" x14ac:dyDescent="0.25">
      <c r="A261" s="12" t="s">
        <v>252</v>
      </c>
      <c r="B261" s="13">
        <v>0.12967337554852237</v>
      </c>
    </row>
    <row r="262" spans="1:2" x14ac:dyDescent="0.25">
      <c r="A262" s="12" t="s">
        <v>266</v>
      </c>
      <c r="B262" s="13">
        <v>4.0021816759255716E-2</v>
      </c>
    </row>
    <row r="263" spans="1:2" x14ac:dyDescent="0.25">
      <c r="A263" s="12" t="s">
        <v>265</v>
      </c>
      <c r="B263" s="13">
        <v>3.5607032171793243E-2</v>
      </c>
    </row>
    <row r="264" spans="1:2" x14ac:dyDescent="0.25">
      <c r="A264" s="12" t="s">
        <v>250</v>
      </c>
      <c r="B264" s="13">
        <v>1.4805848942445224E-2</v>
      </c>
    </row>
    <row r="265" spans="1:2" x14ac:dyDescent="0.25">
      <c r="A265" s="12" t="s">
        <v>257</v>
      </c>
      <c r="B265" s="13">
        <v>1.0455912091248491E-2</v>
      </c>
    </row>
    <row r="266" spans="1:2" x14ac:dyDescent="0.25">
      <c r="A266" s="12" t="s">
        <v>256</v>
      </c>
      <c r="B266" s="13">
        <v>1.0354965106576188E-2</v>
      </c>
    </row>
    <row r="267" spans="1:2" x14ac:dyDescent="0.25">
      <c r="A267" s="12" t="s">
        <v>255</v>
      </c>
      <c r="B267" s="13">
        <f>B268-SUM(B260:B266)</f>
        <v>-2.4005422838713208E-4</v>
      </c>
    </row>
    <row r="268" spans="1:2" x14ac:dyDescent="0.25">
      <c r="A268" s="10" t="s">
        <v>235</v>
      </c>
      <c r="B268" s="11">
        <v>1</v>
      </c>
    </row>
    <row r="269" spans="1:2" x14ac:dyDescent="0.25">
      <c r="B269" s="14"/>
    </row>
    <row r="270" spans="1:2" x14ac:dyDescent="0.25">
      <c r="A270" s="8" t="s">
        <v>88</v>
      </c>
      <c r="B270" s="9"/>
    </row>
    <row r="271" spans="1:2" x14ac:dyDescent="0.25">
      <c r="A271" s="10" t="s">
        <v>237</v>
      </c>
      <c r="B271" s="11" t="s">
        <v>238</v>
      </c>
    </row>
    <row r="272" spans="1:2" x14ac:dyDescent="0.25">
      <c r="A272" s="12" t="s">
        <v>239</v>
      </c>
      <c r="B272" s="13">
        <v>0.17203795189763008</v>
      </c>
    </row>
    <row r="273" spans="1:2" x14ac:dyDescent="0.25">
      <c r="A273" s="12" t="s">
        <v>265</v>
      </c>
      <c r="B273" s="13">
        <v>0.16289473034362861</v>
      </c>
    </row>
    <row r="274" spans="1:2" x14ac:dyDescent="0.25">
      <c r="A274" s="12" t="s">
        <v>252</v>
      </c>
      <c r="B274" s="13">
        <v>0.16229264567733956</v>
      </c>
    </row>
    <row r="275" spans="1:2" x14ac:dyDescent="0.25">
      <c r="A275" s="12" t="s">
        <v>259</v>
      </c>
      <c r="B275" s="13">
        <v>0.12456269442908638</v>
      </c>
    </row>
    <row r="276" spans="1:2" x14ac:dyDescent="0.25">
      <c r="A276" s="12" t="s">
        <v>241</v>
      </c>
      <c r="B276" s="13">
        <v>8.6147302629705019E-2</v>
      </c>
    </row>
    <row r="277" spans="1:2" x14ac:dyDescent="0.25">
      <c r="A277" s="12" t="s">
        <v>256</v>
      </c>
      <c r="B277" s="13">
        <v>8.5012503870916828E-2</v>
      </c>
    </row>
    <row r="278" spans="1:2" x14ac:dyDescent="0.25">
      <c r="A278" s="12" t="s">
        <v>246</v>
      </c>
      <c r="B278" s="13">
        <v>8.2853648603360114E-2</v>
      </c>
    </row>
    <row r="279" spans="1:2" x14ac:dyDescent="0.25">
      <c r="A279" s="12" t="s">
        <v>248</v>
      </c>
      <c r="B279" s="13">
        <v>8.2362055812966822E-2</v>
      </c>
    </row>
    <row r="280" spans="1:2" x14ac:dyDescent="0.25">
      <c r="A280" s="12" t="s">
        <v>245</v>
      </c>
      <c r="B280" s="13">
        <v>3.9773735706377454E-2</v>
      </c>
    </row>
    <row r="281" spans="1:2" x14ac:dyDescent="0.25">
      <c r="A281" s="12" t="s">
        <v>255</v>
      </c>
      <c r="B281" s="13">
        <f>B282-SUM(B272:B280)</f>
        <v>2.0627310289890177E-3</v>
      </c>
    </row>
    <row r="282" spans="1:2" x14ac:dyDescent="0.25">
      <c r="A282" s="10" t="s">
        <v>235</v>
      </c>
      <c r="B282" s="11">
        <v>1</v>
      </c>
    </row>
    <row r="283" spans="1:2" x14ac:dyDescent="0.25">
      <c r="B283" s="14"/>
    </row>
    <row r="284" spans="1:2" x14ac:dyDescent="0.25">
      <c r="A284" s="8" t="s">
        <v>90</v>
      </c>
      <c r="B284" s="9"/>
    </row>
    <row r="285" spans="1:2" x14ac:dyDescent="0.25">
      <c r="A285" s="10" t="s">
        <v>237</v>
      </c>
      <c r="B285" s="11" t="s">
        <v>238</v>
      </c>
    </row>
    <row r="286" spans="1:2" x14ac:dyDescent="0.25">
      <c r="A286" s="12" t="s">
        <v>239</v>
      </c>
      <c r="B286" s="13">
        <v>0.44929748076393689</v>
      </c>
    </row>
    <row r="287" spans="1:2" x14ac:dyDescent="0.25">
      <c r="A287" s="12" t="s">
        <v>252</v>
      </c>
      <c r="B287" s="13">
        <v>0.19583396456800439</v>
      </c>
    </row>
    <row r="288" spans="1:2" x14ac:dyDescent="0.25">
      <c r="A288" s="12" t="s">
        <v>266</v>
      </c>
      <c r="B288" s="13">
        <v>0.11465461190814108</v>
      </c>
    </row>
    <row r="289" spans="1:2" x14ac:dyDescent="0.25">
      <c r="A289" s="12" t="s">
        <v>267</v>
      </c>
      <c r="B289" s="13">
        <v>6.1415368579247981E-2</v>
      </c>
    </row>
    <row r="290" spans="1:2" x14ac:dyDescent="0.25">
      <c r="A290" s="12" t="s">
        <v>262</v>
      </c>
      <c r="B290" s="13">
        <v>3.4396683416342826E-2</v>
      </c>
    </row>
    <row r="291" spans="1:2" x14ac:dyDescent="0.25">
      <c r="A291" s="12" t="s">
        <v>268</v>
      </c>
      <c r="B291" s="13">
        <v>2.6863719470587522E-2</v>
      </c>
    </row>
    <row r="292" spans="1:2" x14ac:dyDescent="0.25">
      <c r="A292" s="12" t="s">
        <v>257</v>
      </c>
      <c r="B292" s="13">
        <v>2.6828830369645555E-2</v>
      </c>
    </row>
    <row r="293" spans="1:2" x14ac:dyDescent="0.25">
      <c r="A293" s="12" t="s">
        <v>249</v>
      </c>
      <c r="B293" s="13">
        <v>1.7889988394496282E-2</v>
      </c>
    </row>
    <row r="294" spans="1:2" x14ac:dyDescent="0.25">
      <c r="A294" s="12" t="s">
        <v>259</v>
      </c>
      <c r="B294" s="13">
        <v>1.5216390518552794E-2</v>
      </c>
    </row>
    <row r="295" spans="1:2" x14ac:dyDescent="0.25">
      <c r="A295" s="12" t="s">
        <v>247</v>
      </c>
      <c r="B295" s="13">
        <v>1.1542229107775847E-2</v>
      </c>
    </row>
    <row r="296" spans="1:2" x14ac:dyDescent="0.25">
      <c r="A296" s="12" t="s">
        <v>265</v>
      </c>
      <c r="B296" s="13">
        <v>1.0690434918759931E-2</v>
      </c>
    </row>
    <row r="297" spans="1:2" x14ac:dyDescent="0.25">
      <c r="A297" s="12" t="s">
        <v>244</v>
      </c>
      <c r="B297" s="13">
        <v>1.0035848727364193E-2</v>
      </c>
    </row>
    <row r="298" spans="1:2" x14ac:dyDescent="0.25">
      <c r="A298" s="12" t="s">
        <v>250</v>
      </c>
      <c r="B298" s="13">
        <v>7.6839363537720678E-3</v>
      </c>
    </row>
    <row r="299" spans="1:2" x14ac:dyDescent="0.25">
      <c r="A299" s="12" t="s">
        <v>256</v>
      </c>
      <c r="B299" s="13">
        <v>7.6543613332923695E-3</v>
      </c>
    </row>
    <row r="300" spans="1:2" x14ac:dyDescent="0.25">
      <c r="A300" s="12" t="s">
        <v>254</v>
      </c>
      <c r="B300" s="13">
        <v>5.7555778200945266E-3</v>
      </c>
    </row>
    <row r="301" spans="1:2" x14ac:dyDescent="0.25">
      <c r="A301" s="12" t="s">
        <v>246</v>
      </c>
      <c r="B301" s="13">
        <v>5.7532200830871022E-3</v>
      </c>
    </row>
    <row r="302" spans="1:2" x14ac:dyDescent="0.25">
      <c r="A302" s="12" t="s">
        <v>260</v>
      </c>
      <c r="B302" s="13">
        <v>1.9288528667437985E-3</v>
      </c>
    </row>
    <row r="303" spans="1:2" x14ac:dyDescent="0.25">
      <c r="A303" s="12" t="s">
        <v>255</v>
      </c>
      <c r="B303" s="13">
        <f>B304-SUM(B286:B302)</f>
        <v>-3.441499199845266E-3</v>
      </c>
    </row>
    <row r="304" spans="1:2" x14ac:dyDescent="0.25">
      <c r="A304" s="10" t="s">
        <v>235</v>
      </c>
      <c r="B304" s="11">
        <v>1</v>
      </c>
    </row>
    <row r="305" spans="1:2" x14ac:dyDescent="0.25">
      <c r="B305" s="14"/>
    </row>
    <row r="306" spans="1:2" x14ac:dyDescent="0.25">
      <c r="A306" s="8" t="s">
        <v>93</v>
      </c>
      <c r="B306" s="9"/>
    </row>
    <row r="307" spans="1:2" x14ac:dyDescent="0.25">
      <c r="A307" s="10" t="s">
        <v>237</v>
      </c>
      <c r="B307" s="11" t="s">
        <v>238</v>
      </c>
    </row>
    <row r="308" spans="1:2" x14ac:dyDescent="0.25">
      <c r="A308" s="12" t="s">
        <v>264</v>
      </c>
      <c r="B308" s="13">
        <v>0.97797702039530554</v>
      </c>
    </row>
    <row r="309" spans="1:2" x14ac:dyDescent="0.25">
      <c r="A309" s="12" t="s">
        <v>252</v>
      </c>
      <c r="B309" s="13">
        <v>2.6755782403524227E-2</v>
      </c>
    </row>
    <row r="310" spans="1:2" x14ac:dyDescent="0.25">
      <c r="A310" s="12" t="s">
        <v>255</v>
      </c>
      <c r="B310" s="13">
        <f>B311-SUM(B308:B309)</f>
        <v>-4.732802798829816E-3</v>
      </c>
    </row>
    <row r="311" spans="1:2" x14ac:dyDescent="0.25">
      <c r="A311" s="10" t="s">
        <v>235</v>
      </c>
      <c r="B311" s="11">
        <v>1</v>
      </c>
    </row>
    <row r="312" spans="1:2" x14ac:dyDescent="0.25">
      <c r="B312" s="14"/>
    </row>
    <row r="313" spans="1:2" x14ac:dyDescent="0.25">
      <c r="A313" s="8" t="s">
        <v>95</v>
      </c>
      <c r="B313" s="9"/>
    </row>
    <row r="314" spans="1:2" x14ac:dyDescent="0.25">
      <c r="A314" s="10" t="s">
        <v>237</v>
      </c>
      <c r="B314" s="11" t="s">
        <v>238</v>
      </c>
    </row>
    <row r="315" spans="1:2" x14ac:dyDescent="0.25">
      <c r="A315" s="12" t="s">
        <v>264</v>
      </c>
      <c r="B315" s="13">
        <v>0.99041643758536146</v>
      </c>
    </row>
    <row r="316" spans="1:2" x14ac:dyDescent="0.25">
      <c r="A316" s="12" t="s">
        <v>252</v>
      </c>
      <c r="B316" s="13">
        <v>8.719648031644555E-3</v>
      </c>
    </row>
    <row r="317" spans="1:2" x14ac:dyDescent="0.25">
      <c r="A317" s="12" t="s">
        <v>255</v>
      </c>
      <c r="B317" s="13">
        <f>B318-SUM(B315:B316)</f>
        <v>8.6391438299393553E-4</v>
      </c>
    </row>
    <row r="318" spans="1:2" x14ac:dyDescent="0.25">
      <c r="A318" s="10" t="s">
        <v>235</v>
      </c>
      <c r="B318" s="11">
        <v>1</v>
      </c>
    </row>
    <row r="319" spans="1:2" x14ac:dyDescent="0.25">
      <c r="B319" s="14"/>
    </row>
    <row r="320" spans="1:2" x14ac:dyDescent="0.25">
      <c r="A320" s="8" t="s">
        <v>97</v>
      </c>
      <c r="B320" s="9"/>
    </row>
    <row r="321" spans="1:2" x14ac:dyDescent="0.25">
      <c r="A321" s="10" t="s">
        <v>237</v>
      </c>
      <c r="B321" s="11" t="s">
        <v>238</v>
      </c>
    </row>
    <row r="322" spans="1:2" x14ac:dyDescent="0.25">
      <c r="A322" s="12" t="s">
        <v>264</v>
      </c>
      <c r="B322" s="13">
        <v>0.98362578983589277</v>
      </c>
    </row>
    <row r="323" spans="1:2" x14ac:dyDescent="0.25">
      <c r="A323" s="12" t="s">
        <v>252</v>
      </c>
      <c r="B323" s="13">
        <v>2.0247189558809268E-2</v>
      </c>
    </row>
    <row r="324" spans="1:2" x14ac:dyDescent="0.25">
      <c r="A324" s="12" t="s">
        <v>255</v>
      </c>
      <c r="B324" s="13">
        <f>B325-SUM(B322:B323)</f>
        <v>-3.872979394702103E-3</v>
      </c>
    </row>
    <row r="325" spans="1:2" x14ac:dyDescent="0.25">
      <c r="A325" s="10" t="s">
        <v>235</v>
      </c>
      <c r="B325" s="11">
        <v>1</v>
      </c>
    </row>
    <row r="326" spans="1:2" x14ac:dyDescent="0.25">
      <c r="B326" s="14"/>
    </row>
    <row r="327" spans="1:2" x14ac:dyDescent="0.25">
      <c r="A327" s="8" t="s">
        <v>99</v>
      </c>
      <c r="B327" s="9"/>
    </row>
    <row r="328" spans="1:2" x14ac:dyDescent="0.25">
      <c r="A328" s="10" t="s">
        <v>237</v>
      </c>
      <c r="B328" s="11" t="s">
        <v>238</v>
      </c>
    </row>
    <row r="329" spans="1:2" x14ac:dyDescent="0.25">
      <c r="A329" s="12" t="s">
        <v>239</v>
      </c>
      <c r="B329" s="13">
        <v>0.27828249303497099</v>
      </c>
    </row>
    <row r="330" spans="1:2" x14ac:dyDescent="0.25">
      <c r="A330" s="12" t="s">
        <v>242</v>
      </c>
      <c r="B330" s="13">
        <v>0.12751036839407232</v>
      </c>
    </row>
    <row r="331" spans="1:2" x14ac:dyDescent="0.25">
      <c r="A331" s="12" t="s">
        <v>240</v>
      </c>
      <c r="B331" s="13">
        <v>0.12263509153777265</v>
      </c>
    </row>
    <row r="332" spans="1:2" x14ac:dyDescent="0.25">
      <c r="A332" s="12" t="s">
        <v>243</v>
      </c>
      <c r="B332" s="13">
        <v>0.10985628205630321</v>
      </c>
    </row>
    <row r="333" spans="1:2" x14ac:dyDescent="0.25">
      <c r="A333" s="12" t="s">
        <v>241</v>
      </c>
      <c r="B333" s="13">
        <v>7.5025483543299742E-2</v>
      </c>
    </row>
    <row r="334" spans="1:2" x14ac:dyDescent="0.25">
      <c r="A334" s="12" t="s">
        <v>247</v>
      </c>
      <c r="B334" s="13">
        <v>4.0011780203829672E-2</v>
      </c>
    </row>
    <row r="335" spans="1:2" x14ac:dyDescent="0.25">
      <c r="A335" s="12" t="s">
        <v>246</v>
      </c>
      <c r="B335" s="13">
        <v>3.6633791380516617E-2</v>
      </c>
    </row>
    <row r="336" spans="1:2" x14ac:dyDescent="0.25">
      <c r="A336" s="12" t="s">
        <v>248</v>
      </c>
      <c r="B336" s="13">
        <v>3.5419190774084348E-2</v>
      </c>
    </row>
    <row r="337" spans="1:2" x14ac:dyDescent="0.25">
      <c r="A337" s="12" t="s">
        <v>245</v>
      </c>
      <c r="B337" s="13">
        <v>3.5083054828487253E-2</v>
      </c>
    </row>
    <row r="338" spans="1:2" x14ac:dyDescent="0.25">
      <c r="A338" s="12" t="s">
        <v>249</v>
      </c>
      <c r="B338" s="13">
        <v>3.5059976414730055E-2</v>
      </c>
    </row>
    <row r="339" spans="1:2" x14ac:dyDescent="0.25">
      <c r="A339" s="12" t="s">
        <v>252</v>
      </c>
      <c r="B339" s="13">
        <v>3.1739884942606038E-2</v>
      </c>
    </row>
    <row r="340" spans="1:2" x14ac:dyDescent="0.25">
      <c r="A340" s="12" t="s">
        <v>257</v>
      </c>
      <c r="B340" s="13">
        <v>2.8290761993874494E-2</v>
      </c>
    </row>
    <row r="341" spans="1:2" x14ac:dyDescent="0.25">
      <c r="A341" s="12" t="s">
        <v>260</v>
      </c>
      <c r="B341" s="13">
        <v>2.6141888022200254E-2</v>
      </c>
    </row>
    <row r="342" spans="1:2" x14ac:dyDescent="0.25">
      <c r="A342" s="12" t="s">
        <v>244</v>
      </c>
      <c r="B342" s="13">
        <v>2.4797661301134193E-2</v>
      </c>
    </row>
    <row r="343" spans="1:2" x14ac:dyDescent="0.25">
      <c r="A343" s="12" t="s">
        <v>255</v>
      </c>
      <c r="B343" s="13">
        <f>B344-SUM(B329:B342)</f>
        <v>-6.487708427882044E-3</v>
      </c>
    </row>
    <row r="344" spans="1:2" x14ac:dyDescent="0.25">
      <c r="A344" s="10" t="s">
        <v>235</v>
      </c>
      <c r="B344" s="11">
        <v>1</v>
      </c>
    </row>
    <row r="345" spans="1:2" x14ac:dyDescent="0.25">
      <c r="B345" s="14"/>
    </row>
    <row r="346" spans="1:2" x14ac:dyDescent="0.25">
      <c r="A346" s="8" t="s">
        <v>102</v>
      </c>
      <c r="B346" s="9"/>
    </row>
    <row r="347" spans="1:2" x14ac:dyDescent="0.25">
      <c r="A347" s="10" t="s">
        <v>237</v>
      </c>
      <c r="B347" s="11" t="s">
        <v>238</v>
      </c>
    </row>
    <row r="348" spans="1:2" x14ac:dyDescent="0.25">
      <c r="A348" s="12" t="s">
        <v>264</v>
      </c>
      <c r="B348" s="13">
        <v>0.98091322699475381</v>
      </c>
    </row>
    <row r="349" spans="1:2" x14ac:dyDescent="0.25">
      <c r="A349" s="12" t="s">
        <v>252</v>
      </c>
      <c r="B349" s="13">
        <v>2.2398097751084756E-2</v>
      </c>
    </row>
    <row r="350" spans="1:2" x14ac:dyDescent="0.25">
      <c r="A350" s="12" t="s">
        <v>255</v>
      </c>
      <c r="B350" s="13">
        <f>B351-SUM(B348:B349)</f>
        <v>-3.3113247458385064E-3</v>
      </c>
    </row>
    <row r="351" spans="1:2" x14ac:dyDescent="0.25">
      <c r="A351" s="10" t="s">
        <v>235</v>
      </c>
      <c r="B351" s="11">
        <v>1</v>
      </c>
    </row>
    <row r="352" spans="1:2" ht="60.95" customHeight="1" x14ac:dyDescent="0.25">
      <c r="A352" s="16" t="s">
        <v>269</v>
      </c>
      <c r="B352" s="17"/>
    </row>
    <row r="353" spans="1:2" x14ac:dyDescent="0.25">
      <c r="B353" s="14"/>
    </row>
    <row r="354" spans="1:2" x14ac:dyDescent="0.25">
      <c r="A354" s="8" t="s">
        <v>104</v>
      </c>
      <c r="B354" s="9"/>
    </row>
    <row r="355" spans="1:2" x14ac:dyDescent="0.25">
      <c r="A355" s="10" t="s">
        <v>237</v>
      </c>
      <c r="B355" s="11" t="s">
        <v>238</v>
      </c>
    </row>
    <row r="356" spans="1:2" x14ac:dyDescent="0.25">
      <c r="A356" s="12" t="s">
        <v>239</v>
      </c>
      <c r="B356" s="13">
        <v>0.4537449780335191</v>
      </c>
    </row>
    <row r="357" spans="1:2" x14ac:dyDescent="0.25">
      <c r="A357" s="12" t="s">
        <v>265</v>
      </c>
      <c r="B357" s="13">
        <v>0.26829706072777071</v>
      </c>
    </row>
    <row r="358" spans="1:2" x14ac:dyDescent="0.25">
      <c r="A358" s="12" t="s">
        <v>256</v>
      </c>
      <c r="B358" s="13">
        <v>0.15135372048442658</v>
      </c>
    </row>
    <row r="359" spans="1:2" x14ac:dyDescent="0.25">
      <c r="A359" s="12" t="s">
        <v>249</v>
      </c>
      <c r="B359" s="13">
        <v>0.10430936835033144</v>
      </c>
    </row>
    <row r="360" spans="1:2" x14ac:dyDescent="0.25">
      <c r="A360" s="12" t="s">
        <v>252</v>
      </c>
      <c r="B360" s="13">
        <v>4.0365264540541526E-2</v>
      </c>
    </row>
    <row r="361" spans="1:2" x14ac:dyDescent="0.25">
      <c r="A361" s="12" t="s">
        <v>255</v>
      </c>
      <c r="B361" s="13">
        <f>B362-SUM(B356:B360)</f>
        <v>-1.8070392136589453E-2</v>
      </c>
    </row>
    <row r="362" spans="1:2" x14ac:dyDescent="0.25">
      <c r="A362" s="10" t="s">
        <v>235</v>
      </c>
      <c r="B362" s="11">
        <v>1</v>
      </c>
    </row>
    <row r="363" spans="1:2" x14ac:dyDescent="0.25">
      <c r="B363" s="14"/>
    </row>
    <row r="364" spans="1:2" x14ac:dyDescent="0.25">
      <c r="A364" s="8" t="s">
        <v>107</v>
      </c>
      <c r="B364" s="9"/>
    </row>
    <row r="365" spans="1:2" x14ac:dyDescent="0.25">
      <c r="A365" s="10" t="s">
        <v>237</v>
      </c>
      <c r="B365" s="11" t="s">
        <v>238</v>
      </c>
    </row>
    <row r="366" spans="1:2" x14ac:dyDescent="0.25">
      <c r="A366" s="12" t="s">
        <v>239</v>
      </c>
      <c r="B366" s="13">
        <v>0.25824830614405808</v>
      </c>
    </row>
    <row r="367" spans="1:2" x14ac:dyDescent="0.25">
      <c r="A367" s="12" t="s">
        <v>265</v>
      </c>
      <c r="B367" s="13">
        <v>0.15061118797330239</v>
      </c>
    </row>
    <row r="368" spans="1:2" x14ac:dyDescent="0.25">
      <c r="A368" s="12" t="s">
        <v>241</v>
      </c>
      <c r="B368" s="13">
        <v>4.9199395664313347E-2</v>
      </c>
    </row>
    <row r="369" spans="1:2" x14ac:dyDescent="0.25">
      <c r="A369" s="12" t="s">
        <v>242</v>
      </c>
      <c r="B369" s="13">
        <v>4.531266836020123E-2</v>
      </c>
    </row>
    <row r="370" spans="1:2" x14ac:dyDescent="0.25">
      <c r="A370" s="12" t="s">
        <v>240</v>
      </c>
      <c r="B370" s="13">
        <v>4.1633479005351491E-2</v>
      </c>
    </row>
    <row r="371" spans="1:2" x14ac:dyDescent="0.25">
      <c r="A371" s="12" t="s">
        <v>244</v>
      </c>
      <c r="B371" s="13">
        <v>3.1222303087447924E-2</v>
      </c>
    </row>
    <row r="372" spans="1:2" x14ac:dyDescent="0.25">
      <c r="A372" s="12" t="s">
        <v>266</v>
      </c>
      <c r="B372" s="13">
        <v>3.0020518669873361E-2</v>
      </c>
    </row>
    <row r="373" spans="1:2" x14ac:dyDescent="0.25">
      <c r="A373" s="12" t="s">
        <v>243</v>
      </c>
      <c r="B373" s="13">
        <v>2.1110000003711254E-2</v>
      </c>
    </row>
    <row r="374" spans="1:2" x14ac:dyDescent="0.25">
      <c r="A374" s="12" t="s">
        <v>245</v>
      </c>
      <c r="B374" s="13">
        <v>2.0969739042983528E-2</v>
      </c>
    </row>
    <row r="375" spans="1:2" x14ac:dyDescent="0.25">
      <c r="A375" s="12" t="s">
        <v>249</v>
      </c>
      <c r="B375" s="13">
        <v>2.0527733936160475E-2</v>
      </c>
    </row>
    <row r="376" spans="1:2" x14ac:dyDescent="0.25">
      <c r="A376" s="12" t="s">
        <v>246</v>
      </c>
      <c r="B376" s="13">
        <v>1.8509576802098436E-2</v>
      </c>
    </row>
    <row r="377" spans="1:2" x14ac:dyDescent="0.25">
      <c r="A377" s="12" t="s">
        <v>252</v>
      </c>
      <c r="B377" s="13">
        <v>1.7447981371016216E-2</v>
      </c>
    </row>
    <row r="378" spans="1:2" x14ac:dyDescent="0.25">
      <c r="A378" s="12" t="s">
        <v>248</v>
      </c>
      <c r="B378" s="13">
        <v>1.6030843125845365E-2</v>
      </c>
    </row>
    <row r="379" spans="1:2" x14ac:dyDescent="0.25">
      <c r="A379" s="12" t="s">
        <v>247</v>
      </c>
      <c r="B379" s="13">
        <v>1.0957400058367664E-2</v>
      </c>
    </row>
    <row r="380" spans="1:2" x14ac:dyDescent="0.25">
      <c r="A380" s="12" t="s">
        <v>256</v>
      </c>
      <c r="B380" s="13">
        <v>8.109316481518582E-3</v>
      </c>
    </row>
    <row r="381" spans="1:2" x14ac:dyDescent="0.25">
      <c r="A381" s="12" t="s">
        <v>258</v>
      </c>
      <c r="B381" s="13">
        <v>-1.5789561606730692E-7</v>
      </c>
    </row>
    <row r="382" spans="1:2" x14ac:dyDescent="0.25">
      <c r="A382" s="12" t="s">
        <v>260</v>
      </c>
      <c r="B382" s="13">
        <v>-1.2405266445847957E-5</v>
      </c>
    </row>
    <row r="383" spans="1:2" x14ac:dyDescent="0.25">
      <c r="A383" s="12" t="s">
        <v>250</v>
      </c>
      <c r="B383" s="13">
        <v>-1.3191502026926177E-5</v>
      </c>
    </row>
    <row r="384" spans="1:2" x14ac:dyDescent="0.25">
      <c r="A384" s="12" t="s">
        <v>254</v>
      </c>
      <c r="B384" s="13">
        <v>-4.3843101278574943E-5</v>
      </c>
    </row>
    <row r="385" spans="1:2" x14ac:dyDescent="0.25">
      <c r="A385" s="12" t="s">
        <v>257</v>
      </c>
      <c r="B385" s="13">
        <v>-1.4768146144649493E-4</v>
      </c>
    </row>
    <row r="386" spans="1:2" x14ac:dyDescent="0.25">
      <c r="A386" s="12" t="s">
        <v>259</v>
      </c>
      <c r="B386" s="13">
        <v>-2.2990791555649174E-4</v>
      </c>
    </row>
    <row r="387" spans="1:2" x14ac:dyDescent="0.25">
      <c r="A387" s="12" t="s">
        <v>263</v>
      </c>
      <c r="B387" s="13">
        <v>4.5113033162087384E-3</v>
      </c>
    </row>
    <row r="388" spans="1:2" x14ac:dyDescent="0.25">
      <c r="A388" s="12" t="s">
        <v>255</v>
      </c>
      <c r="B388" s="13">
        <f>B389-SUM(B366:B387)</f>
        <v>0.25602543409991241</v>
      </c>
    </row>
    <row r="389" spans="1:2" x14ac:dyDescent="0.25">
      <c r="A389" s="10" t="s">
        <v>235</v>
      </c>
      <c r="B389" s="11">
        <v>1</v>
      </c>
    </row>
    <row r="390" spans="1:2" x14ac:dyDescent="0.25">
      <c r="B390" s="14"/>
    </row>
    <row r="391" spans="1:2" x14ac:dyDescent="0.25">
      <c r="A391" s="8" t="s">
        <v>109</v>
      </c>
      <c r="B391" s="9"/>
    </row>
    <row r="392" spans="1:2" x14ac:dyDescent="0.25">
      <c r="A392" s="10" t="s">
        <v>237</v>
      </c>
      <c r="B392" s="11" t="s">
        <v>238</v>
      </c>
    </row>
    <row r="393" spans="1:2" x14ac:dyDescent="0.25">
      <c r="A393" s="12" t="s">
        <v>264</v>
      </c>
      <c r="B393" s="13">
        <v>0.9898936138000981</v>
      </c>
    </row>
    <row r="394" spans="1:2" x14ac:dyDescent="0.25">
      <c r="A394" s="12" t="s">
        <v>252</v>
      </c>
      <c r="B394" s="13">
        <v>8.4851610434503767E-3</v>
      </c>
    </row>
    <row r="395" spans="1:2" x14ac:dyDescent="0.25">
      <c r="A395" s="12" t="s">
        <v>255</v>
      </c>
      <c r="B395" s="13">
        <f>B396-SUM(B393:B394)</f>
        <v>1.6212251564514668E-3</v>
      </c>
    </row>
    <row r="396" spans="1:2" x14ac:dyDescent="0.25">
      <c r="A396" s="10" t="s">
        <v>235</v>
      </c>
      <c r="B396" s="11">
        <v>1</v>
      </c>
    </row>
    <row r="397" spans="1:2" x14ac:dyDescent="0.25">
      <c r="B397" s="14"/>
    </row>
    <row r="398" spans="1:2" x14ac:dyDescent="0.25">
      <c r="A398" s="8" t="s">
        <v>111</v>
      </c>
      <c r="B398" s="9"/>
    </row>
    <row r="399" spans="1:2" x14ac:dyDescent="0.25">
      <c r="A399" s="10" t="s">
        <v>237</v>
      </c>
      <c r="B399" s="11" t="s">
        <v>238</v>
      </c>
    </row>
    <row r="400" spans="1:2" x14ac:dyDescent="0.25">
      <c r="A400" s="12" t="s">
        <v>265</v>
      </c>
      <c r="B400" s="13">
        <v>0.96383130093168745</v>
      </c>
    </row>
    <row r="401" spans="1:2" x14ac:dyDescent="0.25">
      <c r="A401" s="12" t="s">
        <v>252</v>
      </c>
      <c r="B401" s="13">
        <v>1.6379825377932079E-2</v>
      </c>
    </row>
    <row r="402" spans="1:2" x14ac:dyDescent="0.25">
      <c r="A402" s="12" t="s">
        <v>255</v>
      </c>
      <c r="B402" s="13">
        <f>B403-SUM(B400:B401)</f>
        <v>1.9788873690380515E-2</v>
      </c>
    </row>
    <row r="403" spans="1:2" x14ac:dyDescent="0.25">
      <c r="A403" s="10" t="s">
        <v>235</v>
      </c>
      <c r="B403" s="11">
        <v>1</v>
      </c>
    </row>
    <row r="404" spans="1:2" x14ac:dyDescent="0.25">
      <c r="B404" s="14"/>
    </row>
    <row r="405" spans="1:2" x14ac:dyDescent="0.25">
      <c r="A405" s="8" t="s">
        <v>113</v>
      </c>
      <c r="B405" s="9"/>
    </row>
    <row r="406" spans="1:2" x14ac:dyDescent="0.25">
      <c r="A406" s="10" t="s">
        <v>237</v>
      </c>
      <c r="B406" s="11" t="s">
        <v>238</v>
      </c>
    </row>
    <row r="407" spans="1:2" x14ac:dyDescent="0.25">
      <c r="A407" s="12" t="s">
        <v>239</v>
      </c>
      <c r="B407" s="13">
        <v>0.6225323244709543</v>
      </c>
    </row>
    <row r="408" spans="1:2" x14ac:dyDescent="0.25">
      <c r="A408" s="12" t="s">
        <v>265</v>
      </c>
      <c r="B408" s="13">
        <v>0.14371595160053569</v>
      </c>
    </row>
    <row r="409" spans="1:2" x14ac:dyDescent="0.25">
      <c r="A409" s="12" t="s">
        <v>252</v>
      </c>
      <c r="B409" s="13">
        <v>0.12428605485778119</v>
      </c>
    </row>
    <row r="410" spans="1:2" x14ac:dyDescent="0.25">
      <c r="A410" s="12" t="s">
        <v>250</v>
      </c>
      <c r="B410" s="13">
        <v>5.2076895727560094E-2</v>
      </c>
    </row>
    <row r="411" spans="1:2" x14ac:dyDescent="0.25">
      <c r="A411" s="12" t="s">
        <v>254</v>
      </c>
      <c r="B411" s="13">
        <v>2.4123287826721285E-2</v>
      </c>
    </row>
    <row r="412" spans="1:2" x14ac:dyDescent="0.25">
      <c r="A412" s="12" t="s">
        <v>266</v>
      </c>
      <c r="B412" s="13">
        <v>1.5867946196601819E-2</v>
      </c>
    </row>
    <row r="413" spans="1:2" x14ac:dyDescent="0.25">
      <c r="A413" s="12" t="s">
        <v>256</v>
      </c>
      <c r="B413" s="13">
        <v>1.3380435516940972E-2</v>
      </c>
    </row>
    <row r="414" spans="1:2" x14ac:dyDescent="0.25">
      <c r="A414" s="12" t="s">
        <v>257</v>
      </c>
      <c r="B414" s="13">
        <v>8.3024250773801704E-3</v>
      </c>
    </row>
    <row r="415" spans="1:2" x14ac:dyDescent="0.25">
      <c r="A415" s="12" t="s">
        <v>255</v>
      </c>
      <c r="B415" s="13">
        <f>B416-SUM(B407:B414)</f>
        <v>-4.285321274475562E-3</v>
      </c>
    </row>
    <row r="416" spans="1:2" x14ac:dyDescent="0.25">
      <c r="A416" s="10" t="s">
        <v>235</v>
      </c>
      <c r="B416" s="11">
        <v>1</v>
      </c>
    </row>
    <row r="417" spans="1:2" x14ac:dyDescent="0.25">
      <c r="B417" s="14"/>
    </row>
    <row r="418" spans="1:2" x14ac:dyDescent="0.25">
      <c r="A418" s="8" t="s">
        <v>115</v>
      </c>
      <c r="B418" s="9"/>
    </row>
    <row r="419" spans="1:2" x14ac:dyDescent="0.25">
      <c r="A419" s="10" t="s">
        <v>237</v>
      </c>
      <c r="B419" s="11" t="s">
        <v>238</v>
      </c>
    </row>
    <row r="420" spans="1:2" x14ac:dyDescent="0.25">
      <c r="A420" s="12" t="s">
        <v>239</v>
      </c>
      <c r="B420" s="13">
        <v>0.22065154523996669</v>
      </c>
    </row>
    <row r="421" spans="1:2" x14ac:dyDescent="0.25">
      <c r="A421" s="12" t="s">
        <v>265</v>
      </c>
      <c r="B421" s="13">
        <v>0.10269074637369255</v>
      </c>
    </row>
    <row r="422" spans="1:2" x14ac:dyDescent="0.25">
      <c r="A422" s="12" t="s">
        <v>256</v>
      </c>
      <c r="B422" s="13">
        <v>7.9774768752934974E-2</v>
      </c>
    </row>
    <row r="423" spans="1:2" x14ac:dyDescent="0.25">
      <c r="A423" s="12" t="s">
        <v>242</v>
      </c>
      <c r="B423" s="13">
        <v>5.4746263709834146E-2</v>
      </c>
    </row>
    <row r="424" spans="1:2" x14ac:dyDescent="0.25">
      <c r="A424" s="12" t="s">
        <v>249</v>
      </c>
      <c r="B424" s="13">
        <v>5.3937745622906486E-2</v>
      </c>
    </row>
    <row r="425" spans="1:2" x14ac:dyDescent="0.25">
      <c r="A425" s="12" t="s">
        <v>243</v>
      </c>
      <c r="B425" s="13">
        <v>5.0484398301540896E-2</v>
      </c>
    </row>
    <row r="426" spans="1:2" x14ac:dyDescent="0.25">
      <c r="A426" s="12" t="s">
        <v>266</v>
      </c>
      <c r="B426" s="13">
        <v>3.3627002827906073E-2</v>
      </c>
    </row>
    <row r="427" spans="1:2" x14ac:dyDescent="0.25">
      <c r="A427" s="12" t="s">
        <v>252</v>
      </c>
      <c r="B427" s="13">
        <v>2.6114348853279047E-2</v>
      </c>
    </row>
    <row r="428" spans="1:2" x14ac:dyDescent="0.25">
      <c r="A428" s="12" t="s">
        <v>247</v>
      </c>
      <c r="B428" s="13">
        <v>1.9937511776349493E-2</v>
      </c>
    </row>
    <row r="429" spans="1:2" x14ac:dyDescent="0.25">
      <c r="A429" s="12" t="s">
        <v>246</v>
      </c>
      <c r="B429" s="13">
        <v>1.6247150346587677E-2</v>
      </c>
    </row>
    <row r="430" spans="1:2" x14ac:dyDescent="0.25">
      <c r="A430" s="12" t="s">
        <v>244</v>
      </c>
      <c r="B430" s="13">
        <v>1.5421809146513307E-2</v>
      </c>
    </row>
    <row r="431" spans="1:2" x14ac:dyDescent="0.25">
      <c r="A431" s="12" t="s">
        <v>241</v>
      </c>
      <c r="B431" s="13">
        <v>1.4362966912063001E-2</v>
      </c>
    </row>
    <row r="432" spans="1:2" x14ac:dyDescent="0.25">
      <c r="A432" s="12" t="s">
        <v>257</v>
      </c>
      <c r="B432" s="13">
        <v>8.1378062601937858E-3</v>
      </c>
    </row>
    <row r="433" spans="1:2" x14ac:dyDescent="0.25">
      <c r="A433" s="12" t="s">
        <v>261</v>
      </c>
      <c r="B433" s="13">
        <v>1.3538680675481657E-3</v>
      </c>
    </row>
    <row r="434" spans="1:2" x14ac:dyDescent="0.25">
      <c r="A434" s="12" t="s">
        <v>245</v>
      </c>
      <c r="B434" s="13">
        <v>-4.7331441544979736E-6</v>
      </c>
    </row>
    <row r="435" spans="1:2" x14ac:dyDescent="0.25">
      <c r="A435" s="12" t="s">
        <v>258</v>
      </c>
      <c r="B435" s="13">
        <v>-1.3352278104472289E-5</v>
      </c>
    </row>
    <row r="436" spans="1:2" x14ac:dyDescent="0.25">
      <c r="A436" s="12" t="s">
        <v>240</v>
      </c>
      <c r="B436" s="13">
        <v>-1.4491990414104402E-5</v>
      </c>
    </row>
    <row r="437" spans="1:2" x14ac:dyDescent="0.25">
      <c r="A437" s="12" t="s">
        <v>250</v>
      </c>
      <c r="B437" s="13">
        <v>-1.6308853970462955E-5</v>
      </c>
    </row>
    <row r="438" spans="1:2" x14ac:dyDescent="0.25">
      <c r="A438" s="12" t="s">
        <v>260</v>
      </c>
      <c r="B438" s="13">
        <v>-3.997457474295388E-5</v>
      </c>
    </row>
    <row r="439" spans="1:2" x14ac:dyDescent="0.25">
      <c r="A439" s="12" t="s">
        <v>248</v>
      </c>
      <c r="B439" s="13">
        <v>-5.0948478310065479E-5</v>
      </c>
    </row>
    <row r="440" spans="1:2" x14ac:dyDescent="0.25">
      <c r="A440" s="12" t="s">
        <v>254</v>
      </c>
      <c r="B440" s="13">
        <v>-1.3481985948915823E-4</v>
      </c>
    </row>
    <row r="441" spans="1:2" x14ac:dyDescent="0.25">
      <c r="A441" s="12" t="s">
        <v>259</v>
      </c>
      <c r="B441" s="13">
        <v>-2.7453642853960108E-4</v>
      </c>
    </row>
    <row r="442" spans="1:2" x14ac:dyDescent="0.25">
      <c r="A442" s="12" t="s">
        <v>263</v>
      </c>
      <c r="B442" s="13">
        <v>9.0795491110412796E-3</v>
      </c>
    </row>
    <row r="443" spans="1:2" x14ac:dyDescent="0.25">
      <c r="A443" s="12" t="s">
        <v>255</v>
      </c>
      <c r="B443" s="13">
        <f>B444-SUM(B420:B442)</f>
        <v>0.29398168430536786</v>
      </c>
    </row>
    <row r="444" spans="1:2" x14ac:dyDescent="0.25">
      <c r="A444" s="10" t="s">
        <v>235</v>
      </c>
      <c r="B444" s="11">
        <v>1</v>
      </c>
    </row>
    <row r="445" spans="1:2" x14ac:dyDescent="0.25">
      <c r="B445" s="14"/>
    </row>
    <row r="446" spans="1:2" x14ac:dyDescent="0.25">
      <c r="A446" s="8" t="s">
        <v>188</v>
      </c>
      <c r="B446" s="9"/>
    </row>
    <row r="447" spans="1:2" x14ac:dyDescent="0.25">
      <c r="A447" s="10" t="s">
        <v>237</v>
      </c>
      <c r="B447" s="11" t="s">
        <v>238</v>
      </c>
    </row>
    <row r="448" spans="1:2" x14ac:dyDescent="0.25">
      <c r="A448" s="12" t="s">
        <v>239</v>
      </c>
      <c r="B448" s="13">
        <v>0.22067731650032749</v>
      </c>
    </row>
    <row r="449" spans="1:2" x14ac:dyDescent="0.25">
      <c r="A449" s="12" t="s">
        <v>241</v>
      </c>
      <c r="B449" s="13">
        <v>0.12078297826083506</v>
      </c>
    </row>
    <row r="450" spans="1:2" x14ac:dyDescent="0.25">
      <c r="A450" s="12" t="s">
        <v>242</v>
      </c>
      <c r="B450" s="13">
        <v>0.10103792438252242</v>
      </c>
    </row>
    <row r="451" spans="1:2" x14ac:dyDescent="0.25">
      <c r="A451" s="12" t="s">
        <v>243</v>
      </c>
      <c r="B451" s="13">
        <v>0.10097167936859991</v>
      </c>
    </row>
    <row r="452" spans="1:2" x14ac:dyDescent="0.25">
      <c r="A452" s="12" t="s">
        <v>246</v>
      </c>
      <c r="B452" s="13">
        <v>9.58752020600602E-2</v>
      </c>
    </row>
    <row r="453" spans="1:2" x14ac:dyDescent="0.25">
      <c r="A453" s="12" t="s">
        <v>249</v>
      </c>
      <c r="B453" s="13">
        <v>8.1293669133733093E-2</v>
      </c>
    </row>
    <row r="454" spans="1:2" x14ac:dyDescent="0.25">
      <c r="A454" s="12" t="s">
        <v>259</v>
      </c>
      <c r="B454" s="13">
        <v>7.8548206497394246E-2</v>
      </c>
    </row>
    <row r="455" spans="1:2" x14ac:dyDescent="0.25">
      <c r="A455" s="12" t="s">
        <v>256</v>
      </c>
      <c r="B455" s="13">
        <v>4.1945882784416161E-2</v>
      </c>
    </row>
    <row r="456" spans="1:2" x14ac:dyDescent="0.25">
      <c r="A456" s="12" t="s">
        <v>248</v>
      </c>
      <c r="B456" s="13">
        <v>4.0140596255934927E-2</v>
      </c>
    </row>
    <row r="457" spans="1:2" x14ac:dyDescent="0.25">
      <c r="A457" s="12" t="s">
        <v>244</v>
      </c>
      <c r="B457" s="13">
        <v>3.7279416787405296E-2</v>
      </c>
    </row>
    <row r="458" spans="1:2" x14ac:dyDescent="0.25">
      <c r="A458" s="12" t="s">
        <v>250</v>
      </c>
      <c r="B458" s="13">
        <v>2.0926788119871961E-2</v>
      </c>
    </row>
    <row r="459" spans="1:2" x14ac:dyDescent="0.25">
      <c r="A459" s="12" t="s">
        <v>258</v>
      </c>
      <c r="B459" s="13">
        <v>2.0833291083561002E-2</v>
      </c>
    </row>
    <row r="460" spans="1:2" x14ac:dyDescent="0.25">
      <c r="A460" s="12" t="s">
        <v>247</v>
      </c>
      <c r="B460" s="13">
        <v>2.0520775657348837E-2</v>
      </c>
    </row>
    <row r="461" spans="1:2" x14ac:dyDescent="0.25">
      <c r="A461" s="12" t="s">
        <v>257</v>
      </c>
      <c r="B461" s="13">
        <v>1.8579563573788902E-2</v>
      </c>
    </row>
    <row r="462" spans="1:2" x14ac:dyDescent="0.25">
      <c r="A462" s="12" t="s">
        <v>252</v>
      </c>
      <c r="B462" s="13">
        <v>3.290130416672156E-3</v>
      </c>
    </row>
    <row r="463" spans="1:2" x14ac:dyDescent="0.25">
      <c r="A463" s="12" t="s">
        <v>255</v>
      </c>
      <c r="B463" s="13">
        <f>B464-SUM(B448:B462)</f>
        <v>-2.7034208824716632E-3</v>
      </c>
    </row>
    <row r="464" spans="1:2" x14ac:dyDescent="0.25">
      <c r="A464" s="10" t="s">
        <v>235</v>
      </c>
      <c r="B464" s="11">
        <v>1</v>
      </c>
    </row>
    <row r="465" spans="1:2" x14ac:dyDescent="0.25">
      <c r="B465" s="14"/>
    </row>
    <row r="466" spans="1:2" x14ac:dyDescent="0.25">
      <c r="A466" s="8" t="s">
        <v>120</v>
      </c>
      <c r="B466" s="9"/>
    </row>
    <row r="467" spans="1:2" x14ac:dyDescent="0.25">
      <c r="A467" s="10" t="s">
        <v>237</v>
      </c>
      <c r="B467" s="11" t="s">
        <v>238</v>
      </c>
    </row>
    <row r="468" spans="1:2" x14ac:dyDescent="0.25">
      <c r="A468" s="12" t="s">
        <v>266</v>
      </c>
      <c r="B468" s="13">
        <v>0.17923458471630116</v>
      </c>
    </row>
    <row r="469" spans="1:2" x14ac:dyDescent="0.25">
      <c r="A469" s="12" t="s">
        <v>264</v>
      </c>
      <c r="B469" s="13">
        <v>5.9074024759226983E-2</v>
      </c>
    </row>
    <row r="470" spans="1:2" x14ac:dyDescent="0.25">
      <c r="A470" s="12" t="s">
        <v>239</v>
      </c>
      <c r="B470" s="13">
        <v>5.5736614427254624E-2</v>
      </c>
    </row>
    <row r="471" spans="1:2" x14ac:dyDescent="0.25">
      <c r="A471" s="12" t="s">
        <v>265</v>
      </c>
      <c r="B471" s="13">
        <v>3.2280148059458433E-2</v>
      </c>
    </row>
    <row r="472" spans="1:2" x14ac:dyDescent="0.25">
      <c r="A472" s="12" t="s">
        <v>252</v>
      </c>
      <c r="B472" s="13">
        <v>1.647849898764709E-2</v>
      </c>
    </row>
    <row r="473" spans="1:2" x14ac:dyDescent="0.25">
      <c r="A473" s="12" t="s">
        <v>250</v>
      </c>
      <c r="B473" s="13">
        <v>-9.6861685776133098E-6</v>
      </c>
    </row>
    <row r="474" spans="1:2" x14ac:dyDescent="0.25">
      <c r="A474" s="12" t="s">
        <v>241</v>
      </c>
      <c r="B474" s="13">
        <v>-3.0348998357120419E-5</v>
      </c>
    </row>
    <row r="475" spans="1:2" x14ac:dyDescent="0.25">
      <c r="A475" s="12" t="s">
        <v>245</v>
      </c>
      <c r="B475" s="13">
        <v>-3.6381108615830756E-5</v>
      </c>
    </row>
    <row r="476" spans="1:2" x14ac:dyDescent="0.25">
      <c r="A476" s="12" t="s">
        <v>244</v>
      </c>
      <c r="B476" s="13">
        <v>-4.2782151336144894E-5</v>
      </c>
    </row>
    <row r="477" spans="1:2" x14ac:dyDescent="0.25">
      <c r="A477" s="12" t="s">
        <v>242</v>
      </c>
      <c r="B477" s="13">
        <v>-5.6015142255432665E-5</v>
      </c>
    </row>
    <row r="478" spans="1:2" x14ac:dyDescent="0.25">
      <c r="A478" s="12" t="s">
        <v>256</v>
      </c>
      <c r="B478" s="13">
        <v>-5.7635535249832981E-5</v>
      </c>
    </row>
    <row r="479" spans="1:2" x14ac:dyDescent="0.25">
      <c r="A479" s="12" t="s">
        <v>249</v>
      </c>
      <c r="B479" s="13">
        <v>-6.5847117355930483E-5</v>
      </c>
    </row>
    <row r="480" spans="1:2" x14ac:dyDescent="0.25">
      <c r="A480" s="12" t="s">
        <v>260</v>
      </c>
      <c r="B480" s="13">
        <v>-8.1341551710601215E-5</v>
      </c>
    </row>
    <row r="481" spans="1:2" x14ac:dyDescent="0.25">
      <c r="A481" s="12" t="s">
        <v>246</v>
      </c>
      <c r="B481" s="13">
        <v>-9.5223014517983352E-5</v>
      </c>
    </row>
    <row r="482" spans="1:2" x14ac:dyDescent="0.25">
      <c r="A482" s="12" t="s">
        <v>247</v>
      </c>
      <c r="B482" s="13">
        <v>-1.055338958632422E-4</v>
      </c>
    </row>
    <row r="483" spans="1:2" x14ac:dyDescent="0.25">
      <c r="A483" s="12" t="s">
        <v>243</v>
      </c>
      <c r="B483" s="13">
        <v>-1.1334123200707098E-4</v>
      </c>
    </row>
    <row r="484" spans="1:2" x14ac:dyDescent="0.25">
      <c r="A484" s="12" t="s">
        <v>257</v>
      </c>
      <c r="B484" s="13">
        <v>-1.2941876133228808E-4</v>
      </c>
    </row>
    <row r="485" spans="1:2" x14ac:dyDescent="0.25">
      <c r="A485" s="12" t="s">
        <v>248</v>
      </c>
      <c r="B485" s="13">
        <v>-1.7412498183818183E-4</v>
      </c>
    </row>
    <row r="486" spans="1:2" x14ac:dyDescent="0.25">
      <c r="A486" s="12" t="s">
        <v>240</v>
      </c>
      <c r="B486" s="13">
        <v>-2.2621604048608736E-4</v>
      </c>
    </row>
    <row r="487" spans="1:2" x14ac:dyDescent="0.25">
      <c r="A487" s="12" t="s">
        <v>259</v>
      </c>
      <c r="B487" s="13">
        <v>-2.2968723225006538E-4</v>
      </c>
    </row>
    <row r="488" spans="1:2" x14ac:dyDescent="0.25">
      <c r="A488" s="12" t="s">
        <v>258</v>
      </c>
      <c r="B488" s="13">
        <v>-2.4892005668915307E-4</v>
      </c>
    </row>
    <row r="489" spans="1:2" x14ac:dyDescent="0.25">
      <c r="A489" s="12" t="s">
        <v>254</v>
      </c>
      <c r="B489" s="13">
        <v>-2.6984696410992798E-4</v>
      </c>
    </row>
    <row r="490" spans="1:2" x14ac:dyDescent="0.25">
      <c r="A490" s="12" t="s">
        <v>255</v>
      </c>
      <c r="B490" s="13">
        <f>B491-SUM(B468:B489)</f>
        <v>0.65916847900266418</v>
      </c>
    </row>
    <row r="491" spans="1:2" x14ac:dyDescent="0.25">
      <c r="A491" s="10" t="s">
        <v>235</v>
      </c>
      <c r="B491" s="11">
        <v>1</v>
      </c>
    </row>
    <row r="492" spans="1:2" x14ac:dyDescent="0.25">
      <c r="B492" s="14"/>
    </row>
    <row r="493" spans="1:2" x14ac:dyDescent="0.25">
      <c r="A493" s="8" t="s">
        <v>189</v>
      </c>
      <c r="B493" s="9"/>
    </row>
    <row r="494" spans="1:2" x14ac:dyDescent="0.25">
      <c r="A494" s="10" t="s">
        <v>237</v>
      </c>
      <c r="B494" s="11" t="s">
        <v>238</v>
      </c>
    </row>
    <row r="495" spans="1:2" x14ac:dyDescent="0.25">
      <c r="A495" s="12" t="s">
        <v>252</v>
      </c>
      <c r="B495" s="13">
        <v>0.99280662533012298</v>
      </c>
    </row>
    <row r="496" spans="1:2" x14ac:dyDescent="0.25">
      <c r="A496" s="12" t="s">
        <v>239</v>
      </c>
      <c r="B496" s="13">
        <v>2.5869969980623414E-3</v>
      </c>
    </row>
    <row r="497" spans="1:2" x14ac:dyDescent="0.25">
      <c r="A497" s="12" t="s">
        <v>255</v>
      </c>
      <c r="B497" s="13">
        <f>B498-SUM(B495:B496)</f>
        <v>4.6063776718147098E-3</v>
      </c>
    </row>
    <row r="498" spans="1:2" x14ac:dyDescent="0.25">
      <c r="A498" s="10" t="s">
        <v>235</v>
      </c>
      <c r="B498" s="11">
        <v>1</v>
      </c>
    </row>
    <row r="499" spans="1:2" x14ac:dyDescent="0.25">
      <c r="B499" s="14"/>
    </row>
    <row r="500" spans="1:2" x14ac:dyDescent="0.25">
      <c r="A500" s="8" t="s">
        <v>124</v>
      </c>
      <c r="B500" s="9"/>
    </row>
    <row r="501" spans="1:2" x14ac:dyDescent="0.25">
      <c r="A501" s="10" t="s">
        <v>237</v>
      </c>
      <c r="B501" s="11" t="s">
        <v>238</v>
      </c>
    </row>
    <row r="502" spans="1:2" x14ac:dyDescent="0.25">
      <c r="A502" s="12" t="s">
        <v>239</v>
      </c>
      <c r="B502" s="13">
        <v>0.49037913466421751</v>
      </c>
    </row>
    <row r="503" spans="1:2" x14ac:dyDescent="0.25">
      <c r="A503" s="12" t="s">
        <v>265</v>
      </c>
      <c r="B503" s="13">
        <v>0.29101083038465009</v>
      </c>
    </row>
    <row r="504" spans="1:2" x14ac:dyDescent="0.25">
      <c r="A504" s="12" t="s">
        <v>256</v>
      </c>
      <c r="B504" s="13">
        <v>8.6372289251214068E-2</v>
      </c>
    </row>
    <row r="505" spans="1:2" x14ac:dyDescent="0.25">
      <c r="A505" s="12" t="s">
        <v>249</v>
      </c>
      <c r="B505" s="13">
        <v>6.7709797275980199E-2</v>
      </c>
    </row>
    <row r="506" spans="1:2" x14ac:dyDescent="0.25">
      <c r="A506" s="12" t="s">
        <v>252</v>
      </c>
      <c r="B506" s="13">
        <v>3.4536560927176219E-2</v>
      </c>
    </row>
    <row r="507" spans="1:2" x14ac:dyDescent="0.25">
      <c r="A507" s="12" t="s">
        <v>257</v>
      </c>
      <c r="B507" s="13">
        <v>1.9603233175546179E-2</v>
      </c>
    </row>
    <row r="508" spans="1:2" x14ac:dyDescent="0.25">
      <c r="A508" s="12" t="s">
        <v>248</v>
      </c>
      <c r="B508" s="13">
        <v>9.9537761479905826E-3</v>
      </c>
    </row>
    <row r="509" spans="1:2" x14ac:dyDescent="0.25">
      <c r="A509" s="12" t="s">
        <v>255</v>
      </c>
      <c r="B509" s="13">
        <f>B510-SUM(B502:B508)</f>
        <v>4.3437817322522498E-4</v>
      </c>
    </row>
    <row r="510" spans="1:2" x14ac:dyDescent="0.25">
      <c r="A510" s="10" t="s">
        <v>235</v>
      </c>
      <c r="B510" s="11">
        <v>1</v>
      </c>
    </row>
    <row r="511" spans="1:2" x14ac:dyDescent="0.25">
      <c r="B511" s="14"/>
    </row>
    <row r="512" spans="1:2" x14ac:dyDescent="0.25">
      <c r="A512" s="8" t="s">
        <v>126</v>
      </c>
      <c r="B512" s="9"/>
    </row>
    <row r="513" spans="1:2" x14ac:dyDescent="0.25">
      <c r="A513" s="10" t="s">
        <v>237</v>
      </c>
      <c r="B513" s="11" t="s">
        <v>238</v>
      </c>
    </row>
    <row r="514" spans="1:2" x14ac:dyDescent="0.25">
      <c r="A514" s="12" t="s">
        <v>243</v>
      </c>
      <c r="B514" s="13">
        <v>0.93277729125658371</v>
      </c>
    </row>
    <row r="515" spans="1:2" x14ac:dyDescent="0.25">
      <c r="A515" s="12" t="s">
        <v>239</v>
      </c>
      <c r="B515" s="13">
        <v>2.3175437590450321E-2</v>
      </c>
    </row>
    <row r="516" spans="1:2" x14ac:dyDescent="0.25">
      <c r="A516" s="12" t="s">
        <v>264</v>
      </c>
      <c r="B516" s="13">
        <v>1.7906873610053213E-2</v>
      </c>
    </row>
    <row r="517" spans="1:2" x14ac:dyDescent="0.25">
      <c r="A517" s="12" t="s">
        <v>252</v>
      </c>
      <c r="B517" s="13">
        <v>1.7242207842845667E-2</v>
      </c>
    </row>
    <row r="518" spans="1:2" x14ac:dyDescent="0.25">
      <c r="A518" s="12" t="s">
        <v>245</v>
      </c>
      <c r="B518" s="13">
        <v>9.3414122940804183E-3</v>
      </c>
    </row>
    <row r="519" spans="1:2" x14ac:dyDescent="0.25">
      <c r="A519" s="12" t="s">
        <v>255</v>
      </c>
      <c r="B519" s="13">
        <f>B520-SUM(B514:B518)</f>
        <v>-4.4322259401319286E-4</v>
      </c>
    </row>
    <row r="520" spans="1:2" x14ac:dyDescent="0.25">
      <c r="A520" s="10" t="s">
        <v>235</v>
      </c>
      <c r="B520" s="11">
        <v>1</v>
      </c>
    </row>
    <row r="521" spans="1:2" x14ac:dyDescent="0.25">
      <c r="B521" s="14"/>
    </row>
    <row r="522" spans="1:2" x14ac:dyDescent="0.25">
      <c r="A522" s="8" t="s">
        <v>134</v>
      </c>
      <c r="B522" s="9"/>
    </row>
    <row r="523" spans="1:2" x14ac:dyDescent="0.25">
      <c r="A523" s="10" t="s">
        <v>237</v>
      </c>
      <c r="B523" s="11" t="s">
        <v>238</v>
      </c>
    </row>
    <row r="524" spans="1:2" x14ac:dyDescent="0.25">
      <c r="A524" s="12" t="s">
        <v>252</v>
      </c>
      <c r="B524" s="13">
        <v>0.9790908727877784</v>
      </c>
    </row>
    <row r="525" spans="1:2" x14ac:dyDescent="0.25">
      <c r="A525" s="12" t="s">
        <v>266</v>
      </c>
      <c r="B525" s="13">
        <v>2.1273415319970981E-2</v>
      </c>
    </row>
    <row r="526" spans="1:2" x14ac:dyDescent="0.25">
      <c r="A526" s="12" t="s">
        <v>255</v>
      </c>
      <c r="B526" s="13">
        <f>B527-SUM(B524:B525)</f>
        <v>-3.6428810774946641E-4</v>
      </c>
    </row>
    <row r="527" spans="1:2" x14ac:dyDescent="0.25">
      <c r="A527" s="10" t="s">
        <v>235</v>
      </c>
      <c r="B527" s="11">
        <v>1</v>
      </c>
    </row>
    <row r="528" spans="1:2" x14ac:dyDescent="0.25">
      <c r="B528" s="14"/>
    </row>
    <row r="529" spans="1:2" x14ac:dyDescent="0.25">
      <c r="A529" s="8" t="s">
        <v>136</v>
      </c>
      <c r="B529" s="9"/>
    </row>
    <row r="530" spans="1:2" x14ac:dyDescent="0.25">
      <c r="A530" s="10" t="s">
        <v>237</v>
      </c>
      <c r="B530" s="11" t="s">
        <v>238</v>
      </c>
    </row>
    <row r="531" spans="1:2" x14ac:dyDescent="0.25">
      <c r="A531" s="12" t="s">
        <v>239</v>
      </c>
      <c r="B531" s="13">
        <v>0.3698202521595107</v>
      </c>
    </row>
    <row r="532" spans="1:2" x14ac:dyDescent="0.25">
      <c r="A532" s="12" t="s">
        <v>242</v>
      </c>
      <c r="B532" s="13">
        <v>0.14082795650424665</v>
      </c>
    </row>
    <row r="533" spans="1:2" x14ac:dyDescent="0.25">
      <c r="A533" s="12" t="s">
        <v>249</v>
      </c>
      <c r="B533" s="13">
        <v>0.12677299186798846</v>
      </c>
    </row>
    <row r="534" spans="1:2" x14ac:dyDescent="0.25">
      <c r="A534" s="12" t="s">
        <v>246</v>
      </c>
      <c r="B534" s="13">
        <v>8.7386503202127583E-2</v>
      </c>
    </row>
    <row r="535" spans="1:2" x14ac:dyDescent="0.25">
      <c r="A535" s="12" t="s">
        <v>241</v>
      </c>
      <c r="B535" s="13">
        <v>5.8258820154568208E-2</v>
      </c>
    </row>
    <row r="536" spans="1:2" x14ac:dyDescent="0.25">
      <c r="A536" s="12" t="s">
        <v>243</v>
      </c>
      <c r="B536" s="13">
        <v>3.992759382028039E-2</v>
      </c>
    </row>
    <row r="537" spans="1:2" x14ac:dyDescent="0.25">
      <c r="A537" s="12" t="s">
        <v>259</v>
      </c>
      <c r="B537" s="13">
        <v>3.7097634391345412E-2</v>
      </c>
    </row>
    <row r="538" spans="1:2" x14ac:dyDescent="0.25">
      <c r="A538" s="12" t="s">
        <v>244</v>
      </c>
      <c r="B538" s="13">
        <v>3.1969026495391233E-2</v>
      </c>
    </row>
    <row r="539" spans="1:2" x14ac:dyDescent="0.25">
      <c r="A539" s="12" t="s">
        <v>250</v>
      </c>
      <c r="B539" s="13">
        <v>3.0611835609105468E-2</v>
      </c>
    </row>
    <row r="540" spans="1:2" x14ac:dyDescent="0.25">
      <c r="A540" s="12" t="s">
        <v>258</v>
      </c>
      <c r="B540" s="13">
        <v>2.550006778498172E-2</v>
      </c>
    </row>
    <row r="541" spans="1:2" x14ac:dyDescent="0.25">
      <c r="A541" s="12" t="s">
        <v>256</v>
      </c>
      <c r="B541" s="13">
        <v>2.0061975022940333E-2</v>
      </c>
    </row>
    <row r="542" spans="1:2" x14ac:dyDescent="0.25">
      <c r="A542" s="12" t="s">
        <v>248</v>
      </c>
      <c r="B542" s="13">
        <v>1.779878625401736E-2</v>
      </c>
    </row>
    <row r="543" spans="1:2" x14ac:dyDescent="0.25">
      <c r="A543" s="12" t="s">
        <v>257</v>
      </c>
      <c r="B543" s="13">
        <v>7.4058422581253858E-3</v>
      </c>
    </row>
    <row r="544" spans="1:2" x14ac:dyDescent="0.25">
      <c r="A544" s="12" t="s">
        <v>247</v>
      </c>
      <c r="B544" s="13">
        <v>4.8725962966410961E-3</v>
      </c>
    </row>
    <row r="545" spans="1:2" x14ac:dyDescent="0.25">
      <c r="A545" s="12" t="s">
        <v>252</v>
      </c>
      <c r="B545" s="13">
        <v>1.7643963231228597E-3</v>
      </c>
    </row>
    <row r="546" spans="1:2" x14ac:dyDescent="0.25">
      <c r="A546" s="12" t="s">
        <v>255</v>
      </c>
      <c r="B546" s="13">
        <f>B547-SUM(B531:B545)</f>
        <v>-7.6278144392816216E-5</v>
      </c>
    </row>
    <row r="547" spans="1:2" x14ac:dyDescent="0.25">
      <c r="A547" s="10" t="s">
        <v>235</v>
      </c>
      <c r="B547" s="11">
        <v>1</v>
      </c>
    </row>
    <row r="548" spans="1:2" x14ac:dyDescent="0.25">
      <c r="B548" s="14"/>
    </row>
    <row r="549" spans="1:2" x14ac:dyDescent="0.25">
      <c r="A549" s="8" t="s">
        <v>139</v>
      </c>
      <c r="B549" s="9"/>
    </row>
    <row r="550" spans="1:2" x14ac:dyDescent="0.25">
      <c r="A550" s="10" t="s">
        <v>237</v>
      </c>
      <c r="B550" s="11" t="s">
        <v>238</v>
      </c>
    </row>
    <row r="551" spans="1:2" x14ac:dyDescent="0.25">
      <c r="A551" s="12" t="s">
        <v>239</v>
      </c>
      <c r="B551" s="13">
        <v>0.17160887153507157</v>
      </c>
    </row>
    <row r="552" spans="1:2" x14ac:dyDescent="0.25">
      <c r="A552" s="12" t="s">
        <v>246</v>
      </c>
      <c r="B552" s="13">
        <v>0.12925864460595671</v>
      </c>
    </row>
    <row r="553" spans="1:2" x14ac:dyDescent="0.25">
      <c r="A553" s="12" t="s">
        <v>247</v>
      </c>
      <c r="B553" s="13">
        <v>9.1909125435325395E-2</v>
      </c>
    </row>
    <row r="554" spans="1:2" x14ac:dyDescent="0.25">
      <c r="A554" s="12" t="s">
        <v>256</v>
      </c>
      <c r="B554" s="13">
        <v>9.1283124051847131E-2</v>
      </c>
    </row>
    <row r="555" spans="1:2" x14ac:dyDescent="0.25">
      <c r="A555" s="12" t="s">
        <v>248</v>
      </c>
      <c r="B555" s="13">
        <v>8.0335503072363854E-2</v>
      </c>
    </row>
    <row r="556" spans="1:2" x14ac:dyDescent="0.25">
      <c r="A556" s="12" t="s">
        <v>249</v>
      </c>
      <c r="B556" s="13">
        <v>7.8560058342506733E-2</v>
      </c>
    </row>
    <row r="557" spans="1:2" x14ac:dyDescent="0.25">
      <c r="A557" s="12" t="s">
        <v>240</v>
      </c>
      <c r="B557" s="13">
        <v>7.6531097400684103E-2</v>
      </c>
    </row>
    <row r="558" spans="1:2" x14ac:dyDescent="0.25">
      <c r="A558" s="12" t="s">
        <v>245</v>
      </c>
      <c r="B558" s="13">
        <v>7.5364430691652134E-2</v>
      </c>
    </row>
    <row r="559" spans="1:2" x14ac:dyDescent="0.25">
      <c r="A559" s="12" t="s">
        <v>244</v>
      </c>
      <c r="B559" s="13">
        <v>4.0031298059688858E-2</v>
      </c>
    </row>
    <row r="560" spans="1:2" x14ac:dyDescent="0.25">
      <c r="A560" s="12" t="s">
        <v>242</v>
      </c>
      <c r="B560" s="13">
        <v>3.4011882272778314E-2</v>
      </c>
    </row>
    <row r="561" spans="1:2" x14ac:dyDescent="0.25">
      <c r="A561" s="12" t="s">
        <v>243</v>
      </c>
      <c r="B561" s="13">
        <v>2.9073194886473974E-2</v>
      </c>
    </row>
    <row r="562" spans="1:2" x14ac:dyDescent="0.25">
      <c r="A562" s="12" t="s">
        <v>259</v>
      </c>
      <c r="B562" s="13">
        <v>2.8039238178429054E-2</v>
      </c>
    </row>
    <row r="563" spans="1:2" x14ac:dyDescent="0.25">
      <c r="A563" s="12" t="s">
        <v>241</v>
      </c>
      <c r="B563" s="13">
        <v>2.3585683048005339E-2</v>
      </c>
    </row>
    <row r="564" spans="1:2" x14ac:dyDescent="0.25">
      <c r="A564" s="12" t="s">
        <v>260</v>
      </c>
      <c r="B564" s="13">
        <v>2.1361264507723937E-2</v>
      </c>
    </row>
    <row r="565" spans="1:2" x14ac:dyDescent="0.25">
      <c r="A565" s="12" t="s">
        <v>257</v>
      </c>
      <c r="B565" s="13">
        <v>1.5372796216174534E-2</v>
      </c>
    </row>
    <row r="566" spans="1:2" x14ac:dyDescent="0.25">
      <c r="A566" s="12" t="s">
        <v>258</v>
      </c>
      <c r="B566" s="13">
        <v>1.3876661026922961E-2</v>
      </c>
    </row>
    <row r="567" spans="1:2" x14ac:dyDescent="0.25">
      <c r="A567" s="12" t="s">
        <v>252</v>
      </c>
      <c r="B567" s="13">
        <v>2.9466850282505478E-3</v>
      </c>
    </row>
    <row r="568" spans="1:2" x14ac:dyDescent="0.25">
      <c r="A568" s="12" t="s">
        <v>255</v>
      </c>
      <c r="B568" s="13">
        <f>B569-SUM(B551:B567)</f>
        <v>-3.1495583598546428E-3</v>
      </c>
    </row>
    <row r="569" spans="1:2" x14ac:dyDescent="0.25">
      <c r="A569" s="10" t="s">
        <v>235</v>
      </c>
      <c r="B569" s="11">
        <v>1</v>
      </c>
    </row>
    <row r="570" spans="1:2" x14ac:dyDescent="0.25">
      <c r="B570" s="14"/>
    </row>
    <row r="571" spans="1:2" x14ac:dyDescent="0.25">
      <c r="A571" s="8" t="s">
        <v>141</v>
      </c>
      <c r="B571" s="9"/>
    </row>
    <row r="572" spans="1:2" x14ac:dyDescent="0.25">
      <c r="A572" s="10" t="s">
        <v>237</v>
      </c>
      <c r="B572" s="11" t="s">
        <v>238</v>
      </c>
    </row>
    <row r="573" spans="1:2" x14ac:dyDescent="0.25">
      <c r="A573" s="12" t="s">
        <v>239</v>
      </c>
      <c r="B573" s="13">
        <v>0.32465887155970591</v>
      </c>
    </row>
    <row r="574" spans="1:2" x14ac:dyDescent="0.25">
      <c r="A574" s="12" t="s">
        <v>246</v>
      </c>
      <c r="B574" s="13">
        <v>0.12284473598724774</v>
      </c>
    </row>
    <row r="575" spans="1:2" x14ac:dyDescent="0.25">
      <c r="A575" s="12" t="s">
        <v>242</v>
      </c>
      <c r="B575" s="13">
        <v>0.12274591897008084</v>
      </c>
    </row>
    <row r="576" spans="1:2" x14ac:dyDescent="0.25">
      <c r="A576" s="12" t="s">
        <v>243</v>
      </c>
      <c r="B576" s="13">
        <v>8.3860630858253016E-2</v>
      </c>
    </row>
    <row r="577" spans="1:2" x14ac:dyDescent="0.25">
      <c r="A577" s="12" t="s">
        <v>244</v>
      </c>
      <c r="B577" s="13">
        <v>6.8858539627332863E-2</v>
      </c>
    </row>
    <row r="578" spans="1:2" x14ac:dyDescent="0.25">
      <c r="A578" s="12" t="s">
        <v>248</v>
      </c>
      <c r="B578" s="13">
        <v>6.2970262680981728E-2</v>
      </c>
    </row>
    <row r="579" spans="1:2" x14ac:dyDescent="0.25">
      <c r="A579" s="12" t="s">
        <v>241</v>
      </c>
      <c r="B579" s="13">
        <v>6.0971695088650121E-2</v>
      </c>
    </row>
    <row r="580" spans="1:2" x14ac:dyDescent="0.25">
      <c r="A580" s="12" t="s">
        <v>240</v>
      </c>
      <c r="B580" s="13">
        <v>3.7394012495360951E-2</v>
      </c>
    </row>
    <row r="581" spans="1:2" x14ac:dyDescent="0.25">
      <c r="A581" s="12" t="s">
        <v>250</v>
      </c>
      <c r="B581" s="13">
        <v>3.3941384269393839E-2</v>
      </c>
    </row>
    <row r="582" spans="1:2" x14ac:dyDescent="0.25">
      <c r="A582" s="12" t="s">
        <v>247</v>
      </c>
      <c r="B582" s="13">
        <v>3.0982327275073059E-2</v>
      </c>
    </row>
    <row r="583" spans="1:2" x14ac:dyDescent="0.25">
      <c r="A583" s="12" t="s">
        <v>251</v>
      </c>
      <c r="B583" s="13">
        <v>2.7211071722269775E-2</v>
      </c>
    </row>
    <row r="584" spans="1:2" x14ac:dyDescent="0.25">
      <c r="A584" s="12" t="s">
        <v>259</v>
      </c>
      <c r="B584" s="13">
        <v>1.9524433011262211E-2</v>
      </c>
    </row>
    <row r="585" spans="1:2" x14ac:dyDescent="0.25">
      <c r="A585" s="12" t="s">
        <v>252</v>
      </c>
      <c r="B585" s="13">
        <v>2.5386832090880059E-3</v>
      </c>
    </row>
    <row r="586" spans="1:2" x14ac:dyDescent="0.25">
      <c r="A586" s="12" t="s">
        <v>263</v>
      </c>
      <c r="B586" s="13">
        <v>2.9112694236868675E-3</v>
      </c>
    </row>
    <row r="587" spans="1:2" x14ac:dyDescent="0.25">
      <c r="A587" s="12" t="s">
        <v>255</v>
      </c>
      <c r="B587" s="13">
        <f>B588-SUM(B573:B586)</f>
        <v>-1.4138361783868625E-3</v>
      </c>
    </row>
    <row r="588" spans="1:2" x14ac:dyDescent="0.25">
      <c r="A588" s="10" t="s">
        <v>235</v>
      </c>
      <c r="B588" s="11">
        <v>1</v>
      </c>
    </row>
    <row r="589" spans="1:2" x14ac:dyDescent="0.25">
      <c r="B589" s="14"/>
    </row>
    <row r="590" spans="1:2" x14ac:dyDescent="0.25">
      <c r="A590" s="8" t="s">
        <v>143</v>
      </c>
      <c r="B590" s="9"/>
    </row>
    <row r="591" spans="1:2" x14ac:dyDescent="0.25">
      <c r="A591" s="10" t="s">
        <v>237</v>
      </c>
      <c r="B591" s="11" t="s">
        <v>238</v>
      </c>
    </row>
    <row r="592" spans="1:2" x14ac:dyDescent="0.25">
      <c r="A592" s="12" t="s">
        <v>264</v>
      </c>
      <c r="B592" s="13">
        <v>0.19844168105840135</v>
      </c>
    </row>
    <row r="593" spans="1:2" x14ac:dyDescent="0.25">
      <c r="A593" s="12" t="s">
        <v>243</v>
      </c>
      <c r="B593" s="13">
        <v>0.10303008139215099</v>
      </c>
    </row>
    <row r="594" spans="1:2" x14ac:dyDescent="0.25">
      <c r="A594" s="12" t="s">
        <v>242</v>
      </c>
      <c r="B594" s="13">
        <v>9.2481064087941822E-2</v>
      </c>
    </row>
    <row r="595" spans="1:2" x14ac:dyDescent="0.25">
      <c r="A595" s="12" t="s">
        <v>239</v>
      </c>
      <c r="B595" s="13">
        <v>7.5344205561508421E-2</v>
      </c>
    </row>
    <row r="596" spans="1:2" x14ac:dyDescent="0.25">
      <c r="A596" s="12" t="s">
        <v>246</v>
      </c>
      <c r="B596" s="13">
        <v>7.5054727062281931E-2</v>
      </c>
    </row>
    <row r="597" spans="1:2" x14ac:dyDescent="0.25">
      <c r="A597" s="12" t="s">
        <v>247</v>
      </c>
      <c r="B597" s="13">
        <v>6.4830575514538816E-2</v>
      </c>
    </row>
    <row r="598" spans="1:2" x14ac:dyDescent="0.25">
      <c r="A598" s="12" t="s">
        <v>241</v>
      </c>
      <c r="B598" s="13">
        <v>5.4925534317173078E-2</v>
      </c>
    </row>
    <row r="599" spans="1:2" x14ac:dyDescent="0.25">
      <c r="A599" s="12" t="s">
        <v>240</v>
      </c>
      <c r="B599" s="13">
        <v>5.1695814085407216E-2</v>
      </c>
    </row>
    <row r="600" spans="1:2" x14ac:dyDescent="0.25">
      <c r="A600" s="12" t="s">
        <v>249</v>
      </c>
      <c r="B600" s="13">
        <v>4.0568898072614212E-2</v>
      </c>
    </row>
    <row r="601" spans="1:2" x14ac:dyDescent="0.25">
      <c r="A601" s="12" t="s">
        <v>250</v>
      </c>
      <c r="B601" s="13">
        <v>3.838767664693489E-2</v>
      </c>
    </row>
    <row r="602" spans="1:2" x14ac:dyDescent="0.25">
      <c r="A602" s="12" t="s">
        <v>248</v>
      </c>
      <c r="B602" s="13">
        <v>3.5294255612005568E-2</v>
      </c>
    </row>
    <row r="603" spans="1:2" x14ac:dyDescent="0.25">
      <c r="A603" s="12" t="s">
        <v>252</v>
      </c>
      <c r="B603" s="13">
        <v>2.9832496575157557E-2</v>
      </c>
    </row>
    <row r="604" spans="1:2" x14ac:dyDescent="0.25">
      <c r="A604" s="12" t="s">
        <v>259</v>
      </c>
      <c r="B604" s="13">
        <v>2.7207978308772821E-2</v>
      </c>
    </row>
    <row r="605" spans="1:2" x14ac:dyDescent="0.25">
      <c r="A605" s="12" t="s">
        <v>257</v>
      </c>
      <c r="B605" s="13">
        <v>1.8188585511340276E-2</v>
      </c>
    </row>
    <row r="606" spans="1:2" x14ac:dyDescent="0.25">
      <c r="A606" s="12" t="s">
        <v>251</v>
      </c>
      <c r="B606" s="13">
        <v>1.5541632440119791E-2</v>
      </c>
    </row>
    <row r="607" spans="1:2" x14ac:dyDescent="0.25">
      <c r="A607" s="12" t="s">
        <v>270</v>
      </c>
      <c r="B607" s="13">
        <v>9.2708818562700218E-3</v>
      </c>
    </row>
    <row r="608" spans="1:2" x14ac:dyDescent="0.25">
      <c r="A608" s="12" t="s">
        <v>256</v>
      </c>
      <c r="B608" s="13">
        <v>8.2464949040376677E-3</v>
      </c>
    </row>
    <row r="609" spans="1:2" x14ac:dyDescent="0.25">
      <c r="A609" s="12" t="s">
        <v>244</v>
      </c>
      <c r="B609" s="13">
        <v>1.2872770344874041E-3</v>
      </c>
    </row>
    <row r="610" spans="1:2" x14ac:dyDescent="0.25">
      <c r="A610" s="12" t="s">
        <v>263</v>
      </c>
      <c r="B610" s="13">
        <v>1.4143260544531539E-2</v>
      </c>
    </row>
    <row r="611" spans="1:2" x14ac:dyDescent="0.25">
      <c r="A611" s="12" t="s">
        <v>255</v>
      </c>
      <c r="B611" s="13">
        <f>B612-SUM(B592:B610)</f>
        <v>4.6226879414324684E-2</v>
      </c>
    </row>
    <row r="612" spans="1:2" x14ac:dyDescent="0.25">
      <c r="A612" s="10" t="s">
        <v>235</v>
      </c>
      <c r="B612" s="11">
        <v>1</v>
      </c>
    </row>
    <row r="613" spans="1:2" x14ac:dyDescent="0.25">
      <c r="B613" s="14"/>
    </row>
    <row r="614" spans="1:2" x14ac:dyDescent="0.25">
      <c r="A614" s="8" t="s">
        <v>146</v>
      </c>
      <c r="B614" s="9"/>
    </row>
    <row r="615" spans="1:2" x14ac:dyDescent="0.25">
      <c r="A615" s="10" t="s">
        <v>237</v>
      </c>
      <c r="B615" s="11" t="s">
        <v>238</v>
      </c>
    </row>
    <row r="616" spans="1:2" x14ac:dyDescent="0.25">
      <c r="A616" s="12" t="s">
        <v>265</v>
      </c>
      <c r="B616" s="13">
        <v>0.77744308731266165</v>
      </c>
    </row>
    <row r="617" spans="1:2" x14ac:dyDescent="0.25">
      <c r="A617" s="12" t="s">
        <v>266</v>
      </c>
      <c r="B617" s="13">
        <v>0.1896493101449879</v>
      </c>
    </row>
    <row r="618" spans="1:2" x14ac:dyDescent="0.25">
      <c r="A618" s="12" t="s">
        <v>252</v>
      </c>
      <c r="B618" s="13">
        <v>2.7865303331413179E-2</v>
      </c>
    </row>
    <row r="619" spans="1:2" x14ac:dyDescent="0.25">
      <c r="A619" s="12" t="s">
        <v>255</v>
      </c>
      <c r="B619" s="13">
        <f>B620-SUM(B616:B618)</f>
        <v>5.042299210937351E-3</v>
      </c>
    </row>
    <row r="620" spans="1:2" x14ac:dyDescent="0.25">
      <c r="A620" s="10" t="s">
        <v>235</v>
      </c>
      <c r="B620" s="11">
        <v>1</v>
      </c>
    </row>
    <row r="621" spans="1:2" x14ac:dyDescent="0.25">
      <c r="B621" s="14"/>
    </row>
    <row r="622" spans="1:2" x14ac:dyDescent="0.25">
      <c r="A622" s="8" t="s">
        <v>151</v>
      </c>
      <c r="B622" s="9"/>
    </row>
    <row r="623" spans="1:2" x14ac:dyDescent="0.25">
      <c r="A623" s="10" t="s">
        <v>237</v>
      </c>
      <c r="B623" s="11" t="s">
        <v>238</v>
      </c>
    </row>
    <row r="624" spans="1:2" x14ac:dyDescent="0.25">
      <c r="A624" s="12" t="s">
        <v>265</v>
      </c>
      <c r="B624" s="13">
        <v>0.98273372171536866</v>
      </c>
    </row>
    <row r="625" spans="1:2" x14ac:dyDescent="0.25">
      <c r="A625" s="12" t="s">
        <v>252</v>
      </c>
      <c r="B625" s="13">
        <v>1.5685316517265423E-2</v>
      </c>
    </row>
    <row r="626" spans="1:2" x14ac:dyDescent="0.25">
      <c r="A626" s="12" t="s">
        <v>255</v>
      </c>
      <c r="B626" s="13">
        <f>B627-SUM(B624:B625)</f>
        <v>1.5809617673658849E-3</v>
      </c>
    </row>
    <row r="627" spans="1:2" x14ac:dyDescent="0.25">
      <c r="A627" s="10" t="s">
        <v>235</v>
      </c>
      <c r="B627" s="11">
        <v>1</v>
      </c>
    </row>
    <row r="628" spans="1:2" x14ac:dyDescent="0.25">
      <c r="B628" s="14"/>
    </row>
    <row r="629" spans="1:2" x14ac:dyDescent="0.25">
      <c r="A629" s="8" t="s">
        <v>155</v>
      </c>
      <c r="B629" s="9"/>
    </row>
    <row r="630" spans="1:2" x14ac:dyDescent="0.25">
      <c r="A630" s="10" t="s">
        <v>237</v>
      </c>
      <c r="B630" s="11" t="s">
        <v>238</v>
      </c>
    </row>
    <row r="631" spans="1:2" x14ac:dyDescent="0.25">
      <c r="A631" s="12" t="s">
        <v>239</v>
      </c>
      <c r="B631" s="13">
        <v>0.22061057034047454</v>
      </c>
    </row>
    <row r="632" spans="1:2" x14ac:dyDescent="0.25">
      <c r="A632" s="12" t="s">
        <v>241</v>
      </c>
      <c r="B632" s="13">
        <v>0.12074522662356894</v>
      </c>
    </row>
    <row r="633" spans="1:2" x14ac:dyDescent="0.25">
      <c r="A633" s="12" t="s">
        <v>242</v>
      </c>
      <c r="B633" s="13">
        <v>0.10100710370876484</v>
      </c>
    </row>
    <row r="634" spans="1:2" x14ac:dyDescent="0.25">
      <c r="A634" s="12" t="s">
        <v>243</v>
      </c>
      <c r="B634" s="13">
        <v>0.10094078817942689</v>
      </c>
    </row>
    <row r="635" spans="1:2" x14ac:dyDescent="0.25">
      <c r="A635" s="12" t="s">
        <v>246</v>
      </c>
      <c r="B635" s="13">
        <v>9.585106562160528E-2</v>
      </c>
    </row>
    <row r="636" spans="1:2" x14ac:dyDescent="0.25">
      <c r="A636" s="12" t="s">
        <v>249</v>
      </c>
      <c r="B636" s="13">
        <v>8.1271337427073945E-2</v>
      </c>
    </row>
    <row r="637" spans="1:2" x14ac:dyDescent="0.25">
      <c r="A637" s="12" t="s">
        <v>259</v>
      </c>
      <c r="B637" s="13">
        <v>7.8524490845168868E-2</v>
      </c>
    </row>
    <row r="638" spans="1:2" x14ac:dyDescent="0.25">
      <c r="A638" s="12" t="s">
        <v>256</v>
      </c>
      <c r="B638" s="13">
        <v>4.1934378474927071E-2</v>
      </c>
    </row>
    <row r="639" spans="1:2" x14ac:dyDescent="0.25">
      <c r="A639" s="12" t="s">
        <v>248</v>
      </c>
      <c r="B639" s="13">
        <v>4.0130814212713223E-2</v>
      </c>
    </row>
    <row r="640" spans="1:2" x14ac:dyDescent="0.25">
      <c r="A640" s="12" t="s">
        <v>244</v>
      </c>
      <c r="B640" s="13">
        <v>3.7264943233452689E-2</v>
      </c>
    </row>
    <row r="641" spans="1:2" x14ac:dyDescent="0.25">
      <c r="A641" s="12" t="s">
        <v>250</v>
      </c>
      <c r="B641" s="13">
        <v>2.0920172223324127E-2</v>
      </c>
    </row>
    <row r="642" spans="1:2" x14ac:dyDescent="0.25">
      <c r="A642" s="12" t="s">
        <v>258</v>
      </c>
      <c r="B642" s="13">
        <v>2.0827087981818621E-2</v>
      </c>
    </row>
    <row r="643" spans="1:2" x14ac:dyDescent="0.25">
      <c r="A643" s="12" t="s">
        <v>247</v>
      </c>
      <c r="B643" s="13">
        <v>2.0515282854493111E-2</v>
      </c>
    </row>
    <row r="644" spans="1:2" x14ac:dyDescent="0.25">
      <c r="A644" s="12" t="s">
        <v>257</v>
      </c>
      <c r="B644" s="13">
        <v>1.8574836958676219E-2</v>
      </c>
    </row>
    <row r="645" spans="1:2" x14ac:dyDescent="0.25">
      <c r="A645" s="12" t="s">
        <v>252</v>
      </c>
      <c r="B645" s="13">
        <v>3.9068459774142404E-4</v>
      </c>
    </row>
    <row r="646" spans="1:2" x14ac:dyDescent="0.25">
      <c r="A646" s="12" t="s">
        <v>255</v>
      </c>
      <c r="B646" s="13">
        <f>B647-SUM(B631:B645)</f>
        <v>4.9121671677021528E-4</v>
      </c>
    </row>
    <row r="647" spans="1:2" x14ac:dyDescent="0.25">
      <c r="A647" s="10" t="s">
        <v>235</v>
      </c>
      <c r="B647" s="11">
        <v>1</v>
      </c>
    </row>
    <row r="648" spans="1:2" x14ac:dyDescent="0.25">
      <c r="B648" s="14"/>
    </row>
    <row r="649" spans="1:2" x14ac:dyDescent="0.25">
      <c r="A649" s="8" t="s">
        <v>158</v>
      </c>
      <c r="B649" s="9"/>
    </row>
    <row r="650" spans="1:2" x14ac:dyDescent="0.25">
      <c r="A650" s="10" t="s">
        <v>237</v>
      </c>
      <c r="B650" s="11" t="s">
        <v>238</v>
      </c>
    </row>
    <row r="651" spans="1:2" x14ac:dyDescent="0.25">
      <c r="A651" s="12" t="s">
        <v>239</v>
      </c>
      <c r="B651" s="13">
        <v>0.36939754666691249</v>
      </c>
    </row>
    <row r="652" spans="1:2" x14ac:dyDescent="0.25">
      <c r="A652" s="12" t="s">
        <v>242</v>
      </c>
      <c r="B652" s="13">
        <v>0.1406668925191068</v>
      </c>
    </row>
    <row r="653" spans="1:2" x14ac:dyDescent="0.25">
      <c r="A653" s="12" t="s">
        <v>249</v>
      </c>
      <c r="B653" s="13">
        <v>0.12663446168000594</v>
      </c>
    </row>
    <row r="654" spans="1:2" x14ac:dyDescent="0.25">
      <c r="A654" s="12" t="s">
        <v>246</v>
      </c>
      <c r="B654" s="13">
        <v>8.7231385626743763E-2</v>
      </c>
    </row>
    <row r="655" spans="1:2" x14ac:dyDescent="0.25">
      <c r="A655" s="12" t="s">
        <v>241</v>
      </c>
      <c r="B655" s="13">
        <v>5.8170487899905407E-2</v>
      </c>
    </row>
    <row r="656" spans="1:2" x14ac:dyDescent="0.25">
      <c r="A656" s="12" t="s">
        <v>243</v>
      </c>
      <c r="B656" s="13">
        <v>3.9879719443219171E-2</v>
      </c>
    </row>
    <row r="657" spans="1:2" x14ac:dyDescent="0.25">
      <c r="A657" s="12" t="s">
        <v>259</v>
      </c>
      <c r="B657" s="13">
        <v>3.7059025107961753E-2</v>
      </c>
    </row>
    <row r="658" spans="1:2" x14ac:dyDescent="0.25">
      <c r="A658" s="12" t="s">
        <v>244</v>
      </c>
      <c r="B658" s="13">
        <v>3.1935801436498781E-2</v>
      </c>
    </row>
    <row r="659" spans="1:2" x14ac:dyDescent="0.25">
      <c r="A659" s="12" t="s">
        <v>250</v>
      </c>
      <c r="B659" s="13">
        <v>3.0571220675010804E-2</v>
      </c>
    </row>
    <row r="660" spans="1:2" x14ac:dyDescent="0.25">
      <c r="A660" s="12" t="s">
        <v>258</v>
      </c>
      <c r="B660" s="13">
        <v>2.547258620416936E-2</v>
      </c>
    </row>
    <row r="661" spans="1:2" x14ac:dyDescent="0.25">
      <c r="A661" s="12" t="s">
        <v>256</v>
      </c>
      <c r="B661" s="13">
        <v>2.0039006854986684E-2</v>
      </c>
    </row>
    <row r="662" spans="1:2" x14ac:dyDescent="0.25">
      <c r="A662" s="12" t="s">
        <v>248</v>
      </c>
      <c r="B662" s="13">
        <v>1.7788284201102431E-2</v>
      </c>
    </row>
    <row r="663" spans="1:2" x14ac:dyDescent="0.25">
      <c r="A663" s="12" t="s">
        <v>257</v>
      </c>
      <c r="B663" s="13">
        <v>7.3958687747342246E-3</v>
      </c>
    </row>
    <row r="664" spans="1:2" x14ac:dyDescent="0.25">
      <c r="A664" s="12" t="s">
        <v>247</v>
      </c>
      <c r="B664" s="13">
        <v>4.8675925604794151E-3</v>
      </c>
    </row>
    <row r="665" spans="1:2" x14ac:dyDescent="0.25">
      <c r="A665" s="12" t="s">
        <v>252</v>
      </c>
      <c r="B665" s="13">
        <v>2.3943942228761846E-4</v>
      </c>
    </row>
    <row r="666" spans="1:2" x14ac:dyDescent="0.25">
      <c r="A666" s="12" t="s">
        <v>255</v>
      </c>
      <c r="B666" s="13">
        <f>B667-SUM(B651:B665)</f>
        <v>2.6506809268751486E-3</v>
      </c>
    </row>
    <row r="667" spans="1:2" x14ac:dyDescent="0.25">
      <c r="A667" s="10" t="s">
        <v>235</v>
      </c>
      <c r="B667" s="11">
        <v>1</v>
      </c>
    </row>
    <row r="668" spans="1:2" x14ac:dyDescent="0.25">
      <c r="B668" s="14"/>
    </row>
    <row r="669" spans="1:2" x14ac:dyDescent="0.25">
      <c r="A669" s="8" t="s">
        <v>160</v>
      </c>
      <c r="B669" s="9"/>
    </row>
    <row r="670" spans="1:2" x14ac:dyDescent="0.25">
      <c r="A670" s="10" t="s">
        <v>237</v>
      </c>
      <c r="B670" s="11" t="s">
        <v>238</v>
      </c>
    </row>
    <row r="671" spans="1:2" x14ac:dyDescent="0.25">
      <c r="A671" s="12" t="s">
        <v>240</v>
      </c>
      <c r="B671" s="13">
        <v>0.21611963840410681</v>
      </c>
    </row>
    <row r="672" spans="1:2" x14ac:dyDescent="0.25">
      <c r="A672" s="12" t="s">
        <v>247</v>
      </c>
      <c r="B672" s="13">
        <v>0.14971410198490925</v>
      </c>
    </row>
    <row r="673" spans="1:2" x14ac:dyDescent="0.25">
      <c r="A673" s="12" t="s">
        <v>243</v>
      </c>
      <c r="B673" s="13">
        <v>0.13500539196196268</v>
      </c>
    </row>
    <row r="674" spans="1:2" x14ac:dyDescent="0.25">
      <c r="A674" s="12" t="s">
        <v>239</v>
      </c>
      <c r="B674" s="13">
        <v>0.12538800713813741</v>
      </c>
    </row>
    <row r="675" spans="1:2" x14ac:dyDescent="0.25">
      <c r="A675" s="12" t="s">
        <v>242</v>
      </c>
      <c r="B675" s="13">
        <v>0.10642676291144859</v>
      </c>
    </row>
    <row r="676" spans="1:2" x14ac:dyDescent="0.25">
      <c r="A676" s="12" t="s">
        <v>244</v>
      </c>
      <c r="B676" s="13">
        <v>8.8892758862646318E-2</v>
      </c>
    </row>
    <row r="677" spans="1:2" x14ac:dyDescent="0.25">
      <c r="A677" s="12" t="s">
        <v>251</v>
      </c>
      <c r="B677" s="13">
        <v>4.6514148235835398E-2</v>
      </c>
    </row>
    <row r="678" spans="1:2" x14ac:dyDescent="0.25">
      <c r="A678" s="12" t="s">
        <v>241</v>
      </c>
      <c r="B678" s="13">
        <v>3.3806313468292284E-2</v>
      </c>
    </row>
    <row r="679" spans="1:2" x14ac:dyDescent="0.25">
      <c r="A679" s="12" t="s">
        <v>249</v>
      </c>
      <c r="B679" s="13">
        <v>3.375104104707731E-2</v>
      </c>
    </row>
    <row r="680" spans="1:2" x14ac:dyDescent="0.25">
      <c r="A680" s="12" t="s">
        <v>246</v>
      </c>
      <c r="B680" s="13">
        <v>2.0174896135778164E-2</v>
      </c>
    </row>
    <row r="681" spans="1:2" x14ac:dyDescent="0.25">
      <c r="A681" s="12" t="s">
        <v>254</v>
      </c>
      <c r="B681" s="13">
        <v>1.7351565363257822E-2</v>
      </c>
    </row>
    <row r="682" spans="1:2" x14ac:dyDescent="0.25">
      <c r="A682" s="12" t="s">
        <v>259</v>
      </c>
      <c r="B682" s="13">
        <v>1.5305234531126196E-2</v>
      </c>
    </row>
    <row r="683" spans="1:2" x14ac:dyDescent="0.25">
      <c r="A683" s="12" t="s">
        <v>270</v>
      </c>
      <c r="B683" s="13">
        <v>1.0764966851712323E-2</v>
      </c>
    </row>
    <row r="684" spans="1:2" x14ac:dyDescent="0.25">
      <c r="A684" s="12" t="s">
        <v>252</v>
      </c>
      <c r="B684" s="13">
        <v>4.1999966286587878E-4</v>
      </c>
    </row>
    <row r="685" spans="1:2" x14ac:dyDescent="0.25">
      <c r="A685" s="12" t="s">
        <v>255</v>
      </c>
      <c r="B685" s="13">
        <f>B686-SUM(B671:B684)</f>
        <v>3.6517344084352477E-4</v>
      </c>
    </row>
    <row r="686" spans="1:2" x14ac:dyDescent="0.25">
      <c r="A686" s="10" t="s">
        <v>235</v>
      </c>
      <c r="B686" s="11">
        <v>1</v>
      </c>
    </row>
    <row r="687" spans="1:2" x14ac:dyDescent="0.25">
      <c r="B687" s="14"/>
    </row>
    <row r="688" spans="1:2" x14ac:dyDescent="0.25">
      <c r="A688" s="8" t="s">
        <v>168</v>
      </c>
      <c r="B688" s="9"/>
    </row>
    <row r="689" spans="1:2" x14ac:dyDescent="0.25">
      <c r="A689" s="10" t="s">
        <v>237</v>
      </c>
      <c r="B689" s="11" t="s">
        <v>238</v>
      </c>
    </row>
    <row r="690" spans="1:2" x14ac:dyDescent="0.25">
      <c r="A690" s="12" t="s">
        <v>264</v>
      </c>
      <c r="B690" s="13">
        <v>0.92886741000732964</v>
      </c>
    </row>
    <row r="691" spans="1:2" x14ac:dyDescent="0.25">
      <c r="A691" s="12" t="s">
        <v>252</v>
      </c>
      <c r="B691" s="13">
        <v>7.2464620214970299E-2</v>
      </c>
    </row>
    <row r="692" spans="1:2" x14ac:dyDescent="0.25">
      <c r="A692" s="12" t="s">
        <v>255</v>
      </c>
      <c r="B692" s="13">
        <f>B693-SUM(B690:B691)</f>
        <v>-1.3320302222998848E-3</v>
      </c>
    </row>
    <row r="693" spans="1:2" x14ac:dyDescent="0.25">
      <c r="A693" s="10" t="s">
        <v>235</v>
      </c>
      <c r="B693" s="11">
        <v>1</v>
      </c>
    </row>
    <row r="694" spans="1:2" x14ac:dyDescent="0.25">
      <c r="B694" s="14"/>
    </row>
    <row r="695" spans="1:2" x14ac:dyDescent="0.25">
      <c r="A695" s="8" t="s">
        <v>176</v>
      </c>
      <c r="B695" s="9"/>
    </row>
    <row r="696" spans="1:2" x14ac:dyDescent="0.25">
      <c r="A696" s="10" t="s">
        <v>237</v>
      </c>
      <c r="B696" s="11" t="s">
        <v>238</v>
      </c>
    </row>
    <row r="697" spans="1:2" x14ac:dyDescent="0.25">
      <c r="A697" s="12" t="s">
        <v>265</v>
      </c>
      <c r="B697" s="13">
        <v>0.98851224560950623</v>
      </c>
    </row>
    <row r="698" spans="1:2" x14ac:dyDescent="0.25">
      <c r="A698" s="12" t="s">
        <v>252</v>
      </c>
      <c r="B698" s="13">
        <v>8.6722670456661939E-3</v>
      </c>
    </row>
    <row r="699" spans="1:2" x14ac:dyDescent="0.25">
      <c r="A699" s="12" t="s">
        <v>255</v>
      </c>
      <c r="B699" s="13">
        <f>B700-SUM(B697:B698)</f>
        <v>2.8154873448276163E-3</v>
      </c>
    </row>
    <row r="700" spans="1:2" x14ac:dyDescent="0.25">
      <c r="A700" s="10" t="s">
        <v>235</v>
      </c>
      <c r="B700" s="11">
        <v>1</v>
      </c>
    </row>
    <row r="701" spans="1:2" x14ac:dyDescent="0.25">
      <c r="B701" s="14"/>
    </row>
    <row r="702" spans="1:2" x14ac:dyDescent="0.25">
      <c r="A702" s="8" t="s">
        <v>210</v>
      </c>
      <c r="B702" s="9"/>
    </row>
    <row r="703" spans="1:2" x14ac:dyDescent="0.25">
      <c r="A703" s="10" t="s">
        <v>237</v>
      </c>
      <c r="B703" s="11" t="s">
        <v>238</v>
      </c>
    </row>
    <row r="704" spans="1:2" x14ac:dyDescent="0.25">
      <c r="A704" s="12" t="s">
        <v>240</v>
      </c>
      <c r="B704" s="13">
        <v>0.21623181444286338</v>
      </c>
    </row>
    <row r="705" spans="1:2" x14ac:dyDescent="0.25">
      <c r="A705" s="12" t="s">
        <v>247</v>
      </c>
      <c r="B705" s="13">
        <v>0.14978761825934789</v>
      </c>
    </row>
    <row r="706" spans="1:2" x14ac:dyDescent="0.25">
      <c r="A706" s="12" t="s">
        <v>243</v>
      </c>
      <c r="B706" s="13">
        <v>0.13506558375950348</v>
      </c>
    </row>
    <row r="707" spans="1:2" x14ac:dyDescent="0.25">
      <c r="A707" s="12" t="s">
        <v>239</v>
      </c>
      <c r="B707" s="13">
        <v>0.12544719277276367</v>
      </c>
    </row>
    <row r="708" spans="1:2" x14ac:dyDescent="0.25">
      <c r="A708" s="12" t="s">
        <v>242</v>
      </c>
      <c r="B708" s="13">
        <v>0.10647611336794796</v>
      </c>
    </row>
    <row r="709" spans="1:2" x14ac:dyDescent="0.25">
      <c r="A709" s="12" t="s">
        <v>244</v>
      </c>
      <c r="B709" s="13">
        <v>8.8933739374112336E-2</v>
      </c>
    </row>
    <row r="710" spans="1:2" x14ac:dyDescent="0.25">
      <c r="A710" s="12" t="s">
        <v>251</v>
      </c>
      <c r="B710" s="13">
        <v>4.6544326376938637E-2</v>
      </c>
    </row>
    <row r="711" spans="1:2" x14ac:dyDescent="0.25">
      <c r="A711" s="12" t="s">
        <v>241</v>
      </c>
      <c r="B711" s="13">
        <v>3.3823872609233238E-2</v>
      </c>
    </row>
    <row r="712" spans="1:2" x14ac:dyDescent="0.25">
      <c r="A712" s="12" t="s">
        <v>249</v>
      </c>
      <c r="B712" s="13">
        <v>3.3766857808830576E-2</v>
      </c>
    </row>
    <row r="713" spans="1:2" x14ac:dyDescent="0.25">
      <c r="A713" s="12" t="s">
        <v>246</v>
      </c>
      <c r="B713" s="13">
        <v>2.0184074605333183E-2</v>
      </c>
    </row>
    <row r="714" spans="1:2" x14ac:dyDescent="0.25">
      <c r="A714" s="12" t="s">
        <v>254</v>
      </c>
      <c r="B714" s="13">
        <v>1.7359888733009424E-2</v>
      </c>
    </row>
    <row r="715" spans="1:2" x14ac:dyDescent="0.25">
      <c r="A715" s="12" t="s">
        <v>259</v>
      </c>
      <c r="B715" s="13">
        <v>1.5312509920521087E-2</v>
      </c>
    </row>
    <row r="716" spans="1:2" x14ac:dyDescent="0.25">
      <c r="A716" s="12" t="s">
        <v>270</v>
      </c>
      <c r="B716" s="13">
        <v>1.0762722013534752E-2</v>
      </c>
    </row>
    <row r="717" spans="1:2" x14ac:dyDescent="0.25">
      <c r="A717" s="12" t="s">
        <v>252</v>
      </c>
      <c r="B717" s="13">
        <v>4.6829112605884056E-3</v>
      </c>
    </row>
    <row r="718" spans="1:2" x14ac:dyDescent="0.25">
      <c r="A718" s="12" t="s">
        <v>255</v>
      </c>
      <c r="B718" s="13">
        <f>B719-SUM(B704:B717)</f>
        <v>-4.3792253045282781E-3</v>
      </c>
    </row>
    <row r="719" spans="1:2" x14ac:dyDescent="0.25">
      <c r="A719" s="10" t="s">
        <v>235</v>
      </c>
      <c r="B719" s="11">
        <v>1</v>
      </c>
    </row>
    <row r="720" spans="1:2" x14ac:dyDescent="0.25">
      <c r="B720" s="14"/>
    </row>
    <row r="721" spans="1:2" x14ac:dyDescent="0.25">
      <c r="A721" s="8" t="s">
        <v>212</v>
      </c>
      <c r="B721" s="9"/>
    </row>
    <row r="722" spans="1:2" x14ac:dyDescent="0.25">
      <c r="A722" s="10" t="s">
        <v>237</v>
      </c>
      <c r="B722" s="11" t="s">
        <v>238</v>
      </c>
    </row>
    <row r="723" spans="1:2" x14ac:dyDescent="0.25">
      <c r="A723" s="12" t="s">
        <v>271</v>
      </c>
      <c r="B723" s="13">
        <v>0.97021678648235121</v>
      </c>
    </row>
    <row r="724" spans="1:2" x14ac:dyDescent="0.25">
      <c r="A724" s="12" t="s">
        <v>252</v>
      </c>
      <c r="B724" s="13">
        <v>1.9131811033203958E-3</v>
      </c>
    </row>
    <row r="725" spans="1:2" x14ac:dyDescent="0.25">
      <c r="A725" s="12" t="s">
        <v>255</v>
      </c>
      <c r="B725" s="13">
        <f>B726-SUM(B723:B724)</f>
        <v>2.7870032414328394E-2</v>
      </c>
    </row>
    <row r="726" spans="1:2" x14ac:dyDescent="0.25">
      <c r="A726" s="10" t="s">
        <v>235</v>
      </c>
      <c r="B726" s="11">
        <v>1</v>
      </c>
    </row>
    <row r="727" spans="1:2" x14ac:dyDescent="0.25">
      <c r="B727" s="14"/>
    </row>
  </sheetData>
  <autoFilter ref="A3:B727" xr:uid="{69B44128-6F1E-40EF-BD00-DDF42A764932}"/>
  <mergeCells count="51">
    <mergeCell ref="A695:B695"/>
    <mergeCell ref="A702:B702"/>
    <mergeCell ref="A721:B721"/>
    <mergeCell ref="A614:B614"/>
    <mergeCell ref="A622:B622"/>
    <mergeCell ref="A629:B629"/>
    <mergeCell ref="A649:B649"/>
    <mergeCell ref="A669:B669"/>
    <mergeCell ref="A688:B688"/>
    <mergeCell ref="A512:B512"/>
    <mergeCell ref="A522:B522"/>
    <mergeCell ref="A529:B529"/>
    <mergeCell ref="A549:B549"/>
    <mergeCell ref="A571:B571"/>
    <mergeCell ref="A590:B590"/>
    <mergeCell ref="A405:B405"/>
    <mergeCell ref="A418:B418"/>
    <mergeCell ref="A446:B446"/>
    <mergeCell ref="A466:B466"/>
    <mergeCell ref="A493:B493"/>
    <mergeCell ref="A500:B500"/>
    <mergeCell ref="A346:B346"/>
    <mergeCell ref="A352:B352"/>
    <mergeCell ref="A354:B354"/>
    <mergeCell ref="A364:B364"/>
    <mergeCell ref="A391:B391"/>
    <mergeCell ref="A398:B398"/>
    <mergeCell ref="A270:B270"/>
    <mergeCell ref="A284:B284"/>
    <mergeCell ref="A306:B306"/>
    <mergeCell ref="A313:B313"/>
    <mergeCell ref="A320:B320"/>
    <mergeCell ref="A327:B327"/>
    <mergeCell ref="A199:B199"/>
    <mergeCell ref="A216:B216"/>
    <mergeCell ref="A226:B226"/>
    <mergeCell ref="A237:B237"/>
    <mergeCell ref="A248:B248"/>
    <mergeCell ref="A258:B258"/>
    <mergeCell ref="A107:B107"/>
    <mergeCell ref="A129:B129"/>
    <mergeCell ref="A136:B136"/>
    <mergeCell ref="A157:B157"/>
    <mergeCell ref="A180:B180"/>
    <mergeCell ref="A189:B189"/>
    <mergeCell ref="A1:B1"/>
    <mergeCell ref="A2:B2"/>
    <mergeCell ref="A23:B23"/>
    <mergeCell ref="A41:B41"/>
    <mergeCell ref="A68:B68"/>
    <mergeCell ref="A88:B8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Sheet1</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Gaikwad, Leena (India)</cp:lastModifiedBy>
  <dcterms:created xsi:type="dcterms:W3CDTF">2021-09-07T09:46:54Z</dcterms:created>
  <dcterms:modified xsi:type="dcterms:W3CDTF">2022-11-14T14:23:13Z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91669d-c62a-41f9-9790-e463798003d8_Enabled">
    <vt:lpwstr>true</vt:lpwstr>
  </property>
  <property fmtid="{D5CDD505-2E9C-101B-9397-08002B2CF9AE}" pid="3" name="MSIP_Label_d291669d-c62a-41f9-9790-e463798003d8_SetDate">
    <vt:lpwstr>2022-04-08T15:14:13Z</vt:lpwstr>
  </property>
  <property fmtid="{D5CDD505-2E9C-101B-9397-08002B2CF9AE}" pid="4" name="MSIP_Label_d291669d-c62a-41f9-9790-e463798003d8_Method">
    <vt:lpwstr>Privileged</vt:lpwstr>
  </property>
  <property fmtid="{D5CDD505-2E9C-101B-9397-08002B2CF9AE}" pid="5" name="MSIP_Label_d291669d-c62a-41f9-9790-e463798003d8_Name">
    <vt:lpwstr>Public</vt:lpwstr>
  </property>
  <property fmtid="{D5CDD505-2E9C-101B-9397-08002B2CF9AE}" pid="6" name="MSIP_Label_d291669d-c62a-41f9-9790-e463798003d8_SiteId">
    <vt:lpwstr>1771ae17-e764-4e0f-a476-d4184d79a5d9</vt:lpwstr>
  </property>
  <property fmtid="{D5CDD505-2E9C-101B-9397-08002B2CF9AE}" pid="7" name="MSIP_Label_d291669d-c62a-41f9-9790-e463798003d8_ActionId">
    <vt:lpwstr>0d179c73-de30-422a-ae21-e65dad8fdd56</vt:lpwstr>
  </property>
  <property fmtid="{D5CDD505-2E9C-101B-9397-08002B2CF9AE}" pid="8" name="MSIP_Label_d291669d-c62a-41f9-9790-e463798003d8_ContentBits">
    <vt:lpwstr>0</vt:lpwstr>
  </property>
</Properties>
</file>