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8-19\Nov 2018\"/>
    </mc:Choice>
  </mc:AlternateContent>
  <bookViews>
    <workbookView xWindow="0" yWindow="0" windowWidth="14370" windowHeight="9000"/>
  </bookViews>
  <sheets>
    <sheet name="Top 10 Issuer" sheetId="2" r:id="rId1"/>
    <sheet name="Sector Allocation" sheetId="1" r:id="rId2"/>
  </sheets>
  <definedNames>
    <definedName name="_xlnm._FilterDatabase" localSheetId="1" hidden="1">'Sector Allocation'!$A$2:$E$1012</definedName>
    <definedName name="_xlnm._FilterDatabase" localSheetId="0" hidden="1">'Top 10 Issuer'!$A$2:$C$1096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9" i="1" l="1"/>
  <c r="B761" i="1" l="1"/>
  <c r="B543" i="1"/>
  <c r="B441" i="1"/>
  <c r="B416" i="1"/>
  <c r="B46" i="1"/>
  <c r="B72" i="1"/>
  <c r="B24" i="1"/>
  <c r="B207" i="1"/>
  <c r="B199" i="1"/>
  <c r="B295" i="1"/>
  <c r="B286" i="1" l="1"/>
  <c r="B1009" i="1" l="1"/>
  <c r="B998" i="1"/>
  <c r="B986" i="1"/>
  <c r="B972" i="1"/>
  <c r="B959" i="1"/>
  <c r="B948" i="1"/>
  <c r="B934" i="1"/>
  <c r="B923" i="1"/>
  <c r="B912" i="1"/>
  <c r="B900" i="1"/>
  <c r="B889" i="1"/>
  <c r="B878" i="1"/>
  <c r="B867" i="1"/>
  <c r="B856" i="1"/>
  <c r="B845" i="1"/>
  <c r="B835" i="1"/>
  <c r="B825" i="1"/>
  <c r="B818" i="1"/>
  <c r="B807" i="1"/>
  <c r="B783" i="1"/>
  <c r="B772" i="1"/>
  <c r="B735" i="1"/>
  <c r="B724" i="1"/>
  <c r="B713" i="1"/>
  <c r="B689" i="1"/>
  <c r="B667" i="1"/>
  <c r="B657" i="1"/>
  <c r="B647" i="1"/>
  <c r="B637" i="1"/>
  <c r="B627" i="1"/>
  <c r="B617" i="1"/>
  <c r="B595" i="1"/>
  <c r="B580" i="1"/>
  <c r="B567" i="1"/>
  <c r="B554" i="1"/>
  <c r="B514" i="1"/>
  <c r="B502" i="1"/>
  <c r="B494" i="1"/>
  <c r="B479" i="1"/>
  <c r="B455" i="1"/>
  <c r="B448" i="1"/>
  <c r="B402" i="1"/>
  <c r="B395" i="1"/>
  <c r="B375" i="1"/>
  <c r="B368" i="1"/>
  <c r="B361" i="1"/>
  <c r="B354" i="1"/>
  <c r="B333" i="1"/>
  <c r="B312" i="1"/>
  <c r="B271" i="1"/>
  <c r="B255" i="1"/>
  <c r="B245" i="1"/>
  <c r="B221" i="1"/>
  <c r="B172" i="1"/>
  <c r="B146" i="1"/>
  <c r="B116" i="1"/>
  <c r="B96" i="1"/>
</calcChain>
</file>

<file path=xl/sharedStrings.xml><?xml version="1.0" encoding="utf-8"?>
<sst xmlns="http://schemas.openxmlformats.org/spreadsheetml/2006/main" count="1692" uniqueCount="310">
  <si>
    <t>DSP Equity Fund</t>
  </si>
  <si>
    <t>Sector</t>
  </si>
  <si>
    <t>% of Scheme</t>
  </si>
  <si>
    <t>CONSUMER GOODS</t>
  </si>
  <si>
    <t>Banks - Private</t>
  </si>
  <si>
    <t>NBFC-OFI</t>
  </si>
  <si>
    <t>PHARMA</t>
  </si>
  <si>
    <t>CONSTRUCTION</t>
  </si>
  <si>
    <t>IT</t>
  </si>
  <si>
    <t>AUTOMOBILE</t>
  </si>
  <si>
    <t>CEMENT &amp; CEMENT PRODUCTS</t>
  </si>
  <si>
    <t>TREPS / Reverse Repo</t>
  </si>
  <si>
    <t>Housing Finance</t>
  </si>
  <si>
    <t>INDUSTRIAL MANUFACTURING</t>
  </si>
  <si>
    <t>TEXTILES</t>
  </si>
  <si>
    <t>SERVICES</t>
  </si>
  <si>
    <t>TELECOM</t>
  </si>
  <si>
    <t>ENERGY</t>
  </si>
  <si>
    <t>METALS</t>
  </si>
  <si>
    <t>CHEMICALS</t>
  </si>
  <si>
    <t>INDEX OPTION</t>
  </si>
  <si>
    <t>MEDIA &amp; ENTERTAINMENT</t>
  </si>
  <si>
    <t>Net Receivables/Payables</t>
  </si>
  <si>
    <t>Grand Total</t>
  </si>
  <si>
    <t>DSP India T.I.G.E.R. Fund</t>
  </si>
  <si>
    <t>Banks - PSU</t>
  </si>
  <si>
    <t>DSP Equity Opportunities Fund</t>
  </si>
  <si>
    <t>FERTILISERS &amp; PESTICIDES</t>
  </si>
  <si>
    <t>FINANCIAL SERVICES</t>
  </si>
  <si>
    <t>DSP Midcap Fund</t>
  </si>
  <si>
    <t>DSP Top 100 Equity Fund</t>
  </si>
  <si>
    <t>DSP Tax Saver Fund</t>
  </si>
  <si>
    <t>DSP World Agriculture Fund</t>
  </si>
  <si>
    <t>Mutual Fund</t>
  </si>
  <si>
    <t>DSP Small Cap Fund</t>
  </si>
  <si>
    <t>HEALTHCARE SERVICES</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</si>
  <si>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</si>
  <si>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</si>
  <si>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</si>
  <si>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</si>
  <si>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</si>
  <si>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</si>
  <si>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</si>
  <si>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</si>
  <si>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</si>
  <si>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</si>
  <si>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</si>
  <si>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</si>
  <si>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</si>
  <si>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</si>
  <si>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</si>
  <si>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</si>
  <si>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</si>
  <si>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</si>
  <si>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</si>
  <si>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</si>
  <si>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</si>
  <si>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</si>
  <si>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</si>
  <si>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</si>
  <si>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</si>
  <si>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FMP - Series 192 - 36M</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</si>
  <si>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</si>
  <si>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</si>
  <si>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</si>
  <si>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</si>
  <si>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</si>
  <si>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</si>
  <si>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</si>
  <si>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</si>
  <si>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</si>
  <si>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</si>
  <si>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</si>
  <si>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</si>
  <si>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</si>
  <si>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</si>
  <si>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</si>
  <si>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</si>
  <si>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</si>
  <si>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</si>
  <si>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</si>
  <si>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</si>
  <si>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</si>
  <si>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</si>
  <si>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</si>
  <si>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</si>
  <si>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</si>
  <si>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</si>
  <si>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230 - 9M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</si>
  <si>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</si>
  <si>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</si>
  <si>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</si>
  <si>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</si>
  <si>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</si>
  <si>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</si>
  <si>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</si>
  <si>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</si>
  <si>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</si>
  <si>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</si>
  <si>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</si>
  <si>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Sector wise break up (As on 30-Nov-2018)</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</si>
  <si>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</si>
  <si>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</si>
  <si>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</si>
  <si>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</si>
  <si>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HDFC Bank Limited</t>
  </si>
  <si>
    <t>RBL Bank Limited</t>
  </si>
  <si>
    <t>Bajaj Finance Limited</t>
  </si>
  <si>
    <t>Shriram Transport Finance Company Limited</t>
  </si>
  <si>
    <t>Reliance Industries Limited</t>
  </si>
  <si>
    <t>Clearing Corporation of India Ltd.</t>
  </si>
  <si>
    <t>India Grid Trust</t>
  </si>
  <si>
    <t>IRB InvIT Fund</t>
  </si>
  <si>
    <t>State Bank of India</t>
  </si>
  <si>
    <t>LIC Housing Finance Limited</t>
  </si>
  <si>
    <t>BlackRock Global Funds</t>
  </si>
  <si>
    <t>SBI Cards &amp; Payment Services Private Limited</t>
  </si>
  <si>
    <t>Housing Development Finance Corporation Limited</t>
  </si>
  <si>
    <t>Adani Transmission Limited</t>
  </si>
  <si>
    <t>ICICI Bank Limited</t>
  </si>
  <si>
    <t>Bharti Airtel Limited</t>
  </si>
  <si>
    <t>Shree Cement Limited</t>
  </si>
  <si>
    <t>Tata Consultancy Services Limited</t>
  </si>
  <si>
    <t>Larsen &amp; Toubro Limited</t>
  </si>
  <si>
    <t>Bajaj Finserv Limited</t>
  </si>
  <si>
    <t>Havells India Limited</t>
  </si>
  <si>
    <t>UltraTech Cement Limited</t>
  </si>
  <si>
    <t>Maruti Suzuki India Limited</t>
  </si>
  <si>
    <t>ITC Limited</t>
  </si>
  <si>
    <t>IndusInd Bank Limited</t>
  </si>
  <si>
    <t>Kotak Mahindra Bank Limited</t>
  </si>
  <si>
    <t>Bharat Financial Inclusion Limited</t>
  </si>
  <si>
    <t>HCL Technologies Limited</t>
  </si>
  <si>
    <t>Infosys Limited</t>
  </si>
  <si>
    <t>ACC Limited</t>
  </si>
  <si>
    <t>NTPC Limited</t>
  </si>
  <si>
    <t>Ashoka Buildcon Limited</t>
  </si>
  <si>
    <t>KNR Constructions Limited</t>
  </si>
  <si>
    <t>Tata Power Company Limited</t>
  </si>
  <si>
    <t>Exide Industries Limited</t>
  </si>
  <si>
    <t>SRF Limited</t>
  </si>
  <si>
    <t>Sterlite Technologies Limited</t>
  </si>
  <si>
    <t>Supreme Industries Limited</t>
  </si>
  <si>
    <t>City Union Bank Limited</t>
  </si>
  <si>
    <t>IPCA Laboratories Limited</t>
  </si>
  <si>
    <t>Voltas Limited</t>
  </si>
  <si>
    <t>Divi's Laboratories Limited</t>
  </si>
  <si>
    <t>Coal India Limited</t>
  </si>
  <si>
    <t>Bharat Petroleum Corporation Limited</t>
  </si>
  <si>
    <t>Petronet LNG Limited</t>
  </si>
  <si>
    <t>Hindalco Industries Limited</t>
  </si>
  <si>
    <t>Tata Steel Limited</t>
  </si>
  <si>
    <t>Hindustan Petroleum Corporation Limited</t>
  </si>
  <si>
    <t>Indian Oil Corporation Limited</t>
  </si>
  <si>
    <t>Atul Limited</t>
  </si>
  <si>
    <t>Aarti Industries Limited</t>
  </si>
  <si>
    <t>DCB Bank Limited</t>
  </si>
  <si>
    <t>K.P.R. Mill Limited</t>
  </si>
  <si>
    <t>Finolex Cables Limited</t>
  </si>
  <si>
    <t>APL Apollo Tubes Limited</t>
  </si>
  <si>
    <t>Welspun India Limited</t>
  </si>
  <si>
    <t>Tech Mahindra Limited</t>
  </si>
  <si>
    <t>Government of India</t>
  </si>
  <si>
    <t>Tata Sons Limited</t>
  </si>
  <si>
    <t>REC Limited</t>
  </si>
  <si>
    <t>National Highways Authority of India</t>
  </si>
  <si>
    <t>Indian Railway Finance Corporation Limited</t>
  </si>
  <si>
    <t>National Bank for Agriculture and Rural Development</t>
  </si>
  <si>
    <t>Small Industries Development Bank of India</t>
  </si>
  <si>
    <t>National Housing Bank</t>
  </si>
  <si>
    <t>Bank of Baroda</t>
  </si>
  <si>
    <t>Fullerton India Home Finance Company Limited</t>
  </si>
  <si>
    <t>Dewan Housing Finance Corporation Limited</t>
  </si>
  <si>
    <t>PNB Housing Finance Limited</t>
  </si>
  <si>
    <t>KKR India Financial Services Private Limited</t>
  </si>
  <si>
    <t>U.P. Power Corporation Limited</t>
  </si>
  <si>
    <t>Piramal Enterprises Limited</t>
  </si>
  <si>
    <t>Rent-A-Device Trust</t>
  </si>
  <si>
    <t>Aspire Home Finance Corporation Limited</t>
  </si>
  <si>
    <t>Jana Small Finance Bank Limited</t>
  </si>
  <si>
    <t>Oriental Nagpur Betul Highway Limited</t>
  </si>
  <si>
    <t>Nayara Energy Limited</t>
  </si>
  <si>
    <t>Vijaya Bank</t>
  </si>
  <si>
    <t>Axis Bank Limited</t>
  </si>
  <si>
    <t>Vedanta Limited</t>
  </si>
  <si>
    <t>Reliance Retail Limited</t>
  </si>
  <si>
    <t>Tata Motors Limited</t>
  </si>
  <si>
    <t>Indostar Capital Finance Limited</t>
  </si>
  <si>
    <t>Power Finance Corporation Limited</t>
  </si>
  <si>
    <t>Indiabulls Housing Finance Limited</t>
  </si>
  <si>
    <t>JM Financial Credit Solutions Limited</t>
  </si>
  <si>
    <t>ECL Finance Limited</t>
  </si>
  <si>
    <t>Shriram City Union Finance Limited</t>
  </si>
  <si>
    <t>Export-Import Bank of India</t>
  </si>
  <si>
    <t>Bharti Telecom Limited</t>
  </si>
  <si>
    <t>Edelweiss Commodities Services Limited</t>
  </si>
  <si>
    <t>JM Financial Capital Limited</t>
  </si>
  <si>
    <t>L &amp; T Finance Limited</t>
  </si>
  <si>
    <t>Reliance Jio Infocomm Limited</t>
  </si>
  <si>
    <t>Mahindra &amp; Mahindra Financial Services Limited</t>
  </si>
  <si>
    <t>Cholamandalam Investment and Finance Company Limited</t>
  </si>
  <si>
    <t>Tata Cleantech Capital Limited</t>
  </si>
  <si>
    <t>DSP  FMP - Series 192 - 36M</t>
  </si>
  <si>
    <t>DSP  FMP - Series 195 - 36M</t>
  </si>
  <si>
    <t>Galina Consultancy Services Private Limited</t>
  </si>
  <si>
    <t>ONGC Mangalore Petrochemicals Limited</t>
  </si>
  <si>
    <t>Shapoorji Pallonji Energy (Gujarat) Private Limited</t>
  </si>
  <si>
    <t>IL&amp;FS Transportation Networks Limited</t>
  </si>
  <si>
    <t>DSP  3 Year Close Ended Equity Fund (Maturity Date 4-Jan-2021)</t>
  </si>
  <si>
    <t>ICICI Lombard General Insurance Company Limited</t>
  </si>
  <si>
    <t>SBI Life Insurance Company Limited</t>
  </si>
  <si>
    <t>DSP  Dual Advantage Fund - Series 44 - 39M</t>
  </si>
  <si>
    <t>NIFTY Index</t>
  </si>
  <si>
    <t>CLP Wind Farms (India) Private Limited</t>
  </si>
  <si>
    <t>East-North Interconnection Company Limited</t>
  </si>
  <si>
    <t>DSP  Dual Advantage Fund - Series 45 - 38M</t>
  </si>
  <si>
    <t>DSP  FMP - Series 196 - 37M</t>
  </si>
  <si>
    <t>Crompton Greaves Consumer Electricals Limited</t>
  </si>
  <si>
    <t>IIFL Home Finance Limited</t>
  </si>
  <si>
    <t>Forbes &amp; Company Ltd.</t>
  </si>
  <si>
    <t>High Point Properties Private Limited</t>
  </si>
  <si>
    <t>DSP  Dual Advantage Fund - Series 46 - 36M</t>
  </si>
  <si>
    <t>DSP  Dual Advantage Fund - Series 49- 42M</t>
  </si>
  <si>
    <t>NHPC Limited</t>
  </si>
  <si>
    <t>DSP  FMP -  Series 204- 37M</t>
  </si>
  <si>
    <t>Housing &amp; Urban Development Corporation Limited</t>
  </si>
  <si>
    <t>DSP  FMP -  Series 205- 37M</t>
  </si>
  <si>
    <t>HDB Financial Services Limited</t>
  </si>
  <si>
    <t>DSP  FMP -  Series 209- 37M</t>
  </si>
  <si>
    <t>DSP  FMP -  Series 210- 36M</t>
  </si>
  <si>
    <t>DSP  FMP -  Series 211- 38M</t>
  </si>
  <si>
    <t xml:space="preserve">DSP  Equal Nifty 50 Fund </t>
  </si>
  <si>
    <t>Titan Company Limited</t>
  </si>
  <si>
    <t>UPL Limited</t>
  </si>
  <si>
    <t>Zee Entertainment Enterprises Limited</t>
  </si>
  <si>
    <t>Hindustan Unilever Limited</t>
  </si>
  <si>
    <t>Dr. Reddy's Laboratories Limited</t>
  </si>
  <si>
    <t>DSP  A.C.E. Fund (Analyst’s Conviction Equalized)  - Series 1</t>
  </si>
  <si>
    <t>DSP  FMP -  Series 217- 40M</t>
  </si>
  <si>
    <t>Axis Finance Limited</t>
  </si>
  <si>
    <t>Bajaj Housing Finance Limited</t>
  </si>
  <si>
    <t>Power Grid Corporation of India Limited</t>
  </si>
  <si>
    <t>Jamnagar Utilities &amp; Power Private Limited</t>
  </si>
  <si>
    <t>DSP  FMP -  Series 218- 40M</t>
  </si>
  <si>
    <t>DSP  Arbitrage Fund</t>
  </si>
  <si>
    <t>Tata Capital Housing Finance Limited</t>
  </si>
  <si>
    <t>IDFC Bank Limited</t>
  </si>
  <si>
    <t>Nestle India Limited</t>
  </si>
  <si>
    <t>Apollo Tyres Limited</t>
  </si>
  <si>
    <t>Equitas Holdings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</si>
  <si>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</si>
  <si>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</si>
  <si>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</si>
  <si>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</si>
  <si>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</si>
  <si>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</si>
  <si>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</si>
  <si>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</si>
  <si>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</si>
  <si>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</si>
  <si>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</si>
  <si>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</si>
  <si>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</si>
  <si>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Network18 Media &amp; Investments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</si>
  <si>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</si>
  <si>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</si>
  <si>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</si>
  <si>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</si>
  <si>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</si>
  <si>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</si>
  <si>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</si>
  <si>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</si>
  <si>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Muthoot Finance Limited</t>
  </si>
  <si>
    <t>Sunny View Estates Private Limited</t>
  </si>
  <si>
    <t>S. D. Corporation Private Limited</t>
  </si>
  <si>
    <t xml:space="preserve">DSP  FMP Series 239 - 36M </t>
  </si>
  <si>
    <t xml:space="preserve">DSP  FMP Series 241 - 36M </t>
  </si>
  <si>
    <t>Talwandi Sabo Power Ltd</t>
  </si>
  <si>
    <t>DSP  BlackRock FMP Series 243 - 36M</t>
  </si>
  <si>
    <t xml:space="preserve">DSP  FMP Series 244 - 36M </t>
  </si>
  <si>
    <t>Scheme Portfolio Holdings (Top 10 Issuer) As on 30-November-2018</t>
  </si>
  <si>
    <t>DSP  Equity Savings Fund</t>
  </si>
  <si>
    <t>DSP  World Agriculture Fund</t>
  </si>
  <si>
    <t>DSP  World Mining Fund</t>
  </si>
  <si>
    <t>DSP  World Energy Fund</t>
  </si>
  <si>
    <t>DSP  World Gold Fund</t>
  </si>
  <si>
    <t>DSP  Global Allocation Fund</t>
  </si>
  <si>
    <t>DSP  US Flexible^Equity Fund</t>
  </si>
  <si>
    <t>DSP  Dynamic Asset Allocation Fund</t>
  </si>
  <si>
    <t>DSP  Equity Fund</t>
  </si>
  <si>
    <t>DSP  Top 100 Equity Fund</t>
  </si>
  <si>
    <t>DSP  Equity Opportunities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</si>
  <si>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</si>
  <si>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</si>
  <si>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</si>
  <si>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</si>
  <si>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</si>
  <si>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</si>
  <si>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</si>
  <si>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</si>
  <si>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</si>
  <si>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</si>
  <si>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</si>
  <si>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</si>
  <si>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</si>
  <si>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</si>
  <si>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</si>
  <si>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</si>
  <si>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</si>
  <si>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India T.I.G.E.R. Fund (The Infrastructure Growth and Economic Reforms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</si>
</sst>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b/>
      <sz val="11"/>
      <color theme="1"/>
      <name val="Calibri"/>
      <family val="2"/>
    </font>
    <font>
      <sz val="11"/>
      <color theme="1"/>
      <name val="Calibri"/>
      <family val="2"/>
    </font>
    <font>
      <sz val="10"/>
      <name val="Trebuchet MS"/>
      <family val="2"/>
    </font>
    <font>
      <b/>
      <sz val="11"/>
      <name val="Calibri"/>
      <family val="2"/>
    </font>
  </fonts>
  <fills count="2">
    <fill>
      <patternFill patternType="none"/>
    </fill>
    <fill>
      <patternFill patternType="gray125"/>
    </fill>
  </fills>
  <borders count="10">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3" fillId="0" borderId="0" applyFont="0" applyFill="0" applyBorder="0" applyAlignment="0" applyProtection="0"/>
  </cellStyleXfs>
  <cellXfs count="46">
    <xf numFmtId="0" fontId="0" fillId="0" borderId="0" xfId="0"/>
    <xf numFmtId="10" fontId="0" fillId="0" borderId="0" xfId="0" applyNumberFormat="1"/>
    <xf numFmtId="0" fontId="2" fillId="0" borderId="2" xfId="0" applyFont="1" applyBorder="1"/>
    <xf numFmtId="10" fontId="2" fillId="0" borderId="2" xfId="0" applyNumberFormat="1" applyFont="1" applyBorder="1"/>
    <xf numFmtId="0" fontId="0" fillId="0" borderId="2" xfId="0" applyBorder="1"/>
    <xf numFmtId="10" fontId="0" fillId="0" borderId="2" xfId="0" applyNumberFormat="1" applyBorder="1"/>
    <xf numFmtId="0" fontId="2" fillId="0" borderId="3" xfId="0" applyFont="1" applyBorder="1"/>
    <xf numFmtId="10" fontId="2" fillId="0" borderId="3" xfId="0" applyNumberFormat="1" applyFont="1" applyBorder="1"/>
    <xf numFmtId="0" fontId="0" fillId="0" borderId="3" xfId="0" applyBorder="1"/>
    <xf numFmtId="10" fontId="0" fillId="0" borderId="3" xfId="0" applyNumberFormat="1" applyBorder="1"/>
    <xf numFmtId="0" fontId="1" fillId="0" borderId="2" xfId="0" applyFont="1" applyBorder="1"/>
    <xf numFmtId="10" fontId="1" fillId="0" borderId="2" xfId="0" applyNumberFormat="1" applyFont="1" applyBorder="1"/>
    <xf numFmtId="0" fontId="4" fillId="0" borderId="3" xfId="0" applyFont="1" applyBorder="1" applyAlignment="1">
      <alignment wrapText="1"/>
    </xf>
    <xf numFmtId="0" fontId="4" fillId="0" borderId="3" xfId="0" applyFont="1" applyBorder="1"/>
    <xf numFmtId="10" fontId="4" fillId="0" borderId="3" xfId="1" applyNumberFormat="1" applyFont="1" applyBorder="1"/>
    <xf numFmtId="10" fontId="5" fillId="0" borderId="3" xfId="1" applyNumberFormat="1" applyFont="1" applyBorder="1" applyAlignment="1">
      <alignment vertical="top" wrapText="1"/>
    </xf>
    <xf numFmtId="10" fontId="6" fillId="0" borderId="3" xfId="1" applyNumberFormat="1" applyFont="1" applyBorder="1" applyAlignment="1">
      <alignment vertical="top" wrapText="1"/>
    </xf>
    <xf numFmtId="10" fontId="5" fillId="0" borderId="3" xfId="0" applyNumberFormat="1" applyFont="1" applyBorder="1"/>
    <xf numFmtId="10" fontId="0" fillId="0" borderId="3" xfId="0" applyNumberFormat="1" applyFont="1" applyBorder="1"/>
    <xf numFmtId="0" fontId="5" fillId="0" borderId="3" xfId="0" applyFont="1" applyBorder="1" applyAlignment="1">
      <alignment vertical="top" wrapText="1"/>
    </xf>
    <xf numFmtId="0" fontId="5" fillId="0" borderId="3" xfId="0" applyFont="1" applyFill="1" applyBorder="1" applyAlignment="1">
      <alignment vertical="top" wrapText="1"/>
    </xf>
    <xf numFmtId="10" fontId="5" fillId="0" borderId="3" xfId="1" applyNumberFormat="1" applyFont="1" applyFill="1" applyBorder="1" applyAlignment="1">
      <alignment vertical="top" wrapText="1"/>
    </xf>
    <xf numFmtId="0" fontId="5" fillId="0" borderId="0" xfId="0" applyFont="1"/>
    <xf numFmtId="10" fontId="5" fillId="0" borderId="0" xfId="1" applyNumberFormat="1" applyFont="1"/>
    <xf numFmtId="0" fontId="4" fillId="0" borderId="3" xfId="0" applyFont="1" applyFill="1" applyBorder="1" applyAlignment="1">
      <alignment vertical="top" wrapText="1"/>
    </xf>
    <xf numFmtId="0" fontId="5" fillId="0" borderId="3" xfId="0" applyFont="1" applyBorder="1"/>
    <xf numFmtId="10" fontId="5" fillId="0" borderId="3" xfId="1" applyNumberFormat="1" applyFont="1" applyBorder="1"/>
    <xf numFmtId="0" fontId="2" fillId="0" borderId="0" xfId="0" applyFont="1"/>
    <xf numFmtId="0" fontId="4" fillId="0" borderId="0" xfId="0" applyFont="1"/>
    <xf numFmtId="10" fontId="0" fillId="0" borderId="0" xfId="1" applyNumberFormat="1" applyFont="1"/>
    <xf numFmtId="0" fontId="4" fillId="0" borderId="4"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4" fillId="0" borderId="4"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0" fontId="2" fillId="0" borderId="2" xfId="0" applyFont="1" applyBorder="1" applyAlignment="1">
      <alignment horizontal="center"/>
    </xf>
    <xf numFmtId="10" fontId="2" fillId="0" borderId="2" xfId="0" applyNumberFormat="1" applyFont="1" applyBorder="1" applyAlignment="1">
      <alignment horizontal="center"/>
    </xf>
    <xf numFmtId="0" fontId="2" fillId="0" borderId="1" xfId="0" applyFont="1" applyBorder="1" applyAlignment="1">
      <alignment horizontal="center" vertical="center"/>
    </xf>
    <xf numFmtId="10" fontId="0" fillId="0" borderId="0" xfId="0" applyNumberFormat="1" applyAlignment="1">
      <alignment horizontal="center" vertical="center"/>
    </xf>
    <xf numFmtId="0" fontId="2" fillId="0" borderId="3" xfId="0" applyFont="1" applyBorder="1" applyAlignment="1">
      <alignment horizontal="center"/>
    </xf>
    <xf numFmtId="10" fontId="2" fillId="0" borderId="3" xfId="0" applyNumberFormat="1" applyFont="1" applyBorder="1" applyAlignment="1">
      <alignment horizontal="center"/>
    </xf>
    <xf numFmtId="10" fontId="2" fillId="0" borderId="3" xfId="0" applyNumberFormat="1" applyFont="1" applyFill="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96"/>
  <sheetViews>
    <sheetView tabSelected="1" workbookViewId="0">
      <selection sqref="A1:C1"/>
    </sheetView>
  </sheetViews>
  <sheetFormatPr defaultRowHeight="15" x14ac:dyDescent="0.25"/>
  <cols>
    <col min="1" max="1" width="58.28515625" style="27" customWidth="1"/>
    <col min="2" max="2" width="54.85546875" bestFit="1" customWidth="1"/>
    <col min="3" max="3" width="12.28515625" style="29" bestFit="1" customWidth="1"/>
  </cols>
  <sheetData>
    <row r="1" spans="1:3" x14ac:dyDescent="0.25">
      <c r="A1" s="33" t="s">
        <v>280</v>
      </c>
      <c r="B1" s="34"/>
      <c r="C1" s="35"/>
    </row>
    <row r="2" spans="1:3" x14ac:dyDescent="0.25">
      <c r="A2" s="12" t="s">
        <v>103</v>
      </c>
      <c r="B2" s="13" t="s">
        <v>104</v>
      </c>
      <c r="C2" s="14" t="s">
        <v>2</v>
      </c>
    </row>
    <row r="3" spans="1:3" x14ac:dyDescent="0.25">
      <c r="A3" s="24" t="s">
        <v>281</v>
      </c>
      <c r="B3" s="8" t="s">
        <v>105</v>
      </c>
      <c r="C3" s="9">
        <v>5.9438424498516391E-2</v>
      </c>
    </row>
    <row r="4" spans="1:3" x14ac:dyDescent="0.25">
      <c r="A4" s="24"/>
      <c r="B4" s="8" t="s">
        <v>106</v>
      </c>
      <c r="C4" s="9">
        <v>5.1514168826929739E-2</v>
      </c>
    </row>
    <row r="5" spans="1:3" x14ac:dyDescent="0.25">
      <c r="A5" s="24"/>
      <c r="B5" s="8" t="s">
        <v>107</v>
      </c>
      <c r="C5" s="9">
        <v>4.213499541902422E-2</v>
      </c>
    </row>
    <row r="6" spans="1:3" x14ac:dyDescent="0.25">
      <c r="A6" s="24"/>
      <c r="B6" s="8" t="s">
        <v>108</v>
      </c>
      <c r="C6" s="9">
        <v>3.0017581469724629E-2</v>
      </c>
    </row>
    <row r="7" spans="1:3" x14ac:dyDescent="0.25">
      <c r="A7" s="24"/>
      <c r="B7" s="8" t="s">
        <v>109</v>
      </c>
      <c r="C7" s="9">
        <v>2.8368256039795342E-2</v>
      </c>
    </row>
    <row r="8" spans="1:3" x14ac:dyDescent="0.25">
      <c r="A8" s="24"/>
      <c r="B8" s="8" t="s">
        <v>110</v>
      </c>
      <c r="C8" s="9">
        <v>2.759240763968503E-2</v>
      </c>
    </row>
    <row r="9" spans="1:3" x14ac:dyDescent="0.25">
      <c r="A9" s="24"/>
      <c r="B9" s="8" t="s">
        <v>111</v>
      </c>
      <c r="C9" s="9">
        <v>2.665964570107264E-2</v>
      </c>
    </row>
    <row r="10" spans="1:3" x14ac:dyDescent="0.25">
      <c r="A10" s="24"/>
      <c r="B10" s="8" t="s">
        <v>112</v>
      </c>
      <c r="C10" s="9">
        <v>1.98977696886482E-2</v>
      </c>
    </row>
    <row r="11" spans="1:3" x14ac:dyDescent="0.25">
      <c r="A11" s="24"/>
      <c r="B11" s="8" t="s">
        <v>113</v>
      </c>
      <c r="C11" s="9">
        <v>1.7494004359655542E-2</v>
      </c>
    </row>
    <row r="12" spans="1:3" x14ac:dyDescent="0.25">
      <c r="A12" s="24"/>
      <c r="B12" s="8" t="s">
        <v>114</v>
      </c>
      <c r="C12" s="9">
        <v>1.7207092475250277E-2</v>
      </c>
    </row>
    <row r="13" spans="1:3" x14ac:dyDescent="0.25">
      <c r="A13" s="24"/>
      <c r="B13" s="19"/>
      <c r="C13" s="15"/>
    </row>
    <row r="14" spans="1:3" x14ac:dyDescent="0.25">
      <c r="A14" s="24" t="s">
        <v>282</v>
      </c>
      <c r="B14" s="8" t="s">
        <v>115</v>
      </c>
      <c r="C14" s="9">
        <v>0.96032841648346701</v>
      </c>
    </row>
    <row r="15" spans="1:3" x14ac:dyDescent="0.25">
      <c r="A15" s="24"/>
      <c r="B15" s="8" t="s">
        <v>110</v>
      </c>
      <c r="C15" s="9">
        <v>3.3740684627863109E-2</v>
      </c>
    </row>
    <row r="16" spans="1:3" x14ac:dyDescent="0.25">
      <c r="A16" s="24"/>
      <c r="B16" s="19"/>
      <c r="C16" s="16"/>
    </row>
    <row r="17" spans="1:3" x14ac:dyDescent="0.25">
      <c r="A17" s="24" t="s">
        <v>283</v>
      </c>
      <c r="B17" s="8" t="s">
        <v>115</v>
      </c>
      <c r="C17" s="9">
        <v>0.96730800366177916</v>
      </c>
    </row>
    <row r="18" spans="1:3" x14ac:dyDescent="0.25">
      <c r="A18" s="24"/>
      <c r="B18" s="8" t="s">
        <v>110</v>
      </c>
      <c r="C18" s="9">
        <v>2.8404265333619227E-2</v>
      </c>
    </row>
    <row r="19" spans="1:3" x14ac:dyDescent="0.25">
      <c r="A19" s="24"/>
      <c r="B19" s="19"/>
      <c r="C19" s="15"/>
    </row>
    <row r="20" spans="1:3" x14ac:dyDescent="0.25">
      <c r="A20" s="24" t="s">
        <v>284</v>
      </c>
      <c r="B20" s="8" t="s">
        <v>115</v>
      </c>
      <c r="C20" s="9">
        <v>0.95430650062691069</v>
      </c>
    </row>
    <row r="21" spans="1:3" x14ac:dyDescent="0.25">
      <c r="A21" s="24"/>
      <c r="B21" s="8" t="s">
        <v>110</v>
      </c>
      <c r="C21" s="9">
        <v>4.0877205611754168E-2</v>
      </c>
    </row>
    <row r="22" spans="1:3" x14ac:dyDescent="0.25">
      <c r="A22" s="24"/>
      <c r="B22" s="19"/>
      <c r="C22" s="15"/>
    </row>
    <row r="23" spans="1:3" x14ac:dyDescent="0.25">
      <c r="A23" s="24" t="s">
        <v>285</v>
      </c>
      <c r="B23" s="8" t="s">
        <v>115</v>
      </c>
      <c r="C23" s="9">
        <v>0.96187160282145634</v>
      </c>
    </row>
    <row r="24" spans="1:3" x14ac:dyDescent="0.25">
      <c r="A24" s="24"/>
      <c r="B24" s="8" t="s">
        <v>110</v>
      </c>
      <c r="C24" s="9">
        <v>3.921661147422352E-2</v>
      </c>
    </row>
    <row r="25" spans="1:3" x14ac:dyDescent="0.25">
      <c r="A25" s="24"/>
      <c r="B25" s="19"/>
      <c r="C25" s="15"/>
    </row>
    <row r="26" spans="1:3" x14ac:dyDescent="0.25">
      <c r="A26" s="24" t="s">
        <v>286</v>
      </c>
      <c r="B26" s="8" t="s">
        <v>115</v>
      </c>
      <c r="C26" s="9">
        <v>0.95874530396858881</v>
      </c>
    </row>
    <row r="27" spans="1:3" x14ac:dyDescent="0.25">
      <c r="A27" s="24"/>
      <c r="B27" s="8" t="s">
        <v>110</v>
      </c>
      <c r="C27" s="9">
        <v>3.6281149817559324E-2</v>
      </c>
    </row>
    <row r="28" spans="1:3" x14ac:dyDescent="0.25">
      <c r="A28" s="24"/>
      <c r="B28" s="19"/>
      <c r="C28" s="15"/>
    </row>
    <row r="29" spans="1:3" x14ac:dyDescent="0.25">
      <c r="A29" s="24" t="s">
        <v>287</v>
      </c>
      <c r="B29" s="8" t="s">
        <v>115</v>
      </c>
      <c r="C29" s="9">
        <v>0.96524882403969681</v>
      </c>
    </row>
    <row r="30" spans="1:3" x14ac:dyDescent="0.25">
      <c r="A30" s="24"/>
      <c r="B30" s="8" t="s">
        <v>110</v>
      </c>
      <c r="C30" s="9">
        <v>5.7188600216473151E-2</v>
      </c>
    </row>
    <row r="31" spans="1:3" ht="33.75" customHeight="1" x14ac:dyDescent="0.25">
      <c r="A31" s="36" t="s">
        <v>102</v>
      </c>
      <c r="B31" s="37"/>
      <c r="C31" s="38"/>
    </row>
    <row r="32" spans="1:3" x14ac:dyDescent="0.25">
      <c r="A32" s="30"/>
      <c r="B32" s="31"/>
      <c r="C32" s="32"/>
    </row>
    <row r="33" spans="1:3" x14ac:dyDescent="0.25">
      <c r="A33" s="24" t="s">
        <v>288</v>
      </c>
      <c r="B33" s="8" t="s">
        <v>110</v>
      </c>
      <c r="C33" s="9">
        <v>8.8635849900015329E-2</v>
      </c>
    </row>
    <row r="34" spans="1:3" x14ac:dyDescent="0.25">
      <c r="A34" s="24"/>
      <c r="B34" s="8" t="s">
        <v>105</v>
      </c>
      <c r="C34" s="9">
        <v>7.4674445169995801E-2</v>
      </c>
    </row>
    <row r="35" spans="1:3" x14ac:dyDescent="0.25">
      <c r="A35" s="24"/>
      <c r="B35" s="8" t="s">
        <v>106</v>
      </c>
      <c r="C35" s="9">
        <v>5.2336471398312906E-2</v>
      </c>
    </row>
    <row r="36" spans="1:3" x14ac:dyDescent="0.25">
      <c r="A36" s="24"/>
      <c r="B36" s="8" t="s">
        <v>116</v>
      </c>
      <c r="C36" s="9">
        <v>4.531649218268112E-2</v>
      </c>
    </row>
    <row r="37" spans="1:3" x14ac:dyDescent="0.25">
      <c r="A37" s="24"/>
      <c r="B37" s="8" t="s">
        <v>117</v>
      </c>
      <c r="C37" s="9">
        <v>2.6574695874719348E-2</v>
      </c>
    </row>
    <row r="38" spans="1:3" x14ac:dyDescent="0.25">
      <c r="A38" s="24"/>
      <c r="B38" s="8" t="s">
        <v>118</v>
      </c>
      <c r="C38" s="9">
        <v>2.3886613502726091E-2</v>
      </c>
    </row>
    <row r="39" spans="1:3" x14ac:dyDescent="0.25">
      <c r="A39" s="24"/>
      <c r="B39" s="8" t="s">
        <v>119</v>
      </c>
      <c r="C39" s="9">
        <v>1.8239228645089305E-2</v>
      </c>
    </row>
    <row r="40" spans="1:3" x14ac:dyDescent="0.25">
      <c r="A40" s="24"/>
      <c r="B40" s="8" t="s">
        <v>114</v>
      </c>
      <c r="C40" s="9">
        <v>1.7792274085080988E-2</v>
      </c>
    </row>
    <row r="41" spans="1:3" x14ac:dyDescent="0.25">
      <c r="A41" s="24"/>
      <c r="B41" s="8" t="s">
        <v>120</v>
      </c>
      <c r="C41" s="9">
        <v>1.7371774355273657E-2</v>
      </c>
    </row>
    <row r="42" spans="1:3" x14ac:dyDescent="0.25">
      <c r="A42" s="24"/>
      <c r="B42" s="8" t="s">
        <v>107</v>
      </c>
      <c r="C42" s="9">
        <v>1.682248650386119E-2</v>
      </c>
    </row>
    <row r="43" spans="1:3" x14ac:dyDescent="0.25">
      <c r="A43" s="24"/>
      <c r="B43" s="19"/>
      <c r="C43" s="17"/>
    </row>
    <row r="44" spans="1:3" x14ac:dyDescent="0.25">
      <c r="A44" s="24" t="s">
        <v>289</v>
      </c>
      <c r="B44" s="8" t="s">
        <v>105</v>
      </c>
      <c r="C44" s="9">
        <v>7.7918295780601235E-2</v>
      </c>
    </row>
    <row r="45" spans="1:3" x14ac:dyDescent="0.25">
      <c r="A45" s="24"/>
      <c r="B45" s="8" t="s">
        <v>107</v>
      </c>
      <c r="C45" s="9">
        <v>6.114769459041762E-2</v>
      </c>
    </row>
    <row r="46" spans="1:3" x14ac:dyDescent="0.25">
      <c r="A46" s="24"/>
      <c r="B46" s="8" t="s">
        <v>110</v>
      </c>
      <c r="C46" s="9">
        <v>5.9726605120628169E-2</v>
      </c>
    </row>
    <row r="47" spans="1:3" x14ac:dyDescent="0.25">
      <c r="A47" s="24"/>
      <c r="B47" s="8" t="s">
        <v>119</v>
      </c>
      <c r="C47" s="9">
        <v>5.923019784361231E-2</v>
      </c>
    </row>
    <row r="48" spans="1:3" x14ac:dyDescent="0.25">
      <c r="A48" s="24"/>
      <c r="B48" s="8" t="s">
        <v>121</v>
      </c>
      <c r="C48" s="9">
        <v>3.2856112386371629E-2</v>
      </c>
    </row>
    <row r="49" spans="1:3" x14ac:dyDescent="0.25">
      <c r="A49" s="24"/>
      <c r="B49" s="8" t="s">
        <v>122</v>
      </c>
      <c r="C49" s="9">
        <v>3.1374857140874728E-2</v>
      </c>
    </row>
    <row r="50" spans="1:3" x14ac:dyDescent="0.25">
      <c r="A50" s="24"/>
      <c r="B50" s="8" t="s">
        <v>123</v>
      </c>
      <c r="C50" s="9">
        <v>3.1213849975337386E-2</v>
      </c>
    </row>
    <row r="51" spans="1:3" x14ac:dyDescent="0.25">
      <c r="A51" s="24"/>
      <c r="B51" s="8" t="s">
        <v>124</v>
      </c>
      <c r="C51" s="9">
        <v>3.0087728562849074E-2</v>
      </c>
    </row>
    <row r="52" spans="1:3" x14ac:dyDescent="0.25">
      <c r="A52" s="24"/>
      <c r="B52" s="8" t="s">
        <v>125</v>
      </c>
      <c r="C52" s="9">
        <v>2.7573607337402484E-2</v>
      </c>
    </row>
    <row r="53" spans="1:3" x14ac:dyDescent="0.25">
      <c r="A53" s="24"/>
      <c r="B53" s="8" t="s">
        <v>126</v>
      </c>
      <c r="C53" s="9">
        <v>2.6840033236702962E-2</v>
      </c>
    </row>
    <row r="54" spans="1:3" x14ac:dyDescent="0.25">
      <c r="A54" s="24"/>
      <c r="B54" s="19"/>
      <c r="C54" s="15"/>
    </row>
    <row r="55" spans="1:3" x14ac:dyDescent="0.25">
      <c r="A55" s="24" t="s">
        <v>290</v>
      </c>
      <c r="B55" s="8" t="s">
        <v>105</v>
      </c>
      <c r="C55" s="9">
        <v>0.13510988263695256</v>
      </c>
    </row>
    <row r="56" spans="1:3" x14ac:dyDescent="0.25">
      <c r="A56" s="24"/>
      <c r="B56" s="8" t="s">
        <v>109</v>
      </c>
      <c r="C56" s="9">
        <v>9.0894629249127362E-2</v>
      </c>
    </row>
    <row r="57" spans="1:3" x14ac:dyDescent="0.25">
      <c r="A57" s="24"/>
      <c r="B57" s="8" t="s">
        <v>127</v>
      </c>
      <c r="C57" s="9">
        <v>8.0784892881343856E-2</v>
      </c>
    </row>
    <row r="58" spans="1:3" x14ac:dyDescent="0.25">
      <c r="A58" s="24"/>
      <c r="B58" s="8" t="s">
        <v>123</v>
      </c>
      <c r="C58" s="9">
        <v>7.2872087804678479E-2</v>
      </c>
    </row>
    <row r="59" spans="1:3" x14ac:dyDescent="0.25">
      <c r="A59" s="24"/>
      <c r="B59" s="8" t="s">
        <v>117</v>
      </c>
      <c r="C59" s="9">
        <v>5.7395118970356263E-2</v>
      </c>
    </row>
    <row r="60" spans="1:3" x14ac:dyDescent="0.25">
      <c r="A60" s="24"/>
      <c r="B60" s="8" t="s">
        <v>107</v>
      </c>
      <c r="C60" s="9">
        <v>5.2243190599438105E-2</v>
      </c>
    </row>
    <row r="61" spans="1:3" x14ac:dyDescent="0.25">
      <c r="A61" s="24"/>
      <c r="B61" s="8" t="s">
        <v>128</v>
      </c>
      <c r="C61" s="9">
        <v>4.2988868563471797E-2</v>
      </c>
    </row>
    <row r="62" spans="1:3" x14ac:dyDescent="0.25">
      <c r="A62" s="24"/>
      <c r="B62" s="8" t="s">
        <v>129</v>
      </c>
      <c r="C62" s="9">
        <v>4.2462116945395978E-2</v>
      </c>
    </row>
    <row r="63" spans="1:3" x14ac:dyDescent="0.25">
      <c r="A63" s="24"/>
      <c r="B63" s="8" t="s">
        <v>119</v>
      </c>
      <c r="C63" s="9">
        <v>4.0209952608259963E-2</v>
      </c>
    </row>
    <row r="64" spans="1:3" x14ac:dyDescent="0.25">
      <c r="A64" s="24"/>
      <c r="B64" s="8" t="s">
        <v>130</v>
      </c>
      <c r="C64" s="9">
        <v>3.0859304534132142E-2</v>
      </c>
    </row>
    <row r="65" spans="1:3" x14ac:dyDescent="0.25">
      <c r="A65" s="24"/>
      <c r="B65" s="19"/>
      <c r="C65" s="15"/>
    </row>
    <row r="66" spans="1:3" x14ac:dyDescent="0.25">
      <c r="A66" s="24" t="s">
        <v>291</v>
      </c>
      <c r="B66" s="8" t="s">
        <v>119</v>
      </c>
      <c r="C66" s="9">
        <v>8.5607586669419256E-2</v>
      </c>
    </row>
    <row r="67" spans="1:3" x14ac:dyDescent="0.25">
      <c r="A67" s="24"/>
      <c r="B67" s="8" t="s">
        <v>105</v>
      </c>
      <c r="C67" s="9">
        <v>7.8579793111078627E-2</v>
      </c>
    </row>
    <row r="68" spans="1:3" x14ac:dyDescent="0.25">
      <c r="A68" s="24"/>
      <c r="B68" s="8" t="s">
        <v>110</v>
      </c>
      <c r="C68" s="9">
        <v>4.3260883728396315E-2</v>
      </c>
    </row>
    <row r="69" spans="1:3" x14ac:dyDescent="0.25">
      <c r="A69" s="24"/>
      <c r="B69" s="8" t="s">
        <v>113</v>
      </c>
      <c r="C69" s="9">
        <v>4.1645948557037939E-2</v>
      </c>
    </row>
    <row r="70" spans="1:3" x14ac:dyDescent="0.25">
      <c r="A70" s="24"/>
      <c r="B70" s="8" t="s">
        <v>109</v>
      </c>
      <c r="C70" s="9">
        <v>3.3105525578265037E-2</v>
      </c>
    </row>
    <row r="71" spans="1:3" x14ac:dyDescent="0.25">
      <c r="A71" s="24"/>
      <c r="B71" s="8" t="s">
        <v>123</v>
      </c>
      <c r="C71" s="9">
        <v>3.2368271858417681E-2</v>
      </c>
    </row>
    <row r="72" spans="1:3" x14ac:dyDescent="0.25">
      <c r="A72" s="24"/>
      <c r="B72" s="8" t="s">
        <v>131</v>
      </c>
      <c r="C72" s="9">
        <v>3.2086713778211533E-2</v>
      </c>
    </row>
    <row r="73" spans="1:3" x14ac:dyDescent="0.25">
      <c r="A73" s="24"/>
      <c r="B73" s="8" t="s">
        <v>132</v>
      </c>
      <c r="C73" s="9">
        <v>2.922151487238988E-2</v>
      </c>
    </row>
    <row r="74" spans="1:3" x14ac:dyDescent="0.25">
      <c r="A74" s="24"/>
      <c r="B74" s="8" t="s">
        <v>133</v>
      </c>
      <c r="C74" s="9">
        <v>2.8602078042380453E-2</v>
      </c>
    </row>
    <row r="75" spans="1:3" x14ac:dyDescent="0.25">
      <c r="A75" s="24"/>
      <c r="B75" s="8" t="s">
        <v>134</v>
      </c>
      <c r="C75" s="9">
        <v>2.536299524570032E-2</v>
      </c>
    </row>
    <row r="76" spans="1:3" x14ac:dyDescent="0.25">
      <c r="A76" s="24"/>
      <c r="B76" s="19"/>
      <c r="C76" s="15"/>
    </row>
    <row r="77" spans="1:3" ht="30" x14ac:dyDescent="0.25">
      <c r="A77" s="24" t="s">
        <v>309</v>
      </c>
      <c r="B77" s="8" t="s">
        <v>119</v>
      </c>
      <c r="C77" s="9">
        <v>9.1710385198988123E-2</v>
      </c>
    </row>
    <row r="78" spans="1:3" x14ac:dyDescent="0.25">
      <c r="A78" s="24"/>
      <c r="B78" s="8" t="s">
        <v>123</v>
      </c>
      <c r="C78" s="9">
        <v>7.4993326610307262E-2</v>
      </c>
    </row>
    <row r="79" spans="1:3" x14ac:dyDescent="0.25">
      <c r="A79" s="24"/>
      <c r="B79" s="8" t="s">
        <v>113</v>
      </c>
      <c r="C79" s="9">
        <v>5.8788474436925149E-2</v>
      </c>
    </row>
    <row r="80" spans="1:3" x14ac:dyDescent="0.25">
      <c r="A80" s="24"/>
      <c r="B80" s="8" t="s">
        <v>105</v>
      </c>
      <c r="C80" s="9">
        <v>5.513038129787682E-2</v>
      </c>
    </row>
    <row r="81" spans="1:3" x14ac:dyDescent="0.25">
      <c r="A81" s="24"/>
      <c r="B81" s="8" t="s">
        <v>110</v>
      </c>
      <c r="C81" s="9">
        <v>2.9648866901757959E-2</v>
      </c>
    </row>
    <row r="82" spans="1:3" x14ac:dyDescent="0.25">
      <c r="A82" s="24"/>
      <c r="B82" s="8" t="s">
        <v>135</v>
      </c>
      <c r="C82" s="9">
        <v>2.4138675855266217E-2</v>
      </c>
    </row>
    <row r="83" spans="1:3" x14ac:dyDescent="0.25">
      <c r="A83" s="24"/>
      <c r="B83" s="8" t="s">
        <v>136</v>
      </c>
      <c r="C83" s="9">
        <v>2.2437130334176915E-2</v>
      </c>
    </row>
    <row r="84" spans="1:3" x14ac:dyDescent="0.25">
      <c r="A84" s="24"/>
      <c r="B84" s="8" t="s">
        <v>137</v>
      </c>
      <c r="C84" s="9">
        <v>2.1194520067238057E-2</v>
      </c>
    </row>
    <row r="85" spans="1:3" x14ac:dyDescent="0.25">
      <c r="A85" s="24"/>
      <c r="B85" s="8" t="s">
        <v>138</v>
      </c>
      <c r="C85" s="9">
        <v>2.115521275795558E-2</v>
      </c>
    </row>
    <row r="86" spans="1:3" x14ac:dyDescent="0.25">
      <c r="A86" s="24"/>
      <c r="B86" s="8" t="s">
        <v>121</v>
      </c>
      <c r="C86" s="9">
        <v>2.0418941186759791E-2</v>
      </c>
    </row>
    <row r="87" spans="1:3" x14ac:dyDescent="0.25">
      <c r="A87" s="24"/>
      <c r="B87" s="19"/>
      <c r="C87" s="15"/>
    </row>
    <row r="88" spans="1:3" x14ac:dyDescent="0.25">
      <c r="A88" s="24" t="s">
        <v>292</v>
      </c>
      <c r="B88" s="8" t="s">
        <v>110</v>
      </c>
      <c r="C88" s="9">
        <v>5.904851068973084E-2</v>
      </c>
    </row>
    <row r="89" spans="1:3" x14ac:dyDescent="0.25">
      <c r="A89" s="24"/>
      <c r="B89" s="8" t="s">
        <v>139</v>
      </c>
      <c r="C89" s="9">
        <v>4.5049487182089058E-2</v>
      </c>
    </row>
    <row r="90" spans="1:3" x14ac:dyDescent="0.25">
      <c r="A90" s="24"/>
      <c r="B90" s="8" t="s">
        <v>140</v>
      </c>
      <c r="C90" s="9">
        <v>4.0943072371881974E-2</v>
      </c>
    </row>
    <row r="91" spans="1:3" x14ac:dyDescent="0.25">
      <c r="A91" s="24"/>
      <c r="B91" s="8" t="s">
        <v>106</v>
      </c>
      <c r="C91" s="9">
        <v>3.6192280514211951E-2</v>
      </c>
    </row>
    <row r="92" spans="1:3" x14ac:dyDescent="0.25">
      <c r="A92" s="24"/>
      <c r="B92" s="8" t="s">
        <v>141</v>
      </c>
      <c r="C92" s="9">
        <v>3.2013321500774121E-2</v>
      </c>
    </row>
    <row r="93" spans="1:3" x14ac:dyDescent="0.25">
      <c r="A93" s="24"/>
      <c r="B93" s="8" t="s">
        <v>142</v>
      </c>
      <c r="C93" s="9">
        <v>3.0648517851244551E-2</v>
      </c>
    </row>
    <row r="94" spans="1:3" x14ac:dyDescent="0.25">
      <c r="A94" s="24"/>
      <c r="B94" s="8" t="s">
        <v>143</v>
      </c>
      <c r="C94" s="9">
        <v>3.0014297805580289E-2</v>
      </c>
    </row>
    <row r="95" spans="1:3" x14ac:dyDescent="0.25">
      <c r="A95" s="24"/>
      <c r="B95" s="8" t="s">
        <v>144</v>
      </c>
      <c r="C95" s="9">
        <v>2.9414846148251992E-2</v>
      </c>
    </row>
    <row r="96" spans="1:3" x14ac:dyDescent="0.25">
      <c r="A96" s="24"/>
      <c r="B96" s="8" t="s">
        <v>145</v>
      </c>
      <c r="C96" s="9">
        <v>2.9257977474880806E-2</v>
      </c>
    </row>
    <row r="97" spans="1:3" x14ac:dyDescent="0.25">
      <c r="A97" s="24"/>
      <c r="B97" s="8" t="s">
        <v>146</v>
      </c>
      <c r="C97" s="9">
        <v>2.9206807841995325E-2</v>
      </c>
    </row>
    <row r="98" spans="1:3" x14ac:dyDescent="0.25">
      <c r="A98" s="24"/>
      <c r="B98" s="19"/>
      <c r="C98" s="15"/>
    </row>
    <row r="99" spans="1:3" x14ac:dyDescent="0.25">
      <c r="A99" s="24" t="s">
        <v>293</v>
      </c>
      <c r="B99" s="8" t="s">
        <v>147</v>
      </c>
      <c r="C99" s="9">
        <v>7.5769615326698736E-2</v>
      </c>
    </row>
    <row r="100" spans="1:3" x14ac:dyDescent="0.25">
      <c r="A100" s="24"/>
      <c r="B100" s="8" t="s">
        <v>109</v>
      </c>
      <c r="C100" s="9">
        <v>7.5579827795056675E-2</v>
      </c>
    </row>
    <row r="101" spans="1:3" x14ac:dyDescent="0.25">
      <c r="A101" s="24"/>
      <c r="B101" s="8" t="s">
        <v>110</v>
      </c>
      <c r="C101" s="9">
        <v>7.4030439910185972E-2</v>
      </c>
    </row>
    <row r="102" spans="1:3" x14ac:dyDescent="0.25">
      <c r="A102" s="24"/>
      <c r="B102" s="8" t="s">
        <v>148</v>
      </c>
      <c r="C102" s="9">
        <v>6.7299655590353405E-2</v>
      </c>
    </row>
    <row r="103" spans="1:3" x14ac:dyDescent="0.25">
      <c r="A103" s="24"/>
      <c r="B103" s="8" t="s">
        <v>149</v>
      </c>
      <c r="C103" s="9">
        <v>6.7170814402121221E-2</v>
      </c>
    </row>
    <row r="104" spans="1:3" x14ac:dyDescent="0.25">
      <c r="A104" s="24"/>
      <c r="B104" s="8" t="s">
        <v>150</v>
      </c>
      <c r="C104" s="9">
        <v>6.0931670506688705E-2</v>
      </c>
    </row>
    <row r="105" spans="1:3" x14ac:dyDescent="0.25">
      <c r="A105" s="24"/>
      <c r="B105" s="8" t="s">
        <v>151</v>
      </c>
      <c r="C105" s="9">
        <v>5.9150135838017426E-2</v>
      </c>
    </row>
    <row r="106" spans="1:3" x14ac:dyDescent="0.25">
      <c r="A106" s="24"/>
      <c r="B106" s="8" t="s">
        <v>152</v>
      </c>
      <c r="C106" s="9">
        <v>5.9063030027891615E-2</v>
      </c>
    </row>
    <row r="107" spans="1:3" x14ac:dyDescent="0.25">
      <c r="A107" s="24"/>
      <c r="B107" s="8" t="s">
        <v>153</v>
      </c>
      <c r="C107" s="9">
        <v>5.6410219470102906E-2</v>
      </c>
    </row>
    <row r="108" spans="1:3" x14ac:dyDescent="0.25">
      <c r="A108" s="24"/>
      <c r="B108" s="8" t="s">
        <v>115</v>
      </c>
      <c r="C108" s="9">
        <v>5.6126856354182984E-2</v>
      </c>
    </row>
    <row r="109" spans="1:3" x14ac:dyDescent="0.25">
      <c r="A109" s="24"/>
      <c r="B109" s="19"/>
      <c r="C109" s="15"/>
    </row>
    <row r="110" spans="1:3" x14ac:dyDescent="0.25">
      <c r="A110" s="24" t="s">
        <v>294</v>
      </c>
      <c r="B110" s="8" t="s">
        <v>110</v>
      </c>
      <c r="C110" s="9">
        <v>5.1080044878552062E-2</v>
      </c>
    </row>
    <row r="111" spans="1:3" x14ac:dyDescent="0.25">
      <c r="A111" s="24"/>
      <c r="B111" s="8" t="s">
        <v>140</v>
      </c>
      <c r="C111" s="9">
        <v>4.5665025345516051E-2</v>
      </c>
    </row>
    <row r="112" spans="1:3" x14ac:dyDescent="0.25">
      <c r="A112" s="24"/>
      <c r="B112" s="8" t="s">
        <v>154</v>
      </c>
      <c r="C112" s="9">
        <v>4.3290768330999846E-2</v>
      </c>
    </row>
    <row r="113" spans="1:3" x14ac:dyDescent="0.25">
      <c r="A113" s="24"/>
      <c r="B113" s="8" t="s">
        <v>144</v>
      </c>
      <c r="C113" s="9">
        <v>4.0788631633993086E-2</v>
      </c>
    </row>
    <row r="114" spans="1:3" x14ac:dyDescent="0.25">
      <c r="A114" s="24"/>
      <c r="B114" s="8" t="s">
        <v>155</v>
      </c>
      <c r="C114" s="9">
        <v>3.7613085330118749E-2</v>
      </c>
    </row>
    <row r="115" spans="1:3" x14ac:dyDescent="0.25">
      <c r="A115" s="24"/>
      <c r="B115" s="8" t="s">
        <v>156</v>
      </c>
      <c r="C115" s="9">
        <v>2.9003894700653437E-2</v>
      </c>
    </row>
    <row r="116" spans="1:3" x14ac:dyDescent="0.25">
      <c r="A116" s="24"/>
      <c r="B116" s="8" t="s">
        <v>157</v>
      </c>
      <c r="C116" s="9">
        <v>2.6909693772299865E-2</v>
      </c>
    </row>
    <row r="117" spans="1:3" x14ac:dyDescent="0.25">
      <c r="A117" s="24"/>
      <c r="B117" s="8" t="s">
        <v>158</v>
      </c>
      <c r="C117" s="9">
        <v>2.6666818807516167E-2</v>
      </c>
    </row>
    <row r="118" spans="1:3" x14ac:dyDescent="0.25">
      <c r="A118" s="24"/>
      <c r="B118" s="8" t="s">
        <v>159</v>
      </c>
      <c r="C118" s="9">
        <v>2.6546337915952015E-2</v>
      </c>
    </row>
    <row r="119" spans="1:3" x14ac:dyDescent="0.25">
      <c r="A119" s="24"/>
      <c r="B119" s="8" t="s">
        <v>160</v>
      </c>
      <c r="C119" s="9">
        <v>2.6092124913789042E-2</v>
      </c>
    </row>
    <row r="120" spans="1:3" x14ac:dyDescent="0.25">
      <c r="A120" s="24"/>
      <c r="B120" s="19"/>
      <c r="C120" s="15"/>
    </row>
    <row r="121" spans="1:3" x14ac:dyDescent="0.25">
      <c r="A121" s="24" t="s">
        <v>295</v>
      </c>
      <c r="B121" s="8" t="s">
        <v>105</v>
      </c>
      <c r="C121" s="9">
        <v>0.12530380512909201</v>
      </c>
    </row>
    <row r="122" spans="1:3" x14ac:dyDescent="0.25">
      <c r="A122" s="24"/>
      <c r="B122" s="8" t="s">
        <v>123</v>
      </c>
      <c r="C122" s="9">
        <v>8.4690199414159853E-2</v>
      </c>
    </row>
    <row r="123" spans="1:3" x14ac:dyDescent="0.25">
      <c r="A123" s="24"/>
      <c r="B123" s="8" t="s">
        <v>109</v>
      </c>
      <c r="C123" s="9">
        <v>8.1696019284652061E-2</v>
      </c>
    </row>
    <row r="124" spans="1:3" x14ac:dyDescent="0.25">
      <c r="A124" s="24"/>
      <c r="B124" s="8" t="s">
        <v>119</v>
      </c>
      <c r="C124" s="9">
        <v>7.5075538806723657E-2</v>
      </c>
    </row>
    <row r="125" spans="1:3" x14ac:dyDescent="0.25">
      <c r="A125" s="24"/>
      <c r="B125" s="8" t="s">
        <v>127</v>
      </c>
      <c r="C125" s="9">
        <v>6.3478885611577524E-2</v>
      </c>
    </row>
    <row r="126" spans="1:3" x14ac:dyDescent="0.25">
      <c r="A126" s="24"/>
      <c r="B126" s="8" t="s">
        <v>107</v>
      </c>
      <c r="C126" s="9">
        <v>5.4920269580240058E-2</v>
      </c>
    </row>
    <row r="127" spans="1:3" x14ac:dyDescent="0.25">
      <c r="A127" s="24"/>
      <c r="B127" s="8" t="s">
        <v>128</v>
      </c>
      <c r="C127" s="9">
        <v>4.7858670960099235E-2</v>
      </c>
    </row>
    <row r="128" spans="1:3" x14ac:dyDescent="0.25">
      <c r="A128" s="24"/>
      <c r="B128" s="8" t="s">
        <v>129</v>
      </c>
      <c r="C128" s="9">
        <v>3.9648212074671799E-2</v>
      </c>
    </row>
    <row r="129" spans="1:3" x14ac:dyDescent="0.25">
      <c r="A129" s="24"/>
      <c r="B129" s="8" t="s">
        <v>117</v>
      </c>
      <c r="C129" s="9">
        <v>3.6038089261341957E-2</v>
      </c>
    </row>
    <row r="130" spans="1:3" x14ac:dyDescent="0.25">
      <c r="A130" s="24"/>
      <c r="B130" s="8" t="s">
        <v>151</v>
      </c>
      <c r="C130" s="9">
        <v>3.5680418100011581E-2</v>
      </c>
    </row>
    <row r="131" spans="1:3" x14ac:dyDescent="0.25">
      <c r="A131" s="24"/>
      <c r="B131" s="19"/>
      <c r="C131" s="15"/>
    </row>
    <row r="132" spans="1:3" x14ac:dyDescent="0.25">
      <c r="A132" s="24" t="s">
        <v>296</v>
      </c>
      <c r="B132" s="8" t="s">
        <v>105</v>
      </c>
      <c r="C132" s="9">
        <v>8.6216166130677188E-2</v>
      </c>
    </row>
    <row r="133" spans="1:3" x14ac:dyDescent="0.25">
      <c r="A133" s="24"/>
      <c r="B133" s="8" t="s">
        <v>119</v>
      </c>
      <c r="C133" s="9">
        <v>8.3327786820583519E-2</v>
      </c>
    </row>
    <row r="134" spans="1:3" x14ac:dyDescent="0.25">
      <c r="A134" s="24"/>
      <c r="B134" s="8" t="s">
        <v>110</v>
      </c>
      <c r="C134" s="9">
        <v>4.3009170059098163E-2</v>
      </c>
    </row>
    <row r="135" spans="1:3" x14ac:dyDescent="0.25">
      <c r="A135" s="24"/>
      <c r="B135" s="8" t="s">
        <v>113</v>
      </c>
      <c r="C135" s="9">
        <v>3.7715129228515228E-2</v>
      </c>
    </row>
    <row r="136" spans="1:3" x14ac:dyDescent="0.25">
      <c r="A136" s="24"/>
      <c r="B136" s="8" t="s">
        <v>161</v>
      </c>
      <c r="C136" s="9">
        <v>3.5668671159805071E-2</v>
      </c>
    </row>
    <row r="137" spans="1:3" x14ac:dyDescent="0.25">
      <c r="A137" s="24"/>
      <c r="B137" s="8" t="s">
        <v>123</v>
      </c>
      <c r="C137" s="9">
        <v>3.4408415744599831E-2</v>
      </c>
    </row>
    <row r="138" spans="1:3" x14ac:dyDescent="0.25">
      <c r="A138" s="24"/>
      <c r="B138" s="8" t="s">
        <v>109</v>
      </c>
      <c r="C138" s="9">
        <v>3.203515088026903E-2</v>
      </c>
    </row>
    <row r="139" spans="1:3" x14ac:dyDescent="0.25">
      <c r="A139" s="24"/>
      <c r="B139" s="8" t="s">
        <v>133</v>
      </c>
      <c r="C139" s="9">
        <v>3.0612408638277116E-2</v>
      </c>
    </row>
    <row r="140" spans="1:3" x14ac:dyDescent="0.25">
      <c r="A140" s="24"/>
      <c r="B140" s="8" t="s">
        <v>132</v>
      </c>
      <c r="C140" s="9">
        <v>2.9098191457974092E-2</v>
      </c>
    </row>
    <row r="141" spans="1:3" x14ac:dyDescent="0.25">
      <c r="A141" s="24"/>
      <c r="B141" s="8" t="s">
        <v>131</v>
      </c>
      <c r="C141" s="9">
        <v>2.2794815565696281E-2</v>
      </c>
    </row>
    <row r="142" spans="1:3" x14ac:dyDescent="0.25">
      <c r="A142" s="24"/>
      <c r="B142" s="8"/>
      <c r="C142" s="15"/>
    </row>
    <row r="143" spans="1:3" x14ac:dyDescent="0.25">
      <c r="A143" s="24" t="s">
        <v>297</v>
      </c>
      <c r="B143" s="8" t="s">
        <v>105</v>
      </c>
      <c r="C143" s="9">
        <v>8.3425260492056424E-2</v>
      </c>
    </row>
    <row r="144" spans="1:3" x14ac:dyDescent="0.25">
      <c r="A144" s="24"/>
      <c r="B144" s="8" t="s">
        <v>107</v>
      </c>
      <c r="C144" s="9">
        <v>4.8189127026681919E-2</v>
      </c>
    </row>
    <row r="145" spans="1:3" x14ac:dyDescent="0.25">
      <c r="A145" s="24"/>
      <c r="B145" s="8" t="s">
        <v>119</v>
      </c>
      <c r="C145" s="9">
        <v>4.4761117271001578E-2</v>
      </c>
    </row>
    <row r="146" spans="1:3" x14ac:dyDescent="0.25">
      <c r="A146" s="24"/>
      <c r="B146" s="8" t="s">
        <v>162</v>
      </c>
      <c r="C146" s="9">
        <v>3.1438698401552188E-2</v>
      </c>
    </row>
    <row r="147" spans="1:3" x14ac:dyDescent="0.25">
      <c r="A147" s="24"/>
      <c r="B147" s="8" t="s">
        <v>163</v>
      </c>
      <c r="C147" s="9">
        <v>2.770173862492523E-2</v>
      </c>
    </row>
    <row r="148" spans="1:3" x14ac:dyDescent="0.25">
      <c r="A148" s="24"/>
      <c r="B148" s="8" t="s">
        <v>121</v>
      </c>
      <c r="C148" s="9">
        <v>2.6424609789502337E-2</v>
      </c>
    </row>
    <row r="149" spans="1:3" x14ac:dyDescent="0.25">
      <c r="A149" s="24"/>
      <c r="B149" s="8" t="s">
        <v>122</v>
      </c>
      <c r="C149" s="9">
        <v>2.468915358863015E-2</v>
      </c>
    </row>
    <row r="150" spans="1:3" x14ac:dyDescent="0.25">
      <c r="A150" s="24"/>
      <c r="B150" s="8" t="s">
        <v>123</v>
      </c>
      <c r="C150" s="9">
        <v>2.4324263940245998E-2</v>
      </c>
    </row>
    <row r="151" spans="1:3" x14ac:dyDescent="0.25">
      <c r="A151" s="24"/>
      <c r="B151" s="8" t="s">
        <v>124</v>
      </c>
      <c r="C151" s="9">
        <v>2.2549800668679228E-2</v>
      </c>
    </row>
    <row r="152" spans="1:3" x14ac:dyDescent="0.25">
      <c r="A152" s="24"/>
      <c r="B152" s="8" t="s">
        <v>110</v>
      </c>
      <c r="C152" s="9">
        <v>2.2090815233305923E-2</v>
      </c>
    </row>
    <row r="153" spans="1:3" x14ac:dyDescent="0.25">
      <c r="A153" s="24"/>
      <c r="B153" s="19"/>
      <c r="C153" s="15"/>
    </row>
    <row r="154" spans="1:3" x14ac:dyDescent="0.25">
      <c r="A154" s="24" t="s">
        <v>298</v>
      </c>
      <c r="B154" s="8" t="s">
        <v>162</v>
      </c>
      <c r="C154" s="9">
        <v>0.1621464373944915</v>
      </c>
    </row>
    <row r="155" spans="1:3" x14ac:dyDescent="0.25">
      <c r="A155" s="24"/>
      <c r="B155" s="8" t="s">
        <v>164</v>
      </c>
      <c r="C155" s="9">
        <v>9.8949864635860391E-2</v>
      </c>
    </row>
    <row r="156" spans="1:3" x14ac:dyDescent="0.25">
      <c r="A156" s="24"/>
      <c r="B156" s="8" t="s">
        <v>165</v>
      </c>
      <c r="C156" s="9">
        <v>9.4803523917791163E-2</v>
      </c>
    </row>
    <row r="157" spans="1:3" x14ac:dyDescent="0.25">
      <c r="A157" s="24"/>
      <c r="B157" s="8" t="s">
        <v>166</v>
      </c>
      <c r="C157" s="9">
        <v>9.0812232428567397E-2</v>
      </c>
    </row>
    <row r="158" spans="1:3" x14ac:dyDescent="0.25">
      <c r="A158" s="24"/>
      <c r="B158" s="8" t="s">
        <v>113</v>
      </c>
      <c r="C158" s="9">
        <v>9.028976111722252E-2</v>
      </c>
    </row>
    <row r="159" spans="1:3" x14ac:dyDescent="0.25">
      <c r="A159" s="24"/>
      <c r="B159" s="8" t="s">
        <v>167</v>
      </c>
      <c r="C159" s="9">
        <v>8.5575376587662261E-2</v>
      </c>
    </row>
    <row r="160" spans="1:3" x14ac:dyDescent="0.25">
      <c r="A160" s="24"/>
      <c r="B160" s="8" t="s">
        <v>105</v>
      </c>
      <c r="C160" s="9">
        <v>7.8878148333997297E-2</v>
      </c>
    </row>
    <row r="161" spans="1:3" x14ac:dyDescent="0.25">
      <c r="A161" s="24"/>
      <c r="B161" s="8" t="s">
        <v>135</v>
      </c>
      <c r="C161" s="9">
        <v>6.1047585218527621E-2</v>
      </c>
    </row>
    <row r="162" spans="1:3" x14ac:dyDescent="0.25">
      <c r="A162" s="24"/>
      <c r="B162" s="8" t="s">
        <v>168</v>
      </c>
      <c r="C162" s="9">
        <v>4.0559263130051856E-2</v>
      </c>
    </row>
    <row r="163" spans="1:3" x14ac:dyDescent="0.25">
      <c r="A163" s="24"/>
      <c r="B163" s="8" t="s">
        <v>169</v>
      </c>
      <c r="C163" s="9">
        <v>3.3899485758142042E-2</v>
      </c>
    </row>
    <row r="164" spans="1:3" x14ac:dyDescent="0.25">
      <c r="A164" s="24"/>
      <c r="B164" s="19"/>
      <c r="C164" s="15"/>
    </row>
    <row r="165" spans="1:3" x14ac:dyDescent="0.25">
      <c r="A165" s="24" t="s">
        <v>299</v>
      </c>
      <c r="B165" s="8" t="s">
        <v>162</v>
      </c>
      <c r="C165" s="9">
        <v>0.11445316005512554</v>
      </c>
    </row>
    <row r="166" spans="1:3" x14ac:dyDescent="0.25">
      <c r="A166" s="24"/>
      <c r="B166" s="8" t="s">
        <v>165</v>
      </c>
      <c r="C166" s="9">
        <v>9.7106301267949655E-2</v>
      </c>
    </row>
    <row r="167" spans="1:3" x14ac:dyDescent="0.25">
      <c r="A167" s="24"/>
      <c r="B167" s="8" t="s">
        <v>120</v>
      </c>
      <c r="C167" s="9">
        <v>9.5823920648668237E-2</v>
      </c>
    </row>
    <row r="168" spans="1:3" x14ac:dyDescent="0.25">
      <c r="A168" s="24"/>
      <c r="B168" s="8" t="s">
        <v>164</v>
      </c>
      <c r="C168" s="9">
        <v>8.5860125325620096E-2</v>
      </c>
    </row>
    <row r="169" spans="1:3" x14ac:dyDescent="0.25">
      <c r="A169" s="24"/>
      <c r="B169" s="8" t="s">
        <v>113</v>
      </c>
      <c r="C169" s="9">
        <v>7.9121717585266663E-2</v>
      </c>
    </row>
    <row r="170" spans="1:3" x14ac:dyDescent="0.25">
      <c r="A170" s="24"/>
      <c r="B170" s="8" t="s">
        <v>118</v>
      </c>
      <c r="C170" s="9">
        <v>7.9002888564904755E-2</v>
      </c>
    </row>
    <row r="171" spans="1:3" x14ac:dyDescent="0.25">
      <c r="A171" s="24"/>
      <c r="B171" s="8" t="s">
        <v>170</v>
      </c>
      <c r="C171" s="9">
        <v>5.5032215572146839E-2</v>
      </c>
    </row>
    <row r="172" spans="1:3" x14ac:dyDescent="0.25">
      <c r="A172" s="24"/>
      <c r="B172" s="8" t="s">
        <v>105</v>
      </c>
      <c r="C172" s="9">
        <v>5.1871863482448259E-2</v>
      </c>
    </row>
    <row r="173" spans="1:3" x14ac:dyDescent="0.25">
      <c r="A173" s="24"/>
      <c r="B173" s="8" t="s">
        <v>171</v>
      </c>
      <c r="C173" s="9">
        <v>4.6474912265818409E-2</v>
      </c>
    </row>
    <row r="174" spans="1:3" x14ac:dyDescent="0.25">
      <c r="A174" s="24"/>
      <c r="B174" s="8" t="s">
        <v>172</v>
      </c>
      <c r="C174" s="9">
        <v>4.5485984766024383E-2</v>
      </c>
    </row>
    <row r="175" spans="1:3" x14ac:dyDescent="0.25">
      <c r="A175" s="24"/>
      <c r="B175" s="19"/>
      <c r="C175" s="15"/>
    </row>
    <row r="176" spans="1:3" x14ac:dyDescent="0.25">
      <c r="A176" s="24" t="s">
        <v>300</v>
      </c>
      <c r="B176" s="8" t="s">
        <v>162</v>
      </c>
      <c r="C176" s="9">
        <v>0.97198356439857725</v>
      </c>
    </row>
    <row r="177" spans="1:3" x14ac:dyDescent="0.25">
      <c r="A177" s="24"/>
      <c r="B177" s="8" t="s">
        <v>110</v>
      </c>
      <c r="C177" s="9">
        <v>5.0835232559105943E-2</v>
      </c>
    </row>
    <row r="178" spans="1:3" x14ac:dyDescent="0.25">
      <c r="A178" s="24"/>
      <c r="B178" s="19"/>
      <c r="C178" s="15"/>
    </row>
    <row r="179" spans="1:3" x14ac:dyDescent="0.25">
      <c r="A179" s="24" t="s">
        <v>301</v>
      </c>
      <c r="B179" s="8" t="s">
        <v>110</v>
      </c>
      <c r="C179" s="9">
        <v>0.21714326740421322</v>
      </c>
    </row>
    <row r="180" spans="1:3" x14ac:dyDescent="0.25">
      <c r="A180" s="24"/>
      <c r="B180" s="8" t="s">
        <v>173</v>
      </c>
      <c r="C180" s="9">
        <v>6.2024907186541772E-2</v>
      </c>
    </row>
    <row r="181" spans="1:3" x14ac:dyDescent="0.25">
      <c r="A181" s="24"/>
      <c r="B181" s="8" t="s">
        <v>174</v>
      </c>
      <c r="C181" s="9">
        <v>4.5263704626233942E-2</v>
      </c>
    </row>
    <row r="182" spans="1:3" x14ac:dyDescent="0.25">
      <c r="A182" s="24"/>
      <c r="B182" s="8" t="s">
        <v>175</v>
      </c>
      <c r="C182" s="9">
        <v>3.738365685736797E-2</v>
      </c>
    </row>
    <row r="183" spans="1:3" x14ac:dyDescent="0.25">
      <c r="A183" s="24"/>
      <c r="B183" s="8" t="s">
        <v>176</v>
      </c>
      <c r="C183" s="9">
        <v>3.7059516500066753E-2</v>
      </c>
    </row>
    <row r="184" spans="1:3" x14ac:dyDescent="0.25">
      <c r="A184" s="24"/>
      <c r="B184" s="8" t="s">
        <v>177</v>
      </c>
      <c r="C184" s="9">
        <v>3.6314131363951285E-2</v>
      </c>
    </row>
    <row r="185" spans="1:3" x14ac:dyDescent="0.25">
      <c r="A185" s="24"/>
      <c r="B185" s="8" t="s">
        <v>178</v>
      </c>
      <c r="C185" s="9">
        <v>3.4379081901695585E-2</v>
      </c>
    </row>
    <row r="186" spans="1:3" x14ac:dyDescent="0.25">
      <c r="A186" s="24"/>
      <c r="B186" s="8" t="s">
        <v>179</v>
      </c>
      <c r="C186" s="9">
        <v>3.1799188140728435E-2</v>
      </c>
    </row>
    <row r="187" spans="1:3" x14ac:dyDescent="0.25">
      <c r="A187" s="24"/>
      <c r="B187" s="8" t="s">
        <v>180</v>
      </c>
      <c r="C187" s="9">
        <v>2.9348060940958633E-2</v>
      </c>
    </row>
    <row r="188" spans="1:3" x14ac:dyDescent="0.25">
      <c r="A188" s="24"/>
      <c r="B188" s="8" t="s">
        <v>181</v>
      </c>
      <c r="C188" s="9">
        <v>2.8612188583135249E-2</v>
      </c>
    </row>
    <row r="189" spans="1:3" x14ac:dyDescent="0.25">
      <c r="A189" s="24"/>
      <c r="B189" s="19"/>
      <c r="C189" s="15"/>
    </row>
    <row r="190" spans="1:3" x14ac:dyDescent="0.25">
      <c r="A190" s="24" t="s">
        <v>302</v>
      </c>
      <c r="B190" s="8" t="s">
        <v>162</v>
      </c>
      <c r="C190" s="9">
        <v>0.19296964406819425</v>
      </c>
    </row>
    <row r="191" spans="1:3" x14ac:dyDescent="0.25">
      <c r="A191" s="24"/>
      <c r="B191" s="8" t="s">
        <v>117</v>
      </c>
      <c r="C191" s="9">
        <v>9.5371591683765675E-2</v>
      </c>
    </row>
    <row r="192" spans="1:3" x14ac:dyDescent="0.25">
      <c r="A192" s="24"/>
      <c r="B192" s="8" t="s">
        <v>182</v>
      </c>
      <c r="C192" s="9">
        <v>9.1025885492492353E-2</v>
      </c>
    </row>
    <row r="193" spans="1:3" x14ac:dyDescent="0.25">
      <c r="A193" s="24"/>
      <c r="B193" s="8" t="s">
        <v>167</v>
      </c>
      <c r="C193" s="9">
        <v>7.3561059174563723E-2</v>
      </c>
    </row>
    <row r="194" spans="1:3" x14ac:dyDescent="0.25">
      <c r="A194" s="24"/>
      <c r="B194" s="8" t="s">
        <v>183</v>
      </c>
      <c r="C194" s="9">
        <v>5.9769001045016742E-2</v>
      </c>
    </row>
    <row r="195" spans="1:3" x14ac:dyDescent="0.25">
      <c r="A195" s="24"/>
      <c r="B195" s="8" t="s">
        <v>184</v>
      </c>
      <c r="C195" s="9">
        <v>4.9490344199956689E-2</v>
      </c>
    </row>
    <row r="196" spans="1:3" x14ac:dyDescent="0.25">
      <c r="A196" s="24"/>
      <c r="B196" s="8" t="s">
        <v>164</v>
      </c>
      <c r="C196" s="9">
        <v>4.6766304547519434E-2</v>
      </c>
    </row>
    <row r="197" spans="1:3" x14ac:dyDescent="0.25">
      <c r="A197" s="24"/>
      <c r="B197" s="8" t="s">
        <v>107</v>
      </c>
      <c r="C197" s="9">
        <v>4.0007450267580666E-2</v>
      </c>
    </row>
    <row r="198" spans="1:3" x14ac:dyDescent="0.25">
      <c r="A198" s="24"/>
      <c r="B198" s="8" t="s">
        <v>176</v>
      </c>
      <c r="C198" s="9">
        <v>3.3676036775318358E-2</v>
      </c>
    </row>
    <row r="199" spans="1:3" x14ac:dyDescent="0.25">
      <c r="A199" s="24"/>
      <c r="B199" s="8" t="s">
        <v>185</v>
      </c>
      <c r="C199" s="9">
        <v>3.0007407474030402E-2</v>
      </c>
    </row>
    <row r="200" spans="1:3" x14ac:dyDescent="0.25">
      <c r="A200" s="24"/>
      <c r="B200" s="19"/>
      <c r="C200" s="15"/>
    </row>
    <row r="201" spans="1:3" x14ac:dyDescent="0.25">
      <c r="A201" s="24" t="s">
        <v>303</v>
      </c>
      <c r="B201" s="8" t="s">
        <v>164</v>
      </c>
      <c r="C201" s="9">
        <v>8.5222836385764833E-2</v>
      </c>
    </row>
    <row r="202" spans="1:3" x14ac:dyDescent="0.25">
      <c r="A202" s="24"/>
      <c r="B202" s="8" t="s">
        <v>174</v>
      </c>
      <c r="C202" s="9">
        <v>8.2561130747536668E-2</v>
      </c>
    </row>
    <row r="203" spans="1:3" x14ac:dyDescent="0.25">
      <c r="A203" s="24"/>
      <c r="B203" s="8" t="s">
        <v>113</v>
      </c>
      <c r="C203" s="9">
        <v>6.1883215078444936E-2</v>
      </c>
    </row>
    <row r="204" spans="1:3" x14ac:dyDescent="0.25">
      <c r="A204" s="24"/>
      <c r="B204" s="8" t="s">
        <v>114</v>
      </c>
      <c r="C204" s="9">
        <v>6.1399941950702502E-2</v>
      </c>
    </row>
    <row r="205" spans="1:3" x14ac:dyDescent="0.25">
      <c r="A205" s="24"/>
      <c r="B205" s="8" t="s">
        <v>183</v>
      </c>
      <c r="C205" s="9">
        <v>6.1008717903566545E-2</v>
      </c>
    </row>
    <row r="206" spans="1:3" x14ac:dyDescent="0.25">
      <c r="A206" s="24"/>
      <c r="B206" s="8" t="s">
        <v>186</v>
      </c>
      <c r="C206" s="9">
        <v>5.9324784164692335E-2</v>
      </c>
    </row>
    <row r="207" spans="1:3" x14ac:dyDescent="0.25">
      <c r="A207" s="24"/>
      <c r="B207" s="8" t="s">
        <v>163</v>
      </c>
      <c r="C207" s="9">
        <v>5.9312933641562787E-2</v>
      </c>
    </row>
    <row r="208" spans="1:3" x14ac:dyDescent="0.25">
      <c r="A208" s="24"/>
      <c r="B208" s="8" t="s">
        <v>116</v>
      </c>
      <c r="C208" s="9">
        <v>4.7512672979622528E-2</v>
      </c>
    </row>
    <row r="209" spans="1:3" x14ac:dyDescent="0.25">
      <c r="A209" s="24"/>
      <c r="B209" s="8" t="s">
        <v>135</v>
      </c>
      <c r="C209" s="9">
        <v>4.1706480823327077E-2</v>
      </c>
    </row>
    <row r="210" spans="1:3" x14ac:dyDescent="0.25">
      <c r="A210" s="24"/>
      <c r="B210" s="8" t="s">
        <v>105</v>
      </c>
      <c r="C210" s="9">
        <v>3.9863078905295293E-2</v>
      </c>
    </row>
    <row r="211" spans="1:3" x14ac:dyDescent="0.25">
      <c r="A211" s="24"/>
      <c r="B211" s="19"/>
      <c r="C211" s="15"/>
    </row>
    <row r="212" spans="1:3" x14ac:dyDescent="0.25">
      <c r="A212" s="24" t="s">
        <v>46</v>
      </c>
      <c r="B212" s="8" t="s">
        <v>119</v>
      </c>
      <c r="C212" s="9">
        <v>7.0970072601665102E-2</v>
      </c>
    </row>
    <row r="213" spans="1:3" x14ac:dyDescent="0.25">
      <c r="A213" s="24"/>
      <c r="B213" s="8" t="s">
        <v>109</v>
      </c>
      <c r="C213" s="9">
        <v>6.4219283855853571E-2</v>
      </c>
    </row>
    <row r="214" spans="1:3" x14ac:dyDescent="0.25">
      <c r="A214" s="24"/>
      <c r="B214" s="8" t="s">
        <v>183</v>
      </c>
      <c r="C214" s="9">
        <v>6.2956248526893091E-2</v>
      </c>
    </row>
    <row r="215" spans="1:3" x14ac:dyDescent="0.25">
      <c r="A215" s="24"/>
      <c r="B215" s="8" t="s">
        <v>187</v>
      </c>
      <c r="C215" s="9">
        <v>5.9592178110171368E-2</v>
      </c>
    </row>
    <row r="216" spans="1:3" x14ac:dyDescent="0.25">
      <c r="A216" s="24"/>
      <c r="B216" s="8" t="s">
        <v>188</v>
      </c>
      <c r="C216" s="9">
        <v>5.906363614840647E-2</v>
      </c>
    </row>
    <row r="217" spans="1:3" x14ac:dyDescent="0.25">
      <c r="A217" s="24"/>
      <c r="B217" s="8" t="s">
        <v>189</v>
      </c>
      <c r="C217" s="9">
        <v>5.0601272870966774E-2</v>
      </c>
    </row>
    <row r="218" spans="1:3" x14ac:dyDescent="0.25">
      <c r="A218" s="24"/>
      <c r="B218" s="8" t="s">
        <v>190</v>
      </c>
      <c r="C218" s="9">
        <v>4.8852397526603253E-2</v>
      </c>
    </row>
    <row r="219" spans="1:3" x14ac:dyDescent="0.25">
      <c r="A219" s="24"/>
      <c r="B219" s="8" t="s">
        <v>120</v>
      </c>
      <c r="C219" s="9">
        <v>4.0647806759755149E-2</v>
      </c>
    </row>
    <row r="220" spans="1:3" x14ac:dyDescent="0.25">
      <c r="A220" s="24"/>
      <c r="B220" s="8" t="s">
        <v>191</v>
      </c>
      <c r="C220" s="9">
        <v>3.3554975628275412E-2</v>
      </c>
    </row>
    <row r="221" spans="1:3" x14ac:dyDescent="0.25">
      <c r="A221" s="24"/>
      <c r="B221" s="8" t="s">
        <v>192</v>
      </c>
      <c r="C221" s="9">
        <v>3.2976244977736401E-2</v>
      </c>
    </row>
    <row r="222" spans="1:3" x14ac:dyDescent="0.25">
      <c r="A222" s="24"/>
      <c r="B222" s="19"/>
      <c r="C222" s="15"/>
    </row>
    <row r="223" spans="1:3" x14ac:dyDescent="0.25">
      <c r="A223" s="24" t="s">
        <v>304</v>
      </c>
      <c r="B223" s="8" t="s">
        <v>162</v>
      </c>
      <c r="C223" s="9">
        <v>0.20879447043060029</v>
      </c>
    </row>
    <row r="224" spans="1:3" x14ac:dyDescent="0.25">
      <c r="A224" s="24"/>
      <c r="B224" s="8" t="s">
        <v>164</v>
      </c>
      <c r="C224" s="9">
        <v>7.8057241109226377E-2</v>
      </c>
    </row>
    <row r="225" spans="1:3" x14ac:dyDescent="0.25">
      <c r="A225" s="24"/>
      <c r="B225" s="8" t="s">
        <v>110</v>
      </c>
      <c r="C225" s="9">
        <v>7.4894586331232818E-2</v>
      </c>
    </row>
    <row r="226" spans="1:3" x14ac:dyDescent="0.25">
      <c r="A226" s="24"/>
      <c r="B226" s="8" t="s">
        <v>167</v>
      </c>
      <c r="C226" s="9">
        <v>5.3496802755414699E-2</v>
      </c>
    </row>
    <row r="227" spans="1:3" x14ac:dyDescent="0.25">
      <c r="A227" s="24"/>
      <c r="B227" s="8" t="s">
        <v>193</v>
      </c>
      <c r="C227" s="9">
        <v>5.303280327487371E-2</v>
      </c>
    </row>
    <row r="228" spans="1:3" x14ac:dyDescent="0.25">
      <c r="A228" s="24"/>
      <c r="B228" s="8" t="s">
        <v>108</v>
      </c>
      <c r="C228" s="9">
        <v>5.2786777486068942E-2</v>
      </c>
    </row>
    <row r="229" spans="1:3" x14ac:dyDescent="0.25">
      <c r="A229" s="24"/>
      <c r="B229" s="8" t="s">
        <v>166</v>
      </c>
      <c r="C229" s="9">
        <v>5.2233551453401361E-2</v>
      </c>
    </row>
    <row r="230" spans="1:3" x14ac:dyDescent="0.25">
      <c r="A230" s="24"/>
      <c r="B230" s="8" t="s">
        <v>120</v>
      </c>
      <c r="C230" s="9">
        <v>4.652546223919922E-2</v>
      </c>
    </row>
    <row r="231" spans="1:3" x14ac:dyDescent="0.25">
      <c r="A231" s="24"/>
      <c r="B231" s="8" t="s">
        <v>194</v>
      </c>
      <c r="C231" s="9">
        <v>4.3189211417576159E-2</v>
      </c>
    </row>
    <row r="232" spans="1:3" x14ac:dyDescent="0.25">
      <c r="A232" s="24"/>
      <c r="B232" s="8" t="s">
        <v>114</v>
      </c>
      <c r="C232" s="9">
        <v>4.3096561236672437E-2</v>
      </c>
    </row>
    <row r="233" spans="1:3" x14ac:dyDescent="0.25">
      <c r="A233" s="24"/>
      <c r="B233" s="19"/>
      <c r="C233" s="15"/>
    </row>
    <row r="234" spans="1:3" x14ac:dyDescent="0.25">
      <c r="A234" s="24" t="s">
        <v>305</v>
      </c>
      <c r="B234" s="8" t="s">
        <v>162</v>
      </c>
      <c r="C234" s="18">
        <v>0.8937496269421239</v>
      </c>
    </row>
    <row r="235" spans="1:3" x14ac:dyDescent="0.25">
      <c r="A235" s="24"/>
      <c r="B235" s="8" t="s">
        <v>110</v>
      </c>
      <c r="C235" s="18">
        <v>9.4797734141401621E-2</v>
      </c>
    </row>
    <row r="236" spans="1:3" x14ac:dyDescent="0.25">
      <c r="A236" s="24"/>
      <c r="B236" s="8" t="s">
        <v>172</v>
      </c>
      <c r="C236" s="18">
        <v>6.4104836314162528E-2</v>
      </c>
    </row>
    <row r="237" spans="1:3" x14ac:dyDescent="0.25">
      <c r="A237" s="24"/>
      <c r="B237" s="19"/>
      <c r="C237" s="15"/>
    </row>
    <row r="238" spans="1:3" x14ac:dyDescent="0.25">
      <c r="A238" s="24" t="s">
        <v>306</v>
      </c>
      <c r="B238" s="8" t="s">
        <v>110</v>
      </c>
      <c r="C238" s="9">
        <v>0.11823989967845316</v>
      </c>
    </row>
    <row r="239" spans="1:3" x14ac:dyDescent="0.25">
      <c r="A239" s="24"/>
      <c r="B239" s="8" t="s">
        <v>117</v>
      </c>
      <c r="C239" s="9">
        <v>8.6446318137635703E-2</v>
      </c>
    </row>
    <row r="240" spans="1:3" x14ac:dyDescent="0.25">
      <c r="A240" s="24"/>
      <c r="B240" s="8" t="s">
        <v>119</v>
      </c>
      <c r="C240" s="9">
        <v>8.0988619249292515E-2</v>
      </c>
    </row>
    <row r="241" spans="1:3" x14ac:dyDescent="0.25">
      <c r="A241" s="24"/>
      <c r="B241" s="8" t="s">
        <v>195</v>
      </c>
      <c r="C241" s="9">
        <v>6.7142083909231987E-2</v>
      </c>
    </row>
    <row r="242" spans="1:3" x14ac:dyDescent="0.25">
      <c r="A242" s="24"/>
      <c r="B242" s="8" t="s">
        <v>189</v>
      </c>
      <c r="C242" s="9">
        <v>6.3773931186532892E-2</v>
      </c>
    </row>
    <row r="243" spans="1:3" x14ac:dyDescent="0.25">
      <c r="A243" s="24"/>
      <c r="B243" s="8" t="s">
        <v>196</v>
      </c>
      <c r="C243" s="9">
        <v>6.1215371435931733E-2</v>
      </c>
    </row>
    <row r="244" spans="1:3" x14ac:dyDescent="0.25">
      <c r="A244" s="24"/>
      <c r="B244" s="8" t="s">
        <v>120</v>
      </c>
      <c r="C244" s="9">
        <v>6.0940648429713667E-2</v>
      </c>
    </row>
    <row r="245" spans="1:3" x14ac:dyDescent="0.25">
      <c r="A245" s="24"/>
      <c r="B245" s="8" t="s">
        <v>105</v>
      </c>
      <c r="C245" s="9">
        <v>6.079646886077858E-2</v>
      </c>
    </row>
    <row r="246" spans="1:3" x14ac:dyDescent="0.25">
      <c r="A246" s="24"/>
      <c r="B246" s="8" t="s">
        <v>197</v>
      </c>
      <c r="C246" s="9">
        <v>5.8078150343916723E-2</v>
      </c>
    </row>
    <row r="247" spans="1:3" x14ac:dyDescent="0.25">
      <c r="A247" s="8"/>
      <c r="B247" s="8" t="s">
        <v>198</v>
      </c>
      <c r="C247" s="9">
        <v>5.6365230882886398E-2</v>
      </c>
    </row>
    <row r="248" spans="1:3" x14ac:dyDescent="0.25">
      <c r="A248" s="24"/>
      <c r="B248" s="19"/>
      <c r="C248" s="15"/>
    </row>
    <row r="249" spans="1:3" x14ac:dyDescent="0.25">
      <c r="A249" s="24" t="s">
        <v>307</v>
      </c>
      <c r="B249" s="8" t="s">
        <v>168</v>
      </c>
      <c r="C249" s="9">
        <v>8.4652452118026536E-2</v>
      </c>
    </row>
    <row r="250" spans="1:3" x14ac:dyDescent="0.25">
      <c r="A250" s="24"/>
      <c r="B250" s="8" t="s">
        <v>119</v>
      </c>
      <c r="C250" s="9">
        <v>7.8236200323916205E-2</v>
      </c>
    </row>
    <row r="251" spans="1:3" x14ac:dyDescent="0.25">
      <c r="A251" s="24"/>
      <c r="B251" s="8" t="s">
        <v>188</v>
      </c>
      <c r="C251" s="9">
        <v>7.6062213358872491E-2</v>
      </c>
    </row>
    <row r="252" spans="1:3" x14ac:dyDescent="0.25">
      <c r="A252" s="24"/>
      <c r="B252" s="8" t="s">
        <v>166</v>
      </c>
      <c r="C252" s="9">
        <v>7.2624738860825516E-2</v>
      </c>
    </row>
    <row r="253" spans="1:3" x14ac:dyDescent="0.25">
      <c r="A253" s="24"/>
      <c r="B253" s="8" t="s">
        <v>129</v>
      </c>
      <c r="C253" s="9">
        <v>4.3931487895943915E-2</v>
      </c>
    </row>
    <row r="254" spans="1:3" x14ac:dyDescent="0.25">
      <c r="A254" s="24"/>
      <c r="B254" s="8" t="s">
        <v>167</v>
      </c>
      <c r="C254" s="9">
        <v>4.2421134371887478E-2</v>
      </c>
    </row>
    <row r="255" spans="1:3" x14ac:dyDescent="0.25">
      <c r="A255" s="24"/>
      <c r="B255" s="8" t="s">
        <v>199</v>
      </c>
      <c r="C255" s="9">
        <v>4.2034774956719735E-2</v>
      </c>
    </row>
    <row r="256" spans="1:3" x14ac:dyDescent="0.25">
      <c r="A256" s="24"/>
      <c r="B256" s="8" t="s">
        <v>200</v>
      </c>
      <c r="C256" s="9">
        <v>3.9638544709200967E-2</v>
      </c>
    </row>
    <row r="257" spans="1:3" x14ac:dyDescent="0.25">
      <c r="A257" s="24"/>
      <c r="B257" s="8" t="s">
        <v>201</v>
      </c>
      <c r="C257" s="9">
        <v>3.7489884699950814E-2</v>
      </c>
    </row>
    <row r="258" spans="1:3" x14ac:dyDescent="0.25">
      <c r="A258" s="24"/>
      <c r="B258" s="8" t="s">
        <v>164</v>
      </c>
      <c r="C258" s="9">
        <v>3.6513633513471526E-2</v>
      </c>
    </row>
    <row r="259" spans="1:3" x14ac:dyDescent="0.25">
      <c r="A259" s="24"/>
      <c r="B259" s="19"/>
      <c r="C259" s="15"/>
    </row>
    <row r="260" spans="1:3" x14ac:dyDescent="0.25">
      <c r="A260" s="24" t="s">
        <v>308</v>
      </c>
      <c r="B260" s="8" t="s">
        <v>162</v>
      </c>
      <c r="C260" s="9">
        <v>0.89881812078767687</v>
      </c>
    </row>
    <row r="261" spans="1:3" x14ac:dyDescent="0.25">
      <c r="A261" s="24"/>
      <c r="B261" s="8" t="s">
        <v>110</v>
      </c>
      <c r="C261" s="9">
        <v>0.13279948755115098</v>
      </c>
    </row>
    <row r="262" spans="1:3" x14ac:dyDescent="0.25">
      <c r="A262" s="24"/>
      <c r="B262" s="19"/>
      <c r="C262" s="15"/>
    </row>
    <row r="263" spans="1:3" x14ac:dyDescent="0.25">
      <c r="A263" s="24" t="s">
        <v>202</v>
      </c>
      <c r="B263" s="8" t="s">
        <v>110</v>
      </c>
      <c r="C263" s="9">
        <v>0.46028272790894592</v>
      </c>
    </row>
    <row r="264" spans="1:3" x14ac:dyDescent="0.25">
      <c r="A264" s="24"/>
      <c r="B264" s="8" t="s">
        <v>174</v>
      </c>
      <c r="C264" s="9">
        <v>0.1299048524249386</v>
      </c>
    </row>
    <row r="265" spans="1:3" x14ac:dyDescent="0.25">
      <c r="A265" s="24"/>
      <c r="B265" s="8" t="s">
        <v>164</v>
      </c>
      <c r="C265" s="9">
        <v>0.10503540647935584</v>
      </c>
    </row>
    <row r="266" spans="1:3" x14ac:dyDescent="0.25">
      <c r="A266" s="24"/>
      <c r="B266" s="8" t="s">
        <v>108</v>
      </c>
      <c r="C266" s="9">
        <v>0.10413063336629408</v>
      </c>
    </row>
    <row r="267" spans="1:3" x14ac:dyDescent="0.25">
      <c r="A267" s="24"/>
      <c r="B267" s="8" t="s">
        <v>188</v>
      </c>
      <c r="C267" s="9">
        <v>0.10167079675726096</v>
      </c>
    </row>
    <row r="268" spans="1:3" x14ac:dyDescent="0.25">
      <c r="A268" s="24"/>
      <c r="B268" s="8" t="s">
        <v>166</v>
      </c>
      <c r="C268" s="9">
        <v>9.9027617884398941E-2</v>
      </c>
    </row>
    <row r="269" spans="1:3" x14ac:dyDescent="0.25">
      <c r="A269" s="24"/>
      <c r="B269" s="19"/>
      <c r="C269" s="15"/>
    </row>
    <row r="270" spans="1:3" x14ac:dyDescent="0.25">
      <c r="A270" s="24" t="s">
        <v>203</v>
      </c>
      <c r="B270" s="8" t="s">
        <v>190</v>
      </c>
      <c r="C270" s="9">
        <v>0.10722849572386059</v>
      </c>
    </row>
    <row r="271" spans="1:3" x14ac:dyDescent="0.25">
      <c r="A271" s="24"/>
      <c r="B271" s="8" t="s">
        <v>188</v>
      </c>
      <c r="C271" s="9">
        <v>0.10487762869669529</v>
      </c>
    </row>
    <row r="272" spans="1:3" x14ac:dyDescent="0.25">
      <c r="A272" s="24"/>
      <c r="B272" s="8" t="s">
        <v>174</v>
      </c>
      <c r="C272" s="9">
        <v>9.7821346452642968E-2</v>
      </c>
    </row>
    <row r="273" spans="1:3" x14ac:dyDescent="0.25">
      <c r="A273" s="24"/>
      <c r="B273" s="8" t="s">
        <v>204</v>
      </c>
      <c r="C273" s="9">
        <v>9.2450431626902141E-2</v>
      </c>
    </row>
    <row r="274" spans="1:3" x14ac:dyDescent="0.25">
      <c r="A274" s="24"/>
      <c r="B274" s="8" t="s">
        <v>205</v>
      </c>
      <c r="C274" s="9">
        <v>8.6671516360195613E-2</v>
      </c>
    </row>
    <row r="275" spans="1:3" x14ac:dyDescent="0.25">
      <c r="A275" s="24"/>
      <c r="B275" s="8" t="s">
        <v>173</v>
      </c>
      <c r="C275" s="9">
        <v>8.2783389197114254E-2</v>
      </c>
    </row>
    <row r="276" spans="1:3" x14ac:dyDescent="0.25">
      <c r="A276" s="24"/>
      <c r="B276" s="8" t="s">
        <v>186</v>
      </c>
      <c r="C276" s="9">
        <v>7.6462484731801866E-2</v>
      </c>
    </row>
    <row r="277" spans="1:3" x14ac:dyDescent="0.25">
      <c r="A277" s="24"/>
      <c r="B277" s="8" t="s">
        <v>206</v>
      </c>
      <c r="C277" s="9">
        <v>7.4024770772140688E-2</v>
      </c>
    </row>
    <row r="278" spans="1:3" x14ac:dyDescent="0.25">
      <c r="A278" s="24"/>
      <c r="B278" s="8" t="s">
        <v>168</v>
      </c>
      <c r="C278" s="9">
        <v>5.7815107606363728E-2</v>
      </c>
    </row>
    <row r="279" spans="1:3" x14ac:dyDescent="0.25">
      <c r="A279" s="24"/>
      <c r="B279" s="8" t="s">
        <v>207</v>
      </c>
      <c r="C279" s="9">
        <v>5.1394366834984544E-2</v>
      </c>
    </row>
    <row r="280" spans="1:3" x14ac:dyDescent="0.25">
      <c r="A280" s="24"/>
      <c r="B280" s="19"/>
      <c r="C280" s="15"/>
    </row>
    <row r="281" spans="1:3" x14ac:dyDescent="0.25">
      <c r="A281" s="24" t="s">
        <v>208</v>
      </c>
      <c r="B281" s="8" t="s">
        <v>119</v>
      </c>
      <c r="C281" s="9">
        <v>3.6364040154349429E-2</v>
      </c>
    </row>
    <row r="282" spans="1:3" x14ac:dyDescent="0.25">
      <c r="A282" s="24"/>
      <c r="B282" s="8" t="s">
        <v>199</v>
      </c>
      <c r="C282" s="9">
        <v>3.6343246732562506E-2</v>
      </c>
    </row>
    <row r="283" spans="1:3" x14ac:dyDescent="0.25">
      <c r="A283" s="24"/>
      <c r="B283" s="8" t="s">
        <v>105</v>
      </c>
      <c r="C283" s="9">
        <v>3.5611603961239441E-2</v>
      </c>
    </row>
    <row r="284" spans="1:3" x14ac:dyDescent="0.25">
      <c r="A284" s="24"/>
      <c r="B284" s="8" t="s">
        <v>107</v>
      </c>
      <c r="C284" s="9">
        <v>3.4343714523407821E-2</v>
      </c>
    </row>
    <row r="285" spans="1:3" x14ac:dyDescent="0.25">
      <c r="A285" s="24"/>
      <c r="B285" s="8" t="s">
        <v>106</v>
      </c>
      <c r="C285" s="9">
        <v>3.3727117483008627E-2</v>
      </c>
    </row>
    <row r="286" spans="1:3" x14ac:dyDescent="0.25">
      <c r="A286" s="24"/>
      <c r="B286" s="8" t="s">
        <v>200</v>
      </c>
      <c r="C286" s="9">
        <v>3.2994760439553288E-2</v>
      </c>
    </row>
    <row r="287" spans="1:3" x14ac:dyDescent="0.25">
      <c r="A287" s="24"/>
      <c r="B287" s="8" t="s">
        <v>209</v>
      </c>
      <c r="C287" s="9">
        <v>3.2856383649162199E-2</v>
      </c>
    </row>
    <row r="288" spans="1:3" x14ac:dyDescent="0.25">
      <c r="A288" s="24"/>
      <c r="B288" s="8" t="s">
        <v>129</v>
      </c>
      <c r="C288" s="9">
        <v>3.2118443536601184E-2</v>
      </c>
    </row>
    <row r="289" spans="1:3" x14ac:dyDescent="0.25">
      <c r="A289" s="24"/>
      <c r="B289" s="8" t="s">
        <v>148</v>
      </c>
      <c r="C289" s="9">
        <v>3.2085314487011053E-2</v>
      </c>
    </row>
    <row r="290" spans="1:3" x14ac:dyDescent="0.25">
      <c r="A290" s="24"/>
      <c r="B290" s="8" t="s">
        <v>210</v>
      </c>
      <c r="C290" s="9">
        <v>3.13958849824107E-2</v>
      </c>
    </row>
    <row r="291" spans="1:3" x14ac:dyDescent="0.25">
      <c r="A291" s="24"/>
      <c r="B291" s="19"/>
      <c r="C291" s="15"/>
    </row>
    <row r="292" spans="1:3" x14ac:dyDescent="0.25">
      <c r="A292" s="24" t="s">
        <v>211</v>
      </c>
      <c r="B292" s="8" t="s">
        <v>212</v>
      </c>
      <c r="C292" s="9">
        <v>0.26184485656546252</v>
      </c>
    </row>
    <row r="293" spans="1:3" x14ac:dyDescent="0.25">
      <c r="A293" s="24"/>
      <c r="B293" s="8" t="s">
        <v>168</v>
      </c>
      <c r="C293" s="9">
        <v>0.10210995492915388</v>
      </c>
    </row>
    <row r="294" spans="1:3" x14ac:dyDescent="0.25">
      <c r="A294" s="24"/>
      <c r="B294" s="8" t="s">
        <v>173</v>
      </c>
      <c r="C294" s="9">
        <v>9.7471733479126327E-2</v>
      </c>
    </row>
    <row r="295" spans="1:3" x14ac:dyDescent="0.25">
      <c r="A295" s="24"/>
      <c r="B295" s="8" t="s">
        <v>164</v>
      </c>
      <c r="C295" s="9">
        <v>9.492653946451203E-2</v>
      </c>
    </row>
    <row r="296" spans="1:3" x14ac:dyDescent="0.25">
      <c r="A296" s="24"/>
      <c r="B296" s="8" t="s">
        <v>205</v>
      </c>
      <c r="C296" s="9">
        <v>8.3495237865040456E-2</v>
      </c>
    </row>
    <row r="297" spans="1:3" x14ac:dyDescent="0.25">
      <c r="A297" s="24"/>
      <c r="B297" s="8" t="s">
        <v>110</v>
      </c>
      <c r="C297" s="9">
        <v>8.332470021993045E-2</v>
      </c>
    </row>
    <row r="298" spans="1:3" x14ac:dyDescent="0.25">
      <c r="A298" s="24"/>
      <c r="B298" s="8" t="s">
        <v>213</v>
      </c>
      <c r="C298" s="9">
        <v>7.3876061134860657E-2</v>
      </c>
    </row>
    <row r="299" spans="1:3" x14ac:dyDescent="0.25">
      <c r="A299" s="24"/>
      <c r="B299" s="8" t="s">
        <v>188</v>
      </c>
      <c r="C299" s="9">
        <v>7.3479378220306479E-2</v>
      </c>
    </row>
    <row r="300" spans="1:3" x14ac:dyDescent="0.25">
      <c r="A300" s="24"/>
      <c r="B300" s="8" t="s">
        <v>190</v>
      </c>
      <c r="C300" s="9">
        <v>6.8865906065889951E-2</v>
      </c>
    </row>
    <row r="301" spans="1:3" x14ac:dyDescent="0.25">
      <c r="A301" s="24"/>
      <c r="B301" s="8" t="s">
        <v>214</v>
      </c>
      <c r="C301" s="9">
        <v>5.3161127675393285E-2</v>
      </c>
    </row>
    <row r="302" spans="1:3" x14ac:dyDescent="0.25">
      <c r="A302" s="24"/>
      <c r="B302" s="19"/>
      <c r="C302" s="15"/>
    </row>
    <row r="303" spans="1:3" x14ac:dyDescent="0.25">
      <c r="A303" s="24" t="s">
        <v>215</v>
      </c>
      <c r="B303" s="8" t="s">
        <v>212</v>
      </c>
      <c r="C303" s="9">
        <v>0.2678079266873335</v>
      </c>
    </row>
    <row r="304" spans="1:3" x14ac:dyDescent="0.25">
      <c r="A304" s="24"/>
      <c r="B304" s="8" t="s">
        <v>164</v>
      </c>
      <c r="C304" s="9">
        <v>8.6861228122332421E-2</v>
      </c>
    </row>
    <row r="305" spans="1:3" x14ac:dyDescent="0.25">
      <c r="A305" s="24"/>
      <c r="B305" s="8" t="s">
        <v>205</v>
      </c>
      <c r="C305" s="9">
        <v>8.4890191516518929E-2</v>
      </c>
    </row>
    <row r="306" spans="1:3" x14ac:dyDescent="0.25">
      <c r="A306" s="24"/>
      <c r="B306" s="8" t="s">
        <v>213</v>
      </c>
      <c r="C306" s="9">
        <v>8.4499095760103782E-2</v>
      </c>
    </row>
    <row r="307" spans="1:3" x14ac:dyDescent="0.25">
      <c r="A307" s="24"/>
      <c r="B307" s="8" t="s">
        <v>188</v>
      </c>
      <c r="C307" s="9">
        <v>8.4045371679981648E-2</v>
      </c>
    </row>
    <row r="308" spans="1:3" x14ac:dyDescent="0.25">
      <c r="A308" s="24"/>
      <c r="B308" s="8" t="s">
        <v>198</v>
      </c>
      <c r="C308" s="9">
        <v>8.3875134144107841E-2</v>
      </c>
    </row>
    <row r="309" spans="1:3" x14ac:dyDescent="0.25">
      <c r="A309" s="24"/>
      <c r="B309" s="8" t="s">
        <v>173</v>
      </c>
      <c r="C309" s="9">
        <v>8.1081975459675715E-2</v>
      </c>
    </row>
    <row r="310" spans="1:3" x14ac:dyDescent="0.25">
      <c r="A310" s="24"/>
      <c r="B310" s="8" t="s">
        <v>186</v>
      </c>
      <c r="C310" s="9">
        <v>6.7401883808251281E-2</v>
      </c>
    </row>
    <row r="311" spans="1:3" x14ac:dyDescent="0.25">
      <c r="A311" s="24"/>
      <c r="B311" s="8" t="s">
        <v>110</v>
      </c>
      <c r="C311" s="9">
        <v>5.4735973387644521E-2</v>
      </c>
    </row>
    <row r="312" spans="1:3" x14ac:dyDescent="0.25">
      <c r="A312" s="24"/>
      <c r="B312" s="8" t="s">
        <v>190</v>
      </c>
      <c r="C312" s="9">
        <v>5.2512335770235709E-2</v>
      </c>
    </row>
    <row r="313" spans="1:3" x14ac:dyDescent="0.25">
      <c r="A313" s="24"/>
      <c r="B313" s="19"/>
      <c r="C313" s="15"/>
    </row>
    <row r="314" spans="1:3" x14ac:dyDescent="0.25">
      <c r="A314" s="24" t="s">
        <v>216</v>
      </c>
      <c r="B314" s="8" t="s">
        <v>217</v>
      </c>
      <c r="C314" s="9">
        <v>0.10363677670289755</v>
      </c>
    </row>
    <row r="315" spans="1:3" x14ac:dyDescent="0.25">
      <c r="A315" s="24"/>
      <c r="B315" s="8" t="s">
        <v>218</v>
      </c>
      <c r="C315" s="9">
        <v>9.4975349566301562E-2</v>
      </c>
    </row>
    <row r="316" spans="1:3" x14ac:dyDescent="0.25">
      <c r="A316" s="24"/>
      <c r="B316" s="8" t="s">
        <v>178</v>
      </c>
      <c r="C316" s="9">
        <v>8.6959468809224644E-2</v>
      </c>
    </row>
    <row r="317" spans="1:3" x14ac:dyDescent="0.25">
      <c r="A317" s="24"/>
      <c r="B317" s="8" t="s">
        <v>179</v>
      </c>
      <c r="C317" s="9">
        <v>8.6926708517979498E-2</v>
      </c>
    </row>
    <row r="318" spans="1:3" x14ac:dyDescent="0.25">
      <c r="A318" s="24"/>
      <c r="B318" s="8" t="s">
        <v>176</v>
      </c>
      <c r="C318" s="9">
        <v>8.5112833145581407E-2</v>
      </c>
    </row>
    <row r="319" spans="1:3" x14ac:dyDescent="0.25">
      <c r="A319" s="24"/>
      <c r="B319" s="8" t="s">
        <v>204</v>
      </c>
      <c r="C319" s="9">
        <v>8.3311572585683183E-2</v>
      </c>
    </row>
    <row r="320" spans="1:3" x14ac:dyDescent="0.25">
      <c r="A320" s="24"/>
      <c r="B320" s="8" t="s">
        <v>205</v>
      </c>
      <c r="C320" s="9">
        <v>8.0778132584579262E-2</v>
      </c>
    </row>
    <row r="321" spans="1:3" x14ac:dyDescent="0.25">
      <c r="A321" s="24"/>
      <c r="B321" s="8" t="s">
        <v>219</v>
      </c>
      <c r="C321" s="9">
        <v>7.7109802574246877E-2</v>
      </c>
    </row>
    <row r="322" spans="1:3" x14ac:dyDescent="0.25">
      <c r="A322" s="24"/>
      <c r="B322" s="8" t="s">
        <v>213</v>
      </c>
      <c r="C322" s="9">
        <v>6.0092043006202807E-2</v>
      </c>
    </row>
    <row r="323" spans="1:3" x14ac:dyDescent="0.25">
      <c r="A323" s="24"/>
      <c r="B323" s="8" t="s">
        <v>220</v>
      </c>
      <c r="C323" s="9">
        <v>5.4420533157576341E-2</v>
      </c>
    </row>
    <row r="324" spans="1:3" x14ac:dyDescent="0.25">
      <c r="A324" s="24"/>
      <c r="B324" s="19"/>
      <c r="C324" s="15"/>
    </row>
    <row r="325" spans="1:3" x14ac:dyDescent="0.25">
      <c r="A325" s="24" t="s">
        <v>221</v>
      </c>
      <c r="B325" s="8" t="s">
        <v>212</v>
      </c>
      <c r="C325" s="9">
        <v>0.19064772306508773</v>
      </c>
    </row>
    <row r="326" spans="1:3" x14ac:dyDescent="0.25">
      <c r="A326" s="24"/>
      <c r="B326" s="8" t="s">
        <v>205</v>
      </c>
      <c r="C326" s="9">
        <v>9.817867080469414E-2</v>
      </c>
    </row>
    <row r="327" spans="1:3" x14ac:dyDescent="0.25">
      <c r="A327" s="24"/>
      <c r="B327" s="8" t="s">
        <v>188</v>
      </c>
      <c r="C327" s="9">
        <v>9.7615891815774042E-2</v>
      </c>
    </row>
    <row r="328" spans="1:3" x14ac:dyDescent="0.25">
      <c r="A328" s="24"/>
      <c r="B328" s="8" t="s">
        <v>198</v>
      </c>
      <c r="C328" s="9">
        <v>9.7418166604347559E-2</v>
      </c>
    </row>
    <row r="329" spans="1:3" x14ac:dyDescent="0.25">
      <c r="A329" s="24"/>
      <c r="B329" s="8" t="s">
        <v>164</v>
      </c>
      <c r="C329" s="9">
        <v>9.7297126668008119E-2</v>
      </c>
    </row>
    <row r="330" spans="1:3" x14ac:dyDescent="0.25">
      <c r="A330" s="24"/>
      <c r="B330" s="8" t="s">
        <v>218</v>
      </c>
      <c r="C330" s="9">
        <v>9.2058458550502362E-2</v>
      </c>
    </row>
    <row r="331" spans="1:3" x14ac:dyDescent="0.25">
      <c r="A331" s="24"/>
      <c r="B331" s="8" t="s">
        <v>217</v>
      </c>
      <c r="C331" s="9">
        <v>7.7376245325979615E-2</v>
      </c>
    </row>
    <row r="332" spans="1:3" x14ac:dyDescent="0.25">
      <c r="A332" s="24"/>
      <c r="B332" s="8" t="s">
        <v>176</v>
      </c>
      <c r="C332" s="9">
        <v>7.7274438733076156E-2</v>
      </c>
    </row>
    <row r="333" spans="1:3" x14ac:dyDescent="0.25">
      <c r="A333" s="24"/>
      <c r="B333" s="8" t="s">
        <v>117</v>
      </c>
      <c r="C333" s="9">
        <v>7.6665807483095164E-2</v>
      </c>
    </row>
    <row r="334" spans="1:3" x14ac:dyDescent="0.25">
      <c r="A334" s="24"/>
      <c r="B334" s="8" t="s">
        <v>110</v>
      </c>
      <c r="C334" s="9">
        <v>5.3879435105542481E-2</v>
      </c>
    </row>
    <row r="335" spans="1:3" x14ac:dyDescent="0.25">
      <c r="A335" s="24"/>
      <c r="B335" s="19"/>
      <c r="C335" s="15"/>
    </row>
    <row r="336" spans="1:3" x14ac:dyDescent="0.25">
      <c r="A336" s="24" t="s">
        <v>222</v>
      </c>
      <c r="B336" s="8" t="s">
        <v>188</v>
      </c>
      <c r="C336" s="9">
        <v>9.7332720313028198E-2</v>
      </c>
    </row>
    <row r="337" spans="1:3" x14ac:dyDescent="0.25">
      <c r="A337" s="24"/>
      <c r="B337" s="8" t="s">
        <v>164</v>
      </c>
      <c r="C337" s="9">
        <v>9.2074381273748632E-2</v>
      </c>
    </row>
    <row r="338" spans="1:3" x14ac:dyDescent="0.25">
      <c r="A338" s="24"/>
      <c r="B338" s="8" t="s">
        <v>198</v>
      </c>
      <c r="C338" s="9">
        <v>8.8120191803129994E-2</v>
      </c>
    </row>
    <row r="339" spans="1:3" x14ac:dyDescent="0.25">
      <c r="A339" s="24"/>
      <c r="B339" s="8" t="s">
        <v>167</v>
      </c>
      <c r="C339" s="9">
        <v>8.6481051216338103E-2</v>
      </c>
    </row>
    <row r="340" spans="1:3" x14ac:dyDescent="0.25">
      <c r="A340" s="24"/>
      <c r="B340" s="8" t="s">
        <v>114</v>
      </c>
      <c r="C340" s="9">
        <v>8.6119249700249229E-2</v>
      </c>
    </row>
    <row r="341" spans="1:3" x14ac:dyDescent="0.25">
      <c r="A341" s="24"/>
      <c r="B341" s="8" t="s">
        <v>173</v>
      </c>
      <c r="C341" s="9">
        <v>8.5022060635936272E-2</v>
      </c>
    </row>
    <row r="342" spans="1:3" x14ac:dyDescent="0.25">
      <c r="A342" s="24"/>
      <c r="B342" s="8" t="s">
        <v>174</v>
      </c>
      <c r="C342" s="9">
        <v>8.269102417693687E-2</v>
      </c>
    </row>
    <row r="343" spans="1:3" x14ac:dyDescent="0.25">
      <c r="A343" s="24"/>
      <c r="B343" s="8" t="s">
        <v>108</v>
      </c>
      <c r="C343" s="9">
        <v>8.2258930883140111E-2</v>
      </c>
    </row>
    <row r="344" spans="1:3" x14ac:dyDescent="0.25">
      <c r="A344" s="24"/>
      <c r="B344" s="8" t="s">
        <v>223</v>
      </c>
      <c r="C344" s="9">
        <v>8.2106836921115534E-2</v>
      </c>
    </row>
    <row r="345" spans="1:3" x14ac:dyDescent="0.25">
      <c r="A345" s="24"/>
      <c r="B345" s="8" t="s">
        <v>110</v>
      </c>
      <c r="C345" s="9">
        <v>2.3117587274153722E-2</v>
      </c>
    </row>
    <row r="346" spans="1:3" x14ac:dyDescent="0.25">
      <c r="A346" s="24"/>
      <c r="B346" s="19"/>
      <c r="C346" s="15"/>
    </row>
    <row r="347" spans="1:3" x14ac:dyDescent="0.25">
      <c r="A347" s="24" t="s">
        <v>224</v>
      </c>
      <c r="B347" s="8" t="s">
        <v>193</v>
      </c>
      <c r="C347" s="9">
        <v>0.10969770446778825</v>
      </c>
    </row>
    <row r="348" spans="1:3" x14ac:dyDescent="0.25">
      <c r="A348" s="24"/>
      <c r="B348" s="8" t="s">
        <v>188</v>
      </c>
      <c r="C348" s="9">
        <v>0.10786619360627817</v>
      </c>
    </row>
    <row r="349" spans="1:3" x14ac:dyDescent="0.25">
      <c r="A349" s="24"/>
      <c r="B349" s="8" t="s">
        <v>166</v>
      </c>
      <c r="C349" s="9">
        <v>0.10397340878302164</v>
      </c>
    </row>
    <row r="350" spans="1:3" x14ac:dyDescent="0.25">
      <c r="A350" s="24"/>
      <c r="B350" s="8" t="s">
        <v>164</v>
      </c>
      <c r="C350" s="9">
        <v>0.10334305821572573</v>
      </c>
    </row>
    <row r="351" spans="1:3" x14ac:dyDescent="0.25">
      <c r="A351" s="24"/>
      <c r="B351" s="8" t="s">
        <v>167</v>
      </c>
      <c r="C351" s="9">
        <v>0.10201979999026335</v>
      </c>
    </row>
    <row r="352" spans="1:3" x14ac:dyDescent="0.25">
      <c r="A352" s="24"/>
      <c r="B352" s="8" t="s">
        <v>117</v>
      </c>
      <c r="C352" s="9">
        <v>9.3685636975643236E-2</v>
      </c>
    </row>
    <row r="353" spans="1:3" x14ac:dyDescent="0.25">
      <c r="A353" s="24"/>
      <c r="B353" s="8" t="s">
        <v>114</v>
      </c>
      <c r="C353" s="9">
        <v>8.8545470962534983E-2</v>
      </c>
    </row>
    <row r="354" spans="1:3" x14ac:dyDescent="0.25">
      <c r="A354" s="24"/>
      <c r="B354" s="8" t="s">
        <v>225</v>
      </c>
      <c r="C354" s="9">
        <v>8.8316091928804019E-2</v>
      </c>
    </row>
    <row r="355" spans="1:3" x14ac:dyDescent="0.25">
      <c r="A355" s="24"/>
      <c r="B355" s="8" t="s">
        <v>199</v>
      </c>
      <c r="C355" s="9">
        <v>8.8235296778971781E-2</v>
      </c>
    </row>
    <row r="356" spans="1:3" x14ac:dyDescent="0.25">
      <c r="A356" s="24"/>
      <c r="B356" s="8" t="s">
        <v>107</v>
      </c>
      <c r="C356" s="9">
        <v>8.8205319752682768E-2</v>
      </c>
    </row>
    <row r="357" spans="1:3" x14ac:dyDescent="0.25">
      <c r="A357" s="24"/>
      <c r="B357" s="19"/>
      <c r="C357" s="15"/>
    </row>
    <row r="358" spans="1:3" x14ac:dyDescent="0.25">
      <c r="A358" s="24" t="s">
        <v>226</v>
      </c>
      <c r="B358" s="8" t="s">
        <v>107</v>
      </c>
      <c r="C358" s="9">
        <v>0.10588256800542092</v>
      </c>
    </row>
    <row r="359" spans="1:3" x14ac:dyDescent="0.25">
      <c r="A359" s="24"/>
      <c r="B359" s="8" t="s">
        <v>193</v>
      </c>
      <c r="C359" s="9">
        <v>0.10534579715411055</v>
      </c>
    </row>
    <row r="360" spans="1:3" x14ac:dyDescent="0.25">
      <c r="A360" s="24"/>
      <c r="B360" s="8" t="s">
        <v>188</v>
      </c>
      <c r="C360" s="9">
        <v>0.10358694565802626</v>
      </c>
    </row>
    <row r="361" spans="1:3" x14ac:dyDescent="0.25">
      <c r="A361" s="24"/>
      <c r="B361" s="8" t="s">
        <v>225</v>
      </c>
      <c r="C361" s="9">
        <v>0.10140616875175738</v>
      </c>
    </row>
    <row r="362" spans="1:3" x14ac:dyDescent="0.25">
      <c r="A362" s="24"/>
      <c r="B362" s="8" t="s">
        <v>166</v>
      </c>
      <c r="C362" s="9">
        <v>0.10042243717954172</v>
      </c>
    </row>
    <row r="363" spans="1:3" x14ac:dyDescent="0.25">
      <c r="A363" s="24"/>
      <c r="B363" s="8" t="s">
        <v>227</v>
      </c>
      <c r="C363" s="9">
        <v>9.8891524958776483E-2</v>
      </c>
    </row>
    <row r="364" spans="1:3" x14ac:dyDescent="0.25">
      <c r="A364" s="24"/>
      <c r="B364" s="8" t="s">
        <v>117</v>
      </c>
      <c r="C364" s="9">
        <v>9.7792345086625515E-2</v>
      </c>
    </row>
    <row r="365" spans="1:3" x14ac:dyDescent="0.25">
      <c r="A365" s="24"/>
      <c r="B365" s="8" t="s">
        <v>164</v>
      </c>
      <c r="C365" s="9">
        <v>9.4388961800364019E-2</v>
      </c>
    </row>
    <row r="366" spans="1:3" x14ac:dyDescent="0.25">
      <c r="A366" s="24"/>
      <c r="B366" s="8" t="s">
        <v>167</v>
      </c>
      <c r="C366" s="9">
        <v>9.3180356483260451E-2</v>
      </c>
    </row>
    <row r="367" spans="1:3" x14ac:dyDescent="0.25">
      <c r="A367" s="24"/>
      <c r="B367" s="8" t="s">
        <v>114</v>
      </c>
      <c r="C367" s="9">
        <v>8.7841883782321772E-2</v>
      </c>
    </row>
    <row r="368" spans="1:3" x14ac:dyDescent="0.25">
      <c r="A368" s="24"/>
      <c r="B368" s="19"/>
      <c r="C368" s="15"/>
    </row>
    <row r="369" spans="1:3" x14ac:dyDescent="0.25">
      <c r="A369" s="24" t="s">
        <v>228</v>
      </c>
      <c r="B369" s="8" t="s">
        <v>164</v>
      </c>
      <c r="C369" s="9">
        <v>0.11461921918068818</v>
      </c>
    </row>
    <row r="370" spans="1:3" x14ac:dyDescent="0.25">
      <c r="A370" s="24"/>
      <c r="B370" s="8" t="s">
        <v>188</v>
      </c>
      <c r="C370" s="9">
        <v>0.10938138640253094</v>
      </c>
    </row>
    <row r="371" spans="1:3" x14ac:dyDescent="0.25">
      <c r="A371" s="24"/>
      <c r="B371" s="8" t="s">
        <v>166</v>
      </c>
      <c r="C371" s="9">
        <v>0.10603986183465992</v>
      </c>
    </row>
    <row r="372" spans="1:3" x14ac:dyDescent="0.25">
      <c r="A372" s="24"/>
      <c r="B372" s="8" t="s">
        <v>162</v>
      </c>
      <c r="C372" s="9">
        <v>0.10267085844586607</v>
      </c>
    </row>
    <row r="373" spans="1:3" x14ac:dyDescent="0.25">
      <c r="A373" s="24"/>
      <c r="B373" s="8" t="s">
        <v>117</v>
      </c>
      <c r="C373" s="9">
        <v>9.77958017384669E-2</v>
      </c>
    </row>
    <row r="374" spans="1:3" x14ac:dyDescent="0.25">
      <c r="A374" s="24"/>
      <c r="B374" s="8" t="s">
        <v>114</v>
      </c>
      <c r="C374" s="9">
        <v>9.2430126999433232E-2</v>
      </c>
    </row>
    <row r="375" spans="1:3" x14ac:dyDescent="0.25">
      <c r="A375" s="24"/>
      <c r="B375" s="8" t="s">
        <v>199</v>
      </c>
      <c r="C375" s="9">
        <v>9.2106344892171413E-2</v>
      </c>
    </row>
    <row r="376" spans="1:3" x14ac:dyDescent="0.25">
      <c r="A376" s="24"/>
      <c r="B376" s="8" t="s">
        <v>107</v>
      </c>
      <c r="C376" s="9">
        <v>9.2075052711165228E-2</v>
      </c>
    </row>
    <row r="377" spans="1:3" x14ac:dyDescent="0.25">
      <c r="A377" s="24"/>
      <c r="B377" s="8" t="s">
        <v>193</v>
      </c>
      <c r="C377" s="9">
        <v>7.8521381959365574E-2</v>
      </c>
    </row>
    <row r="378" spans="1:3" x14ac:dyDescent="0.25">
      <c r="A378" s="24"/>
      <c r="B378" s="8" t="s">
        <v>167</v>
      </c>
      <c r="C378" s="9">
        <v>6.6559750087306163E-2</v>
      </c>
    </row>
    <row r="379" spans="1:3" x14ac:dyDescent="0.25">
      <c r="A379" s="24"/>
      <c r="B379" s="19"/>
      <c r="C379" s="15"/>
    </row>
    <row r="380" spans="1:3" x14ac:dyDescent="0.25">
      <c r="A380" s="24" t="s">
        <v>229</v>
      </c>
      <c r="B380" s="8" t="s">
        <v>162</v>
      </c>
      <c r="C380" s="9">
        <v>0.13476468700525951</v>
      </c>
    </row>
    <row r="381" spans="1:3" x14ac:dyDescent="0.25">
      <c r="A381" s="24"/>
      <c r="B381" s="8" t="s">
        <v>114</v>
      </c>
      <c r="C381" s="9">
        <v>0.10395412335146677</v>
      </c>
    </row>
    <row r="382" spans="1:3" x14ac:dyDescent="0.25">
      <c r="A382" s="24"/>
      <c r="B382" s="8" t="s">
        <v>166</v>
      </c>
      <c r="C382" s="9">
        <v>9.8214687254186361E-2</v>
      </c>
    </row>
    <row r="383" spans="1:3" x14ac:dyDescent="0.25">
      <c r="A383" s="24"/>
      <c r="B383" s="8" t="s">
        <v>163</v>
      </c>
      <c r="C383" s="9">
        <v>9.8033397389875043E-2</v>
      </c>
    </row>
    <row r="384" spans="1:3" x14ac:dyDescent="0.25">
      <c r="A384" s="24"/>
      <c r="B384" s="8" t="s">
        <v>188</v>
      </c>
      <c r="C384" s="9">
        <v>9.2867156431179057E-2</v>
      </c>
    </row>
    <row r="385" spans="1:3" x14ac:dyDescent="0.25">
      <c r="A385" s="24"/>
      <c r="B385" s="8" t="s">
        <v>117</v>
      </c>
      <c r="C385" s="9">
        <v>9.1657316064702621E-2</v>
      </c>
    </row>
    <row r="386" spans="1:3" x14ac:dyDescent="0.25">
      <c r="A386" s="24"/>
      <c r="B386" s="8" t="s">
        <v>164</v>
      </c>
      <c r="C386" s="9">
        <v>8.8467444942562423E-2</v>
      </c>
    </row>
    <row r="387" spans="1:3" x14ac:dyDescent="0.25">
      <c r="A387" s="24"/>
      <c r="B387" s="8" t="s">
        <v>167</v>
      </c>
      <c r="C387" s="9">
        <v>8.733466181275118E-2</v>
      </c>
    </row>
    <row r="388" spans="1:3" x14ac:dyDescent="0.25">
      <c r="A388" s="24"/>
      <c r="B388" s="8" t="s">
        <v>107</v>
      </c>
      <c r="C388" s="9">
        <v>8.6295649281316639E-2</v>
      </c>
    </row>
    <row r="389" spans="1:3" x14ac:dyDescent="0.25">
      <c r="A389" s="24"/>
      <c r="B389" s="8" t="s">
        <v>193</v>
      </c>
      <c r="C389" s="9">
        <v>8.5858174160005685E-2</v>
      </c>
    </row>
    <row r="390" spans="1:3" x14ac:dyDescent="0.25">
      <c r="A390" s="24"/>
      <c r="B390" s="19"/>
      <c r="C390" s="15"/>
    </row>
    <row r="391" spans="1:3" x14ac:dyDescent="0.25">
      <c r="A391" s="24" t="s">
        <v>230</v>
      </c>
      <c r="B391" s="8" t="s">
        <v>162</v>
      </c>
      <c r="C391" s="9">
        <v>0.12796799770985523</v>
      </c>
    </row>
    <row r="392" spans="1:3" x14ac:dyDescent="0.25">
      <c r="A392" s="24"/>
      <c r="B392" s="8" t="s">
        <v>117</v>
      </c>
      <c r="C392" s="9">
        <v>0.11861585354277092</v>
      </c>
    </row>
    <row r="393" spans="1:3" x14ac:dyDescent="0.25">
      <c r="A393" s="24"/>
      <c r="B393" s="8" t="s">
        <v>188</v>
      </c>
      <c r="C393" s="9">
        <v>0.10925594176444495</v>
      </c>
    </row>
    <row r="394" spans="1:3" x14ac:dyDescent="0.25">
      <c r="A394" s="24"/>
      <c r="B394" s="8" t="s">
        <v>166</v>
      </c>
      <c r="C394" s="9">
        <v>0.10591824944601512</v>
      </c>
    </row>
    <row r="395" spans="1:3" x14ac:dyDescent="0.25">
      <c r="A395" s="24"/>
      <c r="B395" s="8" t="s">
        <v>164</v>
      </c>
      <c r="C395" s="9">
        <v>9.5406472934408584E-2</v>
      </c>
    </row>
    <row r="396" spans="1:3" x14ac:dyDescent="0.25">
      <c r="A396" s="24"/>
      <c r="B396" s="8" t="s">
        <v>167</v>
      </c>
      <c r="C396" s="9">
        <v>9.418483888489966E-2</v>
      </c>
    </row>
    <row r="397" spans="1:3" x14ac:dyDescent="0.25">
      <c r="A397" s="24"/>
      <c r="B397" s="8" t="s">
        <v>199</v>
      </c>
      <c r="C397" s="9">
        <v>9.309595881685824E-2</v>
      </c>
    </row>
    <row r="398" spans="1:3" x14ac:dyDescent="0.25">
      <c r="A398" s="24"/>
      <c r="B398" s="8" t="s">
        <v>107</v>
      </c>
      <c r="C398" s="9">
        <v>9.3064330419631094E-2</v>
      </c>
    </row>
    <row r="399" spans="1:3" x14ac:dyDescent="0.25">
      <c r="A399" s="24"/>
      <c r="B399" s="8" t="s">
        <v>114</v>
      </c>
      <c r="C399" s="9">
        <v>7.8475504556512699E-2</v>
      </c>
    </row>
    <row r="400" spans="1:3" x14ac:dyDescent="0.25">
      <c r="A400" s="24"/>
      <c r="B400" s="8" t="s">
        <v>225</v>
      </c>
      <c r="C400" s="9">
        <v>6.7090467426175207E-2</v>
      </c>
    </row>
    <row r="401" spans="1:3" x14ac:dyDescent="0.25">
      <c r="A401" s="24"/>
      <c r="B401" s="19"/>
      <c r="C401" s="15"/>
    </row>
    <row r="402" spans="1:3" x14ac:dyDescent="0.25">
      <c r="A402" s="24" t="s">
        <v>231</v>
      </c>
      <c r="B402" s="8" t="s">
        <v>232</v>
      </c>
      <c r="C402" s="9">
        <v>2.4582354280325368E-2</v>
      </c>
    </row>
    <row r="403" spans="1:3" x14ac:dyDescent="0.25">
      <c r="A403" s="24"/>
      <c r="B403" s="8" t="s">
        <v>233</v>
      </c>
      <c r="C403" s="9">
        <v>2.4161746570419005E-2</v>
      </c>
    </row>
    <row r="404" spans="1:3" x14ac:dyDescent="0.25">
      <c r="A404" s="24"/>
      <c r="B404" s="8" t="s">
        <v>119</v>
      </c>
      <c r="C404" s="9">
        <v>2.3775708583810447E-2</v>
      </c>
    </row>
    <row r="405" spans="1:3" x14ac:dyDescent="0.25">
      <c r="A405" s="24"/>
      <c r="B405" s="8" t="s">
        <v>234</v>
      </c>
      <c r="C405" s="9">
        <v>2.3005884382036247E-2</v>
      </c>
    </row>
    <row r="406" spans="1:3" x14ac:dyDescent="0.25">
      <c r="A406" s="24"/>
      <c r="B406" s="8" t="s">
        <v>235</v>
      </c>
      <c r="C406" s="9">
        <v>2.2965919564752277E-2</v>
      </c>
    </row>
    <row r="407" spans="1:3" x14ac:dyDescent="0.25">
      <c r="A407" s="24"/>
      <c r="B407" s="8" t="s">
        <v>117</v>
      </c>
      <c r="C407" s="9">
        <v>2.2954526075255968E-2</v>
      </c>
    </row>
    <row r="408" spans="1:3" x14ac:dyDescent="0.25">
      <c r="A408" s="24"/>
      <c r="B408" s="8" t="s">
        <v>105</v>
      </c>
      <c r="C408" s="9">
        <v>2.2933450022325257E-2</v>
      </c>
    </row>
    <row r="409" spans="1:3" x14ac:dyDescent="0.25">
      <c r="A409" s="24"/>
      <c r="B409" s="8" t="s">
        <v>123</v>
      </c>
      <c r="C409" s="9">
        <v>2.2869551390634214E-2</v>
      </c>
    </row>
    <row r="410" spans="1:3" x14ac:dyDescent="0.25">
      <c r="A410" s="24"/>
      <c r="B410" s="8" t="s">
        <v>107</v>
      </c>
      <c r="C410" s="9">
        <v>2.264063680456815E-2</v>
      </c>
    </row>
    <row r="411" spans="1:3" x14ac:dyDescent="0.25">
      <c r="A411" s="24"/>
      <c r="B411" s="8" t="s">
        <v>236</v>
      </c>
      <c r="C411" s="9">
        <v>2.2606779205385133E-2</v>
      </c>
    </row>
    <row r="412" spans="1:3" x14ac:dyDescent="0.25">
      <c r="A412" s="24"/>
      <c r="B412" s="19"/>
      <c r="C412" s="15"/>
    </row>
    <row r="413" spans="1:3" x14ac:dyDescent="0.25">
      <c r="A413" s="24" t="s">
        <v>237</v>
      </c>
      <c r="B413" s="8" t="s">
        <v>119</v>
      </c>
      <c r="C413" s="9">
        <v>3.6962560274566188E-2</v>
      </c>
    </row>
    <row r="414" spans="1:3" x14ac:dyDescent="0.25">
      <c r="A414" s="24"/>
      <c r="B414" s="8" t="s">
        <v>199</v>
      </c>
      <c r="C414" s="9">
        <v>3.6343692876400831E-2</v>
      </c>
    </row>
    <row r="415" spans="1:3" x14ac:dyDescent="0.25">
      <c r="A415" s="24"/>
      <c r="B415" s="8" t="s">
        <v>105</v>
      </c>
      <c r="C415" s="9">
        <v>3.4499090657019123E-2</v>
      </c>
    </row>
    <row r="416" spans="1:3" x14ac:dyDescent="0.25">
      <c r="A416" s="24"/>
      <c r="B416" s="8" t="s">
        <v>107</v>
      </c>
      <c r="C416" s="9">
        <v>3.4349697562560837E-2</v>
      </c>
    </row>
    <row r="417" spans="1:3" x14ac:dyDescent="0.25">
      <c r="A417" s="24"/>
      <c r="B417" s="8" t="s">
        <v>106</v>
      </c>
      <c r="C417" s="9">
        <v>3.3669752338246282E-2</v>
      </c>
    </row>
    <row r="418" spans="1:3" x14ac:dyDescent="0.25">
      <c r="A418" s="24"/>
      <c r="B418" s="8" t="s">
        <v>129</v>
      </c>
      <c r="C418" s="9">
        <v>3.3349625929105675E-2</v>
      </c>
    </row>
    <row r="419" spans="1:3" x14ac:dyDescent="0.25">
      <c r="A419" s="24"/>
      <c r="B419" s="8" t="s">
        <v>200</v>
      </c>
      <c r="C419" s="9">
        <v>3.2940136551765628E-2</v>
      </c>
    </row>
    <row r="420" spans="1:3" x14ac:dyDescent="0.25">
      <c r="A420" s="24"/>
      <c r="B420" s="8" t="s">
        <v>209</v>
      </c>
      <c r="C420" s="9">
        <v>3.2856658819039923E-2</v>
      </c>
    </row>
    <row r="421" spans="1:3" x14ac:dyDescent="0.25">
      <c r="A421" s="24"/>
      <c r="B421" s="8" t="s">
        <v>148</v>
      </c>
      <c r="C421" s="9">
        <v>3.2085375524938481E-2</v>
      </c>
    </row>
    <row r="422" spans="1:3" x14ac:dyDescent="0.25">
      <c r="A422" s="24"/>
      <c r="B422" s="8" t="s">
        <v>210</v>
      </c>
      <c r="C422" s="9">
        <v>3.1339192478671972E-2</v>
      </c>
    </row>
    <row r="423" spans="1:3" x14ac:dyDescent="0.25">
      <c r="A423" s="24"/>
      <c r="B423" s="20"/>
      <c r="C423" s="21"/>
    </row>
    <row r="424" spans="1:3" x14ac:dyDescent="0.25">
      <c r="A424" s="24" t="s">
        <v>238</v>
      </c>
      <c r="B424" s="8" t="s">
        <v>239</v>
      </c>
      <c r="C424" s="9">
        <v>0.11144545059070854</v>
      </c>
    </row>
    <row r="425" spans="1:3" x14ac:dyDescent="0.25">
      <c r="A425" s="24"/>
      <c r="B425" s="8" t="s">
        <v>168</v>
      </c>
      <c r="C425" s="9">
        <v>9.6652001004544366E-2</v>
      </c>
    </row>
    <row r="426" spans="1:3" x14ac:dyDescent="0.25">
      <c r="A426" s="24"/>
      <c r="B426" s="8" t="s">
        <v>240</v>
      </c>
      <c r="C426" s="9">
        <v>9.6001514159623727E-2</v>
      </c>
    </row>
    <row r="427" spans="1:3" x14ac:dyDescent="0.25">
      <c r="A427" s="24"/>
      <c r="B427" s="8" t="s">
        <v>188</v>
      </c>
      <c r="C427" s="9">
        <v>9.53996333673095E-2</v>
      </c>
    </row>
    <row r="428" spans="1:3" x14ac:dyDescent="0.25">
      <c r="A428" s="24"/>
      <c r="B428" s="8" t="s">
        <v>241</v>
      </c>
      <c r="C428" s="9">
        <v>9.444678664934518E-2</v>
      </c>
    </row>
    <row r="429" spans="1:3" x14ac:dyDescent="0.25">
      <c r="A429" s="24"/>
      <c r="B429" s="8" t="s">
        <v>167</v>
      </c>
      <c r="C429" s="9">
        <v>9.2425588182893259E-2</v>
      </c>
    </row>
    <row r="430" spans="1:3" x14ac:dyDescent="0.25">
      <c r="A430" s="24"/>
      <c r="B430" s="8" t="s">
        <v>227</v>
      </c>
      <c r="C430" s="9">
        <v>9.2227123757453525E-2</v>
      </c>
    </row>
    <row r="431" spans="1:3" x14ac:dyDescent="0.25">
      <c r="A431" s="24"/>
      <c r="B431" s="8" t="s">
        <v>164</v>
      </c>
      <c r="C431" s="9">
        <v>9.1093164109940256E-2</v>
      </c>
    </row>
    <row r="432" spans="1:3" x14ac:dyDescent="0.25">
      <c r="A432" s="24"/>
      <c r="B432" s="8" t="s">
        <v>114</v>
      </c>
      <c r="C432" s="9">
        <v>7.9131420972375063E-2</v>
      </c>
    </row>
    <row r="433" spans="1:3" x14ac:dyDescent="0.25">
      <c r="A433" s="24"/>
      <c r="B433" s="8" t="s">
        <v>242</v>
      </c>
      <c r="C433" s="9">
        <v>7.6125099244989461E-2</v>
      </c>
    </row>
    <row r="434" spans="1:3" x14ac:dyDescent="0.25">
      <c r="A434" s="24"/>
      <c r="B434" s="19"/>
      <c r="C434" s="15"/>
    </row>
    <row r="435" spans="1:3" x14ac:dyDescent="0.25">
      <c r="A435" s="24" t="s">
        <v>243</v>
      </c>
      <c r="B435" s="8" t="s">
        <v>168</v>
      </c>
      <c r="C435" s="9">
        <v>0.10985630853500968</v>
      </c>
    </row>
    <row r="436" spans="1:3" x14ac:dyDescent="0.25">
      <c r="A436" s="24"/>
      <c r="B436" s="8" t="s">
        <v>114</v>
      </c>
      <c r="C436" s="9">
        <v>0.109731115205424</v>
      </c>
    </row>
    <row r="437" spans="1:3" x14ac:dyDescent="0.25">
      <c r="A437" s="24"/>
      <c r="B437" s="8" t="s">
        <v>164</v>
      </c>
      <c r="C437" s="9">
        <v>0.10542054978296721</v>
      </c>
    </row>
    <row r="438" spans="1:3" x14ac:dyDescent="0.25">
      <c r="A438" s="24"/>
      <c r="B438" s="8" t="s">
        <v>167</v>
      </c>
      <c r="C438" s="9">
        <v>0.10505249581530399</v>
      </c>
    </row>
    <row r="439" spans="1:3" x14ac:dyDescent="0.25">
      <c r="A439" s="24"/>
      <c r="B439" s="8" t="s">
        <v>227</v>
      </c>
      <c r="C439" s="9">
        <v>0.10482691779058555</v>
      </c>
    </row>
    <row r="440" spans="1:3" x14ac:dyDescent="0.25">
      <c r="A440" s="24"/>
      <c r="B440" s="8" t="s">
        <v>188</v>
      </c>
      <c r="C440" s="9">
        <v>0.10481841797497074</v>
      </c>
    </row>
    <row r="441" spans="1:3" x14ac:dyDescent="0.25">
      <c r="A441" s="24"/>
      <c r="B441" s="8" t="s">
        <v>241</v>
      </c>
      <c r="C441" s="9">
        <v>0.10189135873628535</v>
      </c>
    </row>
    <row r="442" spans="1:3" x14ac:dyDescent="0.25">
      <c r="A442" s="24"/>
      <c r="B442" s="8" t="s">
        <v>240</v>
      </c>
      <c r="C442" s="9">
        <v>9.8205258716987515E-2</v>
      </c>
    </row>
    <row r="443" spans="1:3" x14ac:dyDescent="0.25">
      <c r="A443" s="24"/>
      <c r="B443" s="8" t="s">
        <v>163</v>
      </c>
      <c r="C443" s="9">
        <v>7.1262845737500344E-2</v>
      </c>
    </row>
    <row r="444" spans="1:3" x14ac:dyDescent="0.25">
      <c r="A444" s="24"/>
      <c r="B444" s="8" t="s">
        <v>225</v>
      </c>
      <c r="C444" s="9">
        <v>5.5624308604604808E-2</v>
      </c>
    </row>
    <row r="445" spans="1:3" x14ac:dyDescent="0.25">
      <c r="A445" s="24"/>
      <c r="B445" s="19"/>
      <c r="C445" s="15"/>
    </row>
    <row r="446" spans="1:3" x14ac:dyDescent="0.25">
      <c r="A446" s="24" t="s">
        <v>244</v>
      </c>
      <c r="B446" s="8" t="s">
        <v>106</v>
      </c>
      <c r="C446" s="9">
        <v>0.11653539948007274</v>
      </c>
    </row>
    <row r="447" spans="1:3" x14ac:dyDescent="0.25">
      <c r="A447" s="24"/>
      <c r="B447" s="8" t="s">
        <v>245</v>
      </c>
      <c r="C447" s="9">
        <v>9.4724790981315338E-2</v>
      </c>
    </row>
    <row r="448" spans="1:3" x14ac:dyDescent="0.25">
      <c r="A448" s="24"/>
      <c r="B448" s="8" t="s">
        <v>110</v>
      </c>
      <c r="C448" s="9">
        <v>7.3719150104657696E-2</v>
      </c>
    </row>
    <row r="449" spans="1:3" x14ac:dyDescent="0.25">
      <c r="A449" s="24"/>
      <c r="B449" s="8" t="s">
        <v>117</v>
      </c>
      <c r="C449" s="9">
        <v>3.7001131727023143E-2</v>
      </c>
    </row>
    <row r="450" spans="1:3" x14ac:dyDescent="0.25">
      <c r="A450" s="24"/>
      <c r="B450" s="8" t="s">
        <v>108</v>
      </c>
      <c r="C450" s="9">
        <v>2.0290846861207378E-2</v>
      </c>
    </row>
    <row r="451" spans="1:3" x14ac:dyDescent="0.25">
      <c r="A451" s="24"/>
      <c r="B451" s="8" t="s">
        <v>187</v>
      </c>
      <c r="C451" s="9">
        <v>1.8851710645783299E-2</v>
      </c>
    </row>
    <row r="452" spans="1:3" x14ac:dyDescent="0.25">
      <c r="A452" s="24"/>
      <c r="B452" s="8" t="s">
        <v>246</v>
      </c>
      <c r="C452" s="9">
        <v>7.6667259295414413E-3</v>
      </c>
    </row>
    <row r="453" spans="1:3" x14ac:dyDescent="0.25">
      <c r="A453" s="24"/>
      <c r="B453" s="8" t="s">
        <v>247</v>
      </c>
      <c r="C453" s="9">
        <v>6.416341977057323E-6</v>
      </c>
    </row>
    <row r="454" spans="1:3" x14ac:dyDescent="0.25">
      <c r="A454" s="24"/>
      <c r="B454" s="8" t="s">
        <v>248</v>
      </c>
      <c r="C454" s="9">
        <v>3.8475419262776894E-6</v>
      </c>
    </row>
    <row r="455" spans="1:3" x14ac:dyDescent="0.25">
      <c r="A455" s="24"/>
      <c r="B455" s="8" t="s">
        <v>249</v>
      </c>
      <c r="C455" s="9">
        <v>3.7720999277223236E-6</v>
      </c>
    </row>
    <row r="456" spans="1:3" x14ac:dyDescent="0.25">
      <c r="A456" s="24"/>
      <c r="B456" s="19"/>
      <c r="C456" s="15"/>
    </row>
    <row r="457" spans="1:3" x14ac:dyDescent="0.25">
      <c r="A457" s="24" t="s">
        <v>250</v>
      </c>
      <c r="B457" s="8" t="s">
        <v>241</v>
      </c>
      <c r="C457" s="9">
        <v>0.11578061067678458</v>
      </c>
    </row>
    <row r="458" spans="1:3" x14ac:dyDescent="0.25">
      <c r="A458" s="24"/>
      <c r="B458" s="8" t="s">
        <v>168</v>
      </c>
      <c r="C458" s="9">
        <v>0.11026577030289557</v>
      </c>
    </row>
    <row r="459" spans="1:3" x14ac:dyDescent="0.25">
      <c r="A459" s="24"/>
      <c r="B459" s="8" t="s">
        <v>164</v>
      </c>
      <c r="C459" s="9">
        <v>0.10809514663684193</v>
      </c>
    </row>
    <row r="460" spans="1:3" x14ac:dyDescent="0.25">
      <c r="A460" s="24"/>
      <c r="B460" s="8" t="s">
        <v>188</v>
      </c>
      <c r="C460" s="9">
        <v>0.1073370808576575</v>
      </c>
    </row>
    <row r="461" spans="1:3" x14ac:dyDescent="0.25">
      <c r="A461" s="24"/>
      <c r="B461" s="8" t="s">
        <v>167</v>
      </c>
      <c r="C461" s="9">
        <v>0.10544405258249329</v>
      </c>
    </row>
    <row r="462" spans="1:3" x14ac:dyDescent="0.25">
      <c r="A462" s="24"/>
      <c r="B462" s="8" t="s">
        <v>199</v>
      </c>
      <c r="C462" s="9">
        <v>9.8816389076810132E-2</v>
      </c>
    </row>
    <row r="463" spans="1:3" x14ac:dyDescent="0.25">
      <c r="A463" s="24"/>
      <c r="B463" s="8" t="s">
        <v>225</v>
      </c>
      <c r="C463" s="9">
        <v>9.814622480445985E-2</v>
      </c>
    </row>
    <row r="464" spans="1:3" x14ac:dyDescent="0.25">
      <c r="A464" s="24"/>
      <c r="B464" s="8" t="s">
        <v>239</v>
      </c>
      <c r="C464" s="9">
        <v>8.7086020490713817E-2</v>
      </c>
    </row>
    <row r="465" spans="1:3" x14ac:dyDescent="0.25">
      <c r="A465" s="24"/>
      <c r="B465" s="8" t="s">
        <v>114</v>
      </c>
      <c r="C465" s="9">
        <v>7.7076177100150883E-2</v>
      </c>
    </row>
    <row r="466" spans="1:3" x14ac:dyDescent="0.25">
      <c r="A466" s="24"/>
      <c r="B466" s="8" t="s">
        <v>240</v>
      </c>
      <c r="C466" s="9">
        <v>4.5123747972620802E-2</v>
      </c>
    </row>
    <row r="467" spans="1:3" x14ac:dyDescent="0.25">
      <c r="A467" s="24"/>
      <c r="B467" s="19"/>
      <c r="C467" s="15"/>
    </row>
    <row r="468" spans="1:3" x14ac:dyDescent="0.25">
      <c r="A468" s="24" t="s">
        <v>251</v>
      </c>
      <c r="B468" s="8" t="s">
        <v>188</v>
      </c>
      <c r="C468" s="9">
        <v>8.6594900503256592E-2</v>
      </c>
    </row>
    <row r="469" spans="1:3" x14ac:dyDescent="0.25">
      <c r="A469" s="24"/>
      <c r="B469" s="8" t="s">
        <v>225</v>
      </c>
      <c r="C469" s="9">
        <v>8.644334543215007E-2</v>
      </c>
    </row>
    <row r="470" spans="1:3" x14ac:dyDescent="0.25">
      <c r="A470" s="24"/>
      <c r="B470" s="8" t="s">
        <v>240</v>
      </c>
      <c r="C470" s="9">
        <v>8.6127978670546335E-2</v>
      </c>
    </row>
    <row r="471" spans="1:3" x14ac:dyDescent="0.25">
      <c r="A471" s="24"/>
      <c r="B471" s="8" t="s">
        <v>252</v>
      </c>
      <c r="C471" s="9">
        <v>8.5762480380280434E-2</v>
      </c>
    </row>
    <row r="472" spans="1:3" x14ac:dyDescent="0.25">
      <c r="A472" s="24"/>
      <c r="B472" s="8" t="s">
        <v>239</v>
      </c>
      <c r="C472" s="9">
        <v>8.5676717570113303E-2</v>
      </c>
    </row>
    <row r="473" spans="1:3" x14ac:dyDescent="0.25">
      <c r="A473" s="24"/>
      <c r="B473" s="8" t="s">
        <v>114</v>
      </c>
      <c r="C473" s="9">
        <v>8.5529690344009146E-2</v>
      </c>
    </row>
    <row r="474" spans="1:3" x14ac:dyDescent="0.25">
      <c r="A474" s="24"/>
      <c r="B474" s="8" t="s">
        <v>164</v>
      </c>
      <c r="C474" s="9">
        <v>8.3773250172524572E-2</v>
      </c>
    </row>
    <row r="475" spans="1:3" x14ac:dyDescent="0.25">
      <c r="A475" s="24"/>
      <c r="B475" s="8" t="s">
        <v>166</v>
      </c>
      <c r="C475" s="9">
        <v>8.2579760941671534E-2</v>
      </c>
    </row>
    <row r="476" spans="1:3" x14ac:dyDescent="0.25">
      <c r="A476" s="24"/>
      <c r="B476" s="8" t="s">
        <v>135</v>
      </c>
      <c r="C476" s="9">
        <v>8.1505891578244269E-2</v>
      </c>
    </row>
    <row r="477" spans="1:3" x14ac:dyDescent="0.25">
      <c r="A477" s="24"/>
      <c r="B477" s="8" t="s">
        <v>193</v>
      </c>
      <c r="C477" s="9">
        <v>7.7005185431713918E-2</v>
      </c>
    </row>
    <row r="478" spans="1:3" x14ac:dyDescent="0.25">
      <c r="A478" s="24"/>
      <c r="B478" s="19"/>
      <c r="C478" s="15"/>
    </row>
    <row r="479" spans="1:3" x14ac:dyDescent="0.25">
      <c r="A479" s="24" t="s">
        <v>253</v>
      </c>
      <c r="B479" s="8" t="s">
        <v>188</v>
      </c>
      <c r="C479" s="9">
        <v>0.10696421809621559</v>
      </c>
    </row>
    <row r="480" spans="1:3" x14ac:dyDescent="0.25">
      <c r="A480" s="24"/>
      <c r="B480" s="8" t="s">
        <v>241</v>
      </c>
      <c r="C480" s="9">
        <v>0.10422995369419147</v>
      </c>
    </row>
    <row r="481" spans="1:3" x14ac:dyDescent="0.25">
      <c r="A481" s="24"/>
      <c r="B481" s="8" t="s">
        <v>166</v>
      </c>
      <c r="C481" s="9">
        <v>0.10200461583878392</v>
      </c>
    </row>
    <row r="482" spans="1:3" x14ac:dyDescent="0.25">
      <c r="A482" s="24"/>
      <c r="B482" s="8" t="s">
        <v>252</v>
      </c>
      <c r="C482" s="9">
        <v>9.8545108503282783E-2</v>
      </c>
    </row>
    <row r="483" spans="1:3" x14ac:dyDescent="0.25">
      <c r="A483" s="24"/>
      <c r="B483" s="8" t="s">
        <v>240</v>
      </c>
      <c r="C483" s="9">
        <v>9.7876467250026772E-2</v>
      </c>
    </row>
    <row r="484" spans="1:3" x14ac:dyDescent="0.25">
      <c r="A484" s="24"/>
      <c r="B484" s="8" t="s">
        <v>239</v>
      </c>
      <c r="C484" s="9">
        <v>9.7363650822664738E-2</v>
      </c>
    </row>
    <row r="485" spans="1:3" x14ac:dyDescent="0.25">
      <c r="A485" s="24"/>
      <c r="B485" s="8" t="s">
        <v>114</v>
      </c>
      <c r="C485" s="9">
        <v>9.7196568002120357E-2</v>
      </c>
    </row>
    <row r="486" spans="1:3" x14ac:dyDescent="0.25">
      <c r="A486" s="24"/>
      <c r="B486" s="8" t="s">
        <v>225</v>
      </c>
      <c r="C486" s="9">
        <v>8.5421610741831369E-2</v>
      </c>
    </row>
    <row r="487" spans="1:3" x14ac:dyDescent="0.25">
      <c r="A487" s="24"/>
      <c r="B487" s="8" t="s">
        <v>164</v>
      </c>
      <c r="C487" s="9">
        <v>8.2783075215804511E-2</v>
      </c>
    </row>
    <row r="488" spans="1:3" x14ac:dyDescent="0.25">
      <c r="A488" s="24"/>
      <c r="B488" s="8" t="s">
        <v>168</v>
      </c>
      <c r="C488" s="9">
        <v>5.9288503699300728E-2</v>
      </c>
    </row>
    <row r="489" spans="1:3" x14ac:dyDescent="0.25">
      <c r="A489" s="24"/>
      <c r="B489" s="19"/>
      <c r="C489" s="15"/>
    </row>
    <row r="490" spans="1:3" x14ac:dyDescent="0.25">
      <c r="A490" s="24" t="s">
        <v>254</v>
      </c>
      <c r="B490" s="8" t="s">
        <v>110</v>
      </c>
      <c r="C490" s="9">
        <v>0.99318113726267931</v>
      </c>
    </row>
    <row r="491" spans="1:3" x14ac:dyDescent="0.25">
      <c r="A491" s="24"/>
      <c r="B491" s="8" t="s">
        <v>105</v>
      </c>
      <c r="C491" s="9">
        <v>5.9382076185382692E-3</v>
      </c>
    </row>
    <row r="492" spans="1:3" x14ac:dyDescent="0.25">
      <c r="A492" s="24"/>
      <c r="B492" s="25"/>
      <c r="C492" s="26"/>
    </row>
    <row r="493" spans="1:3" x14ac:dyDescent="0.25">
      <c r="A493" s="24" t="s">
        <v>255</v>
      </c>
      <c r="B493" s="8" t="s">
        <v>225</v>
      </c>
      <c r="C493" s="9">
        <v>0.11512690006900986</v>
      </c>
    </row>
    <row r="494" spans="1:3" x14ac:dyDescent="0.25">
      <c r="A494" s="24"/>
      <c r="B494" s="8" t="s">
        <v>114</v>
      </c>
      <c r="C494" s="9">
        <v>0.11443199367330817</v>
      </c>
    </row>
    <row r="495" spans="1:3" x14ac:dyDescent="0.25">
      <c r="A495" s="24"/>
      <c r="B495" s="8" t="s">
        <v>164</v>
      </c>
      <c r="C495" s="9">
        <v>0.11157081615341706</v>
      </c>
    </row>
    <row r="496" spans="1:3" x14ac:dyDescent="0.25">
      <c r="A496" s="24"/>
      <c r="B496" s="8" t="s">
        <v>166</v>
      </c>
      <c r="C496" s="9">
        <v>0.10498215417782167</v>
      </c>
    </row>
    <row r="497" spans="1:3" x14ac:dyDescent="0.25">
      <c r="A497" s="24"/>
      <c r="B497" s="8" t="s">
        <v>188</v>
      </c>
      <c r="C497" s="9">
        <v>0.10484431273587903</v>
      </c>
    </row>
    <row r="498" spans="1:3" x14ac:dyDescent="0.25">
      <c r="A498" s="24"/>
      <c r="B498" s="8" t="s">
        <v>239</v>
      </c>
      <c r="C498" s="9">
        <v>0.10051213856116867</v>
      </c>
    </row>
    <row r="499" spans="1:3" x14ac:dyDescent="0.25">
      <c r="A499" s="24"/>
      <c r="B499" s="8" t="s">
        <v>240</v>
      </c>
      <c r="C499" s="9">
        <v>9.3851090661324285E-2</v>
      </c>
    </row>
    <row r="500" spans="1:3" x14ac:dyDescent="0.25">
      <c r="A500" s="24"/>
      <c r="B500" s="8" t="s">
        <v>193</v>
      </c>
      <c r="C500" s="9">
        <v>8.6327422675399432E-2</v>
      </c>
    </row>
    <row r="501" spans="1:3" x14ac:dyDescent="0.25">
      <c r="A501" s="24"/>
      <c r="B501" s="8" t="s">
        <v>227</v>
      </c>
      <c r="C501" s="9">
        <v>6.5641734892696882E-2</v>
      </c>
    </row>
    <row r="502" spans="1:3" x14ac:dyDescent="0.25">
      <c r="A502" s="24"/>
      <c r="B502" s="8" t="s">
        <v>135</v>
      </c>
      <c r="C502" s="9">
        <v>3.8088106889155475E-2</v>
      </c>
    </row>
    <row r="503" spans="1:3" x14ac:dyDescent="0.25">
      <c r="A503" s="24"/>
      <c r="B503" s="25"/>
      <c r="C503" s="26"/>
    </row>
    <row r="504" spans="1:3" x14ac:dyDescent="0.25">
      <c r="A504" s="24" t="s">
        <v>256</v>
      </c>
      <c r="B504" s="8" t="s">
        <v>114</v>
      </c>
      <c r="C504" s="9">
        <v>0.11957900387366845</v>
      </c>
    </row>
    <row r="505" spans="1:3" x14ac:dyDescent="0.25">
      <c r="A505" s="24"/>
      <c r="B505" s="8" t="s">
        <v>257</v>
      </c>
      <c r="C505" s="9">
        <v>0.11895659627611041</v>
      </c>
    </row>
    <row r="506" spans="1:3" x14ac:dyDescent="0.25">
      <c r="A506" s="24"/>
      <c r="B506" s="8" t="s">
        <v>164</v>
      </c>
      <c r="C506" s="9">
        <v>0.11783752746320196</v>
      </c>
    </row>
    <row r="507" spans="1:3" x14ac:dyDescent="0.25">
      <c r="A507" s="24"/>
      <c r="B507" s="8" t="s">
        <v>167</v>
      </c>
      <c r="C507" s="9">
        <v>0.11698690078538813</v>
      </c>
    </row>
    <row r="508" spans="1:3" x14ac:dyDescent="0.25">
      <c r="A508" s="24"/>
      <c r="B508" s="8" t="s">
        <v>166</v>
      </c>
      <c r="C508" s="9">
        <v>0.11437387297524866</v>
      </c>
    </row>
    <row r="509" spans="1:3" x14ac:dyDescent="0.25">
      <c r="A509" s="24"/>
      <c r="B509" s="8" t="s">
        <v>199</v>
      </c>
      <c r="C509" s="9">
        <v>0.11006968425731722</v>
      </c>
    </row>
    <row r="510" spans="1:3" x14ac:dyDescent="0.25">
      <c r="A510" s="24"/>
      <c r="B510" s="8" t="s">
        <v>188</v>
      </c>
      <c r="C510" s="9">
        <v>9.9329917982397459E-2</v>
      </c>
    </row>
    <row r="511" spans="1:3" x14ac:dyDescent="0.25">
      <c r="A511" s="24"/>
      <c r="B511" s="8" t="s">
        <v>241</v>
      </c>
      <c r="C511" s="9">
        <v>8.455065710831218E-2</v>
      </c>
    </row>
    <row r="512" spans="1:3" x14ac:dyDescent="0.25">
      <c r="A512" s="24"/>
      <c r="B512" s="8" t="s">
        <v>225</v>
      </c>
      <c r="C512" s="9">
        <v>6.7844155216127508E-2</v>
      </c>
    </row>
    <row r="513" spans="1:3" x14ac:dyDescent="0.25">
      <c r="A513" s="24"/>
      <c r="B513" s="8" t="s">
        <v>227</v>
      </c>
      <c r="C513" s="9">
        <v>2.3712554764700428E-2</v>
      </c>
    </row>
    <row r="514" spans="1:3" x14ac:dyDescent="0.25">
      <c r="A514" s="24"/>
      <c r="B514" s="25"/>
      <c r="C514" s="26"/>
    </row>
    <row r="515" spans="1:3" x14ac:dyDescent="0.25">
      <c r="A515" s="24" t="s">
        <v>258</v>
      </c>
      <c r="B515" s="8" t="s">
        <v>257</v>
      </c>
      <c r="C515" s="9">
        <v>0.11743742781288263</v>
      </c>
    </row>
    <row r="516" spans="1:3" x14ac:dyDescent="0.25">
      <c r="A516" s="24"/>
      <c r="B516" s="8" t="s">
        <v>168</v>
      </c>
      <c r="C516" s="9">
        <v>0.11698778144659736</v>
      </c>
    </row>
    <row r="517" spans="1:3" x14ac:dyDescent="0.25">
      <c r="A517" s="24"/>
      <c r="B517" s="8" t="s">
        <v>199</v>
      </c>
      <c r="C517" s="9">
        <v>0.1164257234864748</v>
      </c>
    </row>
    <row r="518" spans="1:3" x14ac:dyDescent="0.25">
      <c r="A518" s="24"/>
      <c r="B518" s="8" t="s">
        <v>166</v>
      </c>
      <c r="C518" s="9">
        <v>0.10500930339704331</v>
      </c>
    </row>
    <row r="519" spans="1:3" x14ac:dyDescent="0.25">
      <c r="A519" s="24"/>
      <c r="B519" s="8" t="s">
        <v>188</v>
      </c>
      <c r="C519" s="9">
        <v>9.4138941601972587E-2</v>
      </c>
    </row>
    <row r="520" spans="1:3" x14ac:dyDescent="0.25">
      <c r="A520" s="24"/>
      <c r="B520" s="8" t="s">
        <v>164</v>
      </c>
      <c r="C520" s="9">
        <v>9.1636092053686238E-2</v>
      </c>
    </row>
    <row r="521" spans="1:3" x14ac:dyDescent="0.25">
      <c r="A521" s="24"/>
      <c r="B521" s="8" t="s">
        <v>193</v>
      </c>
      <c r="C521" s="9">
        <v>8.1892986465254322E-2</v>
      </c>
    </row>
    <row r="522" spans="1:3" x14ac:dyDescent="0.25">
      <c r="A522" s="24"/>
      <c r="B522" s="8" t="s">
        <v>107</v>
      </c>
      <c r="C522" s="9">
        <v>8.1538533062834942E-2</v>
      </c>
    </row>
    <row r="523" spans="1:3" x14ac:dyDescent="0.25">
      <c r="A523" s="24"/>
      <c r="B523" s="8" t="s">
        <v>114</v>
      </c>
      <c r="C523" s="9">
        <v>6.8470094332100023E-2</v>
      </c>
    </row>
    <row r="524" spans="1:3" x14ac:dyDescent="0.25">
      <c r="A524" s="24"/>
      <c r="B524" s="8" t="s">
        <v>241</v>
      </c>
      <c r="C524" s="9">
        <v>5.8517109012098424E-2</v>
      </c>
    </row>
    <row r="525" spans="1:3" x14ac:dyDescent="0.25">
      <c r="A525" s="24"/>
      <c r="B525" s="25"/>
      <c r="C525" s="26"/>
    </row>
    <row r="526" spans="1:3" x14ac:dyDescent="0.25">
      <c r="A526" s="24" t="s">
        <v>259</v>
      </c>
      <c r="B526" s="8" t="s">
        <v>188</v>
      </c>
      <c r="C526" s="9">
        <v>0.11929077561548249</v>
      </c>
    </row>
    <row r="527" spans="1:3" x14ac:dyDescent="0.25">
      <c r="A527" s="24"/>
      <c r="B527" s="8" t="s">
        <v>114</v>
      </c>
      <c r="C527" s="9">
        <v>0.10538802914568479</v>
      </c>
    </row>
    <row r="528" spans="1:3" x14ac:dyDescent="0.25">
      <c r="A528" s="24"/>
      <c r="B528" s="8" t="s">
        <v>193</v>
      </c>
      <c r="C528" s="9">
        <v>0.10464501508954607</v>
      </c>
    </row>
    <row r="529" spans="1:3" x14ac:dyDescent="0.25">
      <c r="A529" s="24"/>
      <c r="B529" s="8" t="s">
        <v>168</v>
      </c>
      <c r="C529" s="9">
        <v>0.10464304793149755</v>
      </c>
    </row>
    <row r="530" spans="1:3" x14ac:dyDescent="0.25">
      <c r="A530" s="24"/>
      <c r="B530" s="8" t="s">
        <v>197</v>
      </c>
      <c r="C530" s="9">
        <v>0.10437124057634448</v>
      </c>
    </row>
    <row r="531" spans="1:3" x14ac:dyDescent="0.25">
      <c r="A531" s="24"/>
      <c r="B531" s="8" t="s">
        <v>199</v>
      </c>
      <c r="C531" s="9">
        <v>0.10414029920767244</v>
      </c>
    </row>
    <row r="532" spans="1:3" x14ac:dyDescent="0.25">
      <c r="A532" s="24"/>
      <c r="B532" s="8" t="s">
        <v>164</v>
      </c>
      <c r="C532" s="9">
        <v>9.904286434503512E-2</v>
      </c>
    </row>
    <row r="533" spans="1:3" x14ac:dyDescent="0.25">
      <c r="A533" s="24"/>
      <c r="B533" s="8" t="s">
        <v>166</v>
      </c>
      <c r="C533" s="9">
        <v>9.0898604138639705E-2</v>
      </c>
    </row>
    <row r="534" spans="1:3" x14ac:dyDescent="0.25">
      <c r="A534" s="24"/>
      <c r="B534" s="8" t="s">
        <v>257</v>
      </c>
      <c r="C534" s="9">
        <v>8.403619753087832E-2</v>
      </c>
    </row>
    <row r="535" spans="1:3" x14ac:dyDescent="0.25">
      <c r="A535" s="24"/>
      <c r="B535" s="8" t="s">
        <v>225</v>
      </c>
      <c r="C535" s="9">
        <v>5.2497071281243854E-2</v>
      </c>
    </row>
    <row r="536" spans="1:3" x14ac:dyDescent="0.25">
      <c r="A536" s="24"/>
      <c r="B536" s="25"/>
      <c r="C536" s="26"/>
    </row>
    <row r="537" spans="1:3" x14ac:dyDescent="0.25">
      <c r="A537" s="24" t="s">
        <v>260</v>
      </c>
      <c r="B537" s="8" t="s">
        <v>119</v>
      </c>
      <c r="C537" s="9">
        <v>3.6533871094840881E-2</v>
      </c>
    </row>
    <row r="538" spans="1:3" x14ac:dyDescent="0.25">
      <c r="A538" s="24"/>
      <c r="B538" s="8" t="s">
        <v>199</v>
      </c>
      <c r="C538" s="9">
        <v>3.629784069083964E-2</v>
      </c>
    </row>
    <row r="539" spans="1:3" x14ac:dyDescent="0.25">
      <c r="A539" s="24"/>
      <c r="B539" s="8" t="s">
        <v>107</v>
      </c>
      <c r="C539" s="9">
        <v>3.435414170771723E-2</v>
      </c>
    </row>
    <row r="540" spans="1:3" x14ac:dyDescent="0.25">
      <c r="A540" s="24"/>
      <c r="B540" s="8" t="s">
        <v>105</v>
      </c>
      <c r="C540" s="9">
        <v>3.4088346147205677E-2</v>
      </c>
    </row>
    <row r="541" spans="1:3" x14ac:dyDescent="0.25">
      <c r="A541" s="24"/>
      <c r="B541" s="8" t="s">
        <v>106</v>
      </c>
      <c r="C541" s="9">
        <v>3.3736299393566593E-2</v>
      </c>
    </row>
    <row r="542" spans="1:3" x14ac:dyDescent="0.25">
      <c r="A542" s="24"/>
      <c r="B542" s="8" t="s">
        <v>129</v>
      </c>
      <c r="C542" s="9">
        <v>3.3068443083002344E-2</v>
      </c>
    </row>
    <row r="543" spans="1:3" x14ac:dyDescent="0.25">
      <c r="A543" s="24"/>
      <c r="B543" s="8" t="s">
        <v>200</v>
      </c>
      <c r="C543" s="9">
        <v>3.3007664556102156E-2</v>
      </c>
    </row>
    <row r="544" spans="1:3" x14ac:dyDescent="0.25">
      <c r="A544" s="24"/>
      <c r="B544" s="8" t="s">
        <v>209</v>
      </c>
      <c r="C544" s="9">
        <v>3.2815200329968472E-2</v>
      </c>
    </row>
    <row r="545" spans="1:3" x14ac:dyDescent="0.25">
      <c r="A545" s="24"/>
      <c r="B545" s="8" t="s">
        <v>148</v>
      </c>
      <c r="C545" s="9">
        <v>3.2044807887247222E-2</v>
      </c>
    </row>
    <row r="546" spans="1:3" x14ac:dyDescent="0.25">
      <c r="A546" s="24"/>
      <c r="B546" s="8" t="s">
        <v>210</v>
      </c>
      <c r="C546" s="9">
        <v>3.1397607327124349E-2</v>
      </c>
    </row>
    <row r="547" spans="1:3" x14ac:dyDescent="0.25">
      <c r="A547" s="13"/>
      <c r="B547" s="25"/>
      <c r="C547" s="26"/>
    </row>
    <row r="548" spans="1:3" x14ac:dyDescent="0.25">
      <c r="A548" s="13" t="s">
        <v>261</v>
      </c>
      <c r="B548" s="8" t="s">
        <v>129</v>
      </c>
      <c r="C548" s="9">
        <v>9.9955197537409474E-2</v>
      </c>
    </row>
    <row r="549" spans="1:3" x14ac:dyDescent="0.25">
      <c r="A549" s="13"/>
      <c r="B549" s="8" t="s">
        <v>105</v>
      </c>
      <c r="C549" s="9">
        <v>9.976927392735005E-2</v>
      </c>
    </row>
    <row r="550" spans="1:3" x14ac:dyDescent="0.25">
      <c r="A550" s="13"/>
      <c r="B550" s="8" t="s">
        <v>183</v>
      </c>
      <c r="C550" s="9">
        <v>9.9762764566822801E-2</v>
      </c>
    </row>
    <row r="551" spans="1:3" x14ac:dyDescent="0.25">
      <c r="A551" s="13"/>
      <c r="B551" s="8" t="s">
        <v>187</v>
      </c>
      <c r="C551" s="9">
        <v>9.9728329918396572E-2</v>
      </c>
    </row>
    <row r="552" spans="1:3" x14ac:dyDescent="0.25">
      <c r="A552" s="13"/>
      <c r="B552" s="8" t="s">
        <v>262</v>
      </c>
      <c r="C552" s="9">
        <v>9.9675100147633464E-2</v>
      </c>
    </row>
    <row r="553" spans="1:3" x14ac:dyDescent="0.25">
      <c r="A553" s="13"/>
      <c r="B553" s="8" t="s">
        <v>195</v>
      </c>
      <c r="C553" s="9">
        <v>9.9641933905850286E-2</v>
      </c>
    </row>
    <row r="554" spans="1:3" x14ac:dyDescent="0.25">
      <c r="A554" s="13"/>
      <c r="B554" s="8" t="s">
        <v>263</v>
      </c>
      <c r="C554" s="9">
        <v>9.9623525276794717E-2</v>
      </c>
    </row>
    <row r="555" spans="1:3" x14ac:dyDescent="0.25">
      <c r="A555" s="13"/>
      <c r="B555" s="8" t="s">
        <v>264</v>
      </c>
      <c r="C555" s="9">
        <v>9.9623525276794717E-2</v>
      </c>
    </row>
    <row r="556" spans="1:3" x14ac:dyDescent="0.25">
      <c r="A556" s="13"/>
      <c r="B556" s="8" t="s">
        <v>172</v>
      </c>
      <c r="C556" s="9">
        <v>9.9351759474782267E-2</v>
      </c>
    </row>
    <row r="557" spans="1:3" x14ac:dyDescent="0.25">
      <c r="A557" s="13"/>
      <c r="B557" s="8" t="s">
        <v>189</v>
      </c>
      <c r="C557" s="9">
        <v>4.8128650016867183E-2</v>
      </c>
    </row>
    <row r="558" spans="1:3" x14ac:dyDescent="0.25">
      <c r="A558" s="13"/>
      <c r="B558" s="25"/>
      <c r="C558" s="26"/>
    </row>
    <row r="559" spans="1:3" x14ac:dyDescent="0.25">
      <c r="A559" s="13" t="s">
        <v>265</v>
      </c>
      <c r="B559" s="8" t="s">
        <v>109</v>
      </c>
      <c r="C559" s="9">
        <v>0.10443044833992508</v>
      </c>
    </row>
    <row r="560" spans="1:3" x14ac:dyDescent="0.25">
      <c r="A560" s="13"/>
      <c r="B560" s="8" t="s">
        <v>240</v>
      </c>
      <c r="C560" s="9">
        <v>9.7894833002879822E-2</v>
      </c>
    </row>
    <row r="561" spans="1:3" x14ac:dyDescent="0.25">
      <c r="A561" s="13"/>
      <c r="B561" s="8" t="s">
        <v>164</v>
      </c>
      <c r="C561" s="9">
        <v>9.6516580976079708E-2</v>
      </c>
    </row>
    <row r="562" spans="1:3" x14ac:dyDescent="0.25">
      <c r="A562" s="13"/>
      <c r="B562" s="8" t="s">
        <v>257</v>
      </c>
      <c r="C562" s="9">
        <v>9.6176826857927944E-2</v>
      </c>
    </row>
    <row r="563" spans="1:3" x14ac:dyDescent="0.25">
      <c r="A563" s="13"/>
      <c r="B563" s="8" t="s">
        <v>225</v>
      </c>
      <c r="C563" s="9">
        <v>9.61300369783359E-2</v>
      </c>
    </row>
    <row r="564" spans="1:3" x14ac:dyDescent="0.25">
      <c r="A564" s="13"/>
      <c r="B564" s="8" t="s">
        <v>193</v>
      </c>
      <c r="C564" s="9">
        <v>9.5810384508799876E-2</v>
      </c>
    </row>
    <row r="565" spans="1:3" x14ac:dyDescent="0.25">
      <c r="A565" s="13"/>
      <c r="B565" s="8" t="s">
        <v>266</v>
      </c>
      <c r="C565" s="9">
        <v>9.4717429232427486E-2</v>
      </c>
    </row>
    <row r="566" spans="1:3" x14ac:dyDescent="0.25">
      <c r="A566" s="13"/>
      <c r="B566" s="8" t="s">
        <v>166</v>
      </c>
      <c r="C566" s="9">
        <v>9.2471678935049303E-2</v>
      </c>
    </row>
    <row r="567" spans="1:3" x14ac:dyDescent="0.25">
      <c r="A567" s="13"/>
      <c r="B567" s="8" t="s">
        <v>252</v>
      </c>
      <c r="C567" s="9">
        <v>7.5824869912571494E-2</v>
      </c>
    </row>
    <row r="568" spans="1:3" x14ac:dyDescent="0.25">
      <c r="A568" s="13"/>
      <c r="B568" s="8" t="s">
        <v>199</v>
      </c>
      <c r="C568" s="9">
        <v>5.6372703011193154E-2</v>
      </c>
    </row>
    <row r="569" spans="1:3" x14ac:dyDescent="0.25">
      <c r="A569" s="13"/>
      <c r="B569" s="25"/>
      <c r="C569" s="26"/>
    </row>
    <row r="570" spans="1:3" x14ac:dyDescent="0.25">
      <c r="A570" s="13" t="s">
        <v>267</v>
      </c>
      <c r="B570" s="8" t="s">
        <v>167</v>
      </c>
      <c r="C570" s="9">
        <v>0.10123226595287835</v>
      </c>
    </row>
    <row r="571" spans="1:3" x14ac:dyDescent="0.25">
      <c r="A571" s="13"/>
      <c r="B571" s="8" t="s">
        <v>168</v>
      </c>
      <c r="C571" s="9">
        <v>0.10009950625036756</v>
      </c>
    </row>
    <row r="572" spans="1:3" x14ac:dyDescent="0.25">
      <c r="A572" s="13"/>
      <c r="B572" s="8" t="s">
        <v>197</v>
      </c>
      <c r="C572" s="9">
        <v>9.9044440565851918E-2</v>
      </c>
    </row>
    <row r="573" spans="1:3" x14ac:dyDescent="0.25">
      <c r="A573" s="13"/>
      <c r="B573" s="8" t="s">
        <v>164</v>
      </c>
      <c r="C573" s="9">
        <v>9.8441727917464417E-2</v>
      </c>
    </row>
    <row r="574" spans="1:3" x14ac:dyDescent="0.25">
      <c r="A574" s="13"/>
      <c r="B574" s="8" t="s">
        <v>199</v>
      </c>
      <c r="C574" s="9">
        <v>9.8334333819740008E-2</v>
      </c>
    </row>
    <row r="575" spans="1:3" x14ac:dyDescent="0.25">
      <c r="A575" s="13"/>
      <c r="B575" s="8" t="s">
        <v>266</v>
      </c>
      <c r="C575" s="9">
        <v>9.8084861861046702E-2</v>
      </c>
    </row>
    <row r="576" spans="1:3" x14ac:dyDescent="0.25">
      <c r="A576" s="13"/>
      <c r="B576" s="8" t="s">
        <v>225</v>
      </c>
      <c r="C576" s="9">
        <v>9.4017263923967226E-2</v>
      </c>
    </row>
    <row r="577" spans="1:3" x14ac:dyDescent="0.25">
      <c r="A577" s="13"/>
      <c r="B577" s="8" t="s">
        <v>117</v>
      </c>
      <c r="C577" s="9">
        <v>9.0776460784910556E-2</v>
      </c>
    </row>
    <row r="578" spans="1:3" x14ac:dyDescent="0.25">
      <c r="A578" s="13"/>
      <c r="B578" s="8" t="s">
        <v>240</v>
      </c>
      <c r="C578" s="9">
        <v>7.3980572975572215E-2</v>
      </c>
    </row>
    <row r="579" spans="1:3" x14ac:dyDescent="0.25">
      <c r="A579" s="13"/>
      <c r="B579" s="8" t="s">
        <v>166</v>
      </c>
      <c r="C579" s="9">
        <v>7.0932792397458991E-2</v>
      </c>
    </row>
    <row r="580" spans="1:3" x14ac:dyDescent="0.25">
      <c r="A580" s="13"/>
      <c r="B580" s="25"/>
      <c r="C580" s="26"/>
    </row>
    <row r="581" spans="1:3" x14ac:dyDescent="0.25">
      <c r="A581" s="13" t="s">
        <v>268</v>
      </c>
      <c r="B581" s="8" t="s">
        <v>109</v>
      </c>
      <c r="C581" s="9">
        <v>0.10129834481163681</v>
      </c>
    </row>
    <row r="582" spans="1:3" x14ac:dyDescent="0.25">
      <c r="A582" s="13"/>
      <c r="B582" s="8" t="s">
        <v>168</v>
      </c>
      <c r="C582" s="9">
        <v>9.9080066652318916E-2</v>
      </c>
    </row>
    <row r="583" spans="1:3" x14ac:dyDescent="0.25">
      <c r="A583" s="13"/>
      <c r="B583" s="8" t="s">
        <v>199</v>
      </c>
      <c r="C583" s="9">
        <v>9.893330959681261E-2</v>
      </c>
    </row>
    <row r="584" spans="1:3" x14ac:dyDescent="0.25">
      <c r="A584" s="13"/>
      <c r="B584" s="8" t="s">
        <v>266</v>
      </c>
      <c r="C584" s="9">
        <v>9.8682318053935916E-2</v>
      </c>
    </row>
    <row r="585" spans="1:3" x14ac:dyDescent="0.25">
      <c r="A585" s="13"/>
      <c r="B585" s="8" t="s">
        <v>164</v>
      </c>
      <c r="C585" s="9">
        <v>9.8607774357187108E-2</v>
      </c>
    </row>
    <row r="586" spans="1:3" x14ac:dyDescent="0.25">
      <c r="A586" s="13"/>
      <c r="B586" s="8" t="s">
        <v>117</v>
      </c>
      <c r="C586" s="9">
        <v>9.7142863278229089E-2</v>
      </c>
    </row>
    <row r="587" spans="1:3" x14ac:dyDescent="0.25">
      <c r="A587" s="13"/>
      <c r="B587" s="8" t="s">
        <v>166</v>
      </c>
      <c r="C587" s="9">
        <v>8.8919034816433679E-2</v>
      </c>
    </row>
    <row r="588" spans="1:3" x14ac:dyDescent="0.25">
      <c r="A588" s="13"/>
      <c r="B588" s="8" t="s">
        <v>240</v>
      </c>
      <c r="C588" s="9">
        <v>8.8660699727162284E-2</v>
      </c>
    </row>
    <row r="589" spans="1:3" x14ac:dyDescent="0.25">
      <c r="A589" s="13"/>
      <c r="B589" s="8" t="s">
        <v>252</v>
      </c>
      <c r="C589" s="9">
        <v>7.756256889361561E-2</v>
      </c>
    </row>
    <row r="590" spans="1:3" x14ac:dyDescent="0.25">
      <c r="A590" s="13"/>
      <c r="B590" s="8" t="s">
        <v>167</v>
      </c>
      <c r="C590" s="9">
        <v>6.8897781009786829E-2</v>
      </c>
    </row>
    <row r="591" spans="1:3" x14ac:dyDescent="0.25">
      <c r="A591" s="13"/>
      <c r="B591" s="25"/>
      <c r="C591" s="26"/>
    </row>
    <row r="592" spans="1:3" x14ac:dyDescent="0.25">
      <c r="A592" s="13" t="s">
        <v>269</v>
      </c>
      <c r="B592" s="8" t="s">
        <v>109</v>
      </c>
      <c r="C592" s="9">
        <v>0.10087530976662301</v>
      </c>
    </row>
    <row r="593" spans="1:3" x14ac:dyDescent="0.25">
      <c r="A593" s="13"/>
      <c r="B593" s="8" t="s">
        <v>167</v>
      </c>
      <c r="C593" s="9">
        <v>9.7267356694429999E-2</v>
      </c>
    </row>
    <row r="594" spans="1:3" x14ac:dyDescent="0.25">
      <c r="A594" s="13"/>
      <c r="B594" s="8" t="s">
        <v>266</v>
      </c>
      <c r="C594" s="9">
        <v>9.6343341058040904E-2</v>
      </c>
    </row>
    <row r="595" spans="1:3" x14ac:dyDescent="0.25">
      <c r="A595" s="13"/>
      <c r="B595" s="8" t="s">
        <v>252</v>
      </c>
      <c r="C595" s="9">
        <v>9.4655217566068317E-2</v>
      </c>
    </row>
    <row r="596" spans="1:3" x14ac:dyDescent="0.25">
      <c r="A596" s="13"/>
      <c r="B596" s="8" t="s">
        <v>114</v>
      </c>
      <c r="C596" s="9">
        <v>9.4053135860378792E-2</v>
      </c>
    </row>
    <row r="597" spans="1:3" x14ac:dyDescent="0.25">
      <c r="A597" s="13"/>
      <c r="B597" s="8" t="s">
        <v>168</v>
      </c>
      <c r="C597" s="9">
        <v>9.3266647418033977E-2</v>
      </c>
    </row>
    <row r="598" spans="1:3" x14ac:dyDescent="0.25">
      <c r="A598" s="13"/>
      <c r="B598" s="8" t="s">
        <v>240</v>
      </c>
      <c r="C598" s="9">
        <v>9.1379583140280357E-2</v>
      </c>
    </row>
    <row r="599" spans="1:3" x14ac:dyDescent="0.25">
      <c r="A599" s="13"/>
      <c r="B599" s="8" t="s">
        <v>241</v>
      </c>
      <c r="C599" s="9">
        <v>7.5067218808553673E-2</v>
      </c>
    </row>
    <row r="600" spans="1:3" x14ac:dyDescent="0.25">
      <c r="A600" s="13"/>
      <c r="B600" s="8" t="s">
        <v>164</v>
      </c>
      <c r="C600" s="9">
        <v>7.0411470902114984E-2</v>
      </c>
    </row>
    <row r="601" spans="1:3" x14ac:dyDescent="0.25">
      <c r="A601" s="13"/>
      <c r="B601" s="8" t="s">
        <v>239</v>
      </c>
      <c r="C601" s="9">
        <v>6.8310549977617041E-2</v>
      </c>
    </row>
    <row r="602" spans="1:3" x14ac:dyDescent="0.25">
      <c r="A602" s="13"/>
      <c r="B602" s="25"/>
      <c r="C602" s="26"/>
    </row>
    <row r="603" spans="1:3" x14ac:dyDescent="0.25">
      <c r="A603" s="13" t="s">
        <v>270</v>
      </c>
      <c r="B603" s="8" t="s">
        <v>109</v>
      </c>
      <c r="C603" s="9">
        <v>0.10271777325994867</v>
      </c>
    </row>
    <row r="604" spans="1:3" x14ac:dyDescent="0.25">
      <c r="A604" s="13"/>
      <c r="B604" s="8" t="s">
        <v>164</v>
      </c>
      <c r="C604" s="9">
        <v>0.10196582003761681</v>
      </c>
    </row>
    <row r="605" spans="1:3" x14ac:dyDescent="0.25">
      <c r="A605" s="13"/>
      <c r="B605" s="8" t="s">
        <v>223</v>
      </c>
      <c r="C605" s="9">
        <v>0.10061277581919539</v>
      </c>
    </row>
    <row r="606" spans="1:3" x14ac:dyDescent="0.25">
      <c r="A606" s="13"/>
      <c r="B606" s="8" t="s">
        <v>168</v>
      </c>
      <c r="C606" s="9">
        <v>0.10011397778009602</v>
      </c>
    </row>
    <row r="607" spans="1:3" x14ac:dyDescent="0.25">
      <c r="A607" s="13"/>
      <c r="B607" s="8" t="s">
        <v>266</v>
      </c>
      <c r="C607" s="9">
        <v>0.10006508980394024</v>
      </c>
    </row>
    <row r="608" spans="1:3" x14ac:dyDescent="0.25">
      <c r="A608" s="13"/>
      <c r="B608" s="8" t="s">
        <v>166</v>
      </c>
      <c r="C608" s="9">
        <v>9.7692546472500433E-2</v>
      </c>
    </row>
    <row r="609" spans="1:3" x14ac:dyDescent="0.25">
      <c r="A609" s="13"/>
      <c r="B609" s="8" t="s">
        <v>114</v>
      </c>
      <c r="C609" s="9">
        <v>9.7686413850882475E-2</v>
      </c>
    </row>
    <row r="610" spans="1:3" x14ac:dyDescent="0.25">
      <c r="A610" s="13"/>
      <c r="B610" s="8" t="s">
        <v>252</v>
      </c>
      <c r="C610" s="9">
        <v>9.6199915304907554E-2</v>
      </c>
    </row>
    <row r="611" spans="1:3" x14ac:dyDescent="0.25">
      <c r="A611" s="13"/>
      <c r="B611" s="8" t="s">
        <v>239</v>
      </c>
      <c r="C611" s="9">
        <v>9.4796184453468144E-2</v>
      </c>
    </row>
    <row r="612" spans="1:3" x14ac:dyDescent="0.25">
      <c r="A612" s="13"/>
      <c r="B612" s="8" t="s">
        <v>240</v>
      </c>
      <c r="C612" s="9">
        <v>9.0822566160948942E-2</v>
      </c>
    </row>
    <row r="613" spans="1:3" x14ac:dyDescent="0.25">
      <c r="A613" s="13"/>
      <c r="B613" s="25"/>
      <c r="C613" s="26"/>
    </row>
    <row r="614" spans="1:3" x14ac:dyDescent="0.25">
      <c r="A614" s="13" t="s">
        <v>271</v>
      </c>
      <c r="B614" s="8" t="s">
        <v>187</v>
      </c>
      <c r="C614" s="9">
        <v>9.9546000647441416E-2</v>
      </c>
    </row>
    <row r="615" spans="1:3" x14ac:dyDescent="0.25">
      <c r="A615" s="13"/>
      <c r="B615" s="8" t="s">
        <v>198</v>
      </c>
      <c r="C615" s="9">
        <v>9.8428095999723117E-2</v>
      </c>
    </row>
    <row r="616" spans="1:3" x14ac:dyDescent="0.25">
      <c r="A616" s="13"/>
      <c r="B616" s="8" t="s">
        <v>171</v>
      </c>
      <c r="C616" s="9">
        <v>9.7863785174900908E-2</v>
      </c>
    </row>
    <row r="617" spans="1:3" x14ac:dyDescent="0.25">
      <c r="A617" s="13"/>
      <c r="B617" s="8" t="s">
        <v>272</v>
      </c>
      <c r="C617" s="9">
        <v>9.7807510321128596E-2</v>
      </c>
    </row>
    <row r="618" spans="1:3" x14ac:dyDescent="0.25">
      <c r="A618" s="13"/>
      <c r="B618" s="8" t="s">
        <v>166</v>
      </c>
      <c r="C618" s="9">
        <v>9.7576908210027236E-2</v>
      </c>
    </row>
    <row r="619" spans="1:3" x14ac:dyDescent="0.25">
      <c r="A619" s="13"/>
      <c r="B619" s="8" t="s">
        <v>184</v>
      </c>
      <c r="C619" s="9">
        <v>9.7545606532132706E-2</v>
      </c>
    </row>
    <row r="620" spans="1:3" x14ac:dyDescent="0.25">
      <c r="A620" s="13"/>
      <c r="B620" s="8" t="s">
        <v>273</v>
      </c>
      <c r="C620" s="9">
        <v>9.7001478833870447E-2</v>
      </c>
    </row>
    <row r="621" spans="1:3" x14ac:dyDescent="0.25">
      <c r="A621" s="13"/>
      <c r="B621" s="8" t="s">
        <v>218</v>
      </c>
      <c r="C621" s="9">
        <v>9.6557832067734037E-2</v>
      </c>
    </row>
    <row r="622" spans="1:3" x14ac:dyDescent="0.25">
      <c r="A622" s="6"/>
      <c r="B622" s="8" t="s">
        <v>274</v>
      </c>
      <c r="C622" s="9">
        <v>9.5655188455231299E-2</v>
      </c>
    </row>
    <row r="623" spans="1:3" x14ac:dyDescent="0.25">
      <c r="A623" s="13"/>
      <c r="B623" s="8" t="s">
        <v>168</v>
      </c>
      <c r="C623" s="9">
        <v>9.4470850910300705E-2</v>
      </c>
    </row>
    <row r="624" spans="1:3" x14ac:dyDescent="0.25">
      <c r="A624" s="13"/>
      <c r="B624" s="25"/>
      <c r="C624" s="26"/>
    </row>
    <row r="625" spans="1:3" x14ac:dyDescent="0.25">
      <c r="A625" s="13" t="s">
        <v>275</v>
      </c>
      <c r="B625" s="8" t="s">
        <v>166</v>
      </c>
      <c r="C625" s="9">
        <v>9.4370389693933826E-2</v>
      </c>
    </row>
    <row r="626" spans="1:3" x14ac:dyDescent="0.25">
      <c r="A626" s="13"/>
      <c r="B626" s="8" t="s">
        <v>187</v>
      </c>
      <c r="C626" s="9">
        <v>9.4287975262926343E-2</v>
      </c>
    </row>
    <row r="627" spans="1:3" x14ac:dyDescent="0.25">
      <c r="A627" s="13"/>
      <c r="B627" s="8" t="s">
        <v>198</v>
      </c>
      <c r="C627" s="9">
        <v>9.3229118396897515E-2</v>
      </c>
    </row>
    <row r="628" spans="1:3" x14ac:dyDescent="0.25">
      <c r="A628" s="13"/>
      <c r="B628" s="8" t="s">
        <v>171</v>
      </c>
      <c r="C628" s="9">
        <v>9.269461450430419E-2</v>
      </c>
    </row>
    <row r="629" spans="1:3" x14ac:dyDescent="0.25">
      <c r="A629" s="13"/>
      <c r="B629" s="8" t="s">
        <v>272</v>
      </c>
      <c r="C629" s="9">
        <v>9.2641312086432392E-2</v>
      </c>
    </row>
    <row r="630" spans="1:3" x14ac:dyDescent="0.25">
      <c r="A630" s="13"/>
      <c r="B630" s="8" t="s">
        <v>184</v>
      </c>
      <c r="C630" s="9">
        <v>9.2393242070391207E-2</v>
      </c>
    </row>
    <row r="631" spans="1:3" x14ac:dyDescent="0.25">
      <c r="A631" s="13"/>
      <c r="B631" s="8" t="s">
        <v>273</v>
      </c>
      <c r="C631" s="9">
        <v>9.1877855233000877E-2</v>
      </c>
    </row>
    <row r="632" spans="1:3" x14ac:dyDescent="0.25">
      <c r="A632" s="13"/>
      <c r="B632" s="8" t="s">
        <v>218</v>
      </c>
      <c r="C632" s="9">
        <v>9.1457641914155716E-2</v>
      </c>
    </row>
    <row r="633" spans="1:3" x14ac:dyDescent="0.25">
      <c r="A633" s="13"/>
      <c r="B633" s="8" t="s">
        <v>274</v>
      </c>
      <c r="C633" s="9">
        <v>9.0602675988341791E-2</v>
      </c>
    </row>
    <row r="634" spans="1:3" x14ac:dyDescent="0.25">
      <c r="A634" s="13"/>
      <c r="B634" s="8" t="s">
        <v>168</v>
      </c>
      <c r="C634" s="9">
        <v>7.3690149006121711E-2</v>
      </c>
    </row>
    <row r="635" spans="1:3" x14ac:dyDescent="0.25">
      <c r="A635" s="13"/>
      <c r="B635" s="25"/>
      <c r="C635" s="26"/>
    </row>
    <row r="636" spans="1:3" x14ac:dyDescent="0.25">
      <c r="A636" s="13" t="s">
        <v>276</v>
      </c>
      <c r="B636" s="8" t="s">
        <v>198</v>
      </c>
      <c r="C636" s="9">
        <v>9.8741445700218602E-2</v>
      </c>
    </row>
    <row r="637" spans="1:3" x14ac:dyDescent="0.25">
      <c r="A637" s="13"/>
      <c r="B637" s="8" t="s">
        <v>277</v>
      </c>
      <c r="C637" s="9">
        <v>9.8228270690271929E-2</v>
      </c>
    </row>
    <row r="638" spans="1:3" x14ac:dyDescent="0.25">
      <c r="A638" s="13"/>
      <c r="B638" s="8" t="s">
        <v>272</v>
      </c>
      <c r="C638" s="9">
        <v>9.8118884360405653E-2</v>
      </c>
    </row>
    <row r="639" spans="1:3" x14ac:dyDescent="0.25">
      <c r="A639" s="13"/>
      <c r="B639" s="8" t="s">
        <v>184</v>
      </c>
      <c r="C639" s="9">
        <v>9.7856146792693291E-2</v>
      </c>
    </row>
    <row r="640" spans="1:3" x14ac:dyDescent="0.25">
      <c r="A640" s="13"/>
      <c r="B640" s="8" t="s">
        <v>273</v>
      </c>
      <c r="C640" s="9">
        <v>9.7310286842303917E-2</v>
      </c>
    </row>
    <row r="641" spans="1:3" x14ac:dyDescent="0.25">
      <c r="A641" s="13"/>
      <c r="B641" s="8" t="s">
        <v>191</v>
      </c>
      <c r="C641" s="9">
        <v>9.6253705830693509E-2</v>
      </c>
    </row>
    <row r="642" spans="1:3" x14ac:dyDescent="0.25">
      <c r="A642" s="13"/>
      <c r="B642" s="8" t="s">
        <v>218</v>
      </c>
      <c r="C642" s="9">
        <v>8.9217972889890945E-2</v>
      </c>
    </row>
    <row r="643" spans="1:3" x14ac:dyDescent="0.25">
      <c r="A643" s="13"/>
      <c r="B643" s="8" t="s">
        <v>274</v>
      </c>
      <c r="C643" s="9">
        <v>8.8383943877174395E-2</v>
      </c>
    </row>
    <row r="644" spans="1:3" x14ac:dyDescent="0.25">
      <c r="A644" s="13"/>
      <c r="B644" s="8" t="s">
        <v>171</v>
      </c>
      <c r="C644" s="9">
        <v>7.7506846080846376E-2</v>
      </c>
    </row>
    <row r="645" spans="1:3" x14ac:dyDescent="0.25">
      <c r="A645" s="13"/>
      <c r="B645" s="8" t="s">
        <v>188</v>
      </c>
      <c r="C645" s="9">
        <v>5.0620777310244967E-2</v>
      </c>
    </row>
    <row r="646" spans="1:3" x14ac:dyDescent="0.25">
      <c r="A646" s="13"/>
      <c r="B646" s="25"/>
      <c r="C646" s="26"/>
    </row>
    <row r="647" spans="1:3" x14ac:dyDescent="0.25">
      <c r="A647" s="13"/>
      <c r="B647" s="25"/>
      <c r="C647" s="26"/>
    </row>
    <row r="648" spans="1:3" x14ac:dyDescent="0.25">
      <c r="A648" s="13" t="s">
        <v>278</v>
      </c>
      <c r="B648" s="8" t="s">
        <v>277</v>
      </c>
      <c r="C648" s="9">
        <v>0.10260204290193067</v>
      </c>
    </row>
    <row r="649" spans="1:3" x14ac:dyDescent="0.25">
      <c r="A649" s="13"/>
      <c r="B649" s="8" t="s">
        <v>120</v>
      </c>
      <c r="C649" s="9">
        <v>0.10226879295061798</v>
      </c>
    </row>
    <row r="650" spans="1:3" x14ac:dyDescent="0.25">
      <c r="A650" s="13"/>
      <c r="B650" s="8" t="s">
        <v>272</v>
      </c>
      <c r="C650" s="9">
        <v>0.10004760058864946</v>
      </c>
    </row>
    <row r="651" spans="1:3" x14ac:dyDescent="0.25">
      <c r="A651" s="13"/>
      <c r="B651" s="8" t="s">
        <v>181</v>
      </c>
      <c r="C651" s="9">
        <v>9.8540504592001671E-2</v>
      </c>
    </row>
    <row r="652" spans="1:3" x14ac:dyDescent="0.25">
      <c r="A652" s="13"/>
      <c r="B652" s="8" t="s">
        <v>266</v>
      </c>
      <c r="C652" s="9">
        <v>9.7960492825589385E-2</v>
      </c>
    </row>
    <row r="653" spans="1:3" x14ac:dyDescent="0.25">
      <c r="A653" s="13"/>
      <c r="B653" s="8" t="s">
        <v>240</v>
      </c>
      <c r="C653" s="9">
        <v>9.7803596580106802E-2</v>
      </c>
    </row>
    <row r="654" spans="1:3" x14ac:dyDescent="0.25">
      <c r="A654" s="13"/>
      <c r="B654" s="8" t="s">
        <v>184</v>
      </c>
      <c r="C654" s="9">
        <v>9.7346047225029958E-2</v>
      </c>
    </row>
    <row r="655" spans="1:3" x14ac:dyDescent="0.25">
      <c r="A655" s="13"/>
      <c r="B655" s="8" t="s">
        <v>218</v>
      </c>
      <c r="C655" s="9">
        <v>9.6360293553691495E-2</v>
      </c>
    </row>
    <row r="656" spans="1:3" x14ac:dyDescent="0.25">
      <c r="A656" s="13"/>
      <c r="B656" s="8" t="s">
        <v>191</v>
      </c>
      <c r="C656" s="9">
        <v>9.5751959384135249E-2</v>
      </c>
    </row>
    <row r="657" spans="1:3" x14ac:dyDescent="0.25">
      <c r="A657" s="13"/>
      <c r="B657" s="8" t="s">
        <v>217</v>
      </c>
      <c r="C657" s="9">
        <v>8.9052523376128803E-2</v>
      </c>
    </row>
    <row r="658" spans="1:3" x14ac:dyDescent="0.25">
      <c r="A658" s="13"/>
      <c r="B658" s="25"/>
      <c r="C658" s="26"/>
    </row>
    <row r="659" spans="1:3" x14ac:dyDescent="0.25">
      <c r="A659" s="13" t="s">
        <v>279</v>
      </c>
      <c r="B659" s="8" t="s">
        <v>241</v>
      </c>
      <c r="C659" s="9">
        <v>0.10170829395524641</v>
      </c>
    </row>
    <row r="660" spans="1:3" x14ac:dyDescent="0.25">
      <c r="A660" s="13"/>
      <c r="B660" s="8" t="s">
        <v>168</v>
      </c>
      <c r="C660" s="9">
        <v>0.10066290011529855</v>
      </c>
    </row>
    <row r="661" spans="1:3" x14ac:dyDescent="0.25">
      <c r="A661" s="13"/>
      <c r="B661" s="8" t="s">
        <v>126</v>
      </c>
      <c r="C661" s="9">
        <v>9.9596369131154106E-2</v>
      </c>
    </row>
    <row r="662" spans="1:3" x14ac:dyDescent="0.25">
      <c r="A662" s="13"/>
      <c r="B662" s="8" t="s">
        <v>240</v>
      </c>
      <c r="C662" s="9">
        <v>9.8914031029779567E-2</v>
      </c>
    </row>
    <row r="663" spans="1:3" x14ac:dyDescent="0.25">
      <c r="A663" s="13"/>
      <c r="B663" s="8" t="s">
        <v>164</v>
      </c>
      <c r="C663" s="9">
        <v>9.8354339045687078E-2</v>
      </c>
    </row>
    <row r="664" spans="1:3" x14ac:dyDescent="0.25">
      <c r="A664" s="13"/>
      <c r="B664" s="8" t="s">
        <v>114</v>
      </c>
      <c r="C664" s="9">
        <v>9.4466645371171373E-2</v>
      </c>
    </row>
    <row r="665" spans="1:3" x14ac:dyDescent="0.25">
      <c r="A665" s="13"/>
      <c r="B665" s="8" t="s">
        <v>167</v>
      </c>
      <c r="C665" s="9">
        <v>9.3937497775511872E-2</v>
      </c>
    </row>
    <row r="666" spans="1:3" x14ac:dyDescent="0.25">
      <c r="A666" s="13"/>
      <c r="B666" s="8" t="s">
        <v>188</v>
      </c>
      <c r="C666" s="9">
        <v>9.0877262610901385E-2</v>
      </c>
    </row>
    <row r="667" spans="1:3" x14ac:dyDescent="0.25">
      <c r="A667" s="13"/>
      <c r="B667" s="8" t="s">
        <v>252</v>
      </c>
      <c r="C667" s="9">
        <v>9.0751422398410359E-2</v>
      </c>
    </row>
    <row r="668" spans="1:3" x14ac:dyDescent="0.25">
      <c r="A668" s="13"/>
      <c r="B668" s="8" t="s">
        <v>166</v>
      </c>
      <c r="C668" s="9">
        <v>7.3882399066213897E-2</v>
      </c>
    </row>
    <row r="669" spans="1:3" x14ac:dyDescent="0.25">
      <c r="A669" s="13"/>
      <c r="B669" s="25"/>
      <c r="C669" s="26"/>
    </row>
    <row r="670" spans="1:3" x14ac:dyDescent="0.25">
      <c r="A670" s="13" t="s">
        <v>98</v>
      </c>
      <c r="B670" s="8" t="s">
        <v>114</v>
      </c>
      <c r="C670" s="9">
        <v>9.8468636823408631E-2</v>
      </c>
    </row>
    <row r="671" spans="1:3" x14ac:dyDescent="0.25">
      <c r="A671" s="13"/>
      <c r="B671" s="8" t="s">
        <v>167</v>
      </c>
      <c r="C671" s="9">
        <v>9.4916281991054133E-2</v>
      </c>
    </row>
    <row r="672" spans="1:3" x14ac:dyDescent="0.25">
      <c r="A672" s="13"/>
      <c r="B672" s="8" t="s">
        <v>164</v>
      </c>
      <c r="C672" s="9">
        <v>9.2954662308506492E-2</v>
      </c>
    </row>
    <row r="673" spans="1:3" x14ac:dyDescent="0.25">
      <c r="A673" s="13"/>
      <c r="B673" s="8" t="s">
        <v>241</v>
      </c>
      <c r="C673" s="9">
        <v>9.2498179910459763E-2</v>
      </c>
    </row>
    <row r="674" spans="1:3" x14ac:dyDescent="0.25">
      <c r="A674" s="13"/>
      <c r="B674" s="8" t="s">
        <v>198</v>
      </c>
      <c r="C674" s="9">
        <v>9.2391743718705177E-2</v>
      </c>
    </row>
    <row r="675" spans="1:3" x14ac:dyDescent="0.25">
      <c r="A675" s="13"/>
      <c r="B675" s="8" t="s">
        <v>165</v>
      </c>
      <c r="C675" s="9">
        <v>8.9798760298696517E-2</v>
      </c>
    </row>
    <row r="676" spans="1:3" x14ac:dyDescent="0.25">
      <c r="A676" s="13"/>
      <c r="B676" s="8" t="s">
        <v>166</v>
      </c>
      <c r="C676" s="9">
        <v>8.945826235277328E-2</v>
      </c>
    </row>
    <row r="677" spans="1:3" x14ac:dyDescent="0.25">
      <c r="A677" s="13"/>
      <c r="B677" s="8" t="s">
        <v>188</v>
      </c>
      <c r="C677" s="9">
        <v>8.9386605499790051E-2</v>
      </c>
    </row>
    <row r="678" spans="1:3" x14ac:dyDescent="0.25">
      <c r="A678" s="13"/>
      <c r="B678" s="8" t="s">
        <v>135</v>
      </c>
      <c r="C678" s="9">
        <v>8.8776221745322154E-2</v>
      </c>
    </row>
    <row r="679" spans="1:3" x14ac:dyDescent="0.25">
      <c r="A679" s="13"/>
      <c r="B679" s="8" t="s">
        <v>168</v>
      </c>
      <c r="C679" s="9">
        <v>8.3376054921851517E-2</v>
      </c>
    </row>
    <row r="680" spans="1:3" x14ac:dyDescent="0.25">
      <c r="A680" s="28"/>
      <c r="B680" s="22"/>
      <c r="C680" s="23"/>
    </row>
    <row r="681" spans="1:3" x14ac:dyDescent="0.25">
      <c r="A681" s="28"/>
      <c r="B681" s="22"/>
      <c r="C681" s="23"/>
    </row>
    <row r="682" spans="1:3" x14ac:dyDescent="0.25">
      <c r="A682" s="28"/>
      <c r="B682" s="22"/>
      <c r="C682" s="23"/>
    </row>
    <row r="683" spans="1:3" x14ac:dyDescent="0.25">
      <c r="A683" s="28"/>
      <c r="B683" s="22"/>
      <c r="C683" s="23"/>
    </row>
    <row r="684" spans="1:3" x14ac:dyDescent="0.25">
      <c r="A684" s="28"/>
      <c r="B684" s="22"/>
      <c r="C684" s="23"/>
    </row>
    <row r="685" spans="1:3" x14ac:dyDescent="0.25">
      <c r="A685" s="28"/>
      <c r="B685" s="22"/>
      <c r="C685" s="23"/>
    </row>
    <row r="686" spans="1:3" x14ac:dyDescent="0.25">
      <c r="A686" s="28"/>
      <c r="B686" s="22"/>
      <c r="C686" s="23"/>
    </row>
    <row r="687" spans="1:3" x14ac:dyDescent="0.25">
      <c r="A687" s="28"/>
      <c r="B687" s="22"/>
      <c r="C687" s="23"/>
    </row>
    <row r="688" spans="1:3" x14ac:dyDescent="0.25">
      <c r="A688" s="28"/>
      <c r="B688" s="22"/>
      <c r="C688" s="23"/>
    </row>
    <row r="689" spans="1:3" x14ac:dyDescent="0.25">
      <c r="A689" s="28"/>
      <c r="B689" s="22"/>
      <c r="C689" s="23"/>
    </row>
    <row r="690" spans="1:3" x14ac:dyDescent="0.25">
      <c r="A690" s="28"/>
      <c r="B690" s="22"/>
      <c r="C690" s="23"/>
    </row>
    <row r="691" spans="1:3" x14ac:dyDescent="0.25">
      <c r="A691" s="28"/>
      <c r="B691" s="22"/>
      <c r="C691" s="23"/>
    </row>
    <row r="692" spans="1:3" x14ac:dyDescent="0.25">
      <c r="A692" s="28"/>
      <c r="B692" s="22"/>
      <c r="C692" s="23"/>
    </row>
    <row r="693" spans="1:3" x14ac:dyDescent="0.25">
      <c r="A693" s="28"/>
      <c r="B693" s="22"/>
      <c r="C693" s="23"/>
    </row>
    <row r="694" spans="1:3" x14ac:dyDescent="0.25">
      <c r="A694" s="28"/>
      <c r="B694" s="22"/>
      <c r="C694" s="23"/>
    </row>
    <row r="695" spans="1:3" x14ac:dyDescent="0.25">
      <c r="A695" s="28"/>
      <c r="B695" s="22"/>
      <c r="C695" s="23"/>
    </row>
    <row r="696" spans="1:3" x14ac:dyDescent="0.25">
      <c r="A696" s="28"/>
      <c r="B696" s="22"/>
      <c r="C696" s="23"/>
    </row>
    <row r="697" spans="1:3" x14ac:dyDescent="0.25">
      <c r="A697" s="28"/>
      <c r="B697" s="22"/>
      <c r="C697" s="23"/>
    </row>
    <row r="698" spans="1:3" x14ac:dyDescent="0.25">
      <c r="A698" s="28"/>
      <c r="B698" s="22"/>
      <c r="C698" s="23"/>
    </row>
    <row r="699" spans="1:3" x14ac:dyDescent="0.25">
      <c r="A699" s="28"/>
      <c r="B699" s="22"/>
      <c r="C699" s="23"/>
    </row>
    <row r="700" spans="1:3" x14ac:dyDescent="0.25">
      <c r="A700" s="28"/>
      <c r="B700" s="22"/>
      <c r="C700" s="23"/>
    </row>
    <row r="701" spans="1:3" x14ac:dyDescent="0.25">
      <c r="A701" s="28"/>
      <c r="B701" s="22"/>
      <c r="C701" s="23"/>
    </row>
    <row r="702" spans="1:3" x14ac:dyDescent="0.25">
      <c r="A702" s="28"/>
      <c r="B702" s="22"/>
      <c r="C702" s="23"/>
    </row>
    <row r="703" spans="1:3" x14ac:dyDescent="0.25">
      <c r="A703" s="28"/>
      <c r="B703" s="22"/>
      <c r="C703" s="23"/>
    </row>
    <row r="704" spans="1:3" x14ac:dyDescent="0.25">
      <c r="A704" s="28"/>
      <c r="B704" s="22"/>
      <c r="C704" s="23"/>
    </row>
    <row r="705" spans="1:3" x14ac:dyDescent="0.25">
      <c r="A705" s="28"/>
      <c r="B705" s="22"/>
      <c r="C705" s="23"/>
    </row>
    <row r="706" spans="1:3" x14ac:dyDescent="0.25">
      <c r="A706" s="28"/>
      <c r="B706" s="22"/>
      <c r="C706" s="23"/>
    </row>
    <row r="707" spans="1:3" x14ac:dyDescent="0.25">
      <c r="A707" s="28"/>
      <c r="B707" s="22"/>
      <c r="C707" s="23"/>
    </row>
    <row r="708" spans="1:3" x14ac:dyDescent="0.25">
      <c r="A708" s="28"/>
      <c r="B708" s="22"/>
      <c r="C708" s="23"/>
    </row>
    <row r="709" spans="1:3" x14ac:dyDescent="0.25">
      <c r="A709" s="28"/>
      <c r="B709" s="22"/>
      <c r="C709" s="23"/>
    </row>
    <row r="710" spans="1:3" x14ac:dyDescent="0.25">
      <c r="A710" s="28"/>
      <c r="B710" s="22"/>
      <c r="C710" s="23"/>
    </row>
    <row r="711" spans="1:3" x14ac:dyDescent="0.25">
      <c r="A711" s="28"/>
      <c r="B711" s="22"/>
      <c r="C711" s="23"/>
    </row>
    <row r="712" spans="1:3" x14ac:dyDescent="0.25">
      <c r="A712" s="28"/>
      <c r="B712" s="22"/>
      <c r="C712" s="23"/>
    </row>
    <row r="713" spans="1:3" x14ac:dyDescent="0.25">
      <c r="A713" s="28"/>
      <c r="B713" s="22"/>
      <c r="C713" s="23"/>
    </row>
    <row r="714" spans="1:3" x14ac:dyDescent="0.25">
      <c r="A714" s="28"/>
      <c r="B714" s="22"/>
      <c r="C714" s="23"/>
    </row>
    <row r="715" spans="1:3" x14ac:dyDescent="0.25">
      <c r="A715" s="28"/>
      <c r="B715" s="22"/>
      <c r="C715" s="23"/>
    </row>
    <row r="716" spans="1:3" x14ac:dyDescent="0.25">
      <c r="A716" s="28"/>
      <c r="B716" s="22"/>
      <c r="C716" s="23"/>
    </row>
    <row r="717" spans="1:3" x14ac:dyDescent="0.25">
      <c r="A717" s="28"/>
      <c r="B717" s="22"/>
      <c r="C717" s="23"/>
    </row>
    <row r="718" spans="1:3" x14ac:dyDescent="0.25">
      <c r="A718" s="28"/>
      <c r="B718" s="22"/>
      <c r="C718" s="23"/>
    </row>
    <row r="719" spans="1:3" x14ac:dyDescent="0.25">
      <c r="A719" s="28"/>
      <c r="B719" s="22"/>
      <c r="C719" s="23"/>
    </row>
    <row r="720" spans="1:3" x14ac:dyDescent="0.25">
      <c r="A720" s="28"/>
      <c r="B720" s="22"/>
      <c r="C720" s="23"/>
    </row>
    <row r="721" spans="1:3" x14ac:dyDescent="0.25">
      <c r="A721" s="28"/>
      <c r="B721" s="22"/>
      <c r="C721" s="23"/>
    </row>
    <row r="722" spans="1:3" x14ac:dyDescent="0.25">
      <c r="A722" s="28"/>
      <c r="B722" s="22"/>
      <c r="C722" s="23"/>
    </row>
    <row r="723" spans="1:3" x14ac:dyDescent="0.25">
      <c r="A723" s="28"/>
      <c r="B723" s="22"/>
      <c r="C723" s="23"/>
    </row>
    <row r="724" spans="1:3" x14ac:dyDescent="0.25">
      <c r="A724" s="28"/>
      <c r="B724" s="22"/>
      <c r="C724" s="23"/>
    </row>
    <row r="725" spans="1:3" x14ac:dyDescent="0.25">
      <c r="A725" s="28"/>
      <c r="B725" s="22"/>
      <c r="C725" s="23"/>
    </row>
    <row r="726" spans="1:3" x14ac:dyDescent="0.25">
      <c r="A726" s="28"/>
      <c r="B726" s="22"/>
      <c r="C726" s="23"/>
    </row>
    <row r="727" spans="1:3" x14ac:dyDescent="0.25">
      <c r="A727" s="28"/>
      <c r="B727" s="22"/>
      <c r="C727" s="23"/>
    </row>
    <row r="728" spans="1:3" x14ac:dyDescent="0.25">
      <c r="A728" s="28"/>
      <c r="B728" s="22"/>
      <c r="C728" s="23"/>
    </row>
    <row r="729" spans="1:3" x14ac:dyDescent="0.25">
      <c r="A729" s="28"/>
      <c r="B729" s="22"/>
      <c r="C729" s="23"/>
    </row>
    <row r="730" spans="1:3" x14ac:dyDescent="0.25">
      <c r="A730" s="28"/>
      <c r="B730" s="22"/>
      <c r="C730" s="23"/>
    </row>
    <row r="731" spans="1:3" x14ac:dyDescent="0.25">
      <c r="A731" s="28"/>
      <c r="B731" s="22"/>
      <c r="C731" s="23"/>
    </row>
    <row r="732" spans="1:3" x14ac:dyDescent="0.25">
      <c r="A732" s="28"/>
      <c r="B732" s="22"/>
      <c r="C732" s="23"/>
    </row>
    <row r="733" spans="1:3" x14ac:dyDescent="0.25">
      <c r="A733" s="28"/>
      <c r="B733" s="22"/>
      <c r="C733" s="23"/>
    </row>
    <row r="734" spans="1:3" x14ac:dyDescent="0.25">
      <c r="A734" s="28"/>
      <c r="B734" s="22"/>
      <c r="C734" s="23"/>
    </row>
    <row r="735" spans="1:3" x14ac:dyDescent="0.25">
      <c r="A735" s="28"/>
      <c r="B735" s="22"/>
      <c r="C735" s="23"/>
    </row>
    <row r="736" spans="1:3" x14ac:dyDescent="0.25">
      <c r="A736" s="28"/>
      <c r="B736" s="22"/>
      <c r="C736" s="23"/>
    </row>
    <row r="737" spans="1:3" x14ac:dyDescent="0.25">
      <c r="A737" s="28"/>
      <c r="B737" s="22"/>
      <c r="C737" s="23"/>
    </row>
    <row r="738" spans="1:3" x14ac:dyDescent="0.25">
      <c r="A738" s="28"/>
      <c r="B738" s="22"/>
      <c r="C738" s="23"/>
    </row>
    <row r="739" spans="1:3" x14ac:dyDescent="0.25">
      <c r="A739" s="28"/>
      <c r="B739" s="22"/>
      <c r="C739" s="23"/>
    </row>
    <row r="740" spans="1:3" x14ac:dyDescent="0.25">
      <c r="A740" s="28"/>
      <c r="B740" s="22"/>
      <c r="C740" s="23"/>
    </row>
    <row r="741" spans="1:3" x14ac:dyDescent="0.25">
      <c r="A741" s="28"/>
      <c r="B741" s="22"/>
      <c r="C741" s="23"/>
    </row>
    <row r="742" spans="1:3" x14ac:dyDescent="0.25">
      <c r="A742" s="28"/>
      <c r="B742" s="22"/>
      <c r="C742" s="23"/>
    </row>
    <row r="743" spans="1:3" x14ac:dyDescent="0.25">
      <c r="A743" s="28"/>
      <c r="B743" s="22"/>
      <c r="C743" s="23"/>
    </row>
    <row r="744" spans="1:3" x14ac:dyDescent="0.25">
      <c r="A744" s="28"/>
      <c r="B744" s="22"/>
      <c r="C744" s="23"/>
    </row>
    <row r="745" spans="1:3" x14ac:dyDescent="0.25">
      <c r="A745" s="28"/>
      <c r="B745" s="22"/>
      <c r="C745" s="23"/>
    </row>
    <row r="746" spans="1:3" x14ac:dyDescent="0.25">
      <c r="A746" s="28"/>
      <c r="B746" s="22"/>
      <c r="C746" s="23"/>
    </row>
    <row r="747" spans="1:3" x14ac:dyDescent="0.25">
      <c r="A747" s="28"/>
      <c r="B747" s="22"/>
      <c r="C747" s="23"/>
    </row>
    <row r="748" spans="1:3" x14ac:dyDescent="0.25">
      <c r="A748" s="28"/>
      <c r="B748" s="22"/>
      <c r="C748" s="23"/>
    </row>
    <row r="749" spans="1:3" x14ac:dyDescent="0.25">
      <c r="A749" s="28"/>
      <c r="B749" s="22"/>
      <c r="C749" s="23"/>
    </row>
    <row r="750" spans="1:3" x14ac:dyDescent="0.25">
      <c r="A750" s="28"/>
      <c r="B750" s="22"/>
      <c r="C750" s="23"/>
    </row>
    <row r="751" spans="1:3" x14ac:dyDescent="0.25">
      <c r="A751" s="28"/>
      <c r="B751" s="22"/>
      <c r="C751" s="23"/>
    </row>
    <row r="752" spans="1:3" x14ac:dyDescent="0.25">
      <c r="A752" s="28"/>
      <c r="B752" s="22"/>
      <c r="C752" s="23"/>
    </row>
    <row r="753" spans="1:3" x14ac:dyDescent="0.25">
      <c r="A753" s="28"/>
      <c r="B753" s="22"/>
      <c r="C753" s="23"/>
    </row>
    <row r="754" spans="1:3" x14ac:dyDescent="0.25">
      <c r="A754" s="28"/>
      <c r="B754" s="22"/>
      <c r="C754" s="23"/>
    </row>
    <row r="755" spans="1:3" x14ac:dyDescent="0.25">
      <c r="A755" s="28"/>
      <c r="B755" s="22"/>
      <c r="C755" s="23"/>
    </row>
    <row r="756" spans="1:3" x14ac:dyDescent="0.25">
      <c r="A756" s="28"/>
      <c r="B756" s="22"/>
      <c r="C756" s="23"/>
    </row>
    <row r="757" spans="1:3" x14ac:dyDescent="0.25">
      <c r="A757" s="28"/>
      <c r="B757" s="22"/>
      <c r="C757" s="23"/>
    </row>
    <row r="758" spans="1:3" x14ac:dyDescent="0.25">
      <c r="A758" s="28"/>
      <c r="B758" s="22"/>
      <c r="C758" s="23"/>
    </row>
    <row r="759" spans="1:3" x14ac:dyDescent="0.25">
      <c r="A759" s="28"/>
      <c r="B759" s="22"/>
      <c r="C759" s="23"/>
    </row>
    <row r="760" spans="1:3" x14ac:dyDescent="0.25">
      <c r="A760" s="28"/>
      <c r="B760" s="22"/>
      <c r="C760" s="23"/>
    </row>
    <row r="761" spans="1:3" x14ac:dyDescent="0.25">
      <c r="A761" s="28"/>
      <c r="B761" s="22"/>
      <c r="C761" s="23"/>
    </row>
    <row r="762" spans="1:3" x14ac:dyDescent="0.25">
      <c r="A762" s="28"/>
      <c r="B762" s="22"/>
      <c r="C762" s="23"/>
    </row>
    <row r="763" spans="1:3" x14ac:dyDescent="0.25">
      <c r="A763" s="28"/>
      <c r="B763" s="22"/>
      <c r="C763" s="23"/>
    </row>
    <row r="764" spans="1:3" x14ac:dyDescent="0.25">
      <c r="A764" s="28"/>
      <c r="B764" s="22"/>
      <c r="C764" s="23"/>
    </row>
    <row r="765" spans="1:3" x14ac:dyDescent="0.25">
      <c r="A765" s="28"/>
      <c r="B765" s="22"/>
      <c r="C765" s="23"/>
    </row>
    <row r="766" spans="1:3" x14ac:dyDescent="0.25">
      <c r="A766" s="28"/>
      <c r="B766" s="22"/>
      <c r="C766" s="23"/>
    </row>
    <row r="767" spans="1:3" x14ac:dyDescent="0.25">
      <c r="A767" s="28"/>
      <c r="B767" s="22"/>
      <c r="C767" s="23"/>
    </row>
    <row r="768" spans="1:3" x14ac:dyDescent="0.25">
      <c r="A768" s="28"/>
      <c r="B768" s="22"/>
      <c r="C768" s="23"/>
    </row>
    <row r="769" spans="1:3" x14ac:dyDescent="0.25">
      <c r="A769" s="28"/>
      <c r="B769" s="22"/>
      <c r="C769" s="23"/>
    </row>
    <row r="770" spans="1:3" x14ac:dyDescent="0.25">
      <c r="A770" s="28"/>
      <c r="B770" s="22"/>
      <c r="C770" s="23"/>
    </row>
    <row r="771" spans="1:3" x14ac:dyDescent="0.25">
      <c r="A771" s="28"/>
      <c r="B771" s="22"/>
      <c r="C771" s="23"/>
    </row>
    <row r="772" spans="1:3" x14ac:dyDescent="0.25">
      <c r="A772" s="28"/>
      <c r="B772" s="22"/>
      <c r="C772" s="23"/>
    </row>
    <row r="773" spans="1:3" x14ac:dyDescent="0.25">
      <c r="A773" s="28"/>
      <c r="B773" s="22"/>
      <c r="C773" s="23"/>
    </row>
    <row r="774" spans="1:3" x14ac:dyDescent="0.25">
      <c r="A774" s="28"/>
      <c r="B774" s="22"/>
      <c r="C774" s="23"/>
    </row>
    <row r="775" spans="1:3" x14ac:dyDescent="0.25">
      <c r="A775" s="28"/>
      <c r="B775" s="22"/>
      <c r="C775" s="23"/>
    </row>
    <row r="776" spans="1:3" x14ac:dyDescent="0.25">
      <c r="A776" s="28"/>
      <c r="B776" s="22"/>
      <c r="C776" s="23"/>
    </row>
    <row r="777" spans="1:3" x14ac:dyDescent="0.25">
      <c r="A777" s="28"/>
      <c r="B777" s="22"/>
      <c r="C777" s="23"/>
    </row>
    <row r="778" spans="1:3" x14ac:dyDescent="0.25">
      <c r="A778" s="28"/>
      <c r="B778" s="22"/>
      <c r="C778" s="23"/>
    </row>
    <row r="779" spans="1:3" x14ac:dyDescent="0.25">
      <c r="A779" s="28"/>
      <c r="B779" s="22"/>
      <c r="C779" s="23"/>
    </row>
    <row r="780" spans="1:3" x14ac:dyDescent="0.25">
      <c r="A780" s="28"/>
      <c r="B780" s="22"/>
      <c r="C780" s="23"/>
    </row>
    <row r="781" spans="1:3" x14ac:dyDescent="0.25">
      <c r="A781" s="28"/>
      <c r="B781" s="22"/>
      <c r="C781" s="23"/>
    </row>
    <row r="782" spans="1:3" x14ac:dyDescent="0.25">
      <c r="A782" s="28"/>
      <c r="B782" s="22"/>
      <c r="C782" s="23"/>
    </row>
    <row r="783" spans="1:3" x14ac:dyDescent="0.25">
      <c r="A783" s="28"/>
      <c r="B783" s="22"/>
      <c r="C783" s="23"/>
    </row>
    <row r="784" spans="1:3" x14ac:dyDescent="0.25">
      <c r="A784" s="28"/>
      <c r="B784" s="22"/>
      <c r="C784" s="23"/>
    </row>
    <row r="785" spans="1:3" x14ac:dyDescent="0.25">
      <c r="A785" s="28"/>
      <c r="B785" s="22"/>
      <c r="C785" s="23"/>
    </row>
    <row r="786" spans="1:3" x14ac:dyDescent="0.25">
      <c r="A786" s="28"/>
      <c r="B786" s="22"/>
      <c r="C786" s="23"/>
    </row>
    <row r="787" spans="1:3" x14ac:dyDescent="0.25">
      <c r="A787" s="28"/>
      <c r="B787" s="22"/>
      <c r="C787" s="23"/>
    </row>
    <row r="788" spans="1:3" x14ac:dyDescent="0.25">
      <c r="A788" s="28"/>
      <c r="B788" s="22"/>
      <c r="C788" s="23"/>
    </row>
    <row r="789" spans="1:3" x14ac:dyDescent="0.25">
      <c r="A789" s="28"/>
      <c r="B789" s="22"/>
      <c r="C789" s="23"/>
    </row>
    <row r="790" spans="1:3" x14ac:dyDescent="0.25">
      <c r="A790" s="28"/>
      <c r="B790" s="22"/>
      <c r="C790" s="23"/>
    </row>
    <row r="791" spans="1:3" x14ac:dyDescent="0.25">
      <c r="A791" s="28"/>
      <c r="B791" s="22"/>
      <c r="C791" s="23"/>
    </row>
    <row r="792" spans="1:3" x14ac:dyDescent="0.25">
      <c r="A792" s="28"/>
      <c r="B792" s="22"/>
      <c r="C792" s="23"/>
    </row>
    <row r="793" spans="1:3" x14ac:dyDescent="0.25">
      <c r="A793" s="28"/>
      <c r="B793" s="22"/>
      <c r="C793" s="23"/>
    </row>
    <row r="794" spans="1:3" x14ac:dyDescent="0.25">
      <c r="A794" s="28"/>
      <c r="B794" s="22"/>
      <c r="C794" s="23"/>
    </row>
    <row r="795" spans="1:3" x14ac:dyDescent="0.25">
      <c r="A795" s="28"/>
      <c r="B795" s="22"/>
      <c r="C795" s="23"/>
    </row>
    <row r="796" spans="1:3" x14ac:dyDescent="0.25">
      <c r="A796" s="28"/>
      <c r="B796" s="22"/>
      <c r="C796" s="23"/>
    </row>
    <row r="797" spans="1:3" x14ac:dyDescent="0.25">
      <c r="A797" s="28"/>
      <c r="B797" s="22"/>
      <c r="C797" s="23"/>
    </row>
    <row r="798" spans="1:3" x14ac:dyDescent="0.25">
      <c r="A798" s="28"/>
      <c r="B798" s="22"/>
      <c r="C798" s="23"/>
    </row>
    <row r="799" spans="1:3" x14ac:dyDescent="0.25">
      <c r="A799" s="28"/>
      <c r="B799" s="22"/>
      <c r="C799" s="23"/>
    </row>
    <row r="800" spans="1:3" x14ac:dyDescent="0.25">
      <c r="A800" s="28"/>
      <c r="B800" s="22"/>
      <c r="C800" s="23"/>
    </row>
    <row r="801" spans="1:3" x14ac:dyDescent="0.25">
      <c r="A801" s="28"/>
      <c r="B801" s="22"/>
      <c r="C801" s="23"/>
    </row>
    <row r="802" spans="1:3" x14ac:dyDescent="0.25">
      <c r="A802" s="28"/>
      <c r="B802" s="22"/>
      <c r="C802" s="23"/>
    </row>
    <row r="803" spans="1:3" x14ac:dyDescent="0.25">
      <c r="A803" s="28"/>
      <c r="B803" s="22"/>
      <c r="C803" s="23"/>
    </row>
    <row r="804" spans="1:3" x14ac:dyDescent="0.25">
      <c r="A804" s="28"/>
      <c r="B804" s="22"/>
      <c r="C804" s="23"/>
    </row>
    <row r="805" spans="1:3" x14ac:dyDescent="0.25">
      <c r="A805" s="28"/>
      <c r="B805" s="22"/>
      <c r="C805" s="23"/>
    </row>
    <row r="806" spans="1:3" x14ac:dyDescent="0.25">
      <c r="A806" s="28"/>
      <c r="B806" s="22"/>
      <c r="C806" s="23"/>
    </row>
    <row r="807" spans="1:3" x14ac:dyDescent="0.25">
      <c r="A807" s="28"/>
      <c r="B807" s="22"/>
      <c r="C807" s="23"/>
    </row>
    <row r="808" spans="1:3" x14ac:dyDescent="0.25">
      <c r="A808" s="28"/>
      <c r="B808" s="22"/>
      <c r="C808" s="23"/>
    </row>
    <row r="809" spans="1:3" x14ac:dyDescent="0.25">
      <c r="A809" s="28"/>
      <c r="B809" s="22"/>
      <c r="C809" s="23"/>
    </row>
    <row r="810" spans="1:3" x14ac:dyDescent="0.25">
      <c r="A810" s="28"/>
      <c r="B810" s="22"/>
      <c r="C810" s="23"/>
    </row>
    <row r="811" spans="1:3" x14ac:dyDescent="0.25">
      <c r="A811" s="28"/>
      <c r="B811" s="22"/>
      <c r="C811" s="23"/>
    </row>
    <row r="812" spans="1:3" x14ac:dyDescent="0.25">
      <c r="A812" s="28"/>
      <c r="B812" s="22"/>
      <c r="C812" s="23"/>
    </row>
    <row r="813" spans="1:3" x14ac:dyDescent="0.25">
      <c r="A813" s="28"/>
      <c r="B813" s="22"/>
      <c r="C813" s="23"/>
    </row>
    <row r="814" spans="1:3" x14ac:dyDescent="0.25">
      <c r="A814" s="28"/>
      <c r="B814" s="22"/>
      <c r="C814" s="23"/>
    </row>
    <row r="815" spans="1:3" x14ac:dyDescent="0.25">
      <c r="A815" s="28"/>
      <c r="B815" s="22"/>
      <c r="C815" s="23"/>
    </row>
    <row r="816" spans="1:3" x14ac:dyDescent="0.25">
      <c r="A816" s="28"/>
      <c r="B816" s="22"/>
      <c r="C816" s="23"/>
    </row>
    <row r="817" spans="1:3" x14ac:dyDescent="0.25">
      <c r="A817" s="28"/>
      <c r="B817" s="22"/>
      <c r="C817" s="23"/>
    </row>
    <row r="818" spans="1:3" x14ac:dyDescent="0.25">
      <c r="A818" s="28"/>
      <c r="B818" s="22"/>
      <c r="C818" s="23"/>
    </row>
    <row r="819" spans="1:3" x14ac:dyDescent="0.25">
      <c r="A819" s="28"/>
      <c r="B819" s="22"/>
      <c r="C819" s="23"/>
    </row>
    <row r="820" spans="1:3" x14ac:dyDescent="0.25">
      <c r="A820" s="28"/>
      <c r="B820" s="22"/>
      <c r="C820" s="23"/>
    </row>
    <row r="821" spans="1:3" x14ac:dyDescent="0.25">
      <c r="A821" s="28"/>
      <c r="B821" s="22"/>
      <c r="C821" s="23"/>
    </row>
    <row r="822" spans="1:3" x14ac:dyDescent="0.25">
      <c r="A822" s="28"/>
      <c r="B822" s="22"/>
      <c r="C822" s="23"/>
    </row>
    <row r="823" spans="1:3" x14ac:dyDescent="0.25">
      <c r="A823" s="28"/>
      <c r="B823" s="22"/>
      <c r="C823" s="23"/>
    </row>
    <row r="824" spans="1:3" x14ac:dyDescent="0.25">
      <c r="A824" s="28"/>
      <c r="B824" s="22"/>
      <c r="C824" s="23"/>
    </row>
    <row r="825" spans="1:3" x14ac:dyDescent="0.25">
      <c r="A825" s="28"/>
      <c r="B825" s="22"/>
      <c r="C825" s="23"/>
    </row>
    <row r="826" spans="1:3" x14ac:dyDescent="0.25">
      <c r="A826" s="28"/>
      <c r="B826" s="22"/>
      <c r="C826" s="23"/>
    </row>
    <row r="827" spans="1:3" x14ac:dyDescent="0.25">
      <c r="A827" s="28"/>
      <c r="B827" s="22"/>
      <c r="C827" s="23"/>
    </row>
    <row r="828" spans="1:3" x14ac:dyDescent="0.25">
      <c r="A828" s="28"/>
      <c r="B828" s="22"/>
      <c r="C828" s="23"/>
    </row>
    <row r="829" spans="1:3" x14ac:dyDescent="0.25">
      <c r="A829" s="28"/>
      <c r="B829" s="22"/>
      <c r="C829" s="23"/>
    </row>
    <row r="830" spans="1:3" x14ac:dyDescent="0.25">
      <c r="A830" s="28"/>
      <c r="B830" s="22"/>
      <c r="C830" s="23"/>
    </row>
    <row r="831" spans="1:3" x14ac:dyDescent="0.25">
      <c r="A831" s="28"/>
      <c r="B831" s="22"/>
      <c r="C831" s="23"/>
    </row>
    <row r="832" spans="1:3" x14ac:dyDescent="0.25">
      <c r="A832" s="28"/>
      <c r="B832" s="22"/>
      <c r="C832" s="23"/>
    </row>
    <row r="833" spans="1:3" x14ac:dyDescent="0.25">
      <c r="A833" s="28"/>
      <c r="B833" s="22"/>
      <c r="C833" s="23"/>
    </row>
    <row r="834" spans="1:3" x14ac:dyDescent="0.25">
      <c r="A834" s="28"/>
      <c r="B834" s="22"/>
      <c r="C834" s="23"/>
    </row>
    <row r="835" spans="1:3" x14ac:dyDescent="0.25">
      <c r="A835" s="28"/>
      <c r="B835" s="22"/>
      <c r="C835" s="23"/>
    </row>
    <row r="836" spans="1:3" x14ac:dyDescent="0.25">
      <c r="A836" s="28"/>
      <c r="B836" s="22"/>
      <c r="C836" s="23"/>
    </row>
    <row r="837" spans="1:3" x14ac:dyDescent="0.25">
      <c r="A837" s="28"/>
      <c r="B837" s="22"/>
      <c r="C837" s="23"/>
    </row>
    <row r="838" spans="1:3" x14ac:dyDescent="0.25">
      <c r="A838" s="28"/>
      <c r="B838" s="22"/>
      <c r="C838" s="23"/>
    </row>
    <row r="839" spans="1:3" x14ac:dyDescent="0.25">
      <c r="A839" s="28"/>
      <c r="B839" s="22"/>
      <c r="C839" s="23"/>
    </row>
    <row r="840" spans="1:3" x14ac:dyDescent="0.25">
      <c r="A840" s="28"/>
      <c r="B840" s="22"/>
      <c r="C840" s="23"/>
    </row>
    <row r="841" spans="1:3" x14ac:dyDescent="0.25">
      <c r="A841" s="28"/>
      <c r="B841" s="22"/>
      <c r="C841" s="23"/>
    </row>
    <row r="842" spans="1:3" x14ac:dyDescent="0.25">
      <c r="A842" s="28"/>
      <c r="B842" s="22"/>
      <c r="C842" s="23"/>
    </row>
    <row r="843" spans="1:3" x14ac:dyDescent="0.25">
      <c r="A843" s="28"/>
      <c r="B843" s="22"/>
      <c r="C843" s="23"/>
    </row>
    <row r="844" spans="1:3" x14ac:dyDescent="0.25">
      <c r="A844" s="28"/>
      <c r="B844" s="22"/>
      <c r="C844" s="23"/>
    </row>
    <row r="845" spans="1:3" x14ac:dyDescent="0.25">
      <c r="A845" s="28"/>
      <c r="B845" s="22"/>
      <c r="C845" s="23"/>
    </row>
    <row r="846" spans="1:3" x14ac:dyDescent="0.25">
      <c r="A846" s="28"/>
      <c r="B846" s="22"/>
      <c r="C846" s="23"/>
    </row>
    <row r="847" spans="1:3" x14ac:dyDescent="0.25">
      <c r="A847" s="28"/>
      <c r="B847" s="22"/>
      <c r="C847" s="23"/>
    </row>
    <row r="848" spans="1:3" x14ac:dyDescent="0.25">
      <c r="A848" s="28"/>
      <c r="B848" s="22"/>
      <c r="C848" s="23"/>
    </row>
    <row r="849" spans="1:3" x14ac:dyDescent="0.25">
      <c r="A849" s="28"/>
      <c r="B849" s="22"/>
      <c r="C849" s="23"/>
    </row>
    <row r="850" spans="1:3" x14ac:dyDescent="0.25">
      <c r="A850" s="28"/>
      <c r="B850" s="22"/>
      <c r="C850" s="23"/>
    </row>
    <row r="851" spans="1:3" x14ac:dyDescent="0.25">
      <c r="A851" s="28"/>
      <c r="B851" s="22"/>
      <c r="C851" s="23"/>
    </row>
    <row r="852" spans="1:3" x14ac:dyDescent="0.25">
      <c r="A852" s="28"/>
      <c r="B852" s="22"/>
      <c r="C852" s="23"/>
    </row>
    <row r="853" spans="1:3" x14ac:dyDescent="0.25">
      <c r="A853" s="28"/>
      <c r="B853" s="22"/>
      <c r="C853" s="23"/>
    </row>
    <row r="854" spans="1:3" x14ac:dyDescent="0.25">
      <c r="A854" s="28"/>
      <c r="B854" s="22"/>
      <c r="C854" s="23"/>
    </row>
    <row r="855" spans="1:3" x14ac:dyDescent="0.25">
      <c r="A855" s="28"/>
      <c r="B855" s="22"/>
      <c r="C855" s="23"/>
    </row>
    <row r="856" spans="1:3" x14ac:dyDescent="0.25">
      <c r="A856" s="28"/>
      <c r="B856" s="22"/>
      <c r="C856" s="23"/>
    </row>
    <row r="857" spans="1:3" x14ac:dyDescent="0.25">
      <c r="A857" s="28"/>
      <c r="B857" s="22"/>
      <c r="C857" s="23"/>
    </row>
    <row r="858" spans="1:3" x14ac:dyDescent="0.25">
      <c r="A858" s="28"/>
      <c r="B858" s="22"/>
      <c r="C858" s="23"/>
    </row>
    <row r="859" spans="1:3" x14ac:dyDescent="0.25">
      <c r="A859" s="28"/>
      <c r="B859" s="22"/>
      <c r="C859" s="23"/>
    </row>
    <row r="860" spans="1:3" x14ac:dyDescent="0.25">
      <c r="A860" s="28"/>
      <c r="B860" s="22"/>
      <c r="C860" s="23"/>
    </row>
    <row r="861" spans="1:3" x14ac:dyDescent="0.25">
      <c r="A861" s="28"/>
      <c r="B861" s="22"/>
      <c r="C861" s="23"/>
    </row>
    <row r="862" spans="1:3" x14ac:dyDescent="0.25">
      <c r="A862" s="28"/>
      <c r="B862" s="22"/>
      <c r="C862" s="23"/>
    </row>
    <row r="863" spans="1:3" x14ac:dyDescent="0.25">
      <c r="A863" s="28"/>
      <c r="B863" s="22"/>
      <c r="C863" s="23"/>
    </row>
    <row r="864" spans="1:3" x14ac:dyDescent="0.25">
      <c r="A864" s="28"/>
      <c r="B864" s="22"/>
      <c r="C864" s="23"/>
    </row>
    <row r="865" spans="1:3" x14ac:dyDescent="0.25">
      <c r="A865" s="28"/>
      <c r="B865" s="22"/>
      <c r="C865" s="23"/>
    </row>
    <row r="866" spans="1:3" x14ac:dyDescent="0.25">
      <c r="A866" s="28"/>
      <c r="B866" s="22"/>
      <c r="C866" s="23"/>
    </row>
    <row r="867" spans="1:3" x14ac:dyDescent="0.25">
      <c r="A867" s="28"/>
      <c r="B867" s="22"/>
      <c r="C867" s="23"/>
    </row>
    <row r="868" spans="1:3" x14ac:dyDescent="0.25">
      <c r="A868" s="28"/>
      <c r="B868" s="22"/>
      <c r="C868" s="23"/>
    </row>
    <row r="869" spans="1:3" x14ac:dyDescent="0.25">
      <c r="A869" s="28"/>
      <c r="B869" s="22"/>
      <c r="C869" s="23"/>
    </row>
    <row r="870" spans="1:3" x14ac:dyDescent="0.25">
      <c r="A870" s="28"/>
      <c r="B870" s="22"/>
      <c r="C870" s="23"/>
    </row>
    <row r="871" spans="1:3" x14ac:dyDescent="0.25">
      <c r="A871" s="28"/>
      <c r="B871" s="22"/>
      <c r="C871" s="23"/>
    </row>
    <row r="872" spans="1:3" x14ac:dyDescent="0.25">
      <c r="A872" s="28"/>
      <c r="B872" s="22"/>
      <c r="C872" s="23"/>
    </row>
    <row r="873" spans="1:3" x14ac:dyDescent="0.25">
      <c r="A873" s="28"/>
      <c r="B873" s="22"/>
      <c r="C873" s="23"/>
    </row>
    <row r="874" spans="1:3" x14ac:dyDescent="0.25">
      <c r="A874" s="28"/>
      <c r="B874" s="22"/>
      <c r="C874" s="23"/>
    </row>
    <row r="875" spans="1:3" x14ac:dyDescent="0.25">
      <c r="A875" s="28"/>
      <c r="B875" s="22"/>
      <c r="C875" s="23"/>
    </row>
    <row r="876" spans="1:3" x14ac:dyDescent="0.25">
      <c r="A876" s="28"/>
      <c r="B876" s="22"/>
      <c r="C876" s="23"/>
    </row>
    <row r="877" spans="1:3" x14ac:dyDescent="0.25">
      <c r="A877" s="28"/>
      <c r="B877" s="22"/>
      <c r="C877" s="23"/>
    </row>
    <row r="878" spans="1:3" x14ac:dyDescent="0.25">
      <c r="A878" s="28"/>
      <c r="B878" s="22"/>
      <c r="C878" s="23"/>
    </row>
    <row r="879" spans="1:3" x14ac:dyDescent="0.25">
      <c r="A879" s="28"/>
      <c r="B879" s="22"/>
      <c r="C879" s="23"/>
    </row>
    <row r="880" spans="1:3" x14ac:dyDescent="0.25">
      <c r="A880" s="28"/>
      <c r="B880" s="22"/>
      <c r="C880" s="23"/>
    </row>
    <row r="881" spans="1:3" x14ac:dyDescent="0.25">
      <c r="A881" s="28"/>
      <c r="B881" s="22"/>
      <c r="C881" s="23"/>
    </row>
    <row r="882" spans="1:3" x14ac:dyDescent="0.25">
      <c r="A882" s="28"/>
      <c r="B882" s="22"/>
      <c r="C882" s="23"/>
    </row>
    <row r="883" spans="1:3" x14ac:dyDescent="0.25">
      <c r="A883" s="28"/>
      <c r="B883" s="22"/>
      <c r="C883" s="23"/>
    </row>
    <row r="884" spans="1:3" x14ac:dyDescent="0.25">
      <c r="A884" s="28"/>
      <c r="B884" s="22"/>
      <c r="C884" s="23"/>
    </row>
    <row r="885" spans="1:3" x14ac:dyDescent="0.25">
      <c r="A885" s="28"/>
      <c r="B885" s="22"/>
      <c r="C885" s="23"/>
    </row>
    <row r="886" spans="1:3" x14ac:dyDescent="0.25">
      <c r="A886" s="28"/>
      <c r="B886" s="22"/>
      <c r="C886" s="23"/>
    </row>
    <row r="887" spans="1:3" x14ac:dyDescent="0.25">
      <c r="A887" s="28"/>
      <c r="B887" s="22"/>
      <c r="C887" s="23"/>
    </row>
    <row r="888" spans="1:3" x14ac:dyDescent="0.25">
      <c r="A888" s="28"/>
      <c r="B888" s="22"/>
      <c r="C888" s="23"/>
    </row>
    <row r="889" spans="1:3" x14ac:dyDescent="0.25">
      <c r="A889" s="28"/>
      <c r="B889" s="22"/>
      <c r="C889" s="23"/>
    </row>
    <row r="890" spans="1:3" x14ac:dyDescent="0.25">
      <c r="A890" s="28"/>
      <c r="B890" s="22"/>
      <c r="C890" s="23"/>
    </row>
    <row r="891" spans="1:3" x14ac:dyDescent="0.25">
      <c r="A891" s="28"/>
      <c r="B891" s="22"/>
      <c r="C891" s="23"/>
    </row>
    <row r="892" spans="1:3" x14ac:dyDescent="0.25">
      <c r="A892" s="28"/>
      <c r="B892" s="22"/>
      <c r="C892" s="23"/>
    </row>
    <row r="893" spans="1:3" x14ac:dyDescent="0.25">
      <c r="A893" s="28"/>
      <c r="B893" s="22"/>
      <c r="C893" s="23"/>
    </row>
    <row r="894" spans="1:3" x14ac:dyDescent="0.25">
      <c r="A894" s="28"/>
      <c r="B894" s="22"/>
      <c r="C894" s="23"/>
    </row>
    <row r="895" spans="1:3" x14ac:dyDescent="0.25">
      <c r="A895" s="28"/>
      <c r="B895" s="22"/>
      <c r="C895" s="23"/>
    </row>
    <row r="896" spans="1:3" x14ac:dyDescent="0.25">
      <c r="A896" s="28"/>
      <c r="B896" s="22"/>
      <c r="C896" s="23"/>
    </row>
    <row r="897" spans="1:3" x14ac:dyDescent="0.25">
      <c r="A897" s="28"/>
      <c r="B897" s="22"/>
      <c r="C897" s="23"/>
    </row>
    <row r="898" spans="1:3" x14ac:dyDescent="0.25">
      <c r="A898" s="28"/>
      <c r="B898" s="22"/>
      <c r="C898" s="23"/>
    </row>
    <row r="899" spans="1:3" x14ac:dyDescent="0.25">
      <c r="A899" s="28"/>
      <c r="B899" s="22"/>
      <c r="C899" s="23"/>
    </row>
    <row r="900" spans="1:3" x14ac:dyDescent="0.25">
      <c r="A900" s="28"/>
      <c r="B900" s="22"/>
      <c r="C900" s="23"/>
    </row>
    <row r="901" spans="1:3" x14ac:dyDescent="0.25">
      <c r="A901" s="28"/>
      <c r="B901" s="22"/>
      <c r="C901" s="23"/>
    </row>
    <row r="902" spans="1:3" x14ac:dyDescent="0.25">
      <c r="A902" s="28"/>
      <c r="B902" s="22"/>
      <c r="C902" s="23"/>
    </row>
    <row r="903" spans="1:3" x14ac:dyDescent="0.25">
      <c r="A903" s="28"/>
      <c r="B903" s="22"/>
      <c r="C903" s="23"/>
    </row>
    <row r="904" spans="1:3" x14ac:dyDescent="0.25">
      <c r="A904" s="28"/>
      <c r="B904" s="22"/>
      <c r="C904" s="23"/>
    </row>
    <row r="905" spans="1:3" x14ac:dyDescent="0.25">
      <c r="A905" s="28"/>
      <c r="B905" s="22"/>
      <c r="C905" s="23"/>
    </row>
    <row r="906" spans="1:3" x14ac:dyDescent="0.25">
      <c r="A906" s="28"/>
      <c r="B906" s="22"/>
      <c r="C906" s="23"/>
    </row>
    <row r="907" spans="1:3" x14ac:dyDescent="0.25">
      <c r="A907" s="28"/>
      <c r="B907" s="22"/>
      <c r="C907" s="23"/>
    </row>
    <row r="908" spans="1:3" x14ac:dyDescent="0.25">
      <c r="A908" s="28"/>
      <c r="B908" s="22"/>
      <c r="C908" s="23"/>
    </row>
    <row r="909" spans="1:3" x14ac:dyDescent="0.25">
      <c r="A909" s="28"/>
      <c r="B909" s="22"/>
      <c r="C909" s="23"/>
    </row>
    <row r="910" spans="1:3" x14ac:dyDescent="0.25">
      <c r="A910" s="28"/>
      <c r="B910" s="22"/>
      <c r="C910" s="23"/>
    </row>
    <row r="911" spans="1:3" x14ac:dyDescent="0.25">
      <c r="A911" s="28"/>
      <c r="B911" s="22"/>
      <c r="C911" s="23"/>
    </row>
    <row r="912" spans="1:3" x14ac:dyDescent="0.25">
      <c r="A912" s="28"/>
      <c r="B912" s="22"/>
      <c r="C912" s="23"/>
    </row>
    <row r="913" spans="1:3" x14ac:dyDescent="0.25">
      <c r="A913" s="28"/>
      <c r="B913" s="22"/>
      <c r="C913" s="23"/>
    </row>
    <row r="914" spans="1:3" x14ac:dyDescent="0.25">
      <c r="A914" s="28"/>
      <c r="B914" s="22"/>
      <c r="C914" s="23"/>
    </row>
    <row r="915" spans="1:3" x14ac:dyDescent="0.25">
      <c r="A915" s="28"/>
      <c r="B915" s="22"/>
      <c r="C915" s="23"/>
    </row>
    <row r="916" spans="1:3" x14ac:dyDescent="0.25">
      <c r="A916" s="28"/>
      <c r="B916" s="22"/>
      <c r="C916" s="23"/>
    </row>
    <row r="917" spans="1:3" x14ac:dyDescent="0.25">
      <c r="A917" s="28"/>
      <c r="B917" s="22"/>
      <c r="C917" s="23"/>
    </row>
    <row r="918" spans="1:3" x14ac:dyDescent="0.25">
      <c r="A918" s="28"/>
      <c r="B918" s="22"/>
      <c r="C918" s="23"/>
    </row>
    <row r="919" spans="1:3" x14ac:dyDescent="0.25">
      <c r="A919" s="28"/>
      <c r="B919" s="22"/>
      <c r="C919" s="23"/>
    </row>
    <row r="920" spans="1:3" x14ac:dyDescent="0.25">
      <c r="A920" s="28"/>
      <c r="B920" s="22"/>
      <c r="C920" s="23"/>
    </row>
    <row r="921" spans="1:3" x14ac:dyDescent="0.25">
      <c r="A921" s="28"/>
      <c r="B921" s="22"/>
      <c r="C921" s="23"/>
    </row>
    <row r="922" spans="1:3" x14ac:dyDescent="0.25">
      <c r="A922" s="28"/>
      <c r="B922" s="22"/>
      <c r="C922" s="23"/>
    </row>
    <row r="923" spans="1:3" x14ac:dyDescent="0.25">
      <c r="A923" s="28"/>
      <c r="B923" s="22"/>
      <c r="C923" s="23"/>
    </row>
    <row r="924" spans="1:3" x14ac:dyDescent="0.25">
      <c r="A924" s="28"/>
      <c r="B924" s="22"/>
      <c r="C924" s="23"/>
    </row>
    <row r="925" spans="1:3" x14ac:dyDescent="0.25">
      <c r="A925" s="28"/>
      <c r="B925" s="22"/>
      <c r="C925" s="23"/>
    </row>
    <row r="926" spans="1:3" x14ac:dyDescent="0.25">
      <c r="A926" s="28"/>
      <c r="B926" s="22"/>
      <c r="C926" s="23"/>
    </row>
    <row r="927" spans="1:3" x14ac:dyDescent="0.25">
      <c r="A927" s="28"/>
      <c r="B927" s="22"/>
      <c r="C927" s="23"/>
    </row>
    <row r="928" spans="1:3" x14ac:dyDescent="0.25">
      <c r="A928" s="28"/>
      <c r="B928" s="22"/>
      <c r="C928" s="23"/>
    </row>
    <row r="929" spans="1:3" x14ac:dyDescent="0.25">
      <c r="A929" s="28"/>
      <c r="B929" s="22"/>
      <c r="C929" s="23"/>
    </row>
    <row r="930" spans="1:3" x14ac:dyDescent="0.25">
      <c r="A930" s="28"/>
      <c r="B930" s="22"/>
      <c r="C930" s="23"/>
    </row>
    <row r="931" spans="1:3" x14ac:dyDescent="0.25">
      <c r="A931" s="28"/>
      <c r="B931" s="22"/>
      <c r="C931" s="23"/>
    </row>
    <row r="932" spans="1:3" x14ac:dyDescent="0.25">
      <c r="A932" s="28"/>
      <c r="B932" s="22"/>
      <c r="C932" s="23"/>
    </row>
    <row r="933" spans="1:3" x14ac:dyDescent="0.25">
      <c r="A933" s="28"/>
      <c r="B933" s="22"/>
      <c r="C933" s="23"/>
    </row>
    <row r="934" spans="1:3" x14ac:dyDescent="0.25">
      <c r="A934" s="28"/>
      <c r="B934" s="22"/>
      <c r="C934" s="23"/>
    </row>
    <row r="935" spans="1:3" x14ac:dyDescent="0.25">
      <c r="A935" s="28"/>
      <c r="B935" s="22"/>
      <c r="C935" s="23"/>
    </row>
    <row r="936" spans="1:3" x14ac:dyDescent="0.25">
      <c r="A936" s="28"/>
      <c r="B936" s="22"/>
      <c r="C936" s="23"/>
    </row>
    <row r="937" spans="1:3" x14ac:dyDescent="0.25">
      <c r="A937" s="28"/>
      <c r="B937" s="22"/>
      <c r="C937" s="23"/>
    </row>
    <row r="938" spans="1:3" x14ac:dyDescent="0.25">
      <c r="A938" s="28"/>
      <c r="B938" s="22"/>
      <c r="C938" s="23"/>
    </row>
    <row r="939" spans="1:3" x14ac:dyDescent="0.25">
      <c r="A939" s="28"/>
      <c r="B939" s="22"/>
      <c r="C939" s="23"/>
    </row>
    <row r="940" spans="1:3" x14ac:dyDescent="0.25">
      <c r="A940" s="28"/>
      <c r="B940" s="22"/>
      <c r="C940" s="23"/>
    </row>
    <row r="941" spans="1:3" x14ac:dyDescent="0.25">
      <c r="A941" s="28"/>
      <c r="B941" s="22"/>
      <c r="C941" s="23"/>
    </row>
    <row r="942" spans="1:3" x14ac:dyDescent="0.25">
      <c r="A942" s="28"/>
      <c r="B942" s="22"/>
      <c r="C942" s="23"/>
    </row>
    <row r="943" spans="1:3" x14ac:dyDescent="0.25">
      <c r="A943" s="28"/>
      <c r="B943" s="22"/>
      <c r="C943" s="23"/>
    </row>
    <row r="944" spans="1:3" x14ac:dyDescent="0.25">
      <c r="A944" s="28"/>
      <c r="B944" s="22"/>
      <c r="C944" s="23"/>
    </row>
    <row r="945" spans="1:3" x14ac:dyDescent="0.25">
      <c r="A945" s="28"/>
      <c r="B945" s="22"/>
      <c r="C945" s="23"/>
    </row>
    <row r="946" spans="1:3" x14ac:dyDescent="0.25">
      <c r="A946" s="28"/>
      <c r="B946" s="22"/>
      <c r="C946" s="23"/>
    </row>
    <row r="947" spans="1:3" x14ac:dyDescent="0.25">
      <c r="A947" s="28"/>
      <c r="B947" s="22"/>
      <c r="C947" s="23"/>
    </row>
    <row r="948" spans="1:3" x14ac:dyDescent="0.25">
      <c r="A948" s="28"/>
      <c r="B948" s="22"/>
      <c r="C948" s="23"/>
    </row>
    <row r="949" spans="1:3" x14ac:dyDescent="0.25">
      <c r="A949" s="28"/>
      <c r="B949" s="22"/>
      <c r="C949" s="23"/>
    </row>
    <row r="950" spans="1:3" x14ac:dyDescent="0.25">
      <c r="A950" s="28"/>
      <c r="B950" s="22"/>
      <c r="C950" s="23"/>
    </row>
    <row r="951" spans="1:3" x14ac:dyDescent="0.25">
      <c r="A951" s="28"/>
      <c r="B951" s="22"/>
      <c r="C951" s="23"/>
    </row>
    <row r="952" spans="1:3" x14ac:dyDescent="0.25">
      <c r="A952" s="28"/>
      <c r="B952" s="22"/>
      <c r="C952" s="23"/>
    </row>
    <row r="953" spans="1:3" x14ac:dyDescent="0.25">
      <c r="A953" s="28"/>
      <c r="B953" s="22"/>
      <c r="C953" s="23"/>
    </row>
    <row r="954" spans="1:3" x14ac:dyDescent="0.25">
      <c r="A954" s="28"/>
      <c r="B954" s="22"/>
      <c r="C954" s="23"/>
    </row>
    <row r="955" spans="1:3" x14ac:dyDescent="0.25">
      <c r="A955" s="28"/>
      <c r="B955" s="22"/>
      <c r="C955" s="23"/>
    </row>
    <row r="956" spans="1:3" x14ac:dyDescent="0.25">
      <c r="A956" s="28"/>
      <c r="B956" s="22"/>
      <c r="C956" s="23"/>
    </row>
    <row r="957" spans="1:3" x14ac:dyDescent="0.25">
      <c r="A957" s="28"/>
      <c r="B957" s="22"/>
      <c r="C957" s="23"/>
    </row>
    <row r="958" spans="1:3" x14ac:dyDescent="0.25">
      <c r="A958" s="28"/>
      <c r="B958" s="22"/>
      <c r="C958" s="23"/>
    </row>
    <row r="959" spans="1:3" x14ac:dyDescent="0.25">
      <c r="A959" s="28"/>
      <c r="B959" s="22"/>
      <c r="C959" s="23"/>
    </row>
    <row r="960" spans="1:3" x14ac:dyDescent="0.25">
      <c r="A960" s="28"/>
      <c r="B960" s="22"/>
      <c r="C960" s="23"/>
    </row>
    <row r="961" spans="1:3" x14ac:dyDescent="0.25">
      <c r="A961" s="28"/>
      <c r="B961" s="22"/>
      <c r="C961" s="23"/>
    </row>
    <row r="962" spans="1:3" x14ac:dyDescent="0.25">
      <c r="A962" s="28"/>
      <c r="B962" s="22"/>
      <c r="C962" s="23"/>
    </row>
    <row r="963" spans="1:3" x14ac:dyDescent="0.25">
      <c r="A963" s="28"/>
      <c r="B963" s="22"/>
      <c r="C963" s="23"/>
    </row>
    <row r="964" spans="1:3" x14ac:dyDescent="0.25">
      <c r="A964" s="28"/>
      <c r="B964" s="22"/>
      <c r="C964" s="23"/>
    </row>
    <row r="965" spans="1:3" x14ac:dyDescent="0.25">
      <c r="A965" s="28"/>
      <c r="B965" s="22"/>
      <c r="C965" s="23"/>
    </row>
    <row r="966" spans="1:3" x14ac:dyDescent="0.25">
      <c r="A966" s="28"/>
      <c r="B966" s="22"/>
      <c r="C966" s="23"/>
    </row>
    <row r="967" spans="1:3" x14ac:dyDescent="0.25">
      <c r="A967" s="28"/>
      <c r="B967" s="22"/>
      <c r="C967" s="23"/>
    </row>
    <row r="968" spans="1:3" x14ac:dyDescent="0.25">
      <c r="A968" s="28"/>
      <c r="B968" s="22"/>
      <c r="C968" s="23"/>
    </row>
    <row r="969" spans="1:3" x14ac:dyDescent="0.25">
      <c r="A969" s="28"/>
      <c r="B969" s="22"/>
      <c r="C969" s="23"/>
    </row>
    <row r="970" spans="1:3" x14ac:dyDescent="0.25">
      <c r="A970" s="28"/>
      <c r="B970" s="22"/>
      <c r="C970" s="23"/>
    </row>
    <row r="971" spans="1:3" x14ac:dyDescent="0.25">
      <c r="A971" s="28"/>
      <c r="B971" s="22"/>
      <c r="C971" s="23"/>
    </row>
    <row r="972" spans="1:3" x14ac:dyDescent="0.25">
      <c r="A972" s="28"/>
      <c r="B972" s="22"/>
      <c r="C972" s="23"/>
    </row>
    <row r="973" spans="1:3" x14ac:dyDescent="0.25">
      <c r="A973" s="28"/>
      <c r="B973" s="22"/>
      <c r="C973" s="23"/>
    </row>
    <row r="974" spans="1:3" x14ac:dyDescent="0.25">
      <c r="A974" s="28"/>
      <c r="B974" s="22"/>
      <c r="C974" s="23"/>
    </row>
    <row r="975" spans="1:3" x14ac:dyDescent="0.25">
      <c r="A975" s="28"/>
      <c r="B975" s="22"/>
      <c r="C975" s="23"/>
    </row>
    <row r="976" spans="1:3" x14ac:dyDescent="0.25">
      <c r="A976" s="28"/>
      <c r="B976" s="22"/>
      <c r="C976" s="23"/>
    </row>
    <row r="977" spans="1:3" x14ac:dyDescent="0.25">
      <c r="A977" s="28"/>
      <c r="B977" s="22"/>
      <c r="C977" s="23"/>
    </row>
    <row r="978" spans="1:3" x14ac:dyDescent="0.25">
      <c r="A978" s="28"/>
      <c r="B978" s="22"/>
      <c r="C978" s="23"/>
    </row>
    <row r="979" spans="1:3" x14ac:dyDescent="0.25">
      <c r="A979" s="28"/>
      <c r="B979" s="22"/>
      <c r="C979" s="23"/>
    </row>
    <row r="980" spans="1:3" x14ac:dyDescent="0.25">
      <c r="A980" s="28"/>
      <c r="B980" s="22"/>
      <c r="C980" s="23"/>
    </row>
    <row r="981" spans="1:3" x14ac:dyDescent="0.25">
      <c r="A981" s="28"/>
      <c r="B981" s="22"/>
      <c r="C981" s="23"/>
    </row>
    <row r="982" spans="1:3" x14ac:dyDescent="0.25">
      <c r="A982" s="28"/>
      <c r="B982" s="22"/>
      <c r="C982" s="23"/>
    </row>
    <row r="983" spans="1:3" x14ac:dyDescent="0.25">
      <c r="A983" s="28"/>
      <c r="B983" s="22"/>
      <c r="C983" s="23"/>
    </row>
    <row r="984" spans="1:3" x14ac:dyDescent="0.25">
      <c r="A984" s="28"/>
      <c r="B984" s="22"/>
      <c r="C984" s="23"/>
    </row>
    <row r="985" spans="1:3" x14ac:dyDescent="0.25">
      <c r="A985" s="28"/>
      <c r="B985" s="22"/>
      <c r="C985" s="23"/>
    </row>
    <row r="986" spans="1:3" x14ac:dyDescent="0.25">
      <c r="A986" s="28"/>
      <c r="B986" s="22"/>
      <c r="C986" s="23"/>
    </row>
    <row r="987" spans="1:3" x14ac:dyDescent="0.25">
      <c r="A987" s="28"/>
      <c r="B987" s="22"/>
      <c r="C987" s="23"/>
    </row>
    <row r="988" spans="1:3" x14ac:dyDescent="0.25">
      <c r="A988" s="28"/>
      <c r="B988" s="22"/>
      <c r="C988" s="23"/>
    </row>
    <row r="989" spans="1:3" x14ac:dyDescent="0.25">
      <c r="A989" s="28"/>
      <c r="B989" s="22"/>
      <c r="C989" s="23"/>
    </row>
    <row r="990" spans="1:3" x14ac:dyDescent="0.25">
      <c r="A990" s="28"/>
      <c r="B990" s="22"/>
      <c r="C990" s="23"/>
    </row>
    <row r="991" spans="1:3" x14ac:dyDescent="0.25">
      <c r="A991" s="28"/>
      <c r="B991" s="22"/>
      <c r="C991" s="23"/>
    </row>
    <row r="992" spans="1:3" x14ac:dyDescent="0.25">
      <c r="A992" s="28"/>
      <c r="B992" s="22"/>
      <c r="C992" s="23"/>
    </row>
    <row r="993" spans="1:3" x14ac:dyDescent="0.25">
      <c r="A993" s="28"/>
      <c r="B993" s="22"/>
      <c r="C993" s="23"/>
    </row>
    <row r="994" spans="1:3" x14ac:dyDescent="0.25">
      <c r="A994" s="28"/>
      <c r="B994" s="22"/>
      <c r="C994" s="23"/>
    </row>
    <row r="995" spans="1:3" x14ac:dyDescent="0.25">
      <c r="A995" s="28"/>
      <c r="B995" s="22"/>
      <c r="C995" s="23"/>
    </row>
    <row r="996" spans="1:3" x14ac:dyDescent="0.25">
      <c r="A996" s="28"/>
      <c r="B996" s="22"/>
      <c r="C996" s="23"/>
    </row>
    <row r="997" spans="1:3" x14ac:dyDescent="0.25">
      <c r="A997" s="28"/>
      <c r="B997" s="22"/>
      <c r="C997" s="23"/>
    </row>
    <row r="998" spans="1:3" x14ac:dyDescent="0.25">
      <c r="A998" s="28"/>
      <c r="B998" s="22"/>
      <c r="C998" s="23"/>
    </row>
    <row r="999" spans="1:3" x14ac:dyDescent="0.25">
      <c r="A999" s="28"/>
      <c r="B999" s="22"/>
      <c r="C999" s="23"/>
    </row>
    <row r="1000" spans="1:3" x14ac:dyDescent="0.25">
      <c r="A1000" s="28"/>
      <c r="B1000" s="22"/>
      <c r="C1000" s="23"/>
    </row>
    <row r="1001" spans="1:3" x14ac:dyDescent="0.25">
      <c r="A1001" s="28"/>
      <c r="B1001" s="22"/>
      <c r="C1001" s="23"/>
    </row>
    <row r="1002" spans="1:3" x14ac:dyDescent="0.25">
      <c r="A1002" s="28"/>
      <c r="B1002" s="22"/>
      <c r="C1002" s="23"/>
    </row>
    <row r="1003" spans="1:3" x14ac:dyDescent="0.25">
      <c r="A1003" s="28"/>
      <c r="B1003" s="22"/>
      <c r="C1003" s="23"/>
    </row>
    <row r="1004" spans="1:3" x14ac:dyDescent="0.25">
      <c r="A1004" s="28"/>
      <c r="B1004" s="22"/>
      <c r="C1004" s="23"/>
    </row>
    <row r="1005" spans="1:3" x14ac:dyDescent="0.25">
      <c r="A1005" s="28"/>
      <c r="B1005" s="22"/>
      <c r="C1005" s="23"/>
    </row>
    <row r="1006" spans="1:3" x14ac:dyDescent="0.25">
      <c r="A1006" s="28"/>
      <c r="B1006" s="22"/>
      <c r="C1006" s="23"/>
    </row>
    <row r="1007" spans="1:3" x14ac:dyDescent="0.25">
      <c r="A1007" s="28"/>
      <c r="B1007" s="22"/>
      <c r="C1007" s="23"/>
    </row>
    <row r="1008" spans="1:3" x14ac:dyDescent="0.25">
      <c r="A1008" s="28"/>
      <c r="B1008" s="22"/>
      <c r="C1008" s="23"/>
    </row>
    <row r="1009" spans="1:3" x14ac:dyDescent="0.25">
      <c r="A1009" s="28"/>
      <c r="B1009" s="22"/>
      <c r="C1009" s="23"/>
    </row>
    <row r="1010" spans="1:3" x14ac:dyDescent="0.25">
      <c r="A1010" s="28"/>
      <c r="B1010" s="22"/>
      <c r="C1010" s="23"/>
    </row>
    <row r="1011" spans="1:3" x14ac:dyDescent="0.25">
      <c r="A1011" s="28"/>
      <c r="B1011" s="22"/>
      <c r="C1011" s="23"/>
    </row>
    <row r="1012" spans="1:3" x14ac:dyDescent="0.25">
      <c r="A1012" s="28"/>
      <c r="B1012" s="22"/>
      <c r="C1012" s="23"/>
    </row>
    <row r="1013" spans="1:3" x14ac:dyDescent="0.25">
      <c r="A1013" s="28"/>
      <c r="B1013" s="22"/>
      <c r="C1013" s="23"/>
    </row>
    <row r="1014" spans="1:3" x14ac:dyDescent="0.25">
      <c r="A1014" s="28"/>
      <c r="B1014" s="22"/>
      <c r="C1014" s="23"/>
    </row>
    <row r="1015" spans="1:3" x14ac:dyDescent="0.25">
      <c r="A1015" s="28"/>
      <c r="B1015" s="22"/>
      <c r="C1015" s="23"/>
    </row>
    <row r="1016" spans="1:3" x14ac:dyDescent="0.25">
      <c r="A1016" s="28"/>
      <c r="B1016" s="22"/>
      <c r="C1016" s="23"/>
    </row>
    <row r="1017" spans="1:3" x14ac:dyDescent="0.25">
      <c r="A1017" s="28"/>
      <c r="B1017" s="22"/>
      <c r="C1017" s="23"/>
    </row>
    <row r="1018" spans="1:3" x14ac:dyDescent="0.25">
      <c r="A1018" s="28"/>
      <c r="B1018" s="22"/>
      <c r="C1018" s="23"/>
    </row>
    <row r="1019" spans="1:3" x14ac:dyDescent="0.25">
      <c r="A1019" s="28"/>
      <c r="B1019" s="22"/>
      <c r="C1019" s="23"/>
    </row>
    <row r="1020" spans="1:3" x14ac:dyDescent="0.25">
      <c r="A1020" s="28"/>
      <c r="B1020" s="22"/>
      <c r="C1020" s="23"/>
    </row>
    <row r="1021" spans="1:3" x14ac:dyDescent="0.25">
      <c r="A1021" s="28"/>
      <c r="B1021" s="22"/>
      <c r="C1021" s="23"/>
    </row>
    <row r="1022" spans="1:3" x14ac:dyDescent="0.25">
      <c r="A1022" s="28"/>
      <c r="B1022" s="22"/>
      <c r="C1022" s="23"/>
    </row>
    <row r="1023" spans="1:3" x14ac:dyDescent="0.25">
      <c r="A1023" s="28"/>
      <c r="B1023" s="22"/>
      <c r="C1023" s="23"/>
    </row>
    <row r="1024" spans="1:3" x14ac:dyDescent="0.25">
      <c r="A1024" s="28"/>
      <c r="B1024" s="22"/>
      <c r="C1024" s="23"/>
    </row>
    <row r="1025" spans="1:3" x14ac:dyDescent="0.25">
      <c r="A1025" s="28"/>
      <c r="B1025" s="22"/>
      <c r="C1025" s="23"/>
    </row>
    <row r="1026" spans="1:3" x14ac:dyDescent="0.25">
      <c r="A1026" s="28"/>
      <c r="B1026" s="22"/>
      <c r="C1026" s="23"/>
    </row>
    <row r="1027" spans="1:3" x14ac:dyDescent="0.25">
      <c r="A1027" s="28"/>
      <c r="B1027" s="22"/>
      <c r="C1027" s="23"/>
    </row>
    <row r="1028" spans="1:3" x14ac:dyDescent="0.25">
      <c r="A1028" s="28"/>
      <c r="B1028" s="22"/>
      <c r="C1028" s="23"/>
    </row>
    <row r="1029" spans="1:3" x14ac:dyDescent="0.25">
      <c r="A1029" s="28"/>
      <c r="B1029" s="22"/>
      <c r="C1029" s="23"/>
    </row>
    <row r="1030" spans="1:3" x14ac:dyDescent="0.25">
      <c r="A1030" s="28"/>
      <c r="B1030" s="22"/>
      <c r="C1030" s="23"/>
    </row>
    <row r="1031" spans="1:3" x14ac:dyDescent="0.25">
      <c r="A1031" s="28"/>
      <c r="B1031" s="22"/>
      <c r="C1031" s="23"/>
    </row>
    <row r="1032" spans="1:3" x14ac:dyDescent="0.25">
      <c r="A1032" s="28"/>
      <c r="B1032" s="22"/>
      <c r="C1032" s="23"/>
    </row>
    <row r="1033" spans="1:3" x14ac:dyDescent="0.25">
      <c r="A1033" s="28"/>
      <c r="B1033" s="22"/>
      <c r="C1033" s="23"/>
    </row>
    <row r="1034" spans="1:3" x14ac:dyDescent="0.25">
      <c r="A1034" s="28"/>
      <c r="B1034" s="22"/>
      <c r="C1034" s="23"/>
    </row>
    <row r="1035" spans="1:3" x14ac:dyDescent="0.25">
      <c r="A1035" s="28"/>
      <c r="B1035" s="22"/>
      <c r="C1035" s="23"/>
    </row>
    <row r="1036" spans="1:3" x14ac:dyDescent="0.25">
      <c r="A1036" s="28"/>
      <c r="B1036" s="22"/>
      <c r="C1036" s="23"/>
    </row>
    <row r="1037" spans="1:3" x14ac:dyDescent="0.25">
      <c r="A1037" s="28"/>
      <c r="B1037" s="22"/>
      <c r="C1037" s="23"/>
    </row>
    <row r="1038" spans="1:3" x14ac:dyDescent="0.25">
      <c r="A1038" s="28"/>
      <c r="B1038" s="22"/>
      <c r="C1038" s="23"/>
    </row>
    <row r="1039" spans="1:3" x14ac:dyDescent="0.25">
      <c r="A1039" s="28"/>
      <c r="B1039" s="22"/>
      <c r="C1039" s="23"/>
    </row>
    <row r="1040" spans="1:3" x14ac:dyDescent="0.25">
      <c r="A1040" s="28"/>
      <c r="B1040" s="22"/>
      <c r="C1040" s="23"/>
    </row>
    <row r="1041" spans="1:3" x14ac:dyDescent="0.25">
      <c r="A1041" s="28"/>
      <c r="B1041" s="22"/>
      <c r="C1041" s="23"/>
    </row>
    <row r="1042" spans="1:3" x14ac:dyDescent="0.25">
      <c r="A1042" s="28"/>
      <c r="B1042" s="22"/>
      <c r="C1042" s="23"/>
    </row>
    <row r="1043" spans="1:3" x14ac:dyDescent="0.25">
      <c r="A1043" s="28"/>
      <c r="B1043" s="22"/>
      <c r="C1043" s="23"/>
    </row>
    <row r="1044" spans="1:3" x14ac:dyDescent="0.25">
      <c r="A1044" s="28"/>
      <c r="B1044" s="22"/>
      <c r="C1044" s="23"/>
    </row>
    <row r="1045" spans="1:3" x14ac:dyDescent="0.25">
      <c r="A1045" s="28"/>
      <c r="B1045" s="22"/>
      <c r="C1045" s="23"/>
    </row>
    <row r="1046" spans="1:3" x14ac:dyDescent="0.25">
      <c r="A1046" s="28"/>
      <c r="B1046" s="22"/>
      <c r="C1046" s="23"/>
    </row>
    <row r="1047" spans="1:3" x14ac:dyDescent="0.25">
      <c r="A1047" s="28"/>
      <c r="B1047" s="22"/>
      <c r="C1047" s="23"/>
    </row>
    <row r="1048" spans="1:3" x14ac:dyDescent="0.25">
      <c r="A1048" s="28"/>
      <c r="B1048" s="22"/>
      <c r="C1048" s="23"/>
    </row>
    <row r="1049" spans="1:3" x14ac:dyDescent="0.25">
      <c r="A1049" s="28"/>
      <c r="B1049" s="22"/>
      <c r="C1049" s="23"/>
    </row>
    <row r="1050" spans="1:3" x14ac:dyDescent="0.25">
      <c r="A1050" s="28"/>
      <c r="B1050" s="22"/>
      <c r="C1050" s="23"/>
    </row>
    <row r="1051" spans="1:3" x14ac:dyDescent="0.25">
      <c r="A1051" s="28"/>
      <c r="B1051" s="22"/>
      <c r="C1051" s="23"/>
    </row>
    <row r="1052" spans="1:3" x14ac:dyDescent="0.25">
      <c r="A1052" s="28"/>
      <c r="B1052" s="22"/>
      <c r="C1052" s="23"/>
    </row>
    <row r="1053" spans="1:3" x14ac:dyDescent="0.25">
      <c r="A1053" s="28"/>
      <c r="B1053" s="22"/>
      <c r="C1053" s="23"/>
    </row>
    <row r="1054" spans="1:3" x14ac:dyDescent="0.25">
      <c r="A1054" s="28"/>
      <c r="B1054" s="22"/>
      <c r="C1054" s="23"/>
    </row>
    <row r="1055" spans="1:3" x14ac:dyDescent="0.25">
      <c r="A1055" s="28"/>
      <c r="B1055" s="22"/>
      <c r="C1055" s="23"/>
    </row>
    <row r="1056" spans="1:3" x14ac:dyDescent="0.25">
      <c r="A1056" s="28"/>
      <c r="B1056" s="22"/>
      <c r="C1056" s="23"/>
    </row>
    <row r="1057" spans="1:3" x14ac:dyDescent="0.25">
      <c r="A1057" s="28"/>
      <c r="B1057" s="22"/>
      <c r="C1057" s="23"/>
    </row>
    <row r="1058" spans="1:3" x14ac:dyDescent="0.25">
      <c r="A1058" s="28"/>
      <c r="B1058" s="22"/>
      <c r="C1058" s="23"/>
    </row>
    <row r="1059" spans="1:3" x14ac:dyDescent="0.25">
      <c r="A1059" s="28"/>
      <c r="B1059" s="22"/>
      <c r="C1059" s="23"/>
    </row>
    <row r="1060" spans="1:3" x14ac:dyDescent="0.25">
      <c r="A1060" s="28"/>
      <c r="B1060" s="22"/>
      <c r="C1060" s="23"/>
    </row>
    <row r="1061" spans="1:3" x14ac:dyDescent="0.25">
      <c r="A1061" s="28"/>
      <c r="B1061" s="22"/>
      <c r="C1061" s="23"/>
    </row>
    <row r="1062" spans="1:3" x14ac:dyDescent="0.25">
      <c r="A1062" s="28"/>
      <c r="B1062" s="22"/>
      <c r="C1062" s="23"/>
    </row>
    <row r="1063" spans="1:3" x14ac:dyDescent="0.25">
      <c r="A1063" s="28"/>
      <c r="B1063" s="22"/>
      <c r="C1063" s="23"/>
    </row>
    <row r="1064" spans="1:3" x14ac:dyDescent="0.25">
      <c r="A1064" s="28"/>
      <c r="B1064" s="22"/>
      <c r="C1064" s="23"/>
    </row>
    <row r="1065" spans="1:3" x14ac:dyDescent="0.25">
      <c r="A1065" s="28"/>
      <c r="B1065" s="22"/>
      <c r="C1065" s="23"/>
    </row>
    <row r="1066" spans="1:3" x14ac:dyDescent="0.25">
      <c r="A1066" s="28"/>
      <c r="B1066" s="22"/>
      <c r="C1066" s="23"/>
    </row>
    <row r="1067" spans="1:3" x14ac:dyDescent="0.25">
      <c r="A1067" s="28"/>
      <c r="B1067" s="22"/>
      <c r="C1067" s="23"/>
    </row>
    <row r="1068" spans="1:3" x14ac:dyDescent="0.25">
      <c r="A1068" s="28"/>
      <c r="B1068" s="22"/>
      <c r="C1068" s="23"/>
    </row>
    <row r="1069" spans="1:3" x14ac:dyDescent="0.25">
      <c r="A1069" s="28"/>
      <c r="B1069" s="22"/>
      <c r="C1069" s="23"/>
    </row>
    <row r="1070" spans="1:3" x14ac:dyDescent="0.25">
      <c r="A1070" s="28"/>
      <c r="B1070" s="22"/>
      <c r="C1070" s="23"/>
    </row>
    <row r="1071" spans="1:3" x14ac:dyDescent="0.25">
      <c r="A1071" s="28"/>
      <c r="B1071" s="22"/>
      <c r="C1071" s="23"/>
    </row>
    <row r="1072" spans="1:3" x14ac:dyDescent="0.25">
      <c r="A1072" s="28"/>
      <c r="B1072" s="22"/>
      <c r="C1072" s="23"/>
    </row>
    <row r="1073" spans="1:3" x14ac:dyDescent="0.25">
      <c r="A1073" s="28"/>
      <c r="B1073" s="22"/>
      <c r="C1073" s="23"/>
    </row>
    <row r="1074" spans="1:3" x14ac:dyDescent="0.25">
      <c r="A1074" s="28"/>
      <c r="B1074" s="22"/>
      <c r="C1074" s="23"/>
    </row>
    <row r="1075" spans="1:3" x14ac:dyDescent="0.25">
      <c r="A1075" s="28"/>
      <c r="B1075" s="22"/>
      <c r="C1075" s="23"/>
    </row>
    <row r="1076" spans="1:3" x14ac:dyDescent="0.25">
      <c r="A1076" s="28"/>
      <c r="B1076" s="22"/>
      <c r="C1076" s="23"/>
    </row>
    <row r="1077" spans="1:3" x14ac:dyDescent="0.25">
      <c r="A1077" s="28"/>
      <c r="B1077" s="22"/>
      <c r="C1077" s="23"/>
    </row>
    <row r="1078" spans="1:3" x14ac:dyDescent="0.25">
      <c r="A1078" s="28"/>
      <c r="B1078" s="22"/>
      <c r="C1078" s="23"/>
    </row>
    <row r="1079" spans="1:3" x14ac:dyDescent="0.25">
      <c r="A1079" s="28"/>
      <c r="B1079" s="22"/>
      <c r="C1079" s="23"/>
    </row>
    <row r="1080" spans="1:3" x14ac:dyDescent="0.25">
      <c r="A1080" s="28"/>
      <c r="B1080" s="22"/>
      <c r="C1080" s="23"/>
    </row>
    <row r="1081" spans="1:3" x14ac:dyDescent="0.25">
      <c r="A1081" s="28"/>
      <c r="B1081" s="22"/>
      <c r="C1081" s="23"/>
    </row>
    <row r="1082" spans="1:3" x14ac:dyDescent="0.25">
      <c r="A1082" s="28"/>
      <c r="B1082" s="22"/>
      <c r="C1082" s="23"/>
    </row>
    <row r="1083" spans="1:3" x14ac:dyDescent="0.25">
      <c r="A1083" s="28"/>
      <c r="B1083" s="22"/>
      <c r="C1083" s="23"/>
    </row>
    <row r="1084" spans="1:3" x14ac:dyDescent="0.25">
      <c r="A1084" s="28"/>
      <c r="B1084" s="22"/>
      <c r="C1084" s="23"/>
    </row>
    <row r="1085" spans="1:3" x14ac:dyDescent="0.25">
      <c r="A1085" s="28"/>
      <c r="B1085" s="22"/>
      <c r="C1085" s="23"/>
    </row>
    <row r="1086" spans="1:3" x14ac:dyDescent="0.25">
      <c r="A1086" s="28"/>
      <c r="B1086" s="22"/>
      <c r="C1086" s="23"/>
    </row>
    <row r="1087" spans="1:3" x14ac:dyDescent="0.25">
      <c r="A1087" s="28"/>
      <c r="B1087" s="22"/>
      <c r="C1087" s="23"/>
    </row>
    <row r="1088" spans="1:3" x14ac:dyDescent="0.25">
      <c r="A1088" s="28"/>
      <c r="B1088" s="22"/>
      <c r="C1088" s="23"/>
    </row>
    <row r="1089" spans="1:3" x14ac:dyDescent="0.25">
      <c r="A1089" s="28"/>
      <c r="B1089" s="22"/>
      <c r="C1089" s="23"/>
    </row>
    <row r="1090" spans="1:3" x14ac:dyDescent="0.25">
      <c r="A1090" s="28"/>
      <c r="B1090" s="22"/>
      <c r="C1090" s="23"/>
    </row>
    <row r="1091" spans="1:3" x14ac:dyDescent="0.25">
      <c r="A1091" s="28"/>
      <c r="B1091" s="22"/>
      <c r="C1091" s="23"/>
    </row>
    <row r="1092" spans="1:3" x14ac:dyDescent="0.25">
      <c r="A1092" s="28"/>
      <c r="B1092" s="22"/>
      <c r="C1092" s="23"/>
    </row>
    <row r="1093" spans="1:3" x14ac:dyDescent="0.25">
      <c r="A1093" s="28"/>
      <c r="B1093" s="22"/>
      <c r="C1093" s="23"/>
    </row>
    <row r="1094" spans="1:3" x14ac:dyDescent="0.25">
      <c r="A1094" s="28"/>
      <c r="B1094" s="22"/>
      <c r="C1094" s="23"/>
    </row>
    <row r="1095" spans="1:3" x14ac:dyDescent="0.25">
      <c r="A1095" s="28"/>
      <c r="B1095" s="22"/>
      <c r="C1095" s="23"/>
    </row>
    <row r="1096" spans="1:3" x14ac:dyDescent="0.25">
      <c r="A1096" s="28"/>
      <c r="B1096" s="22"/>
      <c r="C1096" s="23"/>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12"/>
  <sheetViews>
    <sheetView workbookViewId="0">
      <selection sqref="A1:B1"/>
    </sheetView>
  </sheetViews>
  <sheetFormatPr defaultRowHeight="15" x14ac:dyDescent="0.25"/>
  <cols>
    <col min="1" max="1" width="54.7109375" customWidth="1"/>
    <col min="2" max="2" width="23.7109375" customWidth="1"/>
    <col min="5" max="5" width="57.5703125" bestFit="1" customWidth="1"/>
  </cols>
  <sheetData>
    <row r="1" spans="1:2" x14ac:dyDescent="0.25">
      <c r="A1" s="41" t="s">
        <v>100</v>
      </c>
      <c r="B1" s="42"/>
    </row>
    <row r="2" spans="1:2" x14ac:dyDescent="0.25">
      <c r="A2" s="39" t="s">
        <v>0</v>
      </c>
      <c r="B2" s="40"/>
    </row>
    <row r="3" spans="1:2" x14ac:dyDescent="0.25">
      <c r="A3" s="2" t="s">
        <v>1</v>
      </c>
      <c r="B3" s="3" t="s">
        <v>2</v>
      </c>
    </row>
    <row r="4" spans="1:2" x14ac:dyDescent="0.25">
      <c r="A4" s="4" t="s">
        <v>3</v>
      </c>
      <c r="B4" s="5">
        <v>0.18558745268056392</v>
      </c>
    </row>
    <row r="5" spans="1:2" x14ac:dyDescent="0.25">
      <c r="A5" s="4" t="s">
        <v>4</v>
      </c>
      <c r="B5" s="5">
        <v>0.17532116500397962</v>
      </c>
    </row>
    <row r="6" spans="1:2" x14ac:dyDescent="0.25">
      <c r="A6" s="4" t="s">
        <v>5</v>
      </c>
      <c r="B6" s="5">
        <v>0.13376098215685386</v>
      </c>
    </row>
    <row r="7" spans="1:2" x14ac:dyDescent="0.25">
      <c r="A7" s="4" t="s">
        <v>6</v>
      </c>
      <c r="B7" s="5">
        <v>7.6641811346892519E-2</v>
      </c>
    </row>
    <row r="8" spans="1:2" x14ac:dyDescent="0.25">
      <c r="A8" s="4" t="s">
        <v>7</v>
      </c>
      <c r="B8" s="5">
        <v>7.6490129007248955E-2</v>
      </c>
    </row>
    <row r="9" spans="1:2" x14ac:dyDescent="0.25">
      <c r="A9" s="4" t="s">
        <v>8</v>
      </c>
      <c r="B9" s="5">
        <v>7.5618419035178894E-2</v>
      </c>
    </row>
    <row r="10" spans="1:2" x14ac:dyDescent="0.25">
      <c r="A10" s="4" t="s">
        <v>9</v>
      </c>
      <c r="B10" s="5">
        <v>6.8130967213373861E-2</v>
      </c>
    </row>
    <row r="11" spans="1:2" x14ac:dyDescent="0.25">
      <c r="A11" s="4" t="s">
        <v>10</v>
      </c>
      <c r="B11" s="5">
        <v>6.7888858368071348E-2</v>
      </c>
    </row>
    <row r="12" spans="1:2" x14ac:dyDescent="0.25">
      <c r="A12" s="4" t="s">
        <v>11</v>
      </c>
      <c r="B12" s="5">
        <v>5.9726605120628169E-2</v>
      </c>
    </row>
    <row r="13" spans="1:2" x14ac:dyDescent="0.25">
      <c r="A13" s="4" t="s">
        <v>12</v>
      </c>
      <c r="B13" s="5">
        <v>2.7625489686674286E-2</v>
      </c>
    </row>
    <row r="14" spans="1:2" x14ac:dyDescent="0.25">
      <c r="A14" s="4" t="s">
        <v>13</v>
      </c>
      <c r="B14" s="5">
        <v>2.2189645755219402E-2</v>
      </c>
    </row>
    <row r="15" spans="1:2" x14ac:dyDescent="0.25">
      <c r="A15" s="4" t="s">
        <v>14</v>
      </c>
      <c r="B15" s="5">
        <v>1.6697105966590187E-2</v>
      </c>
    </row>
    <row r="16" spans="1:2" x14ac:dyDescent="0.25">
      <c r="A16" s="4" t="s">
        <v>15</v>
      </c>
      <c r="B16" s="5">
        <v>1.2030950440342506E-2</v>
      </c>
    </row>
    <row r="17" spans="1:2" x14ac:dyDescent="0.25">
      <c r="A17" s="4" t="s">
        <v>16</v>
      </c>
      <c r="B17" s="5">
        <v>8.7384017442520764E-3</v>
      </c>
    </row>
    <row r="18" spans="1:2" x14ac:dyDescent="0.25">
      <c r="A18" s="4" t="s">
        <v>17</v>
      </c>
      <c r="B18" s="5">
        <v>8.6673042572435206E-3</v>
      </c>
    </row>
    <row r="19" spans="1:2" x14ac:dyDescent="0.25">
      <c r="A19" s="4" t="s">
        <v>18</v>
      </c>
      <c r="B19" s="5">
        <v>4.4860399283112454E-3</v>
      </c>
    </row>
    <row r="20" spans="1:2" x14ac:dyDescent="0.25">
      <c r="A20" s="4" t="s">
        <v>19</v>
      </c>
      <c r="B20" s="5">
        <v>2.9635893871322373E-3</v>
      </c>
    </row>
    <row r="21" spans="1:2" x14ac:dyDescent="0.25">
      <c r="A21" s="4" t="s">
        <v>20</v>
      </c>
      <c r="B21" s="5">
        <v>7.5845126955406835E-4</v>
      </c>
    </row>
    <row r="22" spans="1:2" x14ac:dyDescent="0.25">
      <c r="A22" s="4" t="s">
        <v>21</v>
      </c>
      <c r="B22" s="5">
        <v>0</v>
      </c>
    </row>
    <row r="23" spans="1:2" x14ac:dyDescent="0.25">
      <c r="A23" s="8" t="s">
        <v>101</v>
      </c>
      <c r="B23" s="9">
        <v>8.0000000000000004E-4</v>
      </c>
    </row>
    <row r="24" spans="1:2" x14ac:dyDescent="0.25">
      <c r="A24" s="4" t="s">
        <v>22</v>
      </c>
      <c r="B24" s="5">
        <f>B25-SUM(B4:B23)</f>
        <v>-2.4123368368110798E-2</v>
      </c>
    </row>
    <row r="25" spans="1:2" x14ac:dyDescent="0.25">
      <c r="A25" s="4" t="s">
        <v>23</v>
      </c>
      <c r="B25" s="5">
        <v>1</v>
      </c>
    </row>
    <row r="26" spans="1:2" x14ac:dyDescent="0.25">
      <c r="B26" s="1"/>
    </row>
    <row r="27" spans="1:2" x14ac:dyDescent="0.25">
      <c r="A27" s="39" t="s">
        <v>24</v>
      </c>
      <c r="B27" s="40"/>
    </row>
    <row r="28" spans="1:2" x14ac:dyDescent="0.25">
      <c r="A28" s="2" t="s">
        <v>1</v>
      </c>
      <c r="B28" s="3" t="s">
        <v>2</v>
      </c>
    </row>
    <row r="29" spans="1:2" x14ac:dyDescent="0.25">
      <c r="A29" s="4" t="s">
        <v>7</v>
      </c>
      <c r="B29" s="5">
        <v>0.23774346391590034</v>
      </c>
    </row>
    <row r="30" spans="1:2" x14ac:dyDescent="0.25">
      <c r="A30" s="4" t="s">
        <v>4</v>
      </c>
      <c r="B30" s="5">
        <v>0.16833554647788065</v>
      </c>
    </row>
    <row r="31" spans="1:2" x14ac:dyDescent="0.25">
      <c r="A31" s="4" t="s">
        <v>17</v>
      </c>
      <c r="B31" s="5">
        <v>0.12749196360359832</v>
      </c>
    </row>
    <row r="32" spans="1:2" x14ac:dyDescent="0.25">
      <c r="A32" s="4" t="s">
        <v>13</v>
      </c>
      <c r="B32" s="5">
        <v>9.4344365329009028E-2</v>
      </c>
    </row>
    <row r="33" spans="1:2" x14ac:dyDescent="0.25">
      <c r="A33" s="4" t="s">
        <v>10</v>
      </c>
      <c r="B33" s="5">
        <v>9.2587087085091724E-2</v>
      </c>
    </row>
    <row r="34" spans="1:2" x14ac:dyDescent="0.25">
      <c r="A34" s="4" t="s">
        <v>25</v>
      </c>
      <c r="B34" s="5">
        <v>5.8788474436925149E-2</v>
      </c>
    </row>
    <row r="35" spans="1:2" x14ac:dyDescent="0.25">
      <c r="A35" s="4" t="s">
        <v>15</v>
      </c>
      <c r="B35" s="5">
        <v>5.7902007188187984E-2</v>
      </c>
    </row>
    <row r="36" spans="1:2" x14ac:dyDescent="0.25">
      <c r="A36" s="4" t="s">
        <v>18</v>
      </c>
      <c r="B36" s="5">
        <v>3.865561417011712E-2</v>
      </c>
    </row>
    <row r="37" spans="1:2" x14ac:dyDescent="0.25">
      <c r="A37" s="4" t="s">
        <v>11</v>
      </c>
      <c r="B37" s="5">
        <v>2.9648866901757959E-2</v>
      </c>
    </row>
    <row r="38" spans="1:2" x14ac:dyDescent="0.25">
      <c r="A38" s="4" t="s">
        <v>12</v>
      </c>
      <c r="B38" s="5">
        <v>2.5343335196596345E-2</v>
      </c>
    </row>
    <row r="39" spans="1:2" x14ac:dyDescent="0.25">
      <c r="A39" s="4" t="s">
        <v>5</v>
      </c>
      <c r="B39" s="5">
        <v>1.8013081479917828E-2</v>
      </c>
    </row>
    <row r="40" spans="1:2" x14ac:dyDescent="0.25">
      <c r="A40" s="4" t="s">
        <v>3</v>
      </c>
      <c r="B40" s="5">
        <v>1.737855285587114E-2</v>
      </c>
    </row>
    <row r="41" spans="1:2" x14ac:dyDescent="0.25">
      <c r="A41" s="4" t="s">
        <v>16</v>
      </c>
      <c r="B41" s="5">
        <v>1.3913290331907245E-2</v>
      </c>
    </row>
    <row r="42" spans="1:2" x14ac:dyDescent="0.25">
      <c r="A42" s="4" t="s">
        <v>19</v>
      </c>
      <c r="B42" s="5">
        <v>1.3025320262757219E-2</v>
      </c>
    </row>
    <row r="43" spans="1:2" x14ac:dyDescent="0.25">
      <c r="A43" s="4" t="s">
        <v>14</v>
      </c>
      <c r="B43" s="5">
        <v>1.0622246176598222E-2</v>
      </c>
    </row>
    <row r="44" spans="1:2" x14ac:dyDescent="0.25">
      <c r="A44" s="4" t="s">
        <v>8</v>
      </c>
      <c r="B44" s="5">
        <v>1.6305370786276162E-3</v>
      </c>
    </row>
    <row r="45" spans="1:2" x14ac:dyDescent="0.25">
      <c r="A45" s="8" t="s">
        <v>101</v>
      </c>
      <c r="B45" s="9">
        <v>8.0000000000000004E-4</v>
      </c>
    </row>
    <row r="46" spans="1:2" x14ac:dyDescent="0.25">
      <c r="A46" s="4" t="s">
        <v>22</v>
      </c>
      <c r="B46" s="5">
        <f>B47-SUM(B29:B45)</f>
        <v>-6.2237524907438058E-3</v>
      </c>
    </row>
    <row r="47" spans="1:2" x14ac:dyDescent="0.25">
      <c r="A47" s="4" t="s">
        <v>23</v>
      </c>
      <c r="B47" s="5">
        <v>1</v>
      </c>
    </row>
    <row r="48" spans="1:2" x14ac:dyDescent="0.25">
      <c r="B48" s="1"/>
    </row>
    <row r="49" spans="1:2" x14ac:dyDescent="0.25">
      <c r="A49" s="39" t="s">
        <v>26</v>
      </c>
      <c r="B49" s="40"/>
    </row>
    <row r="50" spans="1:2" x14ac:dyDescent="0.25">
      <c r="A50" s="2" t="s">
        <v>1</v>
      </c>
      <c r="B50" s="3" t="s">
        <v>2</v>
      </c>
    </row>
    <row r="51" spans="1:2" x14ac:dyDescent="0.25">
      <c r="A51" s="4" t="s">
        <v>4</v>
      </c>
      <c r="B51" s="5">
        <v>0.20696158083584143</v>
      </c>
    </row>
    <row r="52" spans="1:2" x14ac:dyDescent="0.25">
      <c r="A52" s="4" t="s">
        <v>8</v>
      </c>
      <c r="B52" s="5">
        <v>9.8871935649066212E-2</v>
      </c>
    </row>
    <row r="53" spans="1:2" x14ac:dyDescent="0.25">
      <c r="A53" s="4" t="s">
        <v>17</v>
      </c>
      <c r="B53" s="5">
        <v>8.5039569622054265E-2</v>
      </c>
    </row>
    <row r="54" spans="1:2" x14ac:dyDescent="0.25">
      <c r="A54" s="4" t="s">
        <v>6</v>
      </c>
      <c r="B54" s="5">
        <v>7.751015375667597E-2</v>
      </c>
    </row>
    <row r="55" spans="1:2" x14ac:dyDescent="0.25">
      <c r="A55" s="4" t="s">
        <v>3</v>
      </c>
      <c r="B55" s="5">
        <v>7.5314603825324108E-2</v>
      </c>
    </row>
    <row r="56" spans="1:2" x14ac:dyDescent="0.25">
      <c r="A56" s="4" t="s">
        <v>5</v>
      </c>
      <c r="B56" s="5">
        <v>6.6827617947336507E-2</v>
      </c>
    </row>
    <row r="57" spans="1:2" x14ac:dyDescent="0.25">
      <c r="A57" s="4" t="s">
        <v>7</v>
      </c>
      <c r="B57" s="5">
        <v>6.5667736761536533E-2</v>
      </c>
    </row>
    <row r="58" spans="1:2" x14ac:dyDescent="0.25">
      <c r="A58" s="4" t="s">
        <v>9</v>
      </c>
      <c r="B58" s="5">
        <v>4.8583311961801927E-2</v>
      </c>
    </row>
    <row r="59" spans="1:2" x14ac:dyDescent="0.25">
      <c r="A59" s="4" t="s">
        <v>11</v>
      </c>
      <c r="B59" s="5">
        <v>4.3260883728396315E-2</v>
      </c>
    </row>
    <row r="60" spans="1:2" x14ac:dyDescent="0.25">
      <c r="A60" s="4" t="s">
        <v>25</v>
      </c>
      <c r="B60" s="5">
        <v>4.1645948557037939E-2</v>
      </c>
    </row>
    <row r="61" spans="1:2" x14ac:dyDescent="0.25">
      <c r="A61" s="4" t="s">
        <v>10</v>
      </c>
      <c r="B61" s="5">
        <v>4.1148947244893368E-2</v>
      </c>
    </row>
    <row r="62" spans="1:2" x14ac:dyDescent="0.25">
      <c r="A62" s="4" t="s">
        <v>13</v>
      </c>
      <c r="B62" s="5">
        <v>3.3609252658202221E-2</v>
      </c>
    </row>
    <row r="63" spans="1:2" x14ac:dyDescent="0.25">
      <c r="A63" s="4" t="s">
        <v>18</v>
      </c>
      <c r="B63" s="5">
        <v>3.2106373874031799E-2</v>
      </c>
    </row>
    <row r="64" spans="1:2" x14ac:dyDescent="0.25">
      <c r="A64" s="4" t="s">
        <v>27</v>
      </c>
      <c r="B64" s="5">
        <v>2.3945189125704439E-2</v>
      </c>
    </row>
    <row r="65" spans="1:2" x14ac:dyDescent="0.25">
      <c r="A65" s="4" t="s">
        <v>12</v>
      </c>
      <c r="B65" s="5">
        <v>1.6377298448047816E-2</v>
      </c>
    </row>
    <row r="66" spans="1:2" x14ac:dyDescent="0.25">
      <c r="A66" s="4" t="s">
        <v>14</v>
      </c>
      <c r="B66" s="5">
        <v>1.5969599802556026E-2</v>
      </c>
    </row>
    <row r="67" spans="1:2" x14ac:dyDescent="0.25">
      <c r="A67" s="4" t="s">
        <v>15</v>
      </c>
      <c r="B67" s="5">
        <v>1.4527650139476229E-2</v>
      </c>
    </row>
    <row r="68" spans="1:2" x14ac:dyDescent="0.25">
      <c r="A68" s="4" t="s">
        <v>28</v>
      </c>
      <c r="B68" s="5">
        <v>1.1626213838789264E-2</v>
      </c>
    </row>
    <row r="69" spans="1:2" x14ac:dyDescent="0.25">
      <c r="A69" s="4" t="s">
        <v>16</v>
      </c>
      <c r="B69" s="5">
        <v>6.6158454663894023E-3</v>
      </c>
    </row>
    <row r="70" spans="1:2" x14ac:dyDescent="0.25">
      <c r="A70" s="4" t="s">
        <v>20</v>
      </c>
      <c r="B70" s="5">
        <v>5.3167481303250318E-4</v>
      </c>
    </row>
    <row r="71" spans="1:2" x14ac:dyDescent="0.25">
      <c r="A71" s="8" t="s">
        <v>101</v>
      </c>
      <c r="B71" s="9">
        <v>6.9999999999999999E-4</v>
      </c>
    </row>
    <row r="72" spans="1:2" x14ac:dyDescent="0.25">
      <c r="A72" s="4" t="s">
        <v>22</v>
      </c>
      <c r="B72" s="5">
        <f>B73-SUM(B51:B71)</f>
        <v>-6.8413880561941642E-3</v>
      </c>
    </row>
    <row r="73" spans="1:2" x14ac:dyDescent="0.25">
      <c r="A73" s="4" t="s">
        <v>23</v>
      </c>
      <c r="B73" s="5">
        <v>1</v>
      </c>
    </row>
    <row r="74" spans="1:2" x14ac:dyDescent="0.25">
      <c r="B74" s="1"/>
    </row>
    <row r="75" spans="1:2" x14ac:dyDescent="0.25">
      <c r="A75" s="39" t="s">
        <v>29</v>
      </c>
      <c r="B75" s="40"/>
    </row>
    <row r="76" spans="1:2" x14ac:dyDescent="0.25">
      <c r="A76" s="2" t="s">
        <v>1</v>
      </c>
      <c r="B76" s="3" t="s">
        <v>2</v>
      </c>
    </row>
    <row r="77" spans="1:2" x14ac:dyDescent="0.25">
      <c r="A77" s="4" t="s">
        <v>13</v>
      </c>
      <c r="B77" s="5">
        <v>0.13132842305692696</v>
      </c>
    </row>
    <row r="78" spans="1:2" x14ac:dyDescent="0.25">
      <c r="A78" s="4" t="s">
        <v>6</v>
      </c>
      <c r="B78" s="5">
        <v>0.11210645854254196</v>
      </c>
    </row>
    <row r="79" spans="1:2" x14ac:dyDescent="0.25">
      <c r="A79" s="4" t="s">
        <v>4</v>
      </c>
      <c r="B79" s="5">
        <v>8.3157985635724671E-2</v>
      </c>
    </row>
    <row r="80" spans="1:2" x14ac:dyDescent="0.25">
      <c r="A80" s="4" t="s">
        <v>9</v>
      </c>
      <c r="B80" s="5">
        <v>7.8184217498016517E-2</v>
      </c>
    </row>
    <row r="81" spans="1:2" x14ac:dyDescent="0.25">
      <c r="A81" s="4" t="s">
        <v>5</v>
      </c>
      <c r="B81" s="5">
        <v>7.4508269707893579E-2</v>
      </c>
    </row>
    <row r="82" spans="1:2" x14ac:dyDescent="0.25">
      <c r="A82" s="4" t="s">
        <v>3</v>
      </c>
      <c r="B82" s="5">
        <v>7.227205455989405E-2</v>
      </c>
    </row>
    <row r="83" spans="1:2" x14ac:dyDescent="0.25">
      <c r="A83" s="4" t="s">
        <v>27</v>
      </c>
      <c r="B83" s="5">
        <v>6.7699539601463951E-2</v>
      </c>
    </row>
    <row r="84" spans="1:2" x14ac:dyDescent="0.25">
      <c r="A84" s="4" t="s">
        <v>19</v>
      </c>
      <c r="B84" s="5">
        <v>6.3340522942256117E-2</v>
      </c>
    </row>
    <row r="85" spans="1:2" x14ac:dyDescent="0.25">
      <c r="A85" s="4" t="s">
        <v>14</v>
      </c>
      <c r="B85" s="5">
        <v>6.2528861018029749E-2</v>
      </c>
    </row>
    <row r="86" spans="1:2" x14ac:dyDescent="0.25">
      <c r="A86" s="4" t="s">
        <v>11</v>
      </c>
      <c r="B86" s="5">
        <v>5.904851068973084E-2</v>
      </c>
    </row>
    <row r="87" spans="1:2" x14ac:dyDescent="0.25">
      <c r="A87" s="4" t="s">
        <v>7</v>
      </c>
      <c r="B87" s="5">
        <v>5.4531730924436146E-2</v>
      </c>
    </row>
    <row r="88" spans="1:2" x14ac:dyDescent="0.25">
      <c r="A88" s="4" t="s">
        <v>16</v>
      </c>
      <c r="B88" s="5">
        <v>3.2013321500774121E-2</v>
      </c>
    </row>
    <row r="89" spans="1:2" x14ac:dyDescent="0.25">
      <c r="A89" s="4" t="s">
        <v>28</v>
      </c>
      <c r="B89" s="5">
        <v>3.0014297805580289E-2</v>
      </c>
    </row>
    <row r="90" spans="1:2" x14ac:dyDescent="0.25">
      <c r="A90" s="4" t="s">
        <v>17</v>
      </c>
      <c r="B90" s="5">
        <v>2.9766266216115507E-2</v>
      </c>
    </row>
    <row r="91" spans="1:2" x14ac:dyDescent="0.25">
      <c r="A91" s="4" t="s">
        <v>10</v>
      </c>
      <c r="B91" s="5">
        <v>2.7116712186539403E-2</v>
      </c>
    </row>
    <row r="92" spans="1:2" x14ac:dyDescent="0.25">
      <c r="A92" s="4" t="s">
        <v>8</v>
      </c>
      <c r="B92" s="5">
        <v>1.25551505305841E-2</v>
      </c>
    </row>
    <row r="93" spans="1:2" x14ac:dyDescent="0.25">
      <c r="A93" s="4" t="s">
        <v>12</v>
      </c>
      <c r="B93" s="5">
        <v>8.4520739600346811E-3</v>
      </c>
    </row>
    <row r="94" spans="1:2" x14ac:dyDescent="0.25">
      <c r="A94" s="4" t="s">
        <v>18</v>
      </c>
      <c r="B94" s="5">
        <v>2.3846728129378585E-3</v>
      </c>
    </row>
    <row r="95" spans="1:2" x14ac:dyDescent="0.25">
      <c r="A95" s="4" t="s">
        <v>15</v>
      </c>
      <c r="B95" s="5">
        <v>1.5506030561156716E-3</v>
      </c>
    </row>
    <row r="96" spans="1:2" x14ac:dyDescent="0.25">
      <c r="A96" s="4" t="s">
        <v>22</v>
      </c>
      <c r="B96" s="5">
        <f>B97-SUM(B77:B95)</f>
        <v>-2.5596722455962784E-3</v>
      </c>
    </row>
    <row r="97" spans="1:2" x14ac:dyDescent="0.25">
      <c r="A97" s="4" t="s">
        <v>23</v>
      </c>
      <c r="B97" s="5">
        <v>1</v>
      </c>
    </row>
    <row r="98" spans="1:2" x14ac:dyDescent="0.25">
      <c r="B98" s="1"/>
    </row>
    <row r="99" spans="1:2" x14ac:dyDescent="0.25">
      <c r="A99" s="39" t="s">
        <v>30</v>
      </c>
      <c r="B99" s="40"/>
    </row>
    <row r="100" spans="1:2" x14ac:dyDescent="0.25">
      <c r="A100" s="2" t="s">
        <v>1</v>
      </c>
      <c r="B100" s="3" t="s">
        <v>2</v>
      </c>
    </row>
    <row r="101" spans="1:2" x14ac:dyDescent="0.25">
      <c r="A101" s="4" t="s">
        <v>4</v>
      </c>
      <c r="B101" s="5">
        <v>0.25563845167068117</v>
      </c>
    </row>
    <row r="102" spans="1:2" x14ac:dyDescent="0.25">
      <c r="A102" s="4" t="s">
        <v>9</v>
      </c>
      <c r="B102" s="5">
        <v>0.14109884760461752</v>
      </c>
    </row>
    <row r="103" spans="1:2" x14ac:dyDescent="0.25">
      <c r="A103" s="4" t="s">
        <v>17</v>
      </c>
      <c r="B103" s="5">
        <v>0.11556026865074823</v>
      </c>
    </row>
    <row r="104" spans="1:2" x14ac:dyDescent="0.25">
      <c r="A104" s="4" t="s">
        <v>5</v>
      </c>
      <c r="B104" s="5">
        <v>9.2970713788028E-2</v>
      </c>
    </row>
    <row r="105" spans="1:2" x14ac:dyDescent="0.25">
      <c r="A105" s="4" t="s">
        <v>3</v>
      </c>
      <c r="B105" s="5">
        <v>7.7781495009036639E-2</v>
      </c>
    </row>
    <row r="106" spans="1:2" x14ac:dyDescent="0.25">
      <c r="A106" s="4" t="s">
        <v>7</v>
      </c>
      <c r="B106" s="5">
        <v>7.2872087804678479E-2</v>
      </c>
    </row>
    <row r="107" spans="1:2" x14ac:dyDescent="0.25">
      <c r="A107" s="4" t="s">
        <v>12</v>
      </c>
      <c r="B107" s="5">
        <v>5.7395118970356263E-2</v>
      </c>
    </row>
    <row r="108" spans="1:2" x14ac:dyDescent="0.25">
      <c r="A108" s="4" t="s">
        <v>18</v>
      </c>
      <c r="B108" s="5">
        <v>3.99466990875188E-2</v>
      </c>
    </row>
    <row r="109" spans="1:2" x14ac:dyDescent="0.25">
      <c r="A109" s="4" t="s">
        <v>10</v>
      </c>
      <c r="B109" s="5">
        <v>3.3572162677494813E-2</v>
      </c>
    </row>
    <row r="110" spans="1:2" x14ac:dyDescent="0.25">
      <c r="A110" s="4" t="s">
        <v>6</v>
      </c>
      <c r="B110" s="5">
        <v>2.9828422978078403E-2</v>
      </c>
    </row>
    <row r="111" spans="1:2" x14ac:dyDescent="0.25">
      <c r="A111" s="4" t="s">
        <v>25</v>
      </c>
      <c r="B111" s="5">
        <v>2.8483189052222829E-2</v>
      </c>
    </row>
    <row r="112" spans="1:2" x14ac:dyDescent="0.25">
      <c r="A112" s="4" t="s">
        <v>13</v>
      </c>
      <c r="B112" s="5">
        <v>2.3453684628589822E-2</v>
      </c>
    </row>
    <row r="113" spans="1:2" x14ac:dyDescent="0.25">
      <c r="A113" s="4" t="s">
        <v>28</v>
      </c>
      <c r="B113" s="5">
        <v>1.4333438355840198E-2</v>
      </c>
    </row>
    <row r="114" spans="1:2" x14ac:dyDescent="0.25">
      <c r="A114" s="4" t="s">
        <v>15</v>
      </c>
      <c r="B114" s="5">
        <v>1.295627509121113E-2</v>
      </c>
    </row>
    <row r="115" spans="1:2" x14ac:dyDescent="0.25">
      <c r="A115" s="4" t="s">
        <v>11</v>
      </c>
      <c r="B115" s="5">
        <v>6.6384651527703212E-3</v>
      </c>
    </row>
    <row r="116" spans="1:2" x14ac:dyDescent="0.25">
      <c r="A116" s="4" t="s">
        <v>22</v>
      </c>
      <c r="B116" s="5">
        <f>B117-SUM(B101:B115)</f>
        <v>-2.5293205218723802E-3</v>
      </c>
    </row>
    <row r="117" spans="1:2" x14ac:dyDescent="0.25">
      <c r="A117" s="4" t="s">
        <v>23</v>
      </c>
      <c r="B117" s="5">
        <v>1</v>
      </c>
    </row>
    <row r="118" spans="1:2" x14ac:dyDescent="0.25">
      <c r="B118" s="1"/>
    </row>
    <row r="119" spans="1:2" x14ac:dyDescent="0.25">
      <c r="A119" s="39" t="s">
        <v>31</v>
      </c>
      <c r="B119" s="40"/>
    </row>
    <row r="120" spans="1:2" x14ac:dyDescent="0.25">
      <c r="A120" s="2" t="s">
        <v>1</v>
      </c>
      <c r="B120" s="3" t="s">
        <v>2</v>
      </c>
    </row>
    <row r="121" spans="1:2" x14ac:dyDescent="0.25">
      <c r="A121" s="4" t="s">
        <v>4</v>
      </c>
      <c r="B121" s="5">
        <v>0.2137298075691216</v>
      </c>
    </row>
    <row r="122" spans="1:2" x14ac:dyDescent="0.25">
      <c r="A122" s="4" t="s">
        <v>8</v>
      </c>
      <c r="B122" s="5">
        <v>0.10866350720627466</v>
      </c>
    </row>
    <row r="123" spans="1:2" x14ac:dyDescent="0.25">
      <c r="A123" s="4" t="s">
        <v>5</v>
      </c>
      <c r="B123" s="5">
        <v>9.0135428615195134E-2</v>
      </c>
    </row>
    <row r="124" spans="1:2" x14ac:dyDescent="0.25">
      <c r="A124" s="4" t="s">
        <v>6</v>
      </c>
      <c r="B124" s="5">
        <v>8.0369164163464415E-2</v>
      </c>
    </row>
    <row r="125" spans="1:2" x14ac:dyDescent="0.25">
      <c r="A125" s="4" t="s">
        <v>17</v>
      </c>
      <c r="B125" s="5">
        <v>7.4651792849986839E-2</v>
      </c>
    </row>
    <row r="126" spans="1:2" x14ac:dyDescent="0.25">
      <c r="A126" s="4" t="s">
        <v>3</v>
      </c>
      <c r="B126" s="5">
        <v>6.9420128194685127E-2</v>
      </c>
    </row>
    <row r="127" spans="1:2" x14ac:dyDescent="0.25">
      <c r="A127" s="4" t="s">
        <v>7</v>
      </c>
      <c r="B127" s="5">
        <v>6.4902189077112787E-2</v>
      </c>
    </row>
    <row r="128" spans="1:2" x14ac:dyDescent="0.25">
      <c r="A128" s="4" t="s">
        <v>10</v>
      </c>
      <c r="B128" s="5">
        <v>5.0757805591356689E-2</v>
      </c>
    </row>
    <row r="129" spans="1:2" x14ac:dyDescent="0.25">
      <c r="A129" s="4" t="s">
        <v>11</v>
      </c>
      <c r="B129" s="5">
        <v>4.3009170059098163E-2</v>
      </c>
    </row>
    <row r="130" spans="1:2" x14ac:dyDescent="0.25">
      <c r="A130" s="4" t="s">
        <v>12</v>
      </c>
      <c r="B130" s="5">
        <v>3.946169010433058E-2</v>
      </c>
    </row>
    <row r="131" spans="1:2" x14ac:dyDescent="0.25">
      <c r="A131" s="4" t="s">
        <v>25</v>
      </c>
      <c r="B131" s="5">
        <v>3.7715129228515228E-2</v>
      </c>
    </row>
    <row r="132" spans="1:2" x14ac:dyDescent="0.25">
      <c r="A132" s="4" t="s">
        <v>18</v>
      </c>
      <c r="B132" s="5">
        <v>2.9567176118497136E-2</v>
      </c>
    </row>
    <row r="133" spans="1:2" x14ac:dyDescent="0.25">
      <c r="A133" s="4" t="s">
        <v>9</v>
      </c>
      <c r="B133" s="5">
        <v>2.7370250574745136E-2</v>
      </c>
    </row>
    <row r="134" spans="1:2" x14ac:dyDescent="0.25">
      <c r="A134" s="4" t="s">
        <v>13</v>
      </c>
      <c r="B134" s="5">
        <v>2.2155987981709077E-2</v>
      </c>
    </row>
    <row r="135" spans="1:2" x14ac:dyDescent="0.25">
      <c r="A135" s="4" t="s">
        <v>14</v>
      </c>
      <c r="B135" s="5">
        <v>1.6955889230969554E-2</v>
      </c>
    </row>
    <row r="136" spans="1:2" x14ac:dyDescent="0.25">
      <c r="A136" s="4" t="s">
        <v>19</v>
      </c>
      <c r="B136" s="5">
        <v>9.9266892898455718E-3</v>
      </c>
    </row>
    <row r="137" spans="1:2" x14ac:dyDescent="0.25">
      <c r="A137" s="4" t="s">
        <v>15</v>
      </c>
      <c r="B137" s="5">
        <v>8.6134491992245297E-3</v>
      </c>
    </row>
    <row r="138" spans="1:2" x14ac:dyDescent="0.25">
      <c r="A138" s="8" t="s">
        <v>16</v>
      </c>
      <c r="B138" s="9">
        <v>6.4547299004380256E-3</v>
      </c>
    </row>
    <row r="139" spans="1:2" x14ac:dyDescent="0.25">
      <c r="A139" s="4" t="s">
        <v>22</v>
      </c>
      <c r="B139" s="5">
        <f>B140-SUM(B121:B138)</f>
        <v>6.1400150454297142E-3</v>
      </c>
    </row>
    <row r="140" spans="1:2" x14ac:dyDescent="0.25">
      <c r="A140" s="4" t="s">
        <v>23</v>
      </c>
      <c r="B140" s="5">
        <v>1</v>
      </c>
    </row>
    <row r="141" spans="1:2" x14ac:dyDescent="0.25">
      <c r="B141" s="1"/>
    </row>
    <row r="142" spans="1:2" x14ac:dyDescent="0.25">
      <c r="A142" s="43" t="s">
        <v>32</v>
      </c>
      <c r="B142" s="44"/>
    </row>
    <row r="143" spans="1:2" x14ac:dyDescent="0.25">
      <c r="A143" s="6" t="s">
        <v>1</v>
      </c>
      <c r="B143" s="7" t="s">
        <v>2</v>
      </c>
    </row>
    <row r="144" spans="1:2" x14ac:dyDescent="0.25">
      <c r="A144" s="8" t="s">
        <v>33</v>
      </c>
      <c r="B144" s="9">
        <v>0.96032841648346701</v>
      </c>
    </row>
    <row r="145" spans="1:2" x14ac:dyDescent="0.25">
      <c r="A145" s="8" t="s">
        <v>11</v>
      </c>
      <c r="B145" s="9">
        <v>3.3740684627863109E-2</v>
      </c>
    </row>
    <row r="146" spans="1:2" x14ac:dyDescent="0.25">
      <c r="A146" s="8" t="s">
        <v>22</v>
      </c>
      <c r="B146" s="9">
        <f>B147-SUM(B144:B145)</f>
        <v>5.9308988886699332E-3</v>
      </c>
    </row>
    <row r="147" spans="1:2" x14ac:dyDescent="0.25">
      <c r="A147" s="8" t="s">
        <v>23</v>
      </c>
      <c r="B147" s="9">
        <v>1</v>
      </c>
    </row>
    <row r="148" spans="1:2" x14ac:dyDescent="0.25">
      <c r="B148" s="1"/>
    </row>
    <row r="149" spans="1:2" x14ac:dyDescent="0.25">
      <c r="A149" s="39" t="s">
        <v>34</v>
      </c>
      <c r="B149" s="40"/>
    </row>
    <row r="150" spans="1:2" x14ac:dyDescent="0.25">
      <c r="A150" s="2" t="s">
        <v>1</v>
      </c>
      <c r="B150" s="3" t="s">
        <v>2</v>
      </c>
    </row>
    <row r="151" spans="1:2" x14ac:dyDescent="0.25">
      <c r="A151" s="4" t="s">
        <v>14</v>
      </c>
      <c r="B151" s="5">
        <v>0.14704592624539961</v>
      </c>
    </row>
    <row r="152" spans="1:2" x14ac:dyDescent="0.25">
      <c r="A152" s="4" t="s">
        <v>19</v>
      </c>
      <c r="B152" s="5">
        <v>0.12503099012344171</v>
      </c>
    </row>
    <row r="153" spans="1:2" x14ac:dyDescent="0.25">
      <c r="A153" s="4" t="s">
        <v>13</v>
      </c>
      <c r="B153" s="5">
        <v>0.12321269382984917</v>
      </c>
    </row>
    <row r="154" spans="1:2" x14ac:dyDescent="0.25">
      <c r="A154" s="4" t="s">
        <v>9</v>
      </c>
      <c r="B154" s="5">
        <v>8.0513783551438151E-2</v>
      </c>
    </row>
    <row r="155" spans="1:2" x14ac:dyDescent="0.25">
      <c r="A155" s="4" t="s">
        <v>3</v>
      </c>
      <c r="B155" s="5">
        <v>7.3305282515171072E-2</v>
      </c>
    </row>
    <row r="156" spans="1:2" x14ac:dyDescent="0.25">
      <c r="A156" s="4" t="s">
        <v>18</v>
      </c>
      <c r="B156" s="5">
        <v>7.1030031493483053E-2</v>
      </c>
    </row>
    <row r="157" spans="1:2" x14ac:dyDescent="0.25">
      <c r="A157" s="4" t="s">
        <v>6</v>
      </c>
      <c r="B157" s="5">
        <v>7.0888962404199493E-2</v>
      </c>
    </row>
    <row r="158" spans="1:2" x14ac:dyDescent="0.25">
      <c r="A158" s="4" t="s">
        <v>11</v>
      </c>
      <c r="B158" s="5">
        <v>5.1080044878552062E-2</v>
      </c>
    </row>
    <row r="159" spans="1:2" x14ac:dyDescent="0.25">
      <c r="A159" s="4" t="s">
        <v>27</v>
      </c>
      <c r="B159" s="5">
        <v>4.1850194558867383E-2</v>
      </c>
    </row>
    <row r="160" spans="1:2" x14ac:dyDescent="0.25">
      <c r="A160" s="4" t="s">
        <v>4</v>
      </c>
      <c r="B160" s="5">
        <v>3.4052332003582035E-2</v>
      </c>
    </row>
    <row r="161" spans="1:2" x14ac:dyDescent="0.25">
      <c r="A161" s="4" t="s">
        <v>7</v>
      </c>
      <c r="B161" s="5">
        <v>3.1301580774288386E-2</v>
      </c>
    </row>
    <row r="162" spans="1:2" x14ac:dyDescent="0.25">
      <c r="A162" s="4" t="s">
        <v>17</v>
      </c>
      <c r="B162" s="5">
        <v>2.9371827872756866E-2</v>
      </c>
    </row>
    <row r="163" spans="1:2" x14ac:dyDescent="0.25">
      <c r="A163" s="4" t="s">
        <v>16</v>
      </c>
      <c r="B163" s="5">
        <v>2.1626797841255048E-2</v>
      </c>
    </row>
    <row r="164" spans="1:2" x14ac:dyDescent="0.25">
      <c r="A164" s="4" t="s">
        <v>21</v>
      </c>
      <c r="B164" s="5">
        <v>1.7046251948029383E-2</v>
      </c>
    </row>
    <row r="165" spans="1:2" x14ac:dyDescent="0.25">
      <c r="A165" s="4" t="s">
        <v>8</v>
      </c>
      <c r="B165" s="5">
        <v>1.4664058834795652E-2</v>
      </c>
    </row>
    <row r="166" spans="1:2" x14ac:dyDescent="0.25">
      <c r="A166" s="4" t="s">
        <v>5</v>
      </c>
      <c r="B166" s="5">
        <v>1.3965882263957971E-2</v>
      </c>
    </row>
    <row r="167" spans="1:2" x14ac:dyDescent="0.25">
      <c r="A167" s="4" t="s">
        <v>12</v>
      </c>
      <c r="B167" s="5">
        <v>1.3921985827282341E-2</v>
      </c>
    </row>
    <row r="168" spans="1:2" x14ac:dyDescent="0.25">
      <c r="A168" s="4" t="s">
        <v>10</v>
      </c>
      <c r="B168" s="5">
        <v>1.2816720811539589E-2</v>
      </c>
    </row>
    <row r="169" spans="1:2" x14ac:dyDescent="0.25">
      <c r="A169" s="4" t="s">
        <v>28</v>
      </c>
      <c r="B169" s="5">
        <v>1.0235013990104746E-2</v>
      </c>
    </row>
    <row r="170" spans="1:2" x14ac:dyDescent="0.25">
      <c r="A170" s="4" t="s">
        <v>35</v>
      </c>
      <c r="B170" s="5">
        <v>8.534795907811114E-3</v>
      </c>
    </row>
    <row r="171" spans="1:2" x14ac:dyDescent="0.25">
      <c r="A171" s="4" t="s">
        <v>15</v>
      </c>
      <c r="B171" s="5">
        <v>6.1952888558304969E-3</v>
      </c>
    </row>
    <row r="172" spans="1:2" x14ac:dyDescent="0.25">
      <c r="A172" s="4" t="s">
        <v>22</v>
      </c>
      <c r="B172" s="5">
        <f>B173-SUM(B151:B171)</f>
        <v>2.3095534683644781E-3</v>
      </c>
    </row>
    <row r="173" spans="1:2" x14ac:dyDescent="0.25">
      <c r="A173" s="4" t="s">
        <v>23</v>
      </c>
      <c r="B173" s="5">
        <v>1</v>
      </c>
    </row>
    <row r="174" spans="1:2" x14ac:dyDescent="0.25">
      <c r="B174" s="1"/>
    </row>
    <row r="175" spans="1:2" x14ac:dyDescent="0.25">
      <c r="A175" s="39" t="s">
        <v>36</v>
      </c>
      <c r="B175" s="40"/>
    </row>
    <row r="176" spans="1:2" x14ac:dyDescent="0.25">
      <c r="A176" s="2" t="s">
        <v>1</v>
      </c>
      <c r="B176" s="3" t="s">
        <v>2</v>
      </c>
    </row>
    <row r="177" spans="1:2" x14ac:dyDescent="0.25">
      <c r="A177" s="4" t="s">
        <v>5</v>
      </c>
      <c r="B177" s="5">
        <v>0.19829504052020594</v>
      </c>
    </row>
    <row r="178" spans="1:2" x14ac:dyDescent="0.25">
      <c r="A178" s="4" t="s">
        <v>4</v>
      </c>
      <c r="B178" s="5">
        <v>0.16021152029480054</v>
      </c>
    </row>
    <row r="179" spans="1:2" x14ac:dyDescent="0.25">
      <c r="A179" s="4" t="s">
        <v>3</v>
      </c>
      <c r="B179" s="5">
        <v>0.14313822645709073</v>
      </c>
    </row>
    <row r="180" spans="1:2" x14ac:dyDescent="0.25">
      <c r="A180" s="4" t="s">
        <v>7</v>
      </c>
      <c r="B180" s="5">
        <v>6.1889190155627556E-2</v>
      </c>
    </row>
    <row r="181" spans="1:2" x14ac:dyDescent="0.25">
      <c r="A181" s="4" t="s">
        <v>6</v>
      </c>
      <c r="B181" s="5">
        <v>6.0900665139715746E-2</v>
      </c>
    </row>
    <row r="182" spans="1:2" x14ac:dyDescent="0.25">
      <c r="A182" s="4" t="s">
        <v>8</v>
      </c>
      <c r="B182" s="5">
        <v>5.7437423176407341E-2</v>
      </c>
    </row>
    <row r="183" spans="1:2" x14ac:dyDescent="0.25">
      <c r="A183" s="4" t="s">
        <v>9</v>
      </c>
      <c r="B183" s="5">
        <v>5.5089819982152205E-2</v>
      </c>
    </row>
    <row r="184" spans="1:2" x14ac:dyDescent="0.25">
      <c r="A184" s="4" t="s">
        <v>10</v>
      </c>
      <c r="B184" s="5">
        <v>5.4799596600566977E-2</v>
      </c>
    </row>
    <row r="185" spans="1:2" x14ac:dyDescent="0.25">
      <c r="A185" s="4" t="s">
        <v>12</v>
      </c>
      <c r="B185" s="5">
        <v>3.819317746169016E-2</v>
      </c>
    </row>
    <row r="186" spans="1:2" x14ac:dyDescent="0.25">
      <c r="A186" s="4" t="s">
        <v>37</v>
      </c>
      <c r="B186" s="5">
        <v>3.4621814843813152E-2</v>
      </c>
    </row>
    <row r="187" spans="1:2" x14ac:dyDescent="0.25">
      <c r="A187" s="4" t="s">
        <v>38</v>
      </c>
      <c r="B187" s="5">
        <v>3.1438698401552188E-2</v>
      </c>
    </row>
    <row r="188" spans="1:2" x14ac:dyDescent="0.25">
      <c r="A188" s="4" t="s">
        <v>25</v>
      </c>
      <c r="B188" s="5">
        <v>2.6666428576786902E-2</v>
      </c>
    </row>
    <row r="189" spans="1:2" x14ac:dyDescent="0.25">
      <c r="A189" s="4" t="s">
        <v>11</v>
      </c>
      <c r="B189" s="5">
        <v>2.2090815233305923E-2</v>
      </c>
    </row>
    <row r="190" spans="1:2" x14ac:dyDescent="0.25">
      <c r="A190" s="4" t="s">
        <v>15</v>
      </c>
      <c r="B190" s="5">
        <v>2.0982218157428352E-2</v>
      </c>
    </row>
    <row r="191" spans="1:2" x14ac:dyDescent="0.25">
      <c r="A191" s="4" t="s">
        <v>13</v>
      </c>
      <c r="B191" s="5">
        <v>1.739470675789425E-2</v>
      </c>
    </row>
    <row r="192" spans="1:2" x14ac:dyDescent="0.25">
      <c r="A192" s="4" t="s">
        <v>14</v>
      </c>
      <c r="B192" s="5">
        <v>1.5126162521812755E-2</v>
      </c>
    </row>
    <row r="193" spans="1:2" x14ac:dyDescent="0.25">
      <c r="A193" s="4" t="s">
        <v>17</v>
      </c>
      <c r="B193" s="5">
        <v>7.0210480243819845E-3</v>
      </c>
    </row>
    <row r="194" spans="1:2" x14ac:dyDescent="0.25">
      <c r="A194" s="4" t="s">
        <v>16</v>
      </c>
      <c r="B194" s="5">
        <v>6.9970657207506833E-3</v>
      </c>
    </row>
    <row r="195" spans="1:2" x14ac:dyDescent="0.25">
      <c r="A195" s="4" t="s">
        <v>19</v>
      </c>
      <c r="B195" s="5">
        <v>3.2099565724413551E-3</v>
      </c>
    </row>
    <row r="196" spans="1:2" x14ac:dyDescent="0.25">
      <c r="A196" s="4" t="s">
        <v>18</v>
      </c>
      <c r="B196" s="5">
        <v>2.6381609195963978E-3</v>
      </c>
    </row>
    <row r="197" spans="1:2" x14ac:dyDescent="0.25">
      <c r="A197" s="4" t="s">
        <v>20</v>
      </c>
      <c r="B197" s="5">
        <v>7.6839345955793644E-4</v>
      </c>
    </row>
    <row r="198" spans="1:2" x14ac:dyDescent="0.25">
      <c r="A198" s="8" t="s">
        <v>101</v>
      </c>
      <c r="B198" s="9">
        <v>5.9999999999999995E-4</v>
      </c>
    </row>
    <row r="199" spans="1:2" x14ac:dyDescent="0.25">
      <c r="A199" s="4" t="s">
        <v>22</v>
      </c>
      <c r="B199" s="5">
        <f>B200-SUM(B177:B198)</f>
        <v>-1.95101289775792E-2</v>
      </c>
    </row>
    <row r="200" spans="1:2" x14ac:dyDescent="0.25">
      <c r="A200" s="4" t="s">
        <v>23</v>
      </c>
      <c r="B200" s="5">
        <v>1</v>
      </c>
    </row>
    <row r="201" spans="1:2" x14ac:dyDescent="0.25">
      <c r="B201" s="1"/>
    </row>
    <row r="202" spans="1:2" x14ac:dyDescent="0.25">
      <c r="A202" s="43" t="s">
        <v>39</v>
      </c>
      <c r="B202" s="44"/>
    </row>
    <row r="203" spans="1:2" x14ac:dyDescent="0.25">
      <c r="A203" s="6" t="s">
        <v>1</v>
      </c>
      <c r="B203" s="7" t="s">
        <v>2</v>
      </c>
    </row>
    <row r="204" spans="1:2" x14ac:dyDescent="0.25">
      <c r="A204" s="8" t="s">
        <v>38</v>
      </c>
      <c r="B204" s="9">
        <v>0.89881812078767687</v>
      </c>
    </row>
    <row r="205" spans="1:2" x14ac:dyDescent="0.25">
      <c r="A205" s="8" t="s">
        <v>11</v>
      </c>
      <c r="B205" s="9">
        <v>0.13279948755115098</v>
      </c>
    </row>
    <row r="206" spans="1:2" x14ac:dyDescent="0.25">
      <c r="A206" s="8" t="s">
        <v>101</v>
      </c>
      <c r="B206" s="9">
        <v>1.1599999999999999E-2</v>
      </c>
    </row>
    <row r="207" spans="1:2" x14ac:dyDescent="0.25">
      <c r="A207" s="8" t="s">
        <v>22</v>
      </c>
      <c r="B207" s="9">
        <f>B208-SUM(B204:B206)</f>
        <v>-4.3217608338827818E-2</v>
      </c>
    </row>
    <row r="208" spans="1:2" x14ac:dyDescent="0.25">
      <c r="A208" s="8" t="s">
        <v>23</v>
      </c>
      <c r="B208" s="9">
        <v>1</v>
      </c>
    </row>
    <row r="209" spans="1:2" x14ac:dyDescent="0.25">
      <c r="B209" s="1"/>
    </row>
    <row r="210" spans="1:2" x14ac:dyDescent="0.25">
      <c r="A210" s="39" t="s">
        <v>40</v>
      </c>
      <c r="B210" s="40"/>
    </row>
    <row r="211" spans="1:2" x14ac:dyDescent="0.25">
      <c r="A211" s="2" t="s">
        <v>1</v>
      </c>
      <c r="B211" s="3" t="s">
        <v>2</v>
      </c>
    </row>
    <row r="212" spans="1:2" x14ac:dyDescent="0.25">
      <c r="A212" s="4" t="s">
        <v>12</v>
      </c>
      <c r="B212" s="5">
        <v>0.22684516434374338</v>
      </c>
    </row>
    <row r="213" spans="1:2" x14ac:dyDescent="0.25">
      <c r="A213" s="4" t="s">
        <v>4</v>
      </c>
      <c r="B213" s="5">
        <v>0.22011603059996807</v>
      </c>
    </row>
    <row r="214" spans="1:2" x14ac:dyDescent="0.25">
      <c r="A214" s="4" t="s">
        <v>5</v>
      </c>
      <c r="B214" s="5">
        <v>0.19105011198291583</v>
      </c>
    </row>
    <row r="215" spans="1:2" x14ac:dyDescent="0.25">
      <c r="A215" s="4" t="s">
        <v>11</v>
      </c>
      <c r="B215" s="5">
        <v>0.11823989967845316</v>
      </c>
    </row>
    <row r="216" spans="1:2" x14ac:dyDescent="0.25">
      <c r="A216" s="4" t="s">
        <v>16</v>
      </c>
      <c r="B216" s="5">
        <v>0.11730587931260006</v>
      </c>
    </row>
    <row r="217" spans="1:2" x14ac:dyDescent="0.25">
      <c r="A217" s="4" t="s">
        <v>21</v>
      </c>
      <c r="B217" s="5">
        <v>0.10557852853665664</v>
      </c>
    </row>
    <row r="218" spans="1:2" x14ac:dyDescent="0.25">
      <c r="A218" s="4" t="s">
        <v>15</v>
      </c>
      <c r="B218" s="5">
        <v>6.7142083909231987E-2</v>
      </c>
    </row>
    <row r="219" spans="1:2" x14ac:dyDescent="0.25">
      <c r="A219" s="4" t="s">
        <v>17</v>
      </c>
      <c r="B219" s="5">
        <v>4.2342735280839677E-2</v>
      </c>
    </row>
    <row r="220" spans="1:2" x14ac:dyDescent="0.25">
      <c r="A220" s="4" t="s">
        <v>37</v>
      </c>
      <c r="B220" s="5">
        <v>2.3821704907573175E-2</v>
      </c>
    </row>
    <row r="221" spans="1:2" x14ac:dyDescent="0.25">
      <c r="A221" s="4" t="s">
        <v>22</v>
      </c>
      <c r="B221" s="5">
        <f>B222-SUM(B212:B220)</f>
        <v>-0.11244213855198182</v>
      </c>
    </row>
    <row r="222" spans="1:2" x14ac:dyDescent="0.25">
      <c r="A222" s="4" t="s">
        <v>23</v>
      </c>
      <c r="B222" s="5">
        <v>1</v>
      </c>
    </row>
    <row r="223" spans="1:2" x14ac:dyDescent="0.25">
      <c r="B223" s="1"/>
    </row>
    <row r="224" spans="1:2" x14ac:dyDescent="0.25">
      <c r="A224" s="39" t="s">
        <v>41</v>
      </c>
      <c r="B224" s="40"/>
    </row>
    <row r="225" spans="1:2" x14ac:dyDescent="0.25">
      <c r="A225" s="2" t="s">
        <v>1</v>
      </c>
      <c r="B225" s="3" t="s">
        <v>2</v>
      </c>
    </row>
    <row r="226" spans="1:2" x14ac:dyDescent="0.25">
      <c r="A226" s="4" t="s">
        <v>5</v>
      </c>
      <c r="B226" s="5">
        <v>0.22151862181811957</v>
      </c>
    </row>
    <row r="227" spans="1:2" x14ac:dyDescent="0.25">
      <c r="A227" s="4" t="s">
        <v>17</v>
      </c>
      <c r="B227" s="5">
        <v>0.15707895816065207</v>
      </c>
    </row>
    <row r="228" spans="1:2" x14ac:dyDescent="0.25">
      <c r="A228" s="4" t="s">
        <v>4</v>
      </c>
      <c r="B228" s="5">
        <v>0.1343586682511726</v>
      </c>
    </row>
    <row r="229" spans="1:2" x14ac:dyDescent="0.25">
      <c r="A229" s="4" t="s">
        <v>12</v>
      </c>
      <c r="B229" s="5">
        <v>9.0756314456445705E-2</v>
      </c>
    </row>
    <row r="230" spans="1:2" x14ac:dyDescent="0.25">
      <c r="A230" s="4" t="s">
        <v>37</v>
      </c>
      <c r="B230" s="5">
        <v>8.5222836385764833E-2</v>
      </c>
    </row>
    <row r="231" spans="1:2" x14ac:dyDescent="0.25">
      <c r="A231" s="4" t="s">
        <v>9</v>
      </c>
      <c r="B231" s="5">
        <v>7.6316134347389125E-2</v>
      </c>
    </row>
    <row r="232" spans="1:2" x14ac:dyDescent="0.25">
      <c r="A232" s="4" t="s">
        <v>25</v>
      </c>
      <c r="B232" s="5">
        <v>6.1883215078444936E-2</v>
      </c>
    </row>
    <row r="233" spans="1:2" x14ac:dyDescent="0.25">
      <c r="A233" s="4" t="s">
        <v>7</v>
      </c>
      <c r="B233" s="5">
        <v>3.9189501565877465E-2</v>
      </c>
    </row>
    <row r="234" spans="1:2" x14ac:dyDescent="0.25">
      <c r="A234" s="4" t="s">
        <v>16</v>
      </c>
      <c r="B234" s="5">
        <v>3.0581301724590532E-2</v>
      </c>
    </row>
    <row r="235" spans="1:2" x14ac:dyDescent="0.25">
      <c r="A235" s="4" t="s">
        <v>3</v>
      </c>
      <c r="B235" s="5">
        <v>2.7074592443208721E-2</v>
      </c>
    </row>
    <row r="236" spans="1:2" x14ac:dyDescent="0.25">
      <c r="A236" s="4" t="s">
        <v>13</v>
      </c>
      <c r="B236" s="5">
        <v>1.8996332010916644E-2</v>
      </c>
    </row>
    <row r="237" spans="1:2" x14ac:dyDescent="0.25">
      <c r="A237" s="4" t="s">
        <v>11</v>
      </c>
      <c r="B237" s="5">
        <v>1.8347550981429438E-2</v>
      </c>
    </row>
    <row r="238" spans="1:2" x14ac:dyDescent="0.25">
      <c r="A238" s="4" t="s">
        <v>6</v>
      </c>
      <c r="B238" s="5">
        <v>1.8223740239190427E-2</v>
      </c>
    </row>
    <row r="239" spans="1:2" x14ac:dyDescent="0.25">
      <c r="A239" s="4" t="s">
        <v>21</v>
      </c>
      <c r="B239" s="5">
        <v>1.1046357711475219E-2</v>
      </c>
    </row>
    <row r="240" spans="1:2" x14ac:dyDescent="0.25">
      <c r="A240" s="4" t="s">
        <v>15</v>
      </c>
      <c r="B240" s="5">
        <v>5.9152035973204795E-3</v>
      </c>
    </row>
    <row r="241" spans="1:2" x14ac:dyDescent="0.25">
      <c r="A241" s="4" t="s">
        <v>10</v>
      </c>
      <c r="B241" s="5">
        <v>3.2179643197967158E-3</v>
      </c>
    </row>
    <row r="242" spans="1:2" x14ac:dyDescent="0.25">
      <c r="A242" s="4" t="s">
        <v>18</v>
      </c>
      <c r="B242" s="5">
        <v>2.9047140302932636E-3</v>
      </c>
    </row>
    <row r="243" spans="1:2" x14ac:dyDescent="0.25">
      <c r="A243" s="4" t="s">
        <v>28</v>
      </c>
      <c r="B243" s="5">
        <v>1.877190969423346E-3</v>
      </c>
    </row>
    <row r="244" spans="1:2" x14ac:dyDescent="0.25">
      <c r="A244" s="4" t="s">
        <v>8</v>
      </c>
      <c r="B244" s="5">
        <v>2.074050438625808E-4</v>
      </c>
    </row>
    <row r="245" spans="1:2" x14ac:dyDescent="0.25">
      <c r="A245" s="4" t="s">
        <v>22</v>
      </c>
      <c r="B245" s="5">
        <f>B246-SUM(B226:B244)</f>
        <v>-4.7166031353735871E-3</v>
      </c>
    </row>
    <row r="246" spans="1:2" x14ac:dyDescent="0.25">
      <c r="A246" s="4" t="s">
        <v>23</v>
      </c>
      <c r="B246" s="5">
        <v>1</v>
      </c>
    </row>
    <row r="247" spans="1:2" x14ac:dyDescent="0.25">
      <c r="B247" s="1"/>
    </row>
    <row r="248" spans="1:2" x14ac:dyDescent="0.25">
      <c r="A248" s="43" t="s">
        <v>42</v>
      </c>
      <c r="B248" s="44"/>
    </row>
    <row r="249" spans="1:2" x14ac:dyDescent="0.25">
      <c r="A249" s="6" t="s">
        <v>1</v>
      </c>
      <c r="B249" s="7" t="s">
        <v>2</v>
      </c>
    </row>
    <row r="250" spans="1:2" x14ac:dyDescent="0.25">
      <c r="A250" s="8" t="s">
        <v>17</v>
      </c>
      <c r="B250" s="9">
        <v>0.47097089846049728</v>
      </c>
    </row>
    <row r="251" spans="1:2" x14ac:dyDescent="0.25">
      <c r="A251" s="8" t="s">
        <v>18</v>
      </c>
      <c r="B251" s="9">
        <v>0.40108934127884077</v>
      </c>
    </row>
    <row r="252" spans="1:2" x14ac:dyDescent="0.25">
      <c r="A252" s="8" t="s">
        <v>11</v>
      </c>
      <c r="B252" s="9">
        <v>7.4030439910185972E-2</v>
      </c>
    </row>
    <row r="253" spans="1:2" x14ac:dyDescent="0.25">
      <c r="A253" s="8" t="s">
        <v>33</v>
      </c>
      <c r="B253" s="9">
        <v>5.6126856354182984E-2</v>
      </c>
    </row>
    <row r="254" spans="1:2" x14ac:dyDescent="0.25">
      <c r="A254" s="8" t="s">
        <v>3</v>
      </c>
      <c r="B254" s="9">
        <v>3.4169278742220881E-3</v>
      </c>
    </row>
    <row r="255" spans="1:2" x14ac:dyDescent="0.25">
      <c r="A255" s="8" t="s">
        <v>22</v>
      </c>
      <c r="B255" s="9">
        <f>B256-SUM(B250:B254)</f>
        <v>-5.6344638779288747E-3</v>
      </c>
    </row>
    <row r="256" spans="1:2" x14ac:dyDescent="0.25">
      <c r="A256" s="8" t="s">
        <v>23</v>
      </c>
      <c r="B256" s="9">
        <v>1</v>
      </c>
    </row>
    <row r="257" spans="1:2" x14ac:dyDescent="0.25">
      <c r="B257" s="1"/>
    </row>
    <row r="258" spans="1:2" x14ac:dyDescent="0.25">
      <c r="A258" s="39" t="s">
        <v>43</v>
      </c>
      <c r="B258" s="40"/>
    </row>
    <row r="259" spans="1:2" x14ac:dyDescent="0.25">
      <c r="A259" s="2" t="s">
        <v>1</v>
      </c>
      <c r="B259" s="3" t="s">
        <v>2</v>
      </c>
    </row>
    <row r="260" spans="1:2" x14ac:dyDescent="0.25">
      <c r="A260" s="4" t="s">
        <v>12</v>
      </c>
      <c r="B260" s="5">
        <v>0.1541084313884821</v>
      </c>
    </row>
    <row r="261" spans="1:2" x14ac:dyDescent="0.25">
      <c r="A261" s="4" t="s">
        <v>17</v>
      </c>
      <c r="B261" s="5">
        <v>0.14717814868931373</v>
      </c>
    </row>
    <row r="262" spans="1:2" x14ac:dyDescent="0.25">
      <c r="A262" s="4" t="s">
        <v>25</v>
      </c>
      <c r="B262" s="5">
        <v>0.1341539331574135</v>
      </c>
    </row>
    <row r="263" spans="1:2" x14ac:dyDescent="0.25">
      <c r="A263" s="4" t="s">
        <v>15</v>
      </c>
      <c r="B263" s="5">
        <v>0.12328369457321757</v>
      </c>
    </row>
    <row r="264" spans="1:2" x14ac:dyDescent="0.25">
      <c r="A264" s="4" t="s">
        <v>37</v>
      </c>
      <c r="B264" s="5">
        <v>0.12019208111114844</v>
      </c>
    </row>
    <row r="265" spans="1:2" x14ac:dyDescent="0.25">
      <c r="A265" s="4" t="s">
        <v>38</v>
      </c>
      <c r="B265" s="5">
        <v>0.11445316005512554</v>
      </c>
    </row>
    <row r="266" spans="1:2" x14ac:dyDescent="0.25">
      <c r="A266" s="4" t="s">
        <v>16</v>
      </c>
      <c r="B266" s="5">
        <v>9.5823920648668237E-2</v>
      </c>
    </row>
    <row r="267" spans="1:2" x14ac:dyDescent="0.25">
      <c r="A267" s="4" t="s">
        <v>4</v>
      </c>
      <c r="B267" s="5">
        <v>5.1871863482448259E-2</v>
      </c>
    </row>
    <row r="268" spans="1:2" x14ac:dyDescent="0.25">
      <c r="A268" s="4" t="s">
        <v>5</v>
      </c>
      <c r="B268" s="5">
        <v>3.1074443746429866E-2</v>
      </c>
    </row>
    <row r="269" spans="1:2" x14ac:dyDescent="0.25">
      <c r="A269" s="4" t="s">
        <v>7</v>
      </c>
      <c r="B269" s="5">
        <v>1.1726249190526023E-2</v>
      </c>
    </row>
    <row r="270" spans="1:2" x14ac:dyDescent="0.25">
      <c r="A270" s="4" t="s">
        <v>11</v>
      </c>
      <c r="B270" s="5">
        <v>6.7305949021893652E-3</v>
      </c>
    </row>
    <row r="271" spans="1:2" x14ac:dyDescent="0.25">
      <c r="A271" s="4" t="s">
        <v>22</v>
      </c>
      <c r="B271" s="5">
        <f>B272-SUM(B260:B270)</f>
        <v>9.4034790550373559E-3</v>
      </c>
    </row>
    <row r="272" spans="1:2" x14ac:dyDescent="0.25">
      <c r="A272" s="4" t="s">
        <v>23</v>
      </c>
      <c r="B272" s="5">
        <v>1</v>
      </c>
    </row>
    <row r="273" spans="1:2" x14ac:dyDescent="0.25">
      <c r="B273" s="1"/>
    </row>
    <row r="274" spans="1:2" x14ac:dyDescent="0.25">
      <c r="A274" s="39" t="s">
        <v>44</v>
      </c>
      <c r="B274" s="40"/>
    </row>
    <row r="275" spans="1:2" x14ac:dyDescent="0.25">
      <c r="A275" s="2" t="s">
        <v>1</v>
      </c>
      <c r="B275" s="3" t="s">
        <v>2</v>
      </c>
    </row>
    <row r="276" spans="1:2" x14ac:dyDescent="0.25">
      <c r="A276" s="4" t="s">
        <v>37</v>
      </c>
      <c r="B276" s="5">
        <v>0.25242521299097376</v>
      </c>
    </row>
    <row r="277" spans="1:2" x14ac:dyDescent="0.25">
      <c r="A277" s="4" t="s">
        <v>38</v>
      </c>
      <c r="B277" s="5">
        <v>0.20879447043060029</v>
      </c>
    </row>
    <row r="278" spans="1:2" x14ac:dyDescent="0.25">
      <c r="A278" s="4" t="s">
        <v>5</v>
      </c>
      <c r="B278" s="5">
        <v>0.17045107105005253</v>
      </c>
    </row>
    <row r="279" spans="1:2" x14ac:dyDescent="0.25">
      <c r="A279" s="4" t="s">
        <v>17</v>
      </c>
      <c r="B279" s="5">
        <v>8.0838391198226278E-2</v>
      </c>
    </row>
    <row r="280" spans="1:2" x14ac:dyDescent="0.25">
      <c r="A280" s="4" t="s">
        <v>12</v>
      </c>
      <c r="B280" s="5">
        <v>7.837855839372454E-2</v>
      </c>
    </row>
    <row r="281" spans="1:2" x14ac:dyDescent="0.25">
      <c r="A281" s="4" t="s">
        <v>16</v>
      </c>
      <c r="B281" s="5">
        <v>7.7786687878750316E-2</v>
      </c>
    </row>
    <row r="282" spans="1:2" x14ac:dyDescent="0.25">
      <c r="A282" s="4" t="s">
        <v>11</v>
      </c>
      <c r="B282" s="5">
        <v>7.4894586331232818E-2</v>
      </c>
    </row>
    <row r="283" spans="1:2" x14ac:dyDescent="0.25">
      <c r="A283" s="4" t="s">
        <v>10</v>
      </c>
      <c r="B283" s="5">
        <v>3.1502984402198057E-2</v>
      </c>
    </row>
    <row r="284" spans="1:2" x14ac:dyDescent="0.25">
      <c r="A284" s="4" t="s">
        <v>15</v>
      </c>
      <c r="B284" s="5">
        <v>2.9692406662440073E-2</v>
      </c>
    </row>
    <row r="285" spans="1:2" x14ac:dyDescent="0.25">
      <c r="A285" s="8" t="s">
        <v>101</v>
      </c>
      <c r="B285" s="9">
        <v>1.2999999999999999E-3</v>
      </c>
    </row>
    <row r="286" spans="1:2" x14ac:dyDescent="0.25">
      <c r="A286" s="4" t="s">
        <v>22</v>
      </c>
      <c r="B286" s="5">
        <f>B287-SUM(B276:B285)</f>
        <v>-6.0643693381987607E-3</v>
      </c>
    </row>
    <row r="287" spans="1:2" x14ac:dyDescent="0.25">
      <c r="A287" s="4" t="s">
        <v>23</v>
      </c>
      <c r="B287" s="5">
        <v>1</v>
      </c>
    </row>
    <row r="288" spans="1:2" x14ac:dyDescent="0.25">
      <c r="B288" s="1"/>
    </row>
    <row r="289" spans="1:2" x14ac:dyDescent="0.25">
      <c r="A289" s="39" t="s">
        <v>45</v>
      </c>
      <c r="B289" s="40"/>
    </row>
    <row r="290" spans="1:2" x14ac:dyDescent="0.25">
      <c r="A290" s="2" t="s">
        <v>1</v>
      </c>
      <c r="B290" s="3" t="s">
        <v>2</v>
      </c>
    </row>
    <row r="291" spans="1:2" x14ac:dyDescent="0.25">
      <c r="A291" s="4" t="s">
        <v>38</v>
      </c>
      <c r="B291" s="5">
        <v>0.8937496269421239</v>
      </c>
    </row>
    <row r="292" spans="1:2" x14ac:dyDescent="0.25">
      <c r="A292" s="4" t="s">
        <v>11</v>
      </c>
      <c r="B292" s="5">
        <v>9.4797734141401621E-2</v>
      </c>
    </row>
    <row r="293" spans="1:2" x14ac:dyDescent="0.25">
      <c r="A293" s="4" t="s">
        <v>12</v>
      </c>
      <c r="B293" s="5">
        <v>6.4104836314162528E-2</v>
      </c>
    </row>
    <row r="294" spans="1:2" x14ac:dyDescent="0.25">
      <c r="A294" s="8" t="s">
        <v>101</v>
      </c>
      <c r="B294" s="9">
        <v>3.0000000000000001E-3</v>
      </c>
    </row>
    <row r="295" spans="1:2" x14ac:dyDescent="0.25">
      <c r="A295" s="4" t="s">
        <v>22</v>
      </c>
      <c r="B295" s="5">
        <f>B296-SUM(B291:B294)</f>
        <v>-5.5652197397688008E-2</v>
      </c>
    </row>
    <row r="296" spans="1:2" x14ac:dyDescent="0.25">
      <c r="A296" s="4" t="s">
        <v>23</v>
      </c>
      <c r="B296" s="5">
        <v>1</v>
      </c>
    </row>
    <row r="297" spans="1:2" x14ac:dyDescent="0.25">
      <c r="B297" s="1"/>
    </row>
    <row r="298" spans="1:2" x14ac:dyDescent="0.25">
      <c r="A298" s="39" t="s">
        <v>46</v>
      </c>
      <c r="B298" s="40"/>
    </row>
    <row r="299" spans="1:2" x14ac:dyDescent="0.25">
      <c r="A299" s="2" t="s">
        <v>1</v>
      </c>
      <c r="B299" s="3" t="s">
        <v>2</v>
      </c>
    </row>
    <row r="300" spans="1:2" x14ac:dyDescent="0.25">
      <c r="A300" s="4" t="s">
        <v>5</v>
      </c>
      <c r="B300" s="5">
        <v>0.25376033768349482</v>
      </c>
    </row>
    <row r="301" spans="1:2" x14ac:dyDescent="0.25">
      <c r="A301" s="4" t="s">
        <v>4</v>
      </c>
      <c r="B301" s="5">
        <v>0.22749035512722504</v>
      </c>
    </row>
    <row r="302" spans="1:2" x14ac:dyDescent="0.25">
      <c r="A302" s="4" t="s">
        <v>12</v>
      </c>
      <c r="B302" s="5">
        <v>0.15221259811698776</v>
      </c>
    </row>
    <row r="303" spans="1:2" x14ac:dyDescent="0.25">
      <c r="A303" s="4" t="s">
        <v>37</v>
      </c>
      <c r="B303" s="5">
        <v>0.10620345284409664</v>
      </c>
    </row>
    <row r="304" spans="1:2" x14ac:dyDescent="0.25">
      <c r="A304" s="4" t="s">
        <v>16</v>
      </c>
      <c r="B304" s="5">
        <v>9.4918586691806917E-2</v>
      </c>
    </row>
    <row r="305" spans="1:2" x14ac:dyDescent="0.25">
      <c r="A305" s="4" t="s">
        <v>17</v>
      </c>
      <c r="B305" s="5">
        <v>6.4219283855853571E-2</v>
      </c>
    </row>
    <row r="306" spans="1:2" x14ac:dyDescent="0.25">
      <c r="A306" s="4" t="s">
        <v>15</v>
      </c>
      <c r="B306" s="5">
        <v>3.2545967969542455E-2</v>
      </c>
    </row>
    <row r="307" spans="1:2" x14ac:dyDescent="0.25">
      <c r="A307" s="4" t="s">
        <v>3</v>
      </c>
      <c r="B307" s="5">
        <v>2.7249039032190447E-2</v>
      </c>
    </row>
    <row r="308" spans="1:2" x14ac:dyDescent="0.25">
      <c r="A308" s="4" t="s">
        <v>38</v>
      </c>
      <c r="B308" s="5">
        <v>2.3353082802258028E-2</v>
      </c>
    </row>
    <row r="309" spans="1:2" x14ac:dyDescent="0.25">
      <c r="A309" s="4" t="s">
        <v>7</v>
      </c>
      <c r="B309" s="5">
        <v>1.0229238552740301E-2</v>
      </c>
    </row>
    <row r="310" spans="1:2" x14ac:dyDescent="0.25">
      <c r="A310" s="4" t="s">
        <v>11</v>
      </c>
      <c r="B310" s="5">
        <v>8.5199498112738577E-3</v>
      </c>
    </row>
    <row r="311" spans="1:2" x14ac:dyDescent="0.25">
      <c r="A311" s="4" t="s">
        <v>25</v>
      </c>
      <c r="B311" s="5">
        <v>8.0815759941774805E-3</v>
      </c>
    </row>
    <row r="312" spans="1:2" x14ac:dyDescent="0.25">
      <c r="A312" s="4" t="s">
        <v>22</v>
      </c>
      <c r="B312" s="5">
        <f>B313-SUM(B300:B311)</f>
        <v>-8.7834684816470165E-3</v>
      </c>
    </row>
    <row r="313" spans="1:2" x14ac:dyDescent="0.25">
      <c r="A313" s="4" t="s">
        <v>23</v>
      </c>
      <c r="B313" s="5">
        <v>1</v>
      </c>
    </row>
    <row r="314" spans="1:2" x14ac:dyDescent="0.25">
      <c r="B314" s="1"/>
    </row>
    <row r="315" spans="1:2" x14ac:dyDescent="0.25">
      <c r="A315" s="39" t="s">
        <v>47</v>
      </c>
      <c r="B315" s="40"/>
    </row>
    <row r="316" spans="1:2" x14ac:dyDescent="0.25">
      <c r="A316" s="2" t="s">
        <v>1</v>
      </c>
      <c r="B316" s="3" t="s">
        <v>2</v>
      </c>
    </row>
    <row r="317" spans="1:2" x14ac:dyDescent="0.25">
      <c r="A317" s="4" t="s">
        <v>11</v>
      </c>
      <c r="B317" s="5">
        <v>0.21714326740421322</v>
      </c>
    </row>
    <row r="318" spans="1:2" x14ac:dyDescent="0.25">
      <c r="A318" s="4" t="s">
        <v>17</v>
      </c>
      <c r="B318" s="5">
        <v>0.15743260636452042</v>
      </c>
    </row>
    <row r="319" spans="1:2" x14ac:dyDescent="0.25">
      <c r="A319" s="4" t="s">
        <v>12</v>
      </c>
      <c r="B319" s="5">
        <v>0.11540581426779672</v>
      </c>
    </row>
    <row r="320" spans="1:2" x14ac:dyDescent="0.25">
      <c r="A320" s="4" t="s">
        <v>5</v>
      </c>
      <c r="B320" s="5">
        <v>0.10677844407239807</v>
      </c>
    </row>
    <row r="321" spans="1:2" x14ac:dyDescent="0.25">
      <c r="A321" s="4" t="s">
        <v>15</v>
      </c>
      <c r="B321" s="5">
        <v>8.2137345559604155E-2</v>
      </c>
    </row>
    <row r="322" spans="1:2" x14ac:dyDescent="0.25">
      <c r="A322" s="4" t="s">
        <v>4</v>
      </c>
      <c r="B322" s="5">
        <v>6.726806430197374E-2</v>
      </c>
    </row>
    <row r="323" spans="1:2" x14ac:dyDescent="0.25">
      <c r="A323" s="4" t="s">
        <v>3</v>
      </c>
      <c r="B323" s="5">
        <v>5.5573881498480922E-2</v>
      </c>
    </row>
    <row r="324" spans="1:2" x14ac:dyDescent="0.25">
      <c r="A324" s="4" t="s">
        <v>7</v>
      </c>
      <c r="B324" s="5">
        <v>5.4053109203090435E-2</v>
      </c>
    </row>
    <row r="325" spans="1:2" x14ac:dyDescent="0.25">
      <c r="A325" s="4" t="s">
        <v>6</v>
      </c>
      <c r="B325" s="5">
        <v>3.7059516500066753E-2</v>
      </c>
    </row>
    <row r="326" spans="1:2" x14ac:dyDescent="0.25">
      <c r="A326" s="4" t="s">
        <v>18</v>
      </c>
      <c r="B326" s="5">
        <v>2.7807193030872767E-2</v>
      </c>
    </row>
    <row r="327" spans="1:2" x14ac:dyDescent="0.25">
      <c r="A327" s="4" t="s">
        <v>13</v>
      </c>
      <c r="B327" s="5">
        <v>2.6760865927290697E-2</v>
      </c>
    </row>
    <row r="328" spans="1:2" x14ac:dyDescent="0.25">
      <c r="A328" s="4" t="s">
        <v>9</v>
      </c>
      <c r="B328" s="5">
        <v>1.7490405339030277E-2</v>
      </c>
    </row>
    <row r="329" spans="1:2" x14ac:dyDescent="0.25">
      <c r="A329" s="4" t="s">
        <v>37</v>
      </c>
      <c r="B329" s="5">
        <v>1.5180657565574913E-2</v>
      </c>
    </row>
    <row r="330" spans="1:2" x14ac:dyDescent="0.25">
      <c r="A330" s="4" t="s">
        <v>25</v>
      </c>
      <c r="B330" s="5">
        <v>9.860750859456863E-3</v>
      </c>
    </row>
    <row r="331" spans="1:2" x14ac:dyDescent="0.25">
      <c r="A331" s="4" t="s">
        <v>10</v>
      </c>
      <c r="B331" s="5">
        <v>9.3459237880713832E-3</v>
      </c>
    </row>
    <row r="332" spans="1:2" x14ac:dyDescent="0.25">
      <c r="A332" s="4" t="s">
        <v>16</v>
      </c>
      <c r="B332" s="5">
        <v>1.7512278534647962E-3</v>
      </c>
    </row>
    <row r="333" spans="1:2" x14ac:dyDescent="0.25">
      <c r="A333" s="4" t="s">
        <v>22</v>
      </c>
      <c r="B333" s="5">
        <f>B334-SUM(B317:B332)</f>
        <v>-1.0490735359061087E-3</v>
      </c>
    </row>
    <row r="334" spans="1:2" x14ac:dyDescent="0.25">
      <c r="A334" s="4" t="s">
        <v>23</v>
      </c>
      <c r="B334" s="5">
        <v>1</v>
      </c>
    </row>
    <row r="335" spans="1:2" x14ac:dyDescent="0.25">
      <c r="B335" s="1"/>
    </row>
    <row r="336" spans="1:2" x14ac:dyDescent="0.25">
      <c r="A336" s="43" t="s">
        <v>48</v>
      </c>
      <c r="B336" s="44"/>
    </row>
    <row r="337" spans="1:2" x14ac:dyDescent="0.25">
      <c r="A337" s="6" t="s">
        <v>1</v>
      </c>
      <c r="B337" s="7" t="s">
        <v>2</v>
      </c>
    </row>
    <row r="338" spans="1:2" x14ac:dyDescent="0.25">
      <c r="A338" s="8" t="s">
        <v>5</v>
      </c>
      <c r="B338" s="9">
        <v>0.22667352647241032</v>
      </c>
    </row>
    <row r="339" spans="1:2" x14ac:dyDescent="0.25">
      <c r="A339" s="8" t="s">
        <v>49</v>
      </c>
      <c r="B339" s="9">
        <v>0.19296964406819425</v>
      </c>
    </row>
    <row r="340" spans="1:2" x14ac:dyDescent="0.25">
      <c r="A340" s="8" t="s">
        <v>37</v>
      </c>
      <c r="B340" s="9">
        <v>0.13239411371759138</v>
      </c>
    </row>
    <row r="341" spans="1:2" x14ac:dyDescent="0.25">
      <c r="A341" s="8" t="s">
        <v>12</v>
      </c>
      <c r="B341" s="9">
        <v>0.11717605175449244</v>
      </c>
    </row>
    <row r="342" spans="1:2" x14ac:dyDescent="0.25">
      <c r="A342" s="8" t="s">
        <v>4</v>
      </c>
      <c r="B342" s="9">
        <v>0.10761209496468747</v>
      </c>
    </row>
    <row r="343" spans="1:2" x14ac:dyDescent="0.25">
      <c r="A343" s="8" t="s">
        <v>25</v>
      </c>
      <c r="B343" s="9">
        <v>9.1025885492492353E-2</v>
      </c>
    </row>
    <row r="344" spans="1:2" x14ac:dyDescent="0.25">
      <c r="A344" s="8" t="s">
        <v>18</v>
      </c>
      <c r="B344" s="9">
        <v>7.961680671565903E-2</v>
      </c>
    </row>
    <row r="345" spans="1:2" x14ac:dyDescent="0.25">
      <c r="A345" s="8" t="s">
        <v>3</v>
      </c>
      <c r="B345" s="9">
        <v>4.3437432669269013E-2</v>
      </c>
    </row>
    <row r="346" spans="1:2" x14ac:dyDescent="0.25">
      <c r="A346" s="8" t="s">
        <v>17</v>
      </c>
      <c r="B346" s="9">
        <v>3.8680769663193316E-2</v>
      </c>
    </row>
    <row r="347" spans="1:2" x14ac:dyDescent="0.25">
      <c r="A347" s="8" t="s">
        <v>6</v>
      </c>
      <c r="B347" s="9">
        <v>3.3676036775318358E-2</v>
      </c>
    </row>
    <row r="348" spans="1:2" x14ac:dyDescent="0.25">
      <c r="A348" s="8" t="s">
        <v>21</v>
      </c>
      <c r="B348" s="9">
        <v>2.5058626708156069E-2</v>
      </c>
    </row>
    <row r="349" spans="1:2" x14ac:dyDescent="0.25">
      <c r="A349" s="8" t="s">
        <v>15</v>
      </c>
      <c r="B349" s="9">
        <v>2.3470217793274111E-2</v>
      </c>
    </row>
    <row r="350" spans="1:2" x14ac:dyDescent="0.25">
      <c r="A350" s="8" t="s">
        <v>16</v>
      </c>
      <c r="B350" s="9">
        <v>2.2128415480107164E-2</v>
      </c>
    </row>
    <row r="351" spans="1:2" x14ac:dyDescent="0.25">
      <c r="A351" s="8" t="s">
        <v>9</v>
      </c>
      <c r="B351" s="9">
        <v>3.3667798840324751E-3</v>
      </c>
    </row>
    <row r="352" spans="1:2" x14ac:dyDescent="0.25">
      <c r="A352" s="8" t="s">
        <v>27</v>
      </c>
      <c r="B352" s="9">
        <v>3.3581232998834559E-3</v>
      </c>
    </row>
    <row r="353" spans="1:2" x14ac:dyDescent="0.25">
      <c r="A353" s="8" t="s">
        <v>11</v>
      </c>
      <c r="B353" s="9">
        <v>-0.1296238917385675</v>
      </c>
    </row>
    <row r="354" spans="1:2" x14ac:dyDescent="0.25">
      <c r="A354" s="8" t="s">
        <v>22</v>
      </c>
      <c r="B354" s="9">
        <f>B355-SUM(B338:B353)</f>
        <v>-1.1020633720193684E-2</v>
      </c>
    </row>
    <row r="355" spans="1:2" x14ac:dyDescent="0.25">
      <c r="A355" s="8" t="s">
        <v>23</v>
      </c>
      <c r="B355" s="9">
        <v>1</v>
      </c>
    </row>
    <row r="356" spans="1:2" x14ac:dyDescent="0.25">
      <c r="B356" s="1"/>
    </row>
    <row r="357" spans="1:2" x14ac:dyDescent="0.25">
      <c r="A357" s="39" t="s">
        <v>50</v>
      </c>
      <c r="B357" s="40"/>
    </row>
    <row r="358" spans="1:2" x14ac:dyDescent="0.25">
      <c r="A358" s="2" t="s">
        <v>1</v>
      </c>
      <c r="B358" s="3" t="s">
        <v>2</v>
      </c>
    </row>
    <row r="359" spans="1:2" x14ac:dyDescent="0.25">
      <c r="A359" s="4" t="s">
        <v>33</v>
      </c>
      <c r="B359" s="5">
        <v>0.96187160282145634</v>
      </c>
    </row>
    <row r="360" spans="1:2" x14ac:dyDescent="0.25">
      <c r="A360" s="4" t="s">
        <v>11</v>
      </c>
      <c r="B360" s="5">
        <v>3.921661147422352E-2</v>
      </c>
    </row>
    <row r="361" spans="1:2" x14ac:dyDescent="0.25">
      <c r="A361" s="4" t="s">
        <v>22</v>
      </c>
      <c r="B361" s="5">
        <f>B362-SUM(B359:B360)</f>
        <v>-1.0882142956798457E-3</v>
      </c>
    </row>
    <row r="362" spans="1:2" x14ac:dyDescent="0.25">
      <c r="A362" s="4" t="s">
        <v>23</v>
      </c>
      <c r="B362" s="5">
        <v>1</v>
      </c>
    </row>
    <row r="363" spans="1:2" x14ac:dyDescent="0.25">
      <c r="B363" s="1"/>
    </row>
    <row r="364" spans="1:2" x14ac:dyDescent="0.25">
      <c r="A364" s="39" t="s">
        <v>51</v>
      </c>
      <c r="B364" s="40"/>
    </row>
    <row r="365" spans="1:2" x14ac:dyDescent="0.25">
      <c r="A365" s="2" t="s">
        <v>1</v>
      </c>
      <c r="B365" s="3" t="s">
        <v>2</v>
      </c>
    </row>
    <row r="366" spans="1:2" x14ac:dyDescent="0.25">
      <c r="A366" s="4" t="s">
        <v>33</v>
      </c>
      <c r="B366" s="5">
        <v>0.95430650062691069</v>
      </c>
    </row>
    <row r="367" spans="1:2" x14ac:dyDescent="0.25">
      <c r="A367" s="4" t="s">
        <v>11</v>
      </c>
      <c r="B367" s="5">
        <v>4.0877205611754168E-2</v>
      </c>
    </row>
    <row r="368" spans="1:2" x14ac:dyDescent="0.25">
      <c r="A368" s="4" t="s">
        <v>22</v>
      </c>
      <c r="B368" s="5">
        <f>B369-SUM(B366:B367)</f>
        <v>4.8162937613351886E-3</v>
      </c>
    </row>
    <row r="369" spans="1:2" x14ac:dyDescent="0.25">
      <c r="A369" s="4" t="s">
        <v>23</v>
      </c>
      <c r="B369" s="5">
        <v>1</v>
      </c>
    </row>
    <row r="370" spans="1:2" x14ac:dyDescent="0.25">
      <c r="B370" s="1"/>
    </row>
    <row r="371" spans="1:2" x14ac:dyDescent="0.25">
      <c r="A371" s="39" t="s">
        <v>52</v>
      </c>
      <c r="B371" s="40"/>
    </row>
    <row r="372" spans="1:2" x14ac:dyDescent="0.25">
      <c r="A372" s="2" t="s">
        <v>1</v>
      </c>
      <c r="B372" s="3" t="s">
        <v>2</v>
      </c>
    </row>
    <row r="373" spans="1:2" x14ac:dyDescent="0.25">
      <c r="A373" s="4" t="s">
        <v>33</v>
      </c>
      <c r="B373" s="5">
        <v>0.96730800366177916</v>
      </c>
    </row>
    <row r="374" spans="1:2" x14ac:dyDescent="0.25">
      <c r="A374" s="4" t="s">
        <v>11</v>
      </c>
      <c r="B374" s="5">
        <v>2.8404265333619227E-2</v>
      </c>
    </row>
    <row r="375" spans="1:2" x14ac:dyDescent="0.25">
      <c r="A375" s="4" t="s">
        <v>22</v>
      </c>
      <c r="B375" s="5">
        <f>B376-SUM(B373:B374)</f>
        <v>4.2877310046016692E-3</v>
      </c>
    </row>
    <row r="376" spans="1:2" x14ac:dyDescent="0.25">
      <c r="A376" s="4" t="s">
        <v>23</v>
      </c>
      <c r="B376" s="5">
        <v>1</v>
      </c>
    </row>
    <row r="377" spans="1:2" x14ac:dyDescent="0.25">
      <c r="B377" s="1"/>
    </row>
    <row r="378" spans="1:2" x14ac:dyDescent="0.25">
      <c r="A378" s="39" t="s">
        <v>53</v>
      </c>
      <c r="B378" s="40"/>
    </row>
    <row r="379" spans="1:2" x14ac:dyDescent="0.25">
      <c r="A379" s="2" t="s">
        <v>1</v>
      </c>
      <c r="B379" s="3" t="s">
        <v>2</v>
      </c>
    </row>
    <row r="380" spans="1:2" x14ac:dyDescent="0.25">
      <c r="A380" s="4" t="s">
        <v>4</v>
      </c>
      <c r="B380" s="5">
        <v>0.24966125542482481</v>
      </c>
    </row>
    <row r="381" spans="1:2" x14ac:dyDescent="0.25">
      <c r="A381" s="4" t="s">
        <v>3</v>
      </c>
      <c r="B381" s="5">
        <v>0.10597469456873351</v>
      </c>
    </row>
    <row r="382" spans="1:2" x14ac:dyDescent="0.25">
      <c r="A382" s="4" t="s">
        <v>9</v>
      </c>
      <c r="B382" s="5">
        <v>0.10503637728537164</v>
      </c>
    </row>
    <row r="383" spans="1:2" x14ac:dyDescent="0.25">
      <c r="A383" s="4" t="s">
        <v>5</v>
      </c>
      <c r="B383" s="5">
        <v>9.9365769457382375E-2</v>
      </c>
    </row>
    <row r="384" spans="1:2" x14ac:dyDescent="0.25">
      <c r="A384" s="4" t="s">
        <v>7</v>
      </c>
      <c r="B384" s="5">
        <v>9.7052932199525307E-2</v>
      </c>
    </row>
    <row r="385" spans="1:2" x14ac:dyDescent="0.25">
      <c r="A385" s="4" t="s">
        <v>17</v>
      </c>
      <c r="B385" s="5">
        <v>8.822482160424916E-2</v>
      </c>
    </row>
    <row r="386" spans="1:2" x14ac:dyDescent="0.25">
      <c r="A386" s="4" t="s">
        <v>18</v>
      </c>
      <c r="B386" s="5">
        <v>5.4681863296490815E-2</v>
      </c>
    </row>
    <row r="387" spans="1:2" x14ac:dyDescent="0.25">
      <c r="A387" s="4" t="s">
        <v>10</v>
      </c>
      <c r="B387" s="5">
        <v>4.4661391978475774E-2</v>
      </c>
    </row>
    <row r="388" spans="1:2" x14ac:dyDescent="0.25">
      <c r="A388" s="4" t="s">
        <v>12</v>
      </c>
      <c r="B388" s="5">
        <v>3.6038089261341957E-2</v>
      </c>
    </row>
    <row r="389" spans="1:2" x14ac:dyDescent="0.25">
      <c r="A389" s="4" t="s">
        <v>27</v>
      </c>
      <c r="B389" s="5">
        <v>3.3124845828761587E-2</v>
      </c>
    </row>
    <row r="390" spans="1:2" x14ac:dyDescent="0.25">
      <c r="A390" s="4" t="s">
        <v>11</v>
      </c>
      <c r="B390" s="5">
        <v>2.6674232182057916E-2</v>
      </c>
    </row>
    <row r="391" spans="1:2" x14ac:dyDescent="0.25">
      <c r="A391" s="4" t="s">
        <v>28</v>
      </c>
      <c r="B391" s="5">
        <v>2.2789777795213354E-2</v>
      </c>
    </row>
    <row r="392" spans="1:2" x14ac:dyDescent="0.25">
      <c r="A392" s="4" t="s">
        <v>6</v>
      </c>
      <c r="B392" s="5">
        <v>2.0189930938532281E-2</v>
      </c>
    </row>
    <row r="393" spans="1:2" x14ac:dyDescent="0.25">
      <c r="A393" s="4" t="s">
        <v>13</v>
      </c>
      <c r="B393" s="5">
        <v>1.1569458839715689E-2</v>
      </c>
    </row>
    <row r="394" spans="1:2" x14ac:dyDescent="0.25">
      <c r="A394" s="4" t="s">
        <v>8</v>
      </c>
      <c r="B394" s="5">
        <v>7.6994955912156257E-3</v>
      </c>
    </row>
    <row r="395" spans="1:2" x14ac:dyDescent="0.25">
      <c r="A395" s="4" t="s">
        <v>22</v>
      </c>
      <c r="B395" s="5">
        <f>B396-SUM(B380:B394)</f>
        <v>-2.7449362518918718E-3</v>
      </c>
    </row>
    <row r="396" spans="1:2" x14ac:dyDescent="0.25">
      <c r="A396" s="4" t="s">
        <v>23</v>
      </c>
      <c r="B396" s="5">
        <v>1</v>
      </c>
    </row>
    <row r="397" spans="1:2" x14ac:dyDescent="0.25">
      <c r="B397" s="1"/>
    </row>
    <row r="398" spans="1:2" x14ac:dyDescent="0.25">
      <c r="A398" s="39" t="s">
        <v>54</v>
      </c>
      <c r="B398" s="40"/>
    </row>
    <row r="399" spans="1:2" x14ac:dyDescent="0.25">
      <c r="A399" s="2" t="s">
        <v>1</v>
      </c>
      <c r="B399" s="3" t="s">
        <v>2</v>
      </c>
    </row>
    <row r="400" spans="1:2" x14ac:dyDescent="0.25">
      <c r="A400" s="4" t="s">
        <v>33</v>
      </c>
      <c r="B400" s="5">
        <v>0.96524882403969681</v>
      </c>
    </row>
    <row r="401" spans="1:2" x14ac:dyDescent="0.25">
      <c r="A401" s="4" t="s">
        <v>11</v>
      </c>
      <c r="B401" s="5">
        <v>5.7188600216473151E-2</v>
      </c>
    </row>
    <row r="402" spans="1:2" x14ac:dyDescent="0.25">
      <c r="A402" s="4" t="s">
        <v>22</v>
      </c>
      <c r="B402" s="5">
        <f>B403-SUM(B400:B401)</f>
        <v>-2.2437424256170013E-2</v>
      </c>
    </row>
    <row r="403" spans="1:2" x14ac:dyDescent="0.25">
      <c r="A403" s="4" t="s">
        <v>23</v>
      </c>
      <c r="B403" s="5">
        <v>1</v>
      </c>
    </row>
    <row r="404" spans="1:2" s="27" customFormat="1" ht="53.25" customHeight="1" x14ac:dyDescent="0.25">
      <c r="A404" s="45" t="s">
        <v>102</v>
      </c>
      <c r="B404" s="45"/>
    </row>
    <row r="405" spans="1:2" x14ac:dyDescent="0.25">
      <c r="B405" s="1"/>
    </row>
    <row r="406" spans="1:2" x14ac:dyDescent="0.25">
      <c r="A406" s="39" t="s">
        <v>55</v>
      </c>
      <c r="B406" s="40"/>
    </row>
    <row r="407" spans="1:2" x14ac:dyDescent="0.25">
      <c r="A407" s="2" t="s">
        <v>1</v>
      </c>
      <c r="B407" s="3" t="s">
        <v>2</v>
      </c>
    </row>
    <row r="408" spans="1:2" x14ac:dyDescent="0.25">
      <c r="A408" s="4" t="s">
        <v>37</v>
      </c>
      <c r="B408" s="5">
        <v>0.39531583642443302</v>
      </c>
    </row>
    <row r="409" spans="1:2" x14ac:dyDescent="0.25">
      <c r="A409" s="4" t="s">
        <v>38</v>
      </c>
      <c r="B409" s="5">
        <v>0.1621464373944915</v>
      </c>
    </row>
    <row r="410" spans="1:2" x14ac:dyDescent="0.25">
      <c r="A410" s="4" t="s">
        <v>17</v>
      </c>
      <c r="B410" s="5">
        <v>0.14353842528705837</v>
      </c>
    </row>
    <row r="411" spans="1:2" x14ac:dyDescent="0.25">
      <c r="A411" s="4" t="s">
        <v>4</v>
      </c>
      <c r="B411" s="5">
        <v>0.11060008915044643</v>
      </c>
    </row>
    <row r="412" spans="1:2" x14ac:dyDescent="0.25">
      <c r="A412" s="4" t="s">
        <v>15</v>
      </c>
      <c r="B412" s="5">
        <v>9.4803523917791163E-2</v>
      </c>
    </row>
    <row r="413" spans="1:2" x14ac:dyDescent="0.25">
      <c r="A413" s="4" t="s">
        <v>25</v>
      </c>
      <c r="B413" s="5">
        <v>9.028976111722252E-2</v>
      </c>
    </row>
    <row r="414" spans="1:2" x14ac:dyDescent="0.25">
      <c r="A414" s="4" t="s">
        <v>11</v>
      </c>
      <c r="B414" s="5">
        <v>2.6713149536904093E-2</v>
      </c>
    </row>
    <row r="415" spans="1:2" x14ac:dyDescent="0.25">
      <c r="A415" s="8" t="s">
        <v>101</v>
      </c>
      <c r="B415" s="9">
        <v>3.2000000000000002E-3</v>
      </c>
    </row>
    <row r="416" spans="1:2" x14ac:dyDescent="0.25">
      <c r="A416" s="4" t="s">
        <v>22</v>
      </c>
      <c r="B416" s="5">
        <f>B417-SUM(B408:B415)</f>
        <v>-2.6607222828347155E-2</v>
      </c>
    </row>
    <row r="417" spans="1:2" x14ac:dyDescent="0.25">
      <c r="A417" s="4" t="s">
        <v>23</v>
      </c>
      <c r="B417" s="5">
        <v>1</v>
      </c>
    </row>
    <row r="418" spans="1:2" x14ac:dyDescent="0.25">
      <c r="B418" s="1"/>
    </row>
    <row r="419" spans="1:2" x14ac:dyDescent="0.25">
      <c r="A419" s="39" t="s">
        <v>56</v>
      </c>
      <c r="B419" s="40"/>
    </row>
    <row r="420" spans="1:2" x14ac:dyDescent="0.25">
      <c r="A420" s="2" t="s">
        <v>1</v>
      </c>
      <c r="B420" s="3" t="s">
        <v>2</v>
      </c>
    </row>
    <row r="421" spans="1:2" x14ac:dyDescent="0.25">
      <c r="A421" s="4" t="s">
        <v>4</v>
      </c>
      <c r="B421" s="5">
        <v>0.18661996238273759</v>
      </c>
    </row>
    <row r="422" spans="1:2" x14ac:dyDescent="0.25">
      <c r="A422" s="4" t="s">
        <v>11</v>
      </c>
      <c r="B422" s="5">
        <v>8.8635849900015329E-2</v>
      </c>
    </row>
    <row r="423" spans="1:2" x14ac:dyDescent="0.25">
      <c r="A423" s="4" t="s">
        <v>5</v>
      </c>
      <c r="B423" s="5">
        <v>7.2258960732875036E-2</v>
      </c>
    </row>
    <row r="424" spans="1:2" x14ac:dyDescent="0.25">
      <c r="A424" s="4" t="s">
        <v>3</v>
      </c>
      <c r="B424" s="5">
        <v>6.1579940755840806E-2</v>
      </c>
    </row>
    <row r="425" spans="1:2" x14ac:dyDescent="0.25">
      <c r="A425" s="4" t="s">
        <v>12</v>
      </c>
      <c r="B425" s="5">
        <v>4.6213015686489348E-2</v>
      </c>
    </row>
    <row r="426" spans="1:2" x14ac:dyDescent="0.25">
      <c r="A426" s="4" t="s">
        <v>17</v>
      </c>
      <c r="B426" s="5">
        <v>4.076934347383699E-2</v>
      </c>
    </row>
    <row r="427" spans="1:2" x14ac:dyDescent="0.25">
      <c r="A427" s="4" t="s">
        <v>8</v>
      </c>
      <c r="B427" s="5">
        <v>2.6620020469207605E-2</v>
      </c>
    </row>
    <row r="428" spans="1:2" x14ac:dyDescent="0.25">
      <c r="A428" s="4" t="s">
        <v>9</v>
      </c>
      <c r="B428" s="5">
        <v>2.0690020750503114E-2</v>
      </c>
    </row>
    <row r="429" spans="1:2" x14ac:dyDescent="0.25">
      <c r="A429" s="4" t="s">
        <v>10</v>
      </c>
      <c r="B429" s="5">
        <v>2.0405152019828968E-2</v>
      </c>
    </row>
    <row r="430" spans="1:2" x14ac:dyDescent="0.25">
      <c r="A430" s="4" t="s">
        <v>6</v>
      </c>
      <c r="B430" s="5">
        <v>1.9381474981283908E-2</v>
      </c>
    </row>
    <row r="431" spans="1:2" x14ac:dyDescent="0.25">
      <c r="A431" s="4" t="s">
        <v>25</v>
      </c>
      <c r="B431" s="5">
        <v>1.8912288934479191E-2</v>
      </c>
    </row>
    <row r="432" spans="1:2" x14ac:dyDescent="0.25">
      <c r="A432" s="4" t="s">
        <v>16</v>
      </c>
      <c r="B432" s="5">
        <v>1.7351331360245879E-2</v>
      </c>
    </row>
    <row r="433" spans="1:2" x14ac:dyDescent="0.25">
      <c r="A433" s="4" t="s">
        <v>7</v>
      </c>
      <c r="B433" s="5">
        <v>1.5889065910384539E-2</v>
      </c>
    </row>
    <row r="434" spans="1:2" x14ac:dyDescent="0.25">
      <c r="A434" s="4" t="s">
        <v>13</v>
      </c>
      <c r="B434" s="5">
        <v>7.6528396219600068E-3</v>
      </c>
    </row>
    <row r="435" spans="1:2" x14ac:dyDescent="0.25">
      <c r="A435" s="4" t="s">
        <v>18</v>
      </c>
      <c r="B435" s="5">
        <v>3.3949872463719067E-3</v>
      </c>
    </row>
    <row r="436" spans="1:2" x14ac:dyDescent="0.25">
      <c r="A436" s="4" t="s">
        <v>21</v>
      </c>
      <c r="B436" s="5">
        <v>-4.0007244363113835E-6</v>
      </c>
    </row>
    <row r="437" spans="1:2" x14ac:dyDescent="0.25">
      <c r="A437" s="4" t="s">
        <v>14</v>
      </c>
      <c r="B437" s="5">
        <v>-5.3833069446902315E-6</v>
      </c>
    </row>
    <row r="438" spans="1:2" x14ac:dyDescent="0.25">
      <c r="A438" s="4" t="s">
        <v>27</v>
      </c>
      <c r="B438" s="5">
        <v>-1.0114057564362261E-4</v>
      </c>
    </row>
    <row r="439" spans="1:2" x14ac:dyDescent="0.25">
      <c r="A439" s="4" t="s">
        <v>15</v>
      </c>
      <c r="B439" s="5">
        <v>-2.2233849344356627E-4</v>
      </c>
    </row>
    <row r="440" spans="1:2" x14ac:dyDescent="0.25">
      <c r="A440" s="8" t="s">
        <v>101</v>
      </c>
      <c r="B440" s="9">
        <v>8.0999999999999996E-3</v>
      </c>
    </row>
    <row r="441" spans="1:2" x14ac:dyDescent="0.25">
      <c r="A441" s="4" t="s">
        <v>22</v>
      </c>
      <c r="B441" s="5">
        <f>B442-SUM(B421:B440)</f>
        <v>0.34585860887440789</v>
      </c>
    </row>
    <row r="442" spans="1:2" x14ac:dyDescent="0.25">
      <c r="A442" s="4" t="s">
        <v>23</v>
      </c>
      <c r="B442" s="5">
        <v>1</v>
      </c>
    </row>
    <row r="443" spans="1:2" x14ac:dyDescent="0.25">
      <c r="B443" s="1"/>
    </row>
    <row r="444" spans="1:2" x14ac:dyDescent="0.25">
      <c r="A444" s="43" t="s">
        <v>57</v>
      </c>
      <c r="B444" s="44"/>
    </row>
    <row r="445" spans="1:2" x14ac:dyDescent="0.25">
      <c r="A445" s="6" t="s">
        <v>1</v>
      </c>
      <c r="B445" s="7" t="s">
        <v>2</v>
      </c>
    </row>
    <row r="446" spans="1:2" x14ac:dyDescent="0.25">
      <c r="A446" s="8" t="s">
        <v>33</v>
      </c>
      <c r="B446" s="9">
        <v>0.95874530396858881</v>
      </c>
    </row>
    <row r="447" spans="1:2" x14ac:dyDescent="0.25">
      <c r="A447" s="8" t="s">
        <v>11</v>
      </c>
      <c r="B447" s="9">
        <v>3.6281149817559324E-2</v>
      </c>
    </row>
    <row r="448" spans="1:2" x14ac:dyDescent="0.25">
      <c r="A448" s="8" t="s">
        <v>22</v>
      </c>
      <c r="B448" s="9">
        <f>B449-SUM(B446:B447)</f>
        <v>4.9735462138518205E-3</v>
      </c>
    </row>
    <row r="449" spans="1:2" x14ac:dyDescent="0.25">
      <c r="A449" s="8" t="s">
        <v>23</v>
      </c>
      <c r="B449" s="9">
        <v>1</v>
      </c>
    </row>
    <row r="450" spans="1:2" x14ac:dyDescent="0.25">
      <c r="B450" s="1"/>
    </row>
    <row r="451" spans="1:2" x14ac:dyDescent="0.25">
      <c r="A451" s="39" t="s">
        <v>58</v>
      </c>
      <c r="B451" s="40"/>
    </row>
    <row r="452" spans="1:2" x14ac:dyDescent="0.25">
      <c r="A452" s="2" t="s">
        <v>1</v>
      </c>
      <c r="B452" s="3" t="s">
        <v>2</v>
      </c>
    </row>
    <row r="453" spans="1:2" x14ac:dyDescent="0.25">
      <c r="A453" s="4" t="s">
        <v>38</v>
      </c>
      <c r="B453" s="5">
        <v>0.97198356439857725</v>
      </c>
    </row>
    <row r="454" spans="1:2" x14ac:dyDescent="0.25">
      <c r="A454" s="4" t="s">
        <v>11</v>
      </c>
      <c r="B454" s="5">
        <v>5.0835232559105943E-2</v>
      </c>
    </row>
    <row r="455" spans="1:2" x14ac:dyDescent="0.25">
      <c r="A455" s="4" t="s">
        <v>22</v>
      </c>
      <c r="B455" s="5">
        <f>B456-SUM(B453:B454)</f>
        <v>-2.2818796957683185E-2</v>
      </c>
    </row>
    <row r="456" spans="1:2" x14ac:dyDescent="0.25">
      <c r="A456" s="4" t="s">
        <v>23</v>
      </c>
      <c r="B456" s="5">
        <v>1</v>
      </c>
    </row>
    <row r="457" spans="1:2" x14ac:dyDescent="0.25">
      <c r="B457" s="1"/>
    </row>
    <row r="458" spans="1:2" x14ac:dyDescent="0.25">
      <c r="A458" s="39" t="s">
        <v>59</v>
      </c>
      <c r="B458" s="40"/>
    </row>
    <row r="459" spans="1:2" x14ac:dyDescent="0.25">
      <c r="A459" s="2" t="s">
        <v>1</v>
      </c>
      <c r="B459" s="3" t="s">
        <v>2</v>
      </c>
    </row>
    <row r="460" spans="1:2" x14ac:dyDescent="0.25">
      <c r="A460" s="4" t="s">
        <v>5</v>
      </c>
      <c r="B460" s="5">
        <v>0.16793399032709652</v>
      </c>
    </row>
    <row r="461" spans="1:2" x14ac:dyDescent="0.25">
      <c r="A461" s="4" t="s">
        <v>3</v>
      </c>
      <c r="B461" s="5">
        <v>0.15586042253030036</v>
      </c>
    </row>
    <row r="462" spans="1:2" x14ac:dyDescent="0.25">
      <c r="A462" s="4" t="s">
        <v>4</v>
      </c>
      <c r="B462" s="5">
        <v>0.13782120513519869</v>
      </c>
    </row>
    <row r="463" spans="1:2" x14ac:dyDescent="0.25">
      <c r="A463" s="4" t="s">
        <v>17</v>
      </c>
      <c r="B463" s="5">
        <v>0.10030208245590937</v>
      </c>
    </row>
    <row r="464" spans="1:2" x14ac:dyDescent="0.25">
      <c r="A464" s="4" t="s">
        <v>8</v>
      </c>
      <c r="B464" s="5">
        <v>8.9714996326519053E-2</v>
      </c>
    </row>
    <row r="465" spans="1:2" x14ac:dyDescent="0.25">
      <c r="A465" s="4" t="s">
        <v>6</v>
      </c>
      <c r="B465" s="5">
        <v>5.5139920024997492E-2</v>
      </c>
    </row>
    <row r="466" spans="1:2" x14ac:dyDescent="0.25">
      <c r="A466" s="4" t="s">
        <v>9</v>
      </c>
      <c r="B466" s="5">
        <v>4.7749464402592381E-2</v>
      </c>
    </row>
    <row r="467" spans="1:2" x14ac:dyDescent="0.25">
      <c r="A467" s="4" t="s">
        <v>16</v>
      </c>
      <c r="B467" s="5">
        <v>3.8782085586061832E-2</v>
      </c>
    </row>
    <row r="468" spans="1:2" x14ac:dyDescent="0.25">
      <c r="A468" s="4" t="s">
        <v>10</v>
      </c>
      <c r="B468" s="5">
        <v>3.2830375358648987E-2</v>
      </c>
    </row>
    <row r="469" spans="1:2" x14ac:dyDescent="0.25">
      <c r="A469" s="4" t="s">
        <v>14</v>
      </c>
      <c r="B469" s="5">
        <v>2.9563975954378898E-2</v>
      </c>
    </row>
    <row r="470" spans="1:2" x14ac:dyDescent="0.25">
      <c r="A470" s="4" t="s">
        <v>13</v>
      </c>
      <c r="B470" s="5">
        <v>2.6895791024345743E-2</v>
      </c>
    </row>
    <row r="471" spans="1:2" x14ac:dyDescent="0.25">
      <c r="A471" s="4" t="s">
        <v>20</v>
      </c>
      <c r="B471" s="5">
        <v>2.6376769580195091E-2</v>
      </c>
    </row>
    <row r="472" spans="1:2" x14ac:dyDescent="0.25">
      <c r="A472" s="4" t="s">
        <v>18</v>
      </c>
      <c r="B472" s="5">
        <v>2.0343808693192154E-2</v>
      </c>
    </row>
    <row r="473" spans="1:2" x14ac:dyDescent="0.25">
      <c r="A473" s="4" t="s">
        <v>7</v>
      </c>
      <c r="B473" s="5">
        <v>1.5256046464798138E-2</v>
      </c>
    </row>
    <row r="474" spans="1:2" x14ac:dyDescent="0.25">
      <c r="A474" s="4" t="s">
        <v>21</v>
      </c>
      <c r="B474" s="5">
        <v>1.4738527105159526E-2</v>
      </c>
    </row>
    <row r="475" spans="1:2" x14ac:dyDescent="0.25">
      <c r="A475" s="4" t="s">
        <v>27</v>
      </c>
      <c r="B475" s="5">
        <v>1.1460201036724987E-2</v>
      </c>
    </row>
    <row r="476" spans="1:2" x14ac:dyDescent="0.25">
      <c r="A476" s="4" t="s">
        <v>19</v>
      </c>
      <c r="B476" s="5">
        <v>1.1252471467055736E-2</v>
      </c>
    </row>
    <row r="477" spans="1:2" x14ac:dyDescent="0.25">
      <c r="A477" s="4" t="s">
        <v>15</v>
      </c>
      <c r="B477" s="5">
        <v>1.0378806671671414E-2</v>
      </c>
    </row>
    <row r="478" spans="1:2" x14ac:dyDescent="0.25">
      <c r="A478" s="4" t="s">
        <v>11</v>
      </c>
      <c r="B478" s="5">
        <v>8.3161849829954445E-3</v>
      </c>
    </row>
    <row r="479" spans="1:2" x14ac:dyDescent="0.25">
      <c r="A479" s="4" t="s">
        <v>22</v>
      </c>
      <c r="B479" s="5">
        <f>B480-SUM(B460:B478)</f>
        <v>-7.1712512784172233E-4</v>
      </c>
    </row>
    <row r="480" spans="1:2" x14ac:dyDescent="0.25">
      <c r="A480" s="4" t="s">
        <v>23</v>
      </c>
      <c r="B480" s="5">
        <v>1</v>
      </c>
    </row>
    <row r="481" spans="1:2" x14ac:dyDescent="0.25">
      <c r="B481" s="1"/>
    </row>
    <row r="482" spans="1:2" x14ac:dyDescent="0.25">
      <c r="A482" s="39" t="s">
        <v>60</v>
      </c>
      <c r="B482" s="40"/>
    </row>
    <row r="483" spans="1:2" x14ac:dyDescent="0.25">
      <c r="A483" s="2" t="s">
        <v>1</v>
      </c>
      <c r="B483" s="3" t="s">
        <v>2</v>
      </c>
    </row>
    <row r="484" spans="1:2" x14ac:dyDescent="0.25">
      <c r="A484" s="4" t="s">
        <v>37</v>
      </c>
      <c r="B484" s="5">
        <v>0.36165995621095287</v>
      </c>
    </row>
    <row r="485" spans="1:2" x14ac:dyDescent="0.25">
      <c r="A485" s="4" t="s">
        <v>5</v>
      </c>
      <c r="B485" s="5">
        <v>0.2399523059356751</v>
      </c>
    </row>
    <row r="486" spans="1:2" x14ac:dyDescent="0.25">
      <c r="A486" s="4" t="s">
        <v>12</v>
      </c>
      <c r="B486" s="5">
        <v>0.16552669848461571</v>
      </c>
    </row>
    <row r="487" spans="1:2" x14ac:dyDescent="0.25">
      <c r="A487" s="10" t="s">
        <v>4</v>
      </c>
      <c r="B487" s="11">
        <v>0.1221676882198601</v>
      </c>
    </row>
    <row r="488" spans="1:2" x14ac:dyDescent="0.25">
      <c r="A488" s="10" t="s">
        <v>16</v>
      </c>
      <c r="B488" s="11">
        <v>3.526130804614689E-2</v>
      </c>
    </row>
    <row r="489" spans="1:2" x14ac:dyDescent="0.25">
      <c r="A489" s="10" t="s">
        <v>17</v>
      </c>
      <c r="B489" s="11">
        <v>3.1256618467687548E-2</v>
      </c>
    </row>
    <row r="490" spans="1:2" x14ac:dyDescent="0.25">
      <c r="A490" s="10" t="s">
        <v>21</v>
      </c>
      <c r="B490" s="11">
        <v>2.2780383970044962E-2</v>
      </c>
    </row>
    <row r="491" spans="1:2" x14ac:dyDescent="0.25">
      <c r="A491" s="10" t="s">
        <v>11</v>
      </c>
      <c r="B491" s="11">
        <v>1.4937599199054444E-2</v>
      </c>
    </row>
    <row r="492" spans="1:2" x14ac:dyDescent="0.25">
      <c r="A492" s="10" t="s">
        <v>25</v>
      </c>
      <c r="B492" s="11">
        <v>6.8574001920576879E-3</v>
      </c>
    </row>
    <row r="493" spans="1:2" x14ac:dyDescent="0.25">
      <c r="A493" s="10" t="s">
        <v>9</v>
      </c>
      <c r="B493" s="11">
        <v>4.9393643988923002E-3</v>
      </c>
    </row>
    <row r="494" spans="1:2" x14ac:dyDescent="0.25">
      <c r="A494" s="4" t="s">
        <v>22</v>
      </c>
      <c r="B494" s="5">
        <f>B495-SUM(B484:B493)</f>
        <v>-5.3393231249876383E-3</v>
      </c>
    </row>
    <row r="495" spans="1:2" x14ac:dyDescent="0.25">
      <c r="A495" s="4" t="s">
        <v>23</v>
      </c>
      <c r="B495" s="5">
        <v>1</v>
      </c>
    </row>
    <row r="496" spans="1:2" x14ac:dyDescent="0.25">
      <c r="B496" s="1"/>
    </row>
    <row r="497" spans="1:2" x14ac:dyDescent="0.25">
      <c r="A497" s="39" t="s">
        <v>61</v>
      </c>
      <c r="B497" s="40"/>
    </row>
    <row r="498" spans="1:2" x14ac:dyDescent="0.25">
      <c r="A498" s="2" t="s">
        <v>1</v>
      </c>
      <c r="B498" s="3" t="s">
        <v>2</v>
      </c>
    </row>
    <row r="499" spans="1:2" x14ac:dyDescent="0.25">
      <c r="A499" s="10" t="s">
        <v>11</v>
      </c>
      <c r="B499" s="11">
        <v>0.46028272790894592</v>
      </c>
    </row>
    <row r="500" spans="1:2" x14ac:dyDescent="0.25">
      <c r="A500" s="10" t="s">
        <v>37</v>
      </c>
      <c r="B500" s="11">
        <v>0.30573382112101577</v>
      </c>
    </row>
    <row r="501" spans="1:2" x14ac:dyDescent="0.25">
      <c r="A501" s="4" t="s">
        <v>5</v>
      </c>
      <c r="B501" s="5">
        <v>0.23403548579123268</v>
      </c>
    </row>
    <row r="502" spans="1:2" x14ac:dyDescent="0.25">
      <c r="A502" s="4" t="s">
        <v>22</v>
      </c>
      <c r="B502" s="5">
        <f>B503-SUM(B499:B501)</f>
        <v>-5.2034821194535397E-5</v>
      </c>
    </row>
    <row r="503" spans="1:2" x14ac:dyDescent="0.25">
      <c r="A503" s="4" t="s">
        <v>23</v>
      </c>
      <c r="B503" s="5">
        <v>1</v>
      </c>
    </row>
    <row r="504" spans="1:2" x14ac:dyDescent="0.25">
      <c r="B504" s="1"/>
    </row>
    <row r="505" spans="1:2" x14ac:dyDescent="0.25">
      <c r="A505" s="43" t="s">
        <v>62</v>
      </c>
      <c r="B505" s="44"/>
    </row>
    <row r="506" spans="1:2" x14ac:dyDescent="0.25">
      <c r="A506" s="6" t="s">
        <v>1</v>
      </c>
      <c r="B506" s="7" t="s">
        <v>2</v>
      </c>
    </row>
    <row r="507" spans="1:2" x14ac:dyDescent="0.25">
      <c r="A507" s="8" t="s">
        <v>5</v>
      </c>
      <c r="B507" s="9">
        <v>0.24383118693308087</v>
      </c>
    </row>
    <row r="508" spans="1:2" x14ac:dyDescent="0.25">
      <c r="A508" s="8" t="s">
        <v>17</v>
      </c>
      <c r="B508" s="9">
        <v>0.20405471461450747</v>
      </c>
    </row>
    <row r="509" spans="1:2" x14ac:dyDescent="0.25">
      <c r="A509" s="8" t="s">
        <v>37</v>
      </c>
      <c r="B509" s="9">
        <v>0.17254650441385422</v>
      </c>
    </row>
    <row r="510" spans="1:2" x14ac:dyDescent="0.25">
      <c r="A510" s="8" t="s">
        <v>7</v>
      </c>
      <c r="B510" s="9">
        <v>0.14384479846188669</v>
      </c>
    </row>
    <row r="511" spans="1:2" x14ac:dyDescent="0.25">
      <c r="A511" s="8" t="s">
        <v>12</v>
      </c>
      <c r="B511" s="9">
        <v>0.12150334724188699</v>
      </c>
    </row>
    <row r="512" spans="1:2" x14ac:dyDescent="0.25">
      <c r="A512" s="8" t="s">
        <v>9</v>
      </c>
      <c r="B512" s="9">
        <v>7.6462484731801866E-2</v>
      </c>
    </row>
    <row r="513" spans="1:2" x14ac:dyDescent="0.25">
      <c r="A513" s="8" t="s">
        <v>11</v>
      </c>
      <c r="B513" s="9">
        <v>3.7511295148141173E-2</v>
      </c>
    </row>
    <row r="514" spans="1:2" x14ac:dyDescent="0.25">
      <c r="A514" s="8" t="s">
        <v>22</v>
      </c>
      <c r="B514" s="9">
        <f>B515-SUM(B507:B513)</f>
        <v>2.4566845484075284E-4</v>
      </c>
    </row>
    <row r="515" spans="1:2" x14ac:dyDescent="0.25">
      <c r="A515" s="8" t="s">
        <v>23</v>
      </c>
      <c r="B515" s="9">
        <v>1</v>
      </c>
    </row>
    <row r="516" spans="1:2" x14ac:dyDescent="0.25">
      <c r="B516" s="1"/>
    </row>
    <row r="517" spans="1:2" x14ac:dyDescent="0.25">
      <c r="A517" s="39" t="s">
        <v>63</v>
      </c>
      <c r="B517" s="40"/>
    </row>
    <row r="518" spans="1:2" x14ac:dyDescent="0.25">
      <c r="A518" s="2" t="s">
        <v>1</v>
      </c>
      <c r="B518" s="3" t="s">
        <v>2</v>
      </c>
    </row>
    <row r="519" spans="1:2" x14ac:dyDescent="0.25">
      <c r="A519" s="4" t="s">
        <v>4</v>
      </c>
      <c r="B519" s="5">
        <v>0.15489068244529663</v>
      </c>
    </row>
    <row r="520" spans="1:2" x14ac:dyDescent="0.25">
      <c r="A520" s="4" t="s">
        <v>5</v>
      </c>
      <c r="B520" s="5">
        <v>0.1273250483452843</v>
      </c>
    </row>
    <row r="521" spans="1:2" x14ac:dyDescent="0.25">
      <c r="A521" s="4" t="s">
        <v>17</v>
      </c>
      <c r="B521" s="5">
        <v>0.10420927081053719</v>
      </c>
    </row>
    <row r="522" spans="1:2" x14ac:dyDescent="0.25">
      <c r="A522" s="4" t="s">
        <v>28</v>
      </c>
      <c r="B522" s="5">
        <v>4.8801654713642589E-2</v>
      </c>
    </row>
    <row r="523" spans="1:2" x14ac:dyDescent="0.25">
      <c r="A523" s="4" t="s">
        <v>9</v>
      </c>
      <c r="B523" s="5">
        <v>3.7760042228788843E-2</v>
      </c>
    </row>
    <row r="524" spans="1:2" x14ac:dyDescent="0.25">
      <c r="A524" s="4" t="s">
        <v>11</v>
      </c>
      <c r="B524" s="5">
        <v>2.759240763968503E-2</v>
      </c>
    </row>
    <row r="525" spans="1:2" x14ac:dyDescent="0.25">
      <c r="A525" s="4" t="s">
        <v>37</v>
      </c>
      <c r="B525" s="5">
        <v>2.7503207945115293E-2</v>
      </c>
    </row>
    <row r="526" spans="1:2" x14ac:dyDescent="0.25">
      <c r="A526" s="4" t="s">
        <v>13</v>
      </c>
      <c r="B526" s="5">
        <v>2.2654470691617894E-2</v>
      </c>
    </row>
    <row r="527" spans="1:2" x14ac:dyDescent="0.25">
      <c r="A527" s="4" t="s">
        <v>6</v>
      </c>
      <c r="B527" s="5">
        <v>2.2355678501795519E-2</v>
      </c>
    </row>
    <row r="528" spans="1:2" x14ac:dyDescent="0.25">
      <c r="A528" s="4" t="s">
        <v>3</v>
      </c>
      <c r="B528" s="5">
        <v>2.2240267587381218E-2</v>
      </c>
    </row>
    <row r="529" spans="1:2" x14ac:dyDescent="0.25">
      <c r="A529" s="4" t="s">
        <v>7</v>
      </c>
      <c r="B529" s="5">
        <v>2.171873751902581E-2</v>
      </c>
    </row>
    <row r="530" spans="1:2" x14ac:dyDescent="0.25">
      <c r="A530" s="4" t="s">
        <v>25</v>
      </c>
      <c r="B530" s="5">
        <v>1.7463165520389113E-2</v>
      </c>
    </row>
    <row r="531" spans="1:2" x14ac:dyDescent="0.25">
      <c r="A531" s="4" t="s">
        <v>12</v>
      </c>
      <c r="B531" s="5">
        <v>1.7198971378566293E-2</v>
      </c>
    </row>
    <row r="532" spans="1:2" x14ac:dyDescent="0.25">
      <c r="A532" s="4" t="s">
        <v>21</v>
      </c>
      <c r="B532" s="5">
        <v>1.1919467793129522E-2</v>
      </c>
    </row>
    <row r="533" spans="1:2" x14ac:dyDescent="0.25">
      <c r="A533" s="4" t="s">
        <v>10</v>
      </c>
      <c r="B533" s="5">
        <v>9.4889077754877534E-3</v>
      </c>
    </row>
    <row r="534" spans="1:2" x14ac:dyDescent="0.25">
      <c r="A534" s="4" t="s">
        <v>15</v>
      </c>
      <c r="B534" s="5">
        <v>7.6710252202872881E-3</v>
      </c>
    </row>
    <row r="535" spans="1:2" x14ac:dyDescent="0.25">
      <c r="A535" s="4" t="s">
        <v>14</v>
      </c>
      <c r="B535" s="5">
        <v>4.3323333539314682E-3</v>
      </c>
    </row>
    <row r="536" spans="1:2" x14ac:dyDescent="0.25">
      <c r="A536" s="4" t="s">
        <v>18</v>
      </c>
      <c r="B536" s="5">
        <v>3.2033285901081508E-3</v>
      </c>
    </row>
    <row r="537" spans="1:2" x14ac:dyDescent="0.25">
      <c r="A537" s="4" t="s">
        <v>8</v>
      </c>
      <c r="B537" s="5">
        <v>2.8132344244877813E-4</v>
      </c>
    </row>
    <row r="538" spans="1:2" x14ac:dyDescent="0.25">
      <c r="A538" s="4" t="s">
        <v>35</v>
      </c>
      <c r="B538" s="5">
        <v>-3.9375014225366024E-8</v>
      </c>
    </row>
    <row r="539" spans="1:2" x14ac:dyDescent="0.25">
      <c r="A539" s="4" t="s">
        <v>19</v>
      </c>
      <c r="B539" s="5">
        <v>-7.8750028450738825E-8</v>
      </c>
    </row>
    <row r="540" spans="1:2" x14ac:dyDescent="0.25">
      <c r="A540" s="4" t="s">
        <v>27</v>
      </c>
      <c r="B540" s="5">
        <v>-9.0365657647222073E-6</v>
      </c>
    </row>
    <row r="541" spans="1:2" x14ac:dyDescent="0.25">
      <c r="A541" s="4" t="s">
        <v>16</v>
      </c>
      <c r="B541" s="5">
        <v>-1.6731756044833493E-4</v>
      </c>
    </row>
    <row r="542" spans="1:2" x14ac:dyDescent="0.25">
      <c r="A542" s="8" t="s">
        <v>101</v>
      </c>
      <c r="B542" s="9">
        <v>1.66E-2</v>
      </c>
    </row>
    <row r="543" spans="1:2" x14ac:dyDescent="0.25">
      <c r="A543" s="4" t="s">
        <v>22</v>
      </c>
      <c r="B543" s="5">
        <f>B544-SUM(B519:B542)</f>
        <v>0.29496648074873721</v>
      </c>
    </row>
    <row r="544" spans="1:2" x14ac:dyDescent="0.25">
      <c r="A544" s="4" t="s">
        <v>23</v>
      </c>
      <c r="B544" s="5">
        <v>1</v>
      </c>
    </row>
    <row r="545" spans="1:2" x14ac:dyDescent="0.25">
      <c r="B545" s="1"/>
    </row>
    <row r="546" spans="1:2" x14ac:dyDescent="0.25">
      <c r="A546" s="43" t="s">
        <v>64</v>
      </c>
      <c r="B546" s="44"/>
    </row>
    <row r="547" spans="1:2" x14ac:dyDescent="0.25">
      <c r="A547" s="6" t="s">
        <v>1</v>
      </c>
      <c r="B547" s="7" t="s">
        <v>2</v>
      </c>
    </row>
    <row r="548" spans="1:2" x14ac:dyDescent="0.25">
      <c r="A548" s="8" t="s">
        <v>37</v>
      </c>
      <c r="B548" s="9">
        <v>0.27051587261397236</v>
      </c>
    </row>
    <row r="549" spans="1:2" x14ac:dyDescent="0.25">
      <c r="A549" s="8" t="s">
        <v>20</v>
      </c>
      <c r="B549" s="9">
        <v>0.26184485656546252</v>
      </c>
    </row>
    <row r="550" spans="1:2" x14ac:dyDescent="0.25">
      <c r="A550" s="8" t="s">
        <v>17</v>
      </c>
      <c r="B550" s="9">
        <v>0.21053242667529437</v>
      </c>
    </row>
    <row r="551" spans="1:2" x14ac:dyDescent="0.25">
      <c r="A551" s="8" t="s">
        <v>12</v>
      </c>
      <c r="B551" s="9">
        <v>0.10743331224019981</v>
      </c>
    </row>
    <row r="552" spans="1:2" x14ac:dyDescent="0.25">
      <c r="A552" s="8" t="s">
        <v>11</v>
      </c>
      <c r="B552" s="9">
        <v>8.332470021993045E-2</v>
      </c>
    </row>
    <row r="553" spans="1:2" x14ac:dyDescent="0.25">
      <c r="A553" s="8" t="s">
        <v>5</v>
      </c>
      <c r="B553" s="9">
        <v>6.8865906065889951E-2</v>
      </c>
    </row>
    <row r="554" spans="1:2" x14ac:dyDescent="0.25">
      <c r="A554" s="8" t="s">
        <v>22</v>
      </c>
      <c r="B554" s="9">
        <f>B555-SUM(B548:B553)</f>
        <v>-2.51707438074944E-3</v>
      </c>
    </row>
    <row r="555" spans="1:2" x14ac:dyDescent="0.25">
      <c r="A555" s="8" t="s">
        <v>23</v>
      </c>
      <c r="B555" s="9">
        <v>1</v>
      </c>
    </row>
    <row r="556" spans="1:2" x14ac:dyDescent="0.25">
      <c r="B556" s="1"/>
    </row>
    <row r="557" spans="1:2" x14ac:dyDescent="0.25">
      <c r="A557" s="43" t="s">
        <v>65</v>
      </c>
      <c r="B557" s="44"/>
    </row>
    <row r="558" spans="1:2" x14ac:dyDescent="0.25">
      <c r="A558" s="6" t="s">
        <v>1</v>
      </c>
      <c r="B558" s="7" t="s">
        <v>2</v>
      </c>
    </row>
    <row r="559" spans="1:2" x14ac:dyDescent="0.25">
      <c r="A559" s="8" t="s">
        <v>20</v>
      </c>
      <c r="B559" s="9">
        <v>0.2678079266873335</v>
      </c>
    </row>
    <row r="560" spans="1:2" x14ac:dyDescent="0.25">
      <c r="A560" s="8" t="s">
        <v>37</v>
      </c>
      <c r="B560" s="9">
        <v>0.22187077104150632</v>
      </c>
    </row>
    <row r="561" spans="1:2" x14ac:dyDescent="0.25">
      <c r="A561" s="8" t="s">
        <v>17</v>
      </c>
      <c r="B561" s="9">
        <v>0.16938928727662272</v>
      </c>
    </row>
    <row r="562" spans="1:2" x14ac:dyDescent="0.25">
      <c r="A562" s="8" t="s">
        <v>12</v>
      </c>
      <c r="B562" s="9">
        <v>8.487997797344965E-2</v>
      </c>
    </row>
    <row r="563" spans="1:2" x14ac:dyDescent="0.25">
      <c r="A563" s="8" t="s">
        <v>16</v>
      </c>
      <c r="B563" s="9">
        <v>8.3875134144107841E-2</v>
      </c>
    </row>
    <row r="564" spans="1:2" x14ac:dyDescent="0.25">
      <c r="A564" s="8" t="s">
        <v>9</v>
      </c>
      <c r="B564" s="9">
        <v>6.7401883808251281E-2</v>
      </c>
    </row>
    <row r="565" spans="1:2" x14ac:dyDescent="0.25">
      <c r="A565" s="8" t="s">
        <v>11</v>
      </c>
      <c r="B565" s="9">
        <v>5.4735973387644521E-2</v>
      </c>
    </row>
    <row r="566" spans="1:2" x14ac:dyDescent="0.25">
      <c r="A566" s="8" t="s">
        <v>5</v>
      </c>
      <c r="B566" s="9">
        <v>5.2512335770235709E-2</v>
      </c>
    </row>
    <row r="567" spans="1:2" x14ac:dyDescent="0.25">
      <c r="A567" s="8" t="s">
        <v>22</v>
      </c>
      <c r="B567" s="9">
        <f>B568-SUM(B559:B566)</f>
        <v>-2.4732900891517584E-3</v>
      </c>
    </row>
    <row r="568" spans="1:2" x14ac:dyDescent="0.25">
      <c r="A568" s="8" t="s">
        <v>23</v>
      </c>
      <c r="B568" s="9">
        <v>1</v>
      </c>
    </row>
    <row r="569" spans="1:2" x14ac:dyDescent="0.25">
      <c r="B569" s="1"/>
    </row>
    <row r="570" spans="1:2" x14ac:dyDescent="0.25">
      <c r="A570" s="39" t="s">
        <v>66</v>
      </c>
      <c r="B570" s="40"/>
    </row>
    <row r="571" spans="1:2" x14ac:dyDescent="0.25">
      <c r="A571" s="2" t="s">
        <v>1</v>
      </c>
      <c r="B571" s="3" t="s">
        <v>2</v>
      </c>
    </row>
    <row r="572" spans="1:2" x14ac:dyDescent="0.25">
      <c r="A572" s="4" t="s">
        <v>12</v>
      </c>
      <c r="B572" s="5">
        <v>0.21283679657391999</v>
      </c>
    </row>
    <row r="573" spans="1:2" x14ac:dyDescent="0.25">
      <c r="A573" s="4" t="s">
        <v>37</v>
      </c>
      <c r="B573" s="5">
        <v>0.19491301848378217</v>
      </c>
    </row>
    <row r="574" spans="1:2" x14ac:dyDescent="0.25">
      <c r="A574" s="4" t="s">
        <v>20</v>
      </c>
      <c r="B574" s="5">
        <v>0.19064772306508773</v>
      </c>
    </row>
    <row r="575" spans="1:2" x14ac:dyDescent="0.25">
      <c r="A575" s="4" t="s">
        <v>17</v>
      </c>
      <c r="B575" s="5">
        <v>9.817867080469414E-2</v>
      </c>
    </row>
    <row r="576" spans="1:2" x14ac:dyDescent="0.25">
      <c r="A576" s="4" t="s">
        <v>16</v>
      </c>
      <c r="B576" s="5">
        <v>9.7418166604347559E-2</v>
      </c>
    </row>
    <row r="577" spans="1:2" x14ac:dyDescent="0.25">
      <c r="A577" s="4" t="s">
        <v>3</v>
      </c>
      <c r="B577" s="5">
        <v>7.7376245325979615E-2</v>
      </c>
    </row>
    <row r="578" spans="1:2" x14ac:dyDescent="0.25">
      <c r="A578" s="4" t="s">
        <v>6</v>
      </c>
      <c r="B578" s="5">
        <v>7.7274438733076156E-2</v>
      </c>
    </row>
    <row r="579" spans="1:2" x14ac:dyDescent="0.25">
      <c r="A579" s="4" t="s">
        <v>11</v>
      </c>
      <c r="B579" s="5">
        <v>5.3879435105542481E-2</v>
      </c>
    </row>
    <row r="580" spans="1:2" x14ac:dyDescent="0.25">
      <c r="A580" s="4" t="s">
        <v>22</v>
      </c>
      <c r="B580" s="5">
        <f>B581-SUM(B572:B579)</f>
        <v>-2.524494696429791E-3</v>
      </c>
    </row>
    <row r="581" spans="1:2" x14ac:dyDescent="0.25">
      <c r="A581" s="4" t="s">
        <v>23</v>
      </c>
      <c r="B581" s="5">
        <v>1</v>
      </c>
    </row>
    <row r="582" spans="1:2" x14ac:dyDescent="0.25">
      <c r="B582" s="1"/>
    </row>
    <row r="583" spans="1:2" x14ac:dyDescent="0.25">
      <c r="A583" s="39" t="s">
        <v>67</v>
      </c>
      <c r="B583" s="40"/>
    </row>
    <row r="584" spans="1:2" x14ac:dyDescent="0.25">
      <c r="A584" s="2" t="s">
        <v>1</v>
      </c>
      <c r="B584" s="3" t="s">
        <v>2</v>
      </c>
    </row>
    <row r="585" spans="1:2" x14ac:dyDescent="0.25">
      <c r="A585" s="4" t="s">
        <v>12</v>
      </c>
      <c r="B585" s="5">
        <v>0.25187956890920526</v>
      </c>
    </row>
    <row r="586" spans="1:2" x14ac:dyDescent="0.25">
      <c r="A586" s="4" t="s">
        <v>17</v>
      </c>
      <c r="B586" s="5">
        <v>0.19266360101992652</v>
      </c>
    </row>
    <row r="587" spans="1:2" x14ac:dyDescent="0.25">
      <c r="A587" s="4" t="s">
        <v>7</v>
      </c>
      <c r="B587" s="5">
        <v>0.13773210574325953</v>
      </c>
    </row>
    <row r="588" spans="1:2" x14ac:dyDescent="0.25">
      <c r="A588" s="4" t="s">
        <v>3</v>
      </c>
      <c r="B588" s="5">
        <v>0.10363677670289755</v>
      </c>
    </row>
    <row r="589" spans="1:2" x14ac:dyDescent="0.25">
      <c r="A589" s="4" t="s">
        <v>4</v>
      </c>
      <c r="B589" s="5">
        <v>8.6926708517979498E-2</v>
      </c>
    </row>
    <row r="590" spans="1:2" x14ac:dyDescent="0.25">
      <c r="A590" s="4" t="s">
        <v>6</v>
      </c>
      <c r="B590" s="5">
        <v>8.5112833145581407E-2</v>
      </c>
    </row>
    <row r="591" spans="1:2" x14ac:dyDescent="0.25">
      <c r="A591" s="4" t="s">
        <v>13</v>
      </c>
      <c r="B591" s="5">
        <v>7.7109802574246877E-2</v>
      </c>
    </row>
    <row r="592" spans="1:2" x14ac:dyDescent="0.25">
      <c r="A592" s="4" t="s">
        <v>5</v>
      </c>
      <c r="B592" s="5">
        <v>4.4892291696916845E-2</v>
      </c>
    </row>
    <row r="593" spans="1:2" x14ac:dyDescent="0.25">
      <c r="A593" s="4" t="s">
        <v>37</v>
      </c>
      <c r="B593" s="5">
        <v>1.8616936628187378E-2</v>
      </c>
    </row>
    <row r="594" spans="1:2" x14ac:dyDescent="0.25">
      <c r="A594" s="4" t="s">
        <v>11</v>
      </c>
      <c r="B594" s="5">
        <v>3.9953186164276228E-3</v>
      </c>
    </row>
    <row r="595" spans="1:2" x14ac:dyDescent="0.25">
      <c r="A595" s="4" t="s">
        <v>22</v>
      </c>
      <c r="B595" s="5">
        <f>B596-SUM(B585:B594)</f>
        <v>-2.5659435546283582E-3</v>
      </c>
    </row>
    <row r="596" spans="1:2" x14ac:dyDescent="0.25">
      <c r="A596" s="4" t="s">
        <v>23</v>
      </c>
      <c r="B596" s="5">
        <v>1</v>
      </c>
    </row>
    <row r="597" spans="1:2" x14ac:dyDescent="0.25">
      <c r="B597" s="1"/>
    </row>
    <row r="598" spans="1:2" x14ac:dyDescent="0.25">
      <c r="A598" s="39" t="s">
        <v>68</v>
      </c>
      <c r="B598" s="40"/>
    </row>
    <row r="599" spans="1:2" x14ac:dyDescent="0.25">
      <c r="A599" s="2" t="s">
        <v>1</v>
      </c>
      <c r="B599" s="3" t="s">
        <v>2</v>
      </c>
    </row>
    <row r="600" spans="1:2" x14ac:dyDescent="0.25">
      <c r="A600" s="4" t="s">
        <v>37</v>
      </c>
      <c r="B600" s="5">
        <v>0.27588815280311491</v>
      </c>
    </row>
    <row r="601" spans="1:2" x14ac:dyDescent="0.25">
      <c r="A601" s="4" t="s">
        <v>5</v>
      </c>
      <c r="B601" s="5">
        <v>0.18446876092135092</v>
      </c>
    </row>
    <row r="602" spans="1:2" x14ac:dyDescent="0.25">
      <c r="A602" s="4" t="s">
        <v>12</v>
      </c>
      <c r="B602" s="5">
        <v>0.17828097913675456</v>
      </c>
    </row>
    <row r="603" spans="1:2" x14ac:dyDescent="0.25">
      <c r="A603" s="4" t="s">
        <v>17</v>
      </c>
      <c r="B603" s="5">
        <v>0.11930164001739728</v>
      </c>
    </row>
    <row r="604" spans="1:2" x14ac:dyDescent="0.25">
      <c r="A604" s="4" t="s">
        <v>16</v>
      </c>
      <c r="B604" s="5">
        <v>8.8120191803129994E-2</v>
      </c>
    </row>
    <row r="605" spans="1:2" x14ac:dyDescent="0.25">
      <c r="A605" s="4" t="s">
        <v>4</v>
      </c>
      <c r="B605" s="5">
        <v>4.5490418838337585E-2</v>
      </c>
    </row>
    <row r="606" spans="1:2" x14ac:dyDescent="0.25">
      <c r="A606" s="4" t="s">
        <v>11</v>
      </c>
      <c r="B606" s="5">
        <v>2.3117587274153722E-2</v>
      </c>
    </row>
    <row r="607" spans="1:2" x14ac:dyDescent="0.25">
      <c r="A607" s="4" t="s">
        <v>9</v>
      </c>
      <c r="B607" s="5">
        <v>2.0224207793501849E-2</v>
      </c>
    </row>
    <row r="608" spans="1:2" x14ac:dyDescent="0.25">
      <c r="A608" s="4" t="s">
        <v>3</v>
      </c>
      <c r="B608" s="5">
        <v>1.9255843963875696E-2</v>
      </c>
    </row>
    <row r="609" spans="1:2" x14ac:dyDescent="0.25">
      <c r="A609" s="4" t="s">
        <v>7</v>
      </c>
      <c r="B609" s="5">
        <v>1.7607511603962879E-2</v>
      </c>
    </row>
    <row r="610" spans="1:2" x14ac:dyDescent="0.25">
      <c r="A610" s="4" t="s">
        <v>18</v>
      </c>
      <c r="B610" s="5">
        <v>9.3929030183435777E-3</v>
      </c>
    </row>
    <row r="611" spans="1:2" x14ac:dyDescent="0.25">
      <c r="A611" s="4" t="s">
        <v>10</v>
      </c>
      <c r="B611" s="5">
        <v>6.2516494881771252E-3</v>
      </c>
    </row>
    <row r="612" spans="1:2" x14ac:dyDescent="0.25">
      <c r="A612" s="4" t="s">
        <v>27</v>
      </c>
      <c r="B612" s="5">
        <v>5.5927597976318955E-3</v>
      </c>
    </row>
    <row r="613" spans="1:2" x14ac:dyDescent="0.25">
      <c r="A613" s="4" t="s">
        <v>6</v>
      </c>
      <c r="B613" s="5">
        <v>3.5153055729034237E-3</v>
      </c>
    </row>
    <row r="614" spans="1:2" x14ac:dyDescent="0.25">
      <c r="A614" s="4" t="s">
        <v>13</v>
      </c>
      <c r="B614" s="5">
        <v>3.1709836804236159E-3</v>
      </c>
    </row>
    <row r="615" spans="1:2" x14ac:dyDescent="0.25">
      <c r="A615" s="4" t="s">
        <v>28</v>
      </c>
      <c r="B615" s="5">
        <v>1.6472440263392404E-3</v>
      </c>
    </row>
    <row r="616" spans="1:2" x14ac:dyDescent="0.25">
      <c r="A616" s="4" t="s">
        <v>8</v>
      </c>
      <c r="B616" s="5">
        <v>1.6233007900459851E-3</v>
      </c>
    </row>
    <row r="617" spans="1:2" x14ac:dyDescent="0.25">
      <c r="A617" s="4" t="s">
        <v>22</v>
      </c>
      <c r="B617" s="5">
        <f>B618-SUM(B600:B616)</f>
        <v>-2.9494405294443471E-3</v>
      </c>
    </row>
    <row r="618" spans="1:2" x14ac:dyDescent="0.25">
      <c r="A618" s="4" t="s">
        <v>23</v>
      </c>
      <c r="B618" s="5">
        <v>1</v>
      </c>
    </row>
    <row r="619" spans="1:2" x14ac:dyDescent="0.25">
      <c r="B619" s="1"/>
    </row>
    <row r="620" spans="1:2" x14ac:dyDescent="0.25">
      <c r="A620" s="39" t="s">
        <v>69</v>
      </c>
      <c r="B620" s="40"/>
    </row>
    <row r="621" spans="1:2" x14ac:dyDescent="0.25">
      <c r="A621" s="2" t="s">
        <v>1</v>
      </c>
      <c r="B621" s="3" t="s">
        <v>2</v>
      </c>
    </row>
    <row r="622" spans="1:2" x14ac:dyDescent="0.25">
      <c r="A622" s="4" t="s">
        <v>37</v>
      </c>
      <c r="B622" s="5">
        <v>0.61521625699188121</v>
      </c>
    </row>
    <row r="623" spans="1:2" x14ac:dyDescent="0.25">
      <c r="A623" s="4" t="s">
        <v>12</v>
      </c>
      <c r="B623" s="5">
        <v>0.18223110793817821</v>
      </c>
    </row>
    <row r="624" spans="1:2" x14ac:dyDescent="0.25">
      <c r="A624" s="4" t="s">
        <v>5</v>
      </c>
      <c r="B624" s="5">
        <v>0.17644061653165455</v>
      </c>
    </row>
    <row r="625" spans="1:2" x14ac:dyDescent="0.25">
      <c r="A625" s="4" t="s">
        <v>4</v>
      </c>
      <c r="B625" s="5">
        <v>2.5578693899052221E-2</v>
      </c>
    </row>
    <row r="626" spans="1:2" x14ac:dyDescent="0.25">
      <c r="A626" s="4" t="s">
        <v>11</v>
      </c>
      <c r="B626" s="5">
        <v>7.8435186273722896E-4</v>
      </c>
    </row>
    <row r="627" spans="1:2" x14ac:dyDescent="0.25">
      <c r="A627" s="4" t="s">
        <v>22</v>
      </c>
      <c r="B627" s="5">
        <f>B628-SUM(B622:B626)</f>
        <v>-2.5102722350345275E-4</v>
      </c>
    </row>
    <row r="628" spans="1:2" x14ac:dyDescent="0.25">
      <c r="A628" s="4" t="s">
        <v>23</v>
      </c>
      <c r="B628" s="5">
        <v>1</v>
      </c>
    </row>
    <row r="629" spans="1:2" x14ac:dyDescent="0.25">
      <c r="B629" s="1"/>
    </row>
    <row r="630" spans="1:2" x14ac:dyDescent="0.25">
      <c r="A630" s="43" t="s">
        <v>70</v>
      </c>
      <c r="B630" s="44"/>
    </row>
    <row r="631" spans="1:2" x14ac:dyDescent="0.25">
      <c r="A631" s="6" t="s">
        <v>1</v>
      </c>
      <c r="B631" s="7" t="s">
        <v>2</v>
      </c>
    </row>
    <row r="632" spans="1:2" x14ac:dyDescent="0.25">
      <c r="A632" s="8" t="s">
        <v>37</v>
      </c>
      <c r="B632" s="9">
        <v>0.59833066702706039</v>
      </c>
    </row>
    <row r="633" spans="1:2" x14ac:dyDescent="0.25">
      <c r="A633" s="8" t="s">
        <v>5</v>
      </c>
      <c r="B633" s="9">
        <v>0.20477409296419741</v>
      </c>
    </row>
    <row r="634" spans="1:2" x14ac:dyDescent="0.25">
      <c r="A634" s="8" t="s">
        <v>12</v>
      </c>
      <c r="B634" s="9">
        <v>0.18563422886894729</v>
      </c>
    </row>
    <row r="635" spans="1:2" x14ac:dyDescent="0.25">
      <c r="A635" s="8" t="s">
        <v>4</v>
      </c>
      <c r="B635" s="9">
        <v>9.3449774085225101E-3</v>
      </c>
    </row>
    <row r="636" spans="1:2" x14ac:dyDescent="0.25">
      <c r="A636" s="8" t="s">
        <v>11</v>
      </c>
      <c r="B636" s="9">
        <v>2.1161122593627269E-3</v>
      </c>
    </row>
    <row r="637" spans="1:2" x14ac:dyDescent="0.25">
      <c r="A637" s="8" t="s">
        <v>22</v>
      </c>
      <c r="B637" s="9">
        <f>B638-SUM(B632:B636)</f>
        <v>-2.0007852809023063E-4</v>
      </c>
    </row>
    <row r="638" spans="1:2" x14ac:dyDescent="0.25">
      <c r="A638" s="8" t="s">
        <v>23</v>
      </c>
      <c r="B638" s="9">
        <v>1</v>
      </c>
    </row>
    <row r="639" spans="1:2" x14ac:dyDescent="0.25">
      <c r="B639" s="1"/>
    </row>
    <row r="640" spans="1:2" x14ac:dyDescent="0.25">
      <c r="A640" s="43" t="s">
        <v>71</v>
      </c>
      <c r="B640" s="44"/>
    </row>
    <row r="641" spans="1:2" x14ac:dyDescent="0.25">
      <c r="A641" s="6" t="s">
        <v>1</v>
      </c>
      <c r="B641" s="7" t="s">
        <v>2</v>
      </c>
    </row>
    <row r="642" spans="1:2" x14ac:dyDescent="0.25">
      <c r="A642" s="8" t="s">
        <v>37</v>
      </c>
      <c r="B642" s="9">
        <v>0.52253395157977767</v>
      </c>
    </row>
    <row r="643" spans="1:2" x14ac:dyDescent="0.25">
      <c r="A643" s="8" t="s">
        <v>12</v>
      </c>
      <c r="B643" s="9">
        <v>0.19022592873790012</v>
      </c>
    </row>
    <row r="644" spans="1:2" x14ac:dyDescent="0.25">
      <c r="A644" s="8" t="s">
        <v>5</v>
      </c>
      <c r="B644" s="9">
        <v>0.18418139760333663</v>
      </c>
    </row>
    <row r="645" spans="1:2" x14ac:dyDescent="0.25">
      <c r="A645" s="8" t="s">
        <v>38</v>
      </c>
      <c r="B645" s="9">
        <v>0.10267085844586607</v>
      </c>
    </row>
    <row r="646" spans="1:2" x14ac:dyDescent="0.25">
      <c r="A646" s="8" t="s">
        <v>11</v>
      </c>
      <c r="B646" s="9">
        <v>6.298175760289528E-4</v>
      </c>
    </row>
    <row r="647" spans="1:2" x14ac:dyDescent="0.25">
      <c r="A647" s="8" t="s">
        <v>22</v>
      </c>
      <c r="B647" s="9">
        <f>B648-SUM(B642:B646)</f>
        <v>-2.4195394290948968E-4</v>
      </c>
    </row>
    <row r="648" spans="1:2" x14ac:dyDescent="0.25">
      <c r="A648" s="8" t="s">
        <v>23</v>
      </c>
      <c r="B648" s="9">
        <v>1</v>
      </c>
    </row>
    <row r="649" spans="1:2" x14ac:dyDescent="0.25">
      <c r="B649" s="1"/>
    </row>
    <row r="650" spans="1:2" x14ac:dyDescent="0.25">
      <c r="A650" s="39" t="s">
        <v>72</v>
      </c>
      <c r="B650" s="40"/>
    </row>
    <row r="651" spans="1:2" x14ac:dyDescent="0.25">
      <c r="A651" s="2" t="s">
        <v>1</v>
      </c>
      <c r="B651" s="3" t="s">
        <v>2</v>
      </c>
    </row>
    <row r="652" spans="1:2" x14ac:dyDescent="0.25">
      <c r="A652" s="4" t="s">
        <v>37</v>
      </c>
      <c r="B652" s="5">
        <v>0.48211949248880215</v>
      </c>
    </row>
    <row r="653" spans="1:2" x14ac:dyDescent="0.25">
      <c r="A653" s="4" t="s">
        <v>12</v>
      </c>
      <c r="B653" s="5">
        <v>0.19561143941616937</v>
      </c>
    </row>
    <row r="654" spans="1:2" x14ac:dyDescent="0.25">
      <c r="A654" s="4" t="s">
        <v>5</v>
      </c>
      <c r="B654" s="5">
        <v>0.18432904667119168</v>
      </c>
    </row>
    <row r="655" spans="1:2" x14ac:dyDescent="0.25">
      <c r="A655" s="4" t="s">
        <v>38</v>
      </c>
      <c r="B655" s="5">
        <v>0.13476468700525951</v>
      </c>
    </row>
    <row r="656" spans="1:2" x14ac:dyDescent="0.25">
      <c r="A656" s="4" t="s">
        <v>11</v>
      </c>
      <c r="B656" s="5">
        <v>3.140315866113449E-3</v>
      </c>
    </row>
    <row r="657" spans="1:2" x14ac:dyDescent="0.25">
      <c r="A657" s="4" t="s">
        <v>22</v>
      </c>
      <c r="B657" s="5">
        <f>B658-SUM(B652:B656)</f>
        <v>3.5018552463794705E-5</v>
      </c>
    </row>
    <row r="658" spans="1:2" x14ac:dyDescent="0.25">
      <c r="A658" s="4" t="s">
        <v>23</v>
      </c>
      <c r="B658" s="5">
        <v>1</v>
      </c>
    </row>
    <row r="659" spans="1:2" x14ac:dyDescent="0.25">
      <c r="B659" s="1"/>
    </row>
    <row r="660" spans="1:2" x14ac:dyDescent="0.25">
      <c r="A660" s="39" t="s">
        <v>73</v>
      </c>
      <c r="B660" s="40"/>
    </row>
    <row r="661" spans="1:2" x14ac:dyDescent="0.25">
      <c r="A661" s="2" t="s">
        <v>1</v>
      </c>
      <c r="B661" s="3" t="s">
        <v>2</v>
      </c>
    </row>
    <row r="662" spans="1:2" x14ac:dyDescent="0.25">
      <c r="A662" s="4" t="s">
        <v>37</v>
      </c>
      <c r="B662" s="5">
        <v>0.48292223297731129</v>
      </c>
    </row>
    <row r="663" spans="1:2" x14ac:dyDescent="0.25">
      <c r="A663" s="4" t="s">
        <v>12</v>
      </c>
      <c r="B663" s="5">
        <v>0.19709135809928363</v>
      </c>
    </row>
    <row r="664" spans="1:2" x14ac:dyDescent="0.25">
      <c r="A664" s="4" t="s">
        <v>5</v>
      </c>
      <c r="B664" s="5">
        <v>0.18616028923648933</v>
      </c>
    </row>
    <row r="665" spans="1:2" x14ac:dyDescent="0.25">
      <c r="A665" s="4" t="s">
        <v>38</v>
      </c>
      <c r="B665" s="5">
        <v>0.12796799770985523</v>
      </c>
    </row>
    <row r="666" spans="1:2" x14ac:dyDescent="0.25">
      <c r="A666" s="4" t="s">
        <v>11</v>
      </c>
      <c r="B666" s="5">
        <v>5.3473097642965407E-3</v>
      </c>
    </row>
    <row r="667" spans="1:2" x14ac:dyDescent="0.25">
      <c r="A667" s="4" t="s">
        <v>22</v>
      </c>
      <c r="B667" s="5">
        <f>B668-SUM(B662:B666)</f>
        <v>5.1081221276394473E-4</v>
      </c>
    </row>
    <row r="668" spans="1:2" x14ac:dyDescent="0.25">
      <c r="A668" s="4" t="s">
        <v>23</v>
      </c>
      <c r="B668" s="5">
        <v>1</v>
      </c>
    </row>
    <row r="669" spans="1:2" x14ac:dyDescent="0.25">
      <c r="B669" s="1"/>
    </row>
    <row r="670" spans="1:2" x14ac:dyDescent="0.25">
      <c r="A670" s="39" t="s">
        <v>74</v>
      </c>
      <c r="B670" s="40"/>
    </row>
    <row r="671" spans="1:2" x14ac:dyDescent="0.25">
      <c r="A671" s="2" t="s">
        <v>1</v>
      </c>
      <c r="B671" s="3" t="s">
        <v>2</v>
      </c>
    </row>
    <row r="672" spans="1:2" x14ac:dyDescent="0.25">
      <c r="A672" s="4" t="s">
        <v>17</v>
      </c>
      <c r="B672" s="5">
        <v>0.1477949425096636</v>
      </c>
    </row>
    <row r="673" spans="1:2" x14ac:dyDescent="0.25">
      <c r="A673" s="4" t="s">
        <v>4</v>
      </c>
      <c r="B673" s="5">
        <v>0.12664227785459806</v>
      </c>
    </row>
    <row r="674" spans="1:2" x14ac:dyDescent="0.25">
      <c r="A674" s="4" t="s">
        <v>9</v>
      </c>
      <c r="B674" s="5">
        <v>0.111326008352962</v>
      </c>
    </row>
    <row r="675" spans="1:2" x14ac:dyDescent="0.25">
      <c r="A675" s="4" t="s">
        <v>8</v>
      </c>
      <c r="B675" s="5">
        <v>0.10068317084245006</v>
      </c>
    </row>
    <row r="676" spans="1:2" x14ac:dyDescent="0.25">
      <c r="A676" s="4" t="s">
        <v>18</v>
      </c>
      <c r="B676" s="5">
        <v>9.1234435141761938E-2</v>
      </c>
    </row>
    <row r="677" spans="1:2" x14ac:dyDescent="0.25">
      <c r="A677" s="4" t="s">
        <v>3</v>
      </c>
      <c r="B677" s="5">
        <v>8.9407677131244145E-2</v>
      </c>
    </row>
    <row r="678" spans="1:2" x14ac:dyDescent="0.25">
      <c r="A678" s="4" t="s">
        <v>6</v>
      </c>
      <c r="B678" s="5">
        <v>5.6654702812755073E-2</v>
      </c>
    </row>
    <row r="679" spans="1:2" x14ac:dyDescent="0.25">
      <c r="A679" s="4" t="s">
        <v>5</v>
      </c>
      <c r="B679" s="5">
        <v>4.2971422503042707E-2</v>
      </c>
    </row>
    <row r="680" spans="1:2" x14ac:dyDescent="0.25">
      <c r="A680" s="4" t="s">
        <v>10</v>
      </c>
      <c r="B680" s="5">
        <v>3.8358456992426467E-2</v>
      </c>
    </row>
    <row r="681" spans="1:2" x14ac:dyDescent="0.25">
      <c r="A681" s="4" t="s">
        <v>16</v>
      </c>
      <c r="B681" s="5">
        <v>3.7345215350489278E-2</v>
      </c>
    </row>
    <row r="682" spans="1:2" x14ac:dyDescent="0.25">
      <c r="A682" s="4" t="s">
        <v>12</v>
      </c>
      <c r="B682" s="5">
        <v>3.7256483163677398E-2</v>
      </c>
    </row>
    <row r="683" spans="1:2" x14ac:dyDescent="0.25">
      <c r="A683" s="4" t="s">
        <v>27</v>
      </c>
      <c r="B683" s="5">
        <v>2.4161746570419005E-2</v>
      </c>
    </row>
    <row r="684" spans="1:2" x14ac:dyDescent="0.25">
      <c r="A684" s="4" t="s">
        <v>21</v>
      </c>
      <c r="B684" s="5">
        <v>2.3005884382036247E-2</v>
      </c>
    </row>
    <row r="685" spans="1:2" x14ac:dyDescent="0.25">
      <c r="A685" s="4" t="s">
        <v>7</v>
      </c>
      <c r="B685" s="5">
        <v>2.2869551390634214E-2</v>
      </c>
    </row>
    <row r="686" spans="1:2" x14ac:dyDescent="0.25">
      <c r="A686" s="4" t="s">
        <v>25</v>
      </c>
      <c r="B686" s="5">
        <v>2.233075804549197E-2</v>
      </c>
    </row>
    <row r="687" spans="1:2" x14ac:dyDescent="0.25">
      <c r="A687" s="4" t="s">
        <v>15</v>
      </c>
      <c r="B687" s="5">
        <v>2.1457486534646276E-2</v>
      </c>
    </row>
    <row r="688" spans="1:2" x14ac:dyDescent="0.25">
      <c r="A688" s="4" t="s">
        <v>11</v>
      </c>
      <c r="B688" s="5">
        <v>6.6155897371913443E-3</v>
      </c>
    </row>
    <row r="689" spans="1:2" x14ac:dyDescent="0.25">
      <c r="A689" s="4" t="s">
        <v>22</v>
      </c>
      <c r="B689" s="5">
        <f>B690-SUM(B672:B688)</f>
        <v>-1.1580931549004525E-4</v>
      </c>
    </row>
    <row r="690" spans="1:2" x14ac:dyDescent="0.25">
      <c r="A690" s="4" t="s">
        <v>23</v>
      </c>
      <c r="B690" s="5">
        <v>1</v>
      </c>
    </row>
    <row r="691" spans="1:2" x14ac:dyDescent="0.25">
      <c r="B691" s="1"/>
    </row>
    <row r="692" spans="1:2" x14ac:dyDescent="0.25">
      <c r="A692" s="39" t="s">
        <v>75</v>
      </c>
      <c r="B692" s="40"/>
    </row>
    <row r="693" spans="1:2" x14ac:dyDescent="0.25">
      <c r="A693" s="2" t="s">
        <v>1</v>
      </c>
      <c r="B693" s="3" t="s">
        <v>2</v>
      </c>
    </row>
    <row r="694" spans="1:2" x14ac:dyDescent="0.25">
      <c r="A694" s="4" t="s">
        <v>5</v>
      </c>
      <c r="B694" s="5">
        <v>0.16782937828843919</v>
      </c>
    </row>
    <row r="695" spans="1:2" x14ac:dyDescent="0.25">
      <c r="A695" s="4" t="s">
        <v>3</v>
      </c>
      <c r="B695" s="5">
        <v>0.15349547398051283</v>
      </c>
    </row>
    <row r="696" spans="1:2" x14ac:dyDescent="0.25">
      <c r="A696" s="4" t="s">
        <v>4</v>
      </c>
      <c r="B696" s="5">
        <v>0.13848102919893726</v>
      </c>
    </row>
    <row r="697" spans="1:2" x14ac:dyDescent="0.25">
      <c r="A697" s="4" t="s">
        <v>17</v>
      </c>
      <c r="B697" s="5">
        <v>0.10026138540384893</v>
      </c>
    </row>
    <row r="698" spans="1:2" x14ac:dyDescent="0.25">
      <c r="A698" s="4" t="s">
        <v>8</v>
      </c>
      <c r="B698" s="5">
        <v>8.9874030983224773E-2</v>
      </c>
    </row>
    <row r="699" spans="1:2" x14ac:dyDescent="0.25">
      <c r="A699" s="4" t="s">
        <v>6</v>
      </c>
      <c r="B699" s="5">
        <v>5.5298476480368897E-2</v>
      </c>
    </row>
    <row r="700" spans="1:2" x14ac:dyDescent="0.25">
      <c r="A700" s="4" t="s">
        <v>9</v>
      </c>
      <c r="B700" s="5">
        <v>5.0907448281169117E-2</v>
      </c>
    </row>
    <row r="701" spans="1:2" x14ac:dyDescent="0.25">
      <c r="A701" s="4" t="s">
        <v>16</v>
      </c>
      <c r="B701" s="5">
        <v>3.8306675138972561E-2</v>
      </c>
    </row>
    <row r="702" spans="1:2" x14ac:dyDescent="0.25">
      <c r="A702" s="4" t="s">
        <v>10</v>
      </c>
      <c r="B702" s="5">
        <v>3.1747190909940382E-2</v>
      </c>
    </row>
    <row r="703" spans="1:2" x14ac:dyDescent="0.25">
      <c r="A703" s="4" t="s">
        <v>13</v>
      </c>
      <c r="B703" s="5">
        <v>3.0100170740977164E-2</v>
      </c>
    </row>
    <row r="704" spans="1:2" x14ac:dyDescent="0.25">
      <c r="A704" s="4" t="s">
        <v>14</v>
      </c>
      <c r="B704" s="5">
        <v>2.868261975506177E-2</v>
      </c>
    </row>
    <row r="705" spans="1:2" x14ac:dyDescent="0.25">
      <c r="A705" s="4" t="s">
        <v>20</v>
      </c>
      <c r="B705" s="5">
        <v>2.5674171970804998E-2</v>
      </c>
    </row>
    <row r="706" spans="1:2" x14ac:dyDescent="0.25">
      <c r="A706" s="4" t="s">
        <v>18</v>
      </c>
      <c r="B706" s="5">
        <v>1.9678270153240869E-2</v>
      </c>
    </row>
    <row r="707" spans="1:2" x14ac:dyDescent="0.25">
      <c r="A707" s="4" t="s">
        <v>7</v>
      </c>
      <c r="B707" s="5">
        <v>1.6533406954734053E-2</v>
      </c>
    </row>
    <row r="708" spans="1:2" x14ac:dyDescent="0.25">
      <c r="A708" s="4" t="s">
        <v>21</v>
      </c>
      <c r="B708" s="5">
        <v>1.4740147160583099E-2</v>
      </c>
    </row>
    <row r="709" spans="1:2" x14ac:dyDescent="0.25">
      <c r="A709" s="4" t="s">
        <v>19</v>
      </c>
      <c r="B709" s="5">
        <v>1.1252364965524484E-2</v>
      </c>
    </row>
    <row r="710" spans="1:2" x14ac:dyDescent="0.25">
      <c r="A710" s="4" t="s">
        <v>27</v>
      </c>
      <c r="B710" s="5">
        <v>1.1083992216095304E-2</v>
      </c>
    </row>
    <row r="711" spans="1:2" x14ac:dyDescent="0.25">
      <c r="A711" s="4" t="s">
        <v>15</v>
      </c>
      <c r="B711" s="5">
        <v>1.0032465564153705E-2</v>
      </c>
    </row>
    <row r="712" spans="1:2" x14ac:dyDescent="0.25">
      <c r="A712" s="4" t="s">
        <v>11</v>
      </c>
      <c r="B712" s="5">
        <v>8.0363801021751044E-3</v>
      </c>
    </row>
    <row r="713" spans="1:2" x14ac:dyDescent="0.25">
      <c r="A713" s="4" t="s">
        <v>22</v>
      </c>
      <c r="B713" s="5">
        <f>B714-SUM(B694:B712)</f>
        <v>-2.015078248764457E-3</v>
      </c>
    </row>
    <row r="714" spans="1:2" x14ac:dyDescent="0.25">
      <c r="A714" s="4" t="s">
        <v>23</v>
      </c>
      <c r="B714" s="5">
        <v>1</v>
      </c>
    </row>
    <row r="715" spans="1:2" x14ac:dyDescent="0.25">
      <c r="B715" s="1"/>
    </row>
    <row r="716" spans="1:2" x14ac:dyDescent="0.25">
      <c r="A716" s="43" t="s">
        <v>76</v>
      </c>
      <c r="B716" s="44"/>
    </row>
    <row r="717" spans="1:2" x14ac:dyDescent="0.25">
      <c r="A717" s="6" t="s">
        <v>1</v>
      </c>
      <c r="B717" s="7" t="s">
        <v>2</v>
      </c>
    </row>
    <row r="718" spans="1:2" x14ac:dyDescent="0.25">
      <c r="A718" s="8" t="s">
        <v>37</v>
      </c>
      <c r="B718" s="9">
        <v>0.37557038666468739</v>
      </c>
    </row>
    <row r="719" spans="1:2" x14ac:dyDescent="0.25">
      <c r="A719" s="8" t="s">
        <v>17</v>
      </c>
      <c r="B719" s="9">
        <v>0.21531803189812401</v>
      </c>
    </row>
    <row r="720" spans="1:2" x14ac:dyDescent="0.25">
      <c r="A720" s="8" t="s">
        <v>5</v>
      </c>
      <c r="B720" s="9">
        <v>0.20367257434816208</v>
      </c>
    </row>
    <row r="721" spans="1:2" x14ac:dyDescent="0.25">
      <c r="A721" s="8" t="s">
        <v>12</v>
      </c>
      <c r="B721" s="9">
        <v>0.17513293513199879</v>
      </c>
    </row>
    <row r="722" spans="1:2" x14ac:dyDescent="0.25">
      <c r="A722" s="8" t="s">
        <v>21</v>
      </c>
      <c r="B722" s="9">
        <v>2.8955333370636747E-2</v>
      </c>
    </row>
    <row r="723" spans="1:2" x14ac:dyDescent="0.25">
      <c r="A723" s="8" t="s">
        <v>11</v>
      </c>
      <c r="B723" s="9">
        <v>1.4560835510371176E-3</v>
      </c>
    </row>
    <row r="724" spans="1:2" x14ac:dyDescent="0.25">
      <c r="A724" s="8" t="s">
        <v>22</v>
      </c>
      <c r="B724" s="9">
        <f>B725-SUM(B718:B723)</f>
        <v>-1.0534496464620347E-4</v>
      </c>
    </row>
    <row r="725" spans="1:2" x14ac:dyDescent="0.25">
      <c r="A725" s="8" t="s">
        <v>23</v>
      </c>
      <c r="B725" s="9">
        <v>1</v>
      </c>
    </row>
    <row r="726" spans="1:2" x14ac:dyDescent="0.25">
      <c r="B726" s="1"/>
    </row>
    <row r="727" spans="1:2" x14ac:dyDescent="0.25">
      <c r="A727" s="43" t="s">
        <v>77</v>
      </c>
      <c r="B727" s="44"/>
    </row>
    <row r="728" spans="1:2" x14ac:dyDescent="0.25">
      <c r="A728" s="6" t="s">
        <v>1</v>
      </c>
      <c r="B728" s="7" t="s">
        <v>2</v>
      </c>
    </row>
    <row r="729" spans="1:2" x14ac:dyDescent="0.25">
      <c r="A729" s="8" t="s">
        <v>37</v>
      </c>
      <c r="B729" s="9">
        <v>0.48077208071285643</v>
      </c>
    </row>
    <row r="730" spans="1:2" x14ac:dyDescent="0.25">
      <c r="A730" s="8" t="s">
        <v>12</v>
      </c>
      <c r="B730" s="9">
        <v>0.20793637392241152</v>
      </c>
    </row>
    <row r="731" spans="1:2" x14ac:dyDescent="0.25">
      <c r="A731" s="8" t="s">
        <v>5</v>
      </c>
      <c r="B731" s="9">
        <v>0.17608976352808589</v>
      </c>
    </row>
    <row r="732" spans="1:2" x14ac:dyDescent="0.25">
      <c r="A732" s="8" t="s">
        <v>17</v>
      </c>
      <c r="B732" s="9">
        <v>0.10919591757633183</v>
      </c>
    </row>
    <row r="733" spans="1:2" x14ac:dyDescent="0.25">
      <c r="A733" s="8" t="s">
        <v>21</v>
      </c>
      <c r="B733" s="9">
        <v>1.7789797012135445E-2</v>
      </c>
    </row>
    <row r="734" spans="1:2" x14ac:dyDescent="0.25">
      <c r="A734" s="8" t="s">
        <v>11</v>
      </c>
      <c r="B734" s="9">
        <v>8.0137294140374578E-3</v>
      </c>
    </row>
    <row r="735" spans="1:2" x14ac:dyDescent="0.25">
      <c r="A735" s="8" t="s">
        <v>22</v>
      </c>
      <c r="B735" s="9">
        <f>B736-SUM(B729:B734)</f>
        <v>2.0233783414136397E-4</v>
      </c>
    </row>
    <row r="736" spans="1:2" x14ac:dyDescent="0.25">
      <c r="A736" s="8" t="s">
        <v>23</v>
      </c>
      <c r="B736" s="9">
        <v>1</v>
      </c>
    </row>
    <row r="737" spans="1:2" x14ac:dyDescent="0.25">
      <c r="B737" s="1"/>
    </row>
    <row r="738" spans="1:2" x14ac:dyDescent="0.25">
      <c r="A738" s="39" t="s">
        <v>78</v>
      </c>
      <c r="B738" s="40"/>
    </row>
    <row r="739" spans="1:2" x14ac:dyDescent="0.25">
      <c r="A739" s="2" t="s">
        <v>1</v>
      </c>
      <c r="B739" s="3" t="s">
        <v>2</v>
      </c>
    </row>
    <row r="740" spans="1:2" x14ac:dyDescent="0.25">
      <c r="A740" s="4" t="s">
        <v>12</v>
      </c>
      <c r="B740" s="5">
        <v>0.1317035164347678</v>
      </c>
    </row>
    <row r="741" spans="1:2" x14ac:dyDescent="0.25">
      <c r="A741" s="4" t="s">
        <v>4</v>
      </c>
      <c r="B741" s="5">
        <v>0.12393759381299584</v>
      </c>
    </row>
    <row r="742" spans="1:2" x14ac:dyDescent="0.25">
      <c r="A742" s="4" t="s">
        <v>11</v>
      </c>
      <c r="B742" s="5">
        <v>7.3719150104657696E-2</v>
      </c>
    </row>
    <row r="743" spans="1:2" x14ac:dyDescent="0.25">
      <c r="A743" s="4" t="s">
        <v>5</v>
      </c>
      <c r="B743" s="5">
        <v>3.9009091181298014E-2</v>
      </c>
    </row>
    <row r="744" spans="1:2" x14ac:dyDescent="0.25">
      <c r="A744" s="4" t="s">
        <v>27</v>
      </c>
      <c r="B744" s="5">
        <v>-2.3764229544654021E-6</v>
      </c>
    </row>
    <row r="745" spans="1:2" x14ac:dyDescent="0.25">
      <c r="A745" s="4" t="s">
        <v>21</v>
      </c>
      <c r="B745" s="5">
        <v>-7.0915478641193908E-6</v>
      </c>
    </row>
    <row r="746" spans="1:2" x14ac:dyDescent="0.25">
      <c r="A746" s="4" t="s">
        <v>6</v>
      </c>
      <c r="B746" s="5">
        <v>-8.4419596382434179E-6</v>
      </c>
    </row>
    <row r="747" spans="1:2" x14ac:dyDescent="0.25">
      <c r="A747" s="4" t="s">
        <v>37</v>
      </c>
      <c r="B747" s="5">
        <v>-8.4872248373767459E-6</v>
      </c>
    </row>
    <row r="748" spans="1:2" x14ac:dyDescent="0.25">
      <c r="A748" s="4" t="s">
        <v>14</v>
      </c>
      <c r="B748" s="5">
        <v>-8.9775978279807694E-6</v>
      </c>
    </row>
    <row r="749" spans="1:2" x14ac:dyDescent="0.25">
      <c r="A749" s="4" t="s">
        <v>10</v>
      </c>
      <c r="B749" s="5">
        <v>-1.84361383967469E-5</v>
      </c>
    </row>
    <row r="750" spans="1:2" x14ac:dyDescent="0.25">
      <c r="A750" s="4" t="s">
        <v>15</v>
      </c>
      <c r="B750" s="5">
        <v>-1.8596452643673909E-5</v>
      </c>
    </row>
    <row r="751" spans="1:2" x14ac:dyDescent="0.25">
      <c r="A751" s="4" t="s">
        <v>3</v>
      </c>
      <c r="B751" s="5">
        <v>-2.7566506271798491E-5</v>
      </c>
    </row>
    <row r="752" spans="1:2" x14ac:dyDescent="0.25">
      <c r="A752" s="4" t="s">
        <v>7</v>
      </c>
      <c r="B752" s="5">
        <v>-3.0478567416003088E-5</v>
      </c>
    </row>
    <row r="753" spans="1:2" x14ac:dyDescent="0.25">
      <c r="A753" s="4" t="s">
        <v>9</v>
      </c>
      <c r="B753" s="5">
        <v>-3.9942766134658594E-5</v>
      </c>
    </row>
    <row r="754" spans="1:2" x14ac:dyDescent="0.25">
      <c r="A754" s="4" t="s">
        <v>25</v>
      </c>
      <c r="B754" s="5">
        <v>-7.9713901722609695E-5</v>
      </c>
    </row>
    <row r="755" spans="1:2" x14ac:dyDescent="0.25">
      <c r="A755" s="4" t="s">
        <v>18</v>
      </c>
      <c r="B755" s="5">
        <v>-8.2936953645350439E-5</v>
      </c>
    </row>
    <row r="756" spans="1:2" x14ac:dyDescent="0.25">
      <c r="A756" s="4" t="s">
        <v>16</v>
      </c>
      <c r="B756" s="5">
        <v>-2.0815390426156839E-4</v>
      </c>
    </row>
    <row r="757" spans="1:2" x14ac:dyDescent="0.25">
      <c r="A757" s="4" t="s">
        <v>8</v>
      </c>
      <c r="B757" s="5">
        <v>-2.7616109385849609E-4</v>
      </c>
    </row>
    <row r="758" spans="1:2" x14ac:dyDescent="0.25">
      <c r="A758" s="4" t="s">
        <v>13</v>
      </c>
      <c r="B758" s="5">
        <v>-2.9494992359847295E-4</v>
      </c>
    </row>
    <row r="759" spans="1:2" x14ac:dyDescent="0.25">
      <c r="A759" s="4" t="s">
        <v>17</v>
      </c>
      <c r="B759" s="5">
        <v>-8.2168595750571269E-4</v>
      </c>
    </row>
    <row r="760" spans="1:2" x14ac:dyDescent="0.25">
      <c r="A760" s="8" t="s">
        <v>101</v>
      </c>
      <c r="B760" s="9">
        <v>4.0599999999999997E-2</v>
      </c>
    </row>
    <row r="761" spans="1:2" x14ac:dyDescent="0.25">
      <c r="A761" s="4" t="s">
        <v>22</v>
      </c>
      <c r="B761" s="5">
        <f>B762-SUM(B740:B760)</f>
        <v>0.59296464538485782</v>
      </c>
    </row>
    <row r="762" spans="1:2" x14ac:dyDescent="0.25">
      <c r="A762" s="4" t="s">
        <v>23</v>
      </c>
      <c r="B762" s="5">
        <v>1</v>
      </c>
    </row>
    <row r="763" spans="1:2" x14ac:dyDescent="0.25">
      <c r="B763" s="1"/>
    </row>
    <row r="764" spans="1:2" x14ac:dyDescent="0.25">
      <c r="A764" s="43" t="s">
        <v>79</v>
      </c>
      <c r="B764" s="44"/>
    </row>
    <row r="765" spans="1:2" x14ac:dyDescent="0.25">
      <c r="A765" s="6" t="s">
        <v>1</v>
      </c>
      <c r="B765" s="7" t="s">
        <v>2</v>
      </c>
    </row>
    <row r="766" spans="1:2" x14ac:dyDescent="0.25">
      <c r="A766" s="8" t="s">
        <v>37</v>
      </c>
      <c r="B766" s="9">
        <v>0.52928827518434818</v>
      </c>
    </row>
    <row r="767" spans="1:2" x14ac:dyDescent="0.25">
      <c r="A767" s="8" t="s">
        <v>5</v>
      </c>
      <c r="B767" s="9">
        <v>0.20041903171745773</v>
      </c>
    </row>
    <row r="768" spans="1:2" x14ac:dyDescent="0.25">
      <c r="A768" s="8" t="s">
        <v>17</v>
      </c>
      <c r="B768" s="9">
        <v>0.13117735860902935</v>
      </c>
    </row>
    <row r="769" spans="1:2" x14ac:dyDescent="0.25">
      <c r="A769" s="8" t="s">
        <v>12</v>
      </c>
      <c r="B769" s="9">
        <v>0.12219992507277169</v>
      </c>
    </row>
    <row r="770" spans="1:2" x14ac:dyDescent="0.25">
      <c r="A770" s="8" t="s">
        <v>11</v>
      </c>
      <c r="B770" s="9">
        <v>9.8621512827860476E-3</v>
      </c>
    </row>
    <row r="771" spans="1:2" x14ac:dyDescent="0.25">
      <c r="A771" s="8" t="s">
        <v>21</v>
      </c>
      <c r="B771" s="9">
        <v>7.2852904358853025E-3</v>
      </c>
    </row>
    <row r="772" spans="1:2" x14ac:dyDescent="0.25">
      <c r="A772" s="8" t="s">
        <v>22</v>
      </c>
      <c r="B772" s="9">
        <f>B773-SUM(B766:B771)</f>
        <v>-2.320323022781956E-4</v>
      </c>
    </row>
    <row r="773" spans="1:2" x14ac:dyDescent="0.25">
      <c r="A773" s="8" t="s">
        <v>23</v>
      </c>
      <c r="B773" s="9">
        <v>1</v>
      </c>
    </row>
    <row r="774" spans="1:2" x14ac:dyDescent="0.25">
      <c r="B774" s="1"/>
    </row>
    <row r="775" spans="1:2" x14ac:dyDescent="0.25">
      <c r="A775" s="43" t="s">
        <v>80</v>
      </c>
      <c r="B775" s="44"/>
    </row>
    <row r="776" spans="1:2" x14ac:dyDescent="0.25">
      <c r="A776" s="6" t="s">
        <v>1</v>
      </c>
      <c r="B776" s="7" t="s">
        <v>2</v>
      </c>
    </row>
    <row r="777" spans="1:2" x14ac:dyDescent="0.25">
      <c r="A777" s="8" t="s">
        <v>37</v>
      </c>
      <c r="B777" s="9">
        <v>0.50571126331138827</v>
      </c>
    </row>
    <row r="778" spans="1:2" x14ac:dyDescent="0.25">
      <c r="A778" s="8" t="s">
        <v>12</v>
      </c>
      <c r="B778" s="9">
        <v>0.17165766901455548</v>
      </c>
    </row>
    <row r="779" spans="1:2" x14ac:dyDescent="0.25">
      <c r="A779" s="8" t="s">
        <v>5</v>
      </c>
      <c r="B779" s="9">
        <v>0.17143919795039375</v>
      </c>
    </row>
    <row r="780" spans="1:2" x14ac:dyDescent="0.25">
      <c r="A780" s="8" t="s">
        <v>17</v>
      </c>
      <c r="B780" s="9">
        <v>0.14732294312539335</v>
      </c>
    </row>
    <row r="781" spans="1:2" x14ac:dyDescent="0.25">
      <c r="A781" s="8" t="s">
        <v>21</v>
      </c>
      <c r="B781" s="9">
        <v>3.8063375081062081E-3</v>
      </c>
    </row>
    <row r="782" spans="1:2" x14ac:dyDescent="0.25">
      <c r="A782" s="8" t="s">
        <v>11</v>
      </c>
      <c r="B782" s="9">
        <v>2.8991365930404732E-4</v>
      </c>
    </row>
    <row r="783" spans="1:2" x14ac:dyDescent="0.25">
      <c r="A783" s="8" t="s">
        <v>22</v>
      </c>
      <c r="B783" s="9">
        <f>B784-SUM(B777:B782)</f>
        <v>-2.2732456914109633E-4</v>
      </c>
    </row>
    <row r="784" spans="1:2" x14ac:dyDescent="0.25">
      <c r="A784" s="8" t="s">
        <v>23</v>
      </c>
      <c r="B784" s="9">
        <v>1</v>
      </c>
    </row>
    <row r="785" spans="1:2" x14ac:dyDescent="0.25">
      <c r="B785" s="1"/>
    </row>
    <row r="786" spans="1:2" x14ac:dyDescent="0.25">
      <c r="A786" s="39" t="s">
        <v>81</v>
      </c>
      <c r="B786" s="40"/>
    </row>
    <row r="787" spans="1:2" x14ac:dyDescent="0.25">
      <c r="A787" s="2" t="s">
        <v>1</v>
      </c>
      <c r="B787" s="3" t="s">
        <v>2</v>
      </c>
    </row>
    <row r="788" spans="1:2" x14ac:dyDescent="0.25">
      <c r="A788" s="4" t="s">
        <v>5</v>
      </c>
      <c r="B788" s="5">
        <v>0.16787245461175185</v>
      </c>
    </row>
    <row r="789" spans="1:2" x14ac:dyDescent="0.25">
      <c r="A789" s="4" t="s">
        <v>3</v>
      </c>
      <c r="B789" s="5">
        <v>0.15125095298902178</v>
      </c>
    </row>
    <row r="790" spans="1:2" x14ac:dyDescent="0.25">
      <c r="A790" s="4" t="s">
        <v>4</v>
      </c>
      <c r="B790" s="5">
        <v>0.13742695971861552</v>
      </c>
    </row>
    <row r="791" spans="1:2" x14ac:dyDescent="0.25">
      <c r="A791" s="4" t="s">
        <v>17</v>
      </c>
      <c r="B791" s="5">
        <v>0.10019691792751793</v>
      </c>
    </row>
    <row r="792" spans="1:2" x14ac:dyDescent="0.25">
      <c r="A792" s="4" t="s">
        <v>8</v>
      </c>
      <c r="B792" s="5">
        <v>8.950443150068467E-2</v>
      </c>
    </row>
    <row r="793" spans="1:2" x14ac:dyDescent="0.25">
      <c r="A793" s="4" t="s">
        <v>6</v>
      </c>
      <c r="B793" s="5">
        <v>5.4785911553919299E-2</v>
      </c>
    </row>
    <row r="794" spans="1:2" x14ac:dyDescent="0.25">
      <c r="A794" s="4" t="s">
        <v>9</v>
      </c>
      <c r="B794" s="5">
        <v>5.0498387442703366E-2</v>
      </c>
    </row>
    <row r="795" spans="1:2" x14ac:dyDescent="0.25">
      <c r="A795" s="4" t="s">
        <v>16</v>
      </c>
      <c r="B795" s="5">
        <v>3.8245842411869374E-2</v>
      </c>
    </row>
    <row r="796" spans="1:2" x14ac:dyDescent="0.25">
      <c r="A796" s="4" t="s">
        <v>10</v>
      </c>
      <c r="B796" s="5">
        <v>3.1807923470188619E-2</v>
      </c>
    </row>
    <row r="797" spans="1:2" x14ac:dyDescent="0.25">
      <c r="A797" s="4" t="s">
        <v>13</v>
      </c>
      <c r="B797" s="5">
        <v>2.9724694297940141E-2</v>
      </c>
    </row>
    <row r="798" spans="1:2" x14ac:dyDescent="0.25">
      <c r="A798" s="4" t="s">
        <v>14</v>
      </c>
      <c r="B798" s="5">
        <v>2.7639254100924857E-2</v>
      </c>
    </row>
    <row r="799" spans="1:2" x14ac:dyDescent="0.25">
      <c r="A799" s="4" t="s">
        <v>20</v>
      </c>
      <c r="B799" s="5">
        <v>2.7558560181170661E-2</v>
      </c>
    </row>
    <row r="800" spans="1:2" x14ac:dyDescent="0.25">
      <c r="A800" s="4" t="s">
        <v>18</v>
      </c>
      <c r="B800" s="5">
        <v>1.7374750122638335E-2</v>
      </c>
    </row>
    <row r="801" spans="1:2" x14ac:dyDescent="0.25">
      <c r="A801" s="4" t="s">
        <v>7</v>
      </c>
      <c r="B801" s="5">
        <v>1.6196829423018606E-2</v>
      </c>
    </row>
    <row r="802" spans="1:2" x14ac:dyDescent="0.25">
      <c r="A802" s="4" t="s">
        <v>21</v>
      </c>
      <c r="B802" s="5">
        <v>1.4721848925330053E-2</v>
      </c>
    </row>
    <row r="803" spans="1:2" x14ac:dyDescent="0.25">
      <c r="A803" s="4" t="s">
        <v>11</v>
      </c>
      <c r="B803" s="5">
        <v>1.3969219435166602E-2</v>
      </c>
    </row>
    <row r="804" spans="1:2" x14ac:dyDescent="0.25">
      <c r="A804" s="4" t="s">
        <v>27</v>
      </c>
      <c r="B804" s="5">
        <v>1.1733178127879381E-2</v>
      </c>
    </row>
    <row r="805" spans="1:2" x14ac:dyDescent="0.25">
      <c r="A805" s="4" t="s">
        <v>19</v>
      </c>
      <c r="B805" s="5">
        <v>1.1238486972001804E-2</v>
      </c>
    </row>
    <row r="806" spans="1:2" x14ac:dyDescent="0.25">
      <c r="A806" s="4" t="s">
        <v>15</v>
      </c>
      <c r="B806" s="5">
        <v>1.0450359285234296E-2</v>
      </c>
    </row>
    <row r="807" spans="1:2" x14ac:dyDescent="0.25">
      <c r="A807" s="4" t="s">
        <v>22</v>
      </c>
      <c r="B807" s="5">
        <f>B808-SUM(B788:B806)</f>
        <v>-2.1969624975768376E-3</v>
      </c>
    </row>
    <row r="808" spans="1:2" x14ac:dyDescent="0.25">
      <c r="A808" s="4" t="s">
        <v>23</v>
      </c>
      <c r="B808" s="5">
        <v>1</v>
      </c>
    </row>
    <row r="809" spans="1:2" x14ac:dyDescent="0.25">
      <c r="B809" s="1"/>
    </row>
    <row r="810" spans="1:2" x14ac:dyDescent="0.25">
      <c r="A810" s="43" t="s">
        <v>82</v>
      </c>
      <c r="B810" s="44"/>
    </row>
    <row r="811" spans="1:2" x14ac:dyDescent="0.25">
      <c r="A811" s="6" t="s">
        <v>1</v>
      </c>
      <c r="B811" s="7" t="s">
        <v>2</v>
      </c>
    </row>
    <row r="812" spans="1:2" x14ac:dyDescent="0.25">
      <c r="A812" s="8" t="s">
        <v>37</v>
      </c>
      <c r="B812" s="9">
        <v>0.49404752364814236</v>
      </c>
    </row>
    <row r="813" spans="1:2" x14ac:dyDescent="0.25">
      <c r="A813" s="8" t="s">
        <v>5</v>
      </c>
      <c r="B813" s="9">
        <v>0.19590875932594753</v>
      </c>
    </row>
    <row r="814" spans="1:2" x14ac:dyDescent="0.25">
      <c r="A814" s="8" t="s">
        <v>12</v>
      </c>
      <c r="B814" s="9">
        <v>0.19507303525214714</v>
      </c>
    </row>
    <row r="815" spans="1:2" x14ac:dyDescent="0.25">
      <c r="A815" s="8" t="s">
        <v>17</v>
      </c>
      <c r="B815" s="9">
        <v>0.10551697351746959</v>
      </c>
    </row>
    <row r="816" spans="1:2" x14ac:dyDescent="0.25">
      <c r="A816" s="8" t="s">
        <v>21</v>
      </c>
      <c r="B816" s="9">
        <v>8.7764780300140996E-3</v>
      </c>
    </row>
    <row r="817" spans="1:2" x14ac:dyDescent="0.25">
      <c r="A817" s="8" t="s">
        <v>11</v>
      </c>
      <c r="B817" s="9">
        <v>1.0231677265307303E-3</v>
      </c>
    </row>
    <row r="818" spans="1:2" x14ac:dyDescent="0.25">
      <c r="A818" s="8" t="s">
        <v>22</v>
      </c>
      <c r="B818" s="9">
        <f>B819-SUM(B812:B817)</f>
        <v>-3.4593750025146974E-4</v>
      </c>
    </row>
    <row r="819" spans="1:2" x14ac:dyDescent="0.25">
      <c r="A819" s="8" t="s">
        <v>23</v>
      </c>
      <c r="B819" s="9">
        <v>1</v>
      </c>
    </row>
    <row r="820" spans="1:2" x14ac:dyDescent="0.25">
      <c r="B820" s="1"/>
    </row>
    <row r="821" spans="1:2" x14ac:dyDescent="0.25">
      <c r="A821" s="43" t="s">
        <v>83</v>
      </c>
      <c r="B821" s="44"/>
    </row>
    <row r="822" spans="1:2" x14ac:dyDescent="0.25">
      <c r="A822" s="6" t="s">
        <v>1</v>
      </c>
      <c r="B822" s="7" t="s">
        <v>2</v>
      </c>
    </row>
    <row r="823" spans="1:2" x14ac:dyDescent="0.25">
      <c r="A823" s="8" t="s">
        <v>11</v>
      </c>
      <c r="B823" s="9">
        <v>0.99318113726267931</v>
      </c>
    </row>
    <row r="824" spans="1:2" x14ac:dyDescent="0.25">
      <c r="A824" s="8" t="s">
        <v>4</v>
      </c>
      <c r="B824" s="9">
        <v>5.9382076185382692E-3</v>
      </c>
    </row>
    <row r="825" spans="1:2" x14ac:dyDescent="0.25">
      <c r="A825" s="8" t="s">
        <v>22</v>
      </c>
      <c r="B825" s="9">
        <f>B826-SUM(B823:B824)</f>
        <v>8.806551187824363E-4</v>
      </c>
    </row>
    <row r="826" spans="1:2" x14ac:dyDescent="0.25">
      <c r="A826" s="8" t="s">
        <v>23</v>
      </c>
      <c r="B826" s="9">
        <v>1</v>
      </c>
    </row>
    <row r="827" spans="1:2" x14ac:dyDescent="0.25">
      <c r="B827" s="1"/>
    </row>
    <row r="828" spans="1:2" x14ac:dyDescent="0.25">
      <c r="A828" s="43" t="s">
        <v>84</v>
      </c>
      <c r="B828" s="44"/>
    </row>
    <row r="829" spans="1:2" x14ac:dyDescent="0.25">
      <c r="A829" s="6" t="s">
        <v>1</v>
      </c>
      <c r="B829" s="7" t="s">
        <v>2</v>
      </c>
    </row>
    <row r="830" spans="1:2" x14ac:dyDescent="0.25">
      <c r="A830" s="8" t="s">
        <v>37</v>
      </c>
      <c r="B830" s="9">
        <v>0.52285160581152701</v>
      </c>
    </row>
    <row r="831" spans="1:2" x14ac:dyDescent="0.25">
      <c r="A831" s="8" t="s">
        <v>12</v>
      </c>
      <c r="B831" s="9">
        <v>0.20828308433463247</v>
      </c>
    </row>
    <row r="832" spans="1:2" x14ac:dyDescent="0.25">
      <c r="A832" s="8" t="s">
        <v>5</v>
      </c>
      <c r="B832" s="9">
        <v>0.19298500123763329</v>
      </c>
    </row>
    <row r="833" spans="1:2" x14ac:dyDescent="0.25">
      <c r="A833" s="8" t="s">
        <v>17</v>
      </c>
      <c r="B833" s="9">
        <v>7.299135368686574E-2</v>
      </c>
    </row>
    <row r="834" spans="1:2" x14ac:dyDescent="0.25">
      <c r="A834" s="8" t="s">
        <v>11</v>
      </c>
      <c r="B834" s="9">
        <v>3.0420988870794499E-3</v>
      </c>
    </row>
    <row r="835" spans="1:2" x14ac:dyDescent="0.25">
      <c r="A835" s="8" t="s">
        <v>22</v>
      </c>
      <c r="B835" s="9">
        <f>B836-SUM(B830:B834)</f>
        <v>-1.5314395773802225E-4</v>
      </c>
    </row>
    <row r="836" spans="1:2" x14ac:dyDescent="0.25">
      <c r="A836" s="8" t="s">
        <v>23</v>
      </c>
      <c r="B836" s="9">
        <v>1</v>
      </c>
    </row>
    <row r="837" spans="1:2" x14ac:dyDescent="0.25">
      <c r="B837" s="1"/>
    </row>
    <row r="838" spans="1:2" x14ac:dyDescent="0.25">
      <c r="A838" s="39" t="s">
        <v>85</v>
      </c>
      <c r="B838" s="40"/>
    </row>
    <row r="839" spans="1:2" x14ac:dyDescent="0.25">
      <c r="A839" s="2" t="s">
        <v>1</v>
      </c>
      <c r="B839" s="3" t="s">
        <v>2</v>
      </c>
    </row>
    <row r="840" spans="1:2" x14ac:dyDescent="0.25">
      <c r="A840" s="4" t="s">
        <v>37</v>
      </c>
      <c r="B840" s="5">
        <v>0.52230790395787441</v>
      </c>
    </row>
    <row r="841" spans="1:2" x14ac:dyDescent="0.25">
      <c r="A841" s="4" t="s">
        <v>12</v>
      </c>
      <c r="B841" s="5">
        <v>0.23853560014977887</v>
      </c>
    </row>
    <row r="842" spans="1:2" x14ac:dyDescent="0.25">
      <c r="A842" s="4" t="s">
        <v>5</v>
      </c>
      <c r="B842" s="5">
        <v>0.1506633981522523</v>
      </c>
    </row>
    <row r="843" spans="1:2" x14ac:dyDescent="0.25">
      <c r="A843" s="4" t="s">
        <v>17</v>
      </c>
      <c r="B843" s="5">
        <v>8.8158372326097134E-2</v>
      </c>
    </row>
    <row r="844" spans="1:2" x14ac:dyDescent="0.25">
      <c r="A844" s="4" t="s">
        <v>11</v>
      </c>
      <c r="B844" s="5">
        <v>3.824129415541594E-4</v>
      </c>
    </row>
    <row r="845" spans="1:2" x14ac:dyDescent="0.25">
      <c r="A845" s="4" t="s">
        <v>22</v>
      </c>
      <c r="B845" s="5">
        <f>B846-SUM(B840:B844)</f>
        <v>-4.7687527556794507E-5</v>
      </c>
    </row>
    <row r="846" spans="1:2" x14ac:dyDescent="0.25">
      <c r="A846" s="4" t="s">
        <v>23</v>
      </c>
      <c r="B846" s="5">
        <v>1</v>
      </c>
    </row>
    <row r="847" spans="1:2" x14ac:dyDescent="0.25">
      <c r="B847" s="1"/>
    </row>
    <row r="848" spans="1:2" x14ac:dyDescent="0.25">
      <c r="A848" s="39" t="s">
        <v>86</v>
      </c>
      <c r="B848" s="40"/>
    </row>
    <row r="849" spans="1:2" x14ac:dyDescent="0.25">
      <c r="A849" s="2" t="s">
        <v>1</v>
      </c>
      <c r="B849" s="3" t="s">
        <v>2</v>
      </c>
    </row>
    <row r="850" spans="1:2" x14ac:dyDescent="0.25">
      <c r="A850" s="4" t="s">
        <v>37</v>
      </c>
      <c r="B850" s="5">
        <v>0.52487919337033917</v>
      </c>
    </row>
    <row r="851" spans="1:2" x14ac:dyDescent="0.25">
      <c r="A851" s="4" t="s">
        <v>5</v>
      </c>
      <c r="B851" s="5">
        <v>0.19796425654930974</v>
      </c>
    </row>
    <row r="852" spans="1:2" x14ac:dyDescent="0.25">
      <c r="A852" s="4" t="s">
        <v>12</v>
      </c>
      <c r="B852" s="5">
        <v>0.18590752214498266</v>
      </c>
    </row>
    <row r="853" spans="1:2" x14ac:dyDescent="0.25">
      <c r="A853" s="4" t="s">
        <v>17</v>
      </c>
      <c r="B853" s="5">
        <v>7.7512532380810392E-2</v>
      </c>
    </row>
    <row r="854" spans="1:2" x14ac:dyDescent="0.25">
      <c r="A854" s="4" t="s">
        <v>21</v>
      </c>
      <c r="B854" s="5">
        <v>1.3878650342348472E-2</v>
      </c>
    </row>
    <row r="855" spans="1:2" x14ac:dyDescent="0.25">
      <c r="A855" s="4" t="s">
        <v>11</v>
      </c>
      <c r="B855" s="5">
        <v>6.7955260074697966E-5</v>
      </c>
    </row>
    <row r="856" spans="1:2" x14ac:dyDescent="0.25">
      <c r="A856" s="4" t="s">
        <v>22</v>
      </c>
      <c r="B856" s="5">
        <f>B857-SUM(B850:B855)</f>
        <v>-2.1011004786486431E-4</v>
      </c>
    </row>
    <row r="857" spans="1:2" x14ac:dyDescent="0.25">
      <c r="A857" s="4" t="s">
        <v>23</v>
      </c>
      <c r="B857" s="5">
        <v>1</v>
      </c>
    </row>
    <row r="858" spans="1:2" x14ac:dyDescent="0.25">
      <c r="B858" s="1"/>
    </row>
    <row r="859" spans="1:2" x14ac:dyDescent="0.25">
      <c r="A859" s="39" t="s">
        <v>87</v>
      </c>
      <c r="B859" s="40"/>
    </row>
    <row r="860" spans="1:2" x14ac:dyDescent="0.25">
      <c r="A860" s="2" t="s">
        <v>1</v>
      </c>
      <c r="B860" s="3" t="s">
        <v>2</v>
      </c>
    </row>
    <row r="861" spans="1:2" x14ac:dyDescent="0.25">
      <c r="A861" s="4" t="s">
        <v>37</v>
      </c>
      <c r="B861" s="5">
        <v>0.57101737840144484</v>
      </c>
    </row>
    <row r="862" spans="1:2" x14ac:dyDescent="0.25">
      <c r="A862" s="4" t="s">
        <v>5</v>
      </c>
      <c r="B862" s="5">
        <v>0.20851153978401693</v>
      </c>
    </row>
    <row r="863" spans="1:2" x14ac:dyDescent="0.25">
      <c r="A863" s="4" t="s">
        <v>12</v>
      </c>
      <c r="B863" s="5">
        <v>0.18942422667656311</v>
      </c>
    </row>
    <row r="864" spans="1:2" x14ac:dyDescent="0.25">
      <c r="A864" s="4" t="s">
        <v>21</v>
      </c>
      <c r="B864" s="5">
        <v>2.4138631749478331E-2</v>
      </c>
    </row>
    <row r="865" spans="1:2" x14ac:dyDescent="0.25">
      <c r="A865" s="4" t="s">
        <v>17</v>
      </c>
      <c r="B865" s="5">
        <v>7.0795819237912967E-3</v>
      </c>
    </row>
    <row r="866" spans="1:2" x14ac:dyDescent="0.25">
      <c r="A866" s="4" t="s">
        <v>11</v>
      </c>
      <c r="B866" s="5">
        <v>6.753834982119991E-5</v>
      </c>
    </row>
    <row r="867" spans="1:2" x14ac:dyDescent="0.25">
      <c r="A867" s="4" t="s">
        <v>22</v>
      </c>
      <c r="B867" s="5">
        <f>B868-SUM(B861:B866)</f>
        <v>-2.388968851156914E-4</v>
      </c>
    </row>
    <row r="868" spans="1:2" x14ac:dyDescent="0.25">
      <c r="A868" s="4" t="s">
        <v>23</v>
      </c>
      <c r="B868" s="5">
        <v>1</v>
      </c>
    </row>
    <row r="869" spans="1:2" x14ac:dyDescent="0.25">
      <c r="B869" s="1"/>
    </row>
    <row r="870" spans="1:2" x14ac:dyDescent="0.25">
      <c r="A870" s="39" t="s">
        <v>88</v>
      </c>
      <c r="B870" s="40"/>
    </row>
    <row r="871" spans="1:2" x14ac:dyDescent="0.25">
      <c r="A871" s="2" t="s">
        <v>1</v>
      </c>
      <c r="B871" s="3" t="s">
        <v>2</v>
      </c>
    </row>
    <row r="872" spans="1:2" x14ac:dyDescent="0.25">
      <c r="A872" s="4" t="s">
        <v>4</v>
      </c>
      <c r="B872" s="5">
        <v>0.29948723603158234</v>
      </c>
    </row>
    <row r="873" spans="1:2" x14ac:dyDescent="0.25">
      <c r="A873" s="4" t="s">
        <v>5</v>
      </c>
      <c r="B873" s="5">
        <v>0.24440241628778819</v>
      </c>
    </row>
    <row r="874" spans="1:2" x14ac:dyDescent="0.25">
      <c r="A874" s="4" t="s">
        <v>21</v>
      </c>
      <c r="B874" s="5">
        <v>0.19924705055358943</v>
      </c>
    </row>
    <row r="875" spans="1:2" x14ac:dyDescent="0.25">
      <c r="A875" s="4" t="s">
        <v>12</v>
      </c>
      <c r="B875" s="5">
        <v>0.14748040949164945</v>
      </c>
    </row>
    <row r="876" spans="1:2" x14ac:dyDescent="0.25">
      <c r="A876" s="4" t="s">
        <v>15</v>
      </c>
      <c r="B876" s="5">
        <v>9.9641933905850286E-2</v>
      </c>
    </row>
    <row r="877" spans="1:2" x14ac:dyDescent="0.25">
      <c r="A877" s="4" t="s">
        <v>11</v>
      </c>
      <c r="B877" s="5">
        <v>9.9049883680743852E-3</v>
      </c>
    </row>
    <row r="878" spans="1:2" x14ac:dyDescent="0.25">
      <c r="A878" s="4" t="s">
        <v>22</v>
      </c>
      <c r="B878" s="5">
        <f>B879-SUM(B872:B877)</f>
        <v>-1.6403463853409406E-4</v>
      </c>
    </row>
    <row r="879" spans="1:2" x14ac:dyDescent="0.25">
      <c r="A879" s="4" t="s">
        <v>23</v>
      </c>
      <c r="B879" s="5">
        <v>1</v>
      </c>
    </row>
    <row r="880" spans="1:2" x14ac:dyDescent="0.25">
      <c r="B880" s="1"/>
    </row>
    <row r="881" spans="1:2" x14ac:dyDescent="0.25">
      <c r="A881" s="39" t="s">
        <v>89</v>
      </c>
      <c r="B881" s="40"/>
    </row>
    <row r="882" spans="1:2" x14ac:dyDescent="0.25">
      <c r="A882" s="2" t="s">
        <v>1</v>
      </c>
      <c r="B882" s="3" t="s">
        <v>2</v>
      </c>
    </row>
    <row r="883" spans="1:2" x14ac:dyDescent="0.25">
      <c r="A883" s="4" t="s">
        <v>37</v>
      </c>
      <c r="B883" s="5">
        <v>0.4388310916850055</v>
      </c>
    </row>
    <row r="884" spans="1:2" x14ac:dyDescent="0.25">
      <c r="A884" s="4" t="s">
        <v>12</v>
      </c>
      <c r="B884" s="5">
        <v>0.19407165986080777</v>
      </c>
    </row>
    <row r="885" spans="1:2" x14ac:dyDescent="0.25">
      <c r="A885" s="4" t="s">
        <v>5</v>
      </c>
      <c r="B885" s="5">
        <v>0.16759006305102192</v>
      </c>
    </row>
    <row r="886" spans="1:2" x14ac:dyDescent="0.25">
      <c r="A886" s="4" t="s">
        <v>17</v>
      </c>
      <c r="B886" s="5">
        <v>0.10443044833992508</v>
      </c>
    </row>
    <row r="887" spans="1:2" x14ac:dyDescent="0.25">
      <c r="A887" s="4" t="s">
        <v>21</v>
      </c>
      <c r="B887" s="5">
        <v>9.4717429232427486E-2</v>
      </c>
    </row>
    <row r="888" spans="1:2" x14ac:dyDescent="0.25">
      <c r="A888" s="4" t="s">
        <v>11</v>
      </c>
      <c r="B888" s="5">
        <v>7.5577873632488152E-4</v>
      </c>
    </row>
    <row r="889" spans="1:2" x14ac:dyDescent="0.25">
      <c r="A889" s="4" t="s">
        <v>22</v>
      </c>
      <c r="B889" s="5">
        <f>B890-SUM(B883:B888)</f>
        <v>-3.9647090551242492E-4</v>
      </c>
    </row>
    <row r="890" spans="1:2" x14ac:dyDescent="0.25">
      <c r="A890" s="4" t="s">
        <v>23</v>
      </c>
      <c r="B890" s="5">
        <v>1</v>
      </c>
    </row>
    <row r="891" spans="1:2" x14ac:dyDescent="0.25">
      <c r="B891" s="1"/>
    </row>
    <row r="892" spans="1:2" x14ac:dyDescent="0.25">
      <c r="A892" s="39" t="s">
        <v>90</v>
      </c>
      <c r="B892" s="40"/>
    </row>
    <row r="893" spans="1:2" x14ac:dyDescent="0.25">
      <c r="A893" s="2" t="s">
        <v>1</v>
      </c>
      <c r="B893" s="3" t="s">
        <v>2</v>
      </c>
    </row>
    <row r="894" spans="1:2" x14ac:dyDescent="0.25">
      <c r="A894" s="4" t="s">
        <v>37</v>
      </c>
      <c r="B894" s="5">
        <v>0.46472355644213659</v>
      </c>
    </row>
    <row r="895" spans="1:2" x14ac:dyDescent="0.25">
      <c r="A895" s="4" t="s">
        <v>5</v>
      </c>
      <c r="B895" s="5">
        <v>0.19737877438559193</v>
      </c>
    </row>
    <row r="896" spans="1:2" x14ac:dyDescent="0.25">
      <c r="A896" s="4" t="s">
        <v>12</v>
      </c>
      <c r="B896" s="5">
        <v>0.18688951033344248</v>
      </c>
    </row>
    <row r="897" spans="1:2" x14ac:dyDescent="0.25">
      <c r="A897" s="4" t="s">
        <v>21</v>
      </c>
      <c r="B897" s="5">
        <v>9.8084861861046702E-2</v>
      </c>
    </row>
    <row r="898" spans="1:2" x14ac:dyDescent="0.25">
      <c r="A898" s="4" t="s">
        <v>17</v>
      </c>
      <c r="B898" s="5">
        <v>5.2207063121053596E-2</v>
      </c>
    </row>
    <row r="899" spans="1:2" x14ac:dyDescent="0.25">
      <c r="A899" s="4" t="s">
        <v>11</v>
      </c>
      <c r="B899" s="5">
        <v>1.0672479377742774E-3</v>
      </c>
    </row>
    <row r="900" spans="1:2" x14ac:dyDescent="0.25">
      <c r="A900" s="4" t="s">
        <v>22</v>
      </c>
      <c r="B900" s="5">
        <f>B901-SUM(B894:B899)</f>
        <v>-3.5101408104565301E-4</v>
      </c>
    </row>
    <row r="901" spans="1:2" x14ac:dyDescent="0.25">
      <c r="A901" s="4" t="s">
        <v>23</v>
      </c>
      <c r="B901" s="5">
        <v>1</v>
      </c>
    </row>
    <row r="902" spans="1:2" x14ac:dyDescent="0.25">
      <c r="B902" s="1"/>
    </row>
    <row r="903" spans="1:2" x14ac:dyDescent="0.25">
      <c r="A903" s="39" t="s">
        <v>91</v>
      </c>
      <c r="B903" s="40"/>
    </row>
    <row r="904" spans="1:2" x14ac:dyDescent="0.25">
      <c r="A904" s="2" t="s">
        <v>1</v>
      </c>
      <c r="B904" s="3" t="s">
        <v>2</v>
      </c>
    </row>
    <row r="905" spans="1:2" x14ac:dyDescent="0.25">
      <c r="A905" s="4" t="s">
        <v>37</v>
      </c>
      <c r="B905" s="5">
        <v>0.39367151919678212</v>
      </c>
    </row>
    <row r="906" spans="1:2" x14ac:dyDescent="0.25">
      <c r="A906" s="4" t="s">
        <v>5</v>
      </c>
      <c r="B906" s="5">
        <v>0.20883447365265062</v>
      </c>
    </row>
    <row r="907" spans="1:2" x14ac:dyDescent="0.25">
      <c r="A907" s="4" t="s">
        <v>12</v>
      </c>
      <c r="B907" s="5">
        <v>0.18580356300539136</v>
      </c>
    </row>
    <row r="908" spans="1:2" x14ac:dyDescent="0.25">
      <c r="A908" s="4" t="s">
        <v>17</v>
      </c>
      <c r="B908" s="5">
        <v>0.10129834481163681</v>
      </c>
    </row>
    <row r="909" spans="1:2" x14ac:dyDescent="0.25">
      <c r="A909" s="4" t="s">
        <v>21</v>
      </c>
      <c r="B909" s="5">
        <v>9.8682318053935916E-2</v>
      </c>
    </row>
    <row r="910" spans="1:2" x14ac:dyDescent="0.25">
      <c r="A910" s="4" t="s">
        <v>11</v>
      </c>
      <c r="B910" s="5">
        <v>7.5320318629193269E-3</v>
      </c>
    </row>
    <row r="911" spans="1:2" x14ac:dyDescent="0.25">
      <c r="A911" s="4" t="s">
        <v>10</v>
      </c>
      <c r="B911" s="5">
        <v>4.3689079062874444E-3</v>
      </c>
    </row>
    <row r="912" spans="1:2" x14ac:dyDescent="0.25">
      <c r="A912" s="4" t="s">
        <v>22</v>
      </c>
      <c r="B912" s="5">
        <f>B913-SUM(B905:B911)</f>
        <v>-1.9115848960349346E-4</v>
      </c>
    </row>
    <row r="913" spans="1:2" x14ac:dyDescent="0.25">
      <c r="A913" s="4" t="s">
        <v>23</v>
      </c>
      <c r="B913" s="5">
        <v>1</v>
      </c>
    </row>
    <row r="914" spans="1:2" x14ac:dyDescent="0.25">
      <c r="B914" s="1"/>
    </row>
    <row r="915" spans="1:2" x14ac:dyDescent="0.25">
      <c r="A915" s="39" t="s">
        <v>92</v>
      </c>
      <c r="B915" s="40"/>
    </row>
    <row r="916" spans="1:2" x14ac:dyDescent="0.25">
      <c r="A916" s="2" t="s">
        <v>1</v>
      </c>
      <c r="B916" s="3" t="s">
        <v>2</v>
      </c>
    </row>
    <row r="917" spans="1:2" x14ac:dyDescent="0.25">
      <c r="A917" s="4" t="s">
        <v>37</v>
      </c>
      <c r="B917" s="5">
        <v>0.28557198493589342</v>
      </c>
    </row>
    <row r="918" spans="1:2" x14ac:dyDescent="0.25">
      <c r="A918" s="4" t="s">
        <v>17</v>
      </c>
      <c r="B918" s="5">
        <v>0.22042304577359323</v>
      </c>
    </row>
    <row r="919" spans="1:2" x14ac:dyDescent="0.25">
      <c r="A919" s="4" t="s">
        <v>5</v>
      </c>
      <c r="B919" s="5">
        <v>0.21136458413088235</v>
      </c>
    </row>
    <row r="920" spans="1:2" x14ac:dyDescent="0.25">
      <c r="A920" s="4" t="s">
        <v>12</v>
      </c>
      <c r="B920" s="5">
        <v>0.18543271900065916</v>
      </c>
    </row>
    <row r="921" spans="1:2" x14ac:dyDescent="0.25">
      <c r="A921" s="4" t="s">
        <v>21</v>
      </c>
      <c r="B921" s="5">
        <v>9.6343341058040904E-2</v>
      </c>
    </row>
    <row r="922" spans="1:2" x14ac:dyDescent="0.25">
      <c r="A922" s="4" t="s">
        <v>11</v>
      </c>
      <c r="B922" s="5">
        <v>1.0849891445903325E-3</v>
      </c>
    </row>
    <row r="923" spans="1:2" x14ac:dyDescent="0.25">
      <c r="A923" s="4" t="s">
        <v>22</v>
      </c>
      <c r="B923" s="5">
        <f>B924-SUM(B917:B922)</f>
        <v>-2.2066404365950198E-4</v>
      </c>
    </row>
    <row r="924" spans="1:2" x14ac:dyDescent="0.25">
      <c r="A924" s="4" t="s">
        <v>23</v>
      </c>
      <c r="B924" s="5">
        <v>1</v>
      </c>
    </row>
    <row r="925" spans="1:2" x14ac:dyDescent="0.25">
      <c r="B925" s="1"/>
    </row>
    <row r="926" spans="1:2" x14ac:dyDescent="0.25">
      <c r="A926" s="43" t="s">
        <v>93</v>
      </c>
      <c r="B926" s="44"/>
    </row>
    <row r="927" spans="1:2" x14ac:dyDescent="0.25">
      <c r="A927" s="6" t="s">
        <v>1</v>
      </c>
      <c r="B927" s="7" t="s">
        <v>2</v>
      </c>
    </row>
    <row r="928" spans="1:2" x14ac:dyDescent="0.25">
      <c r="A928" s="8" t="s">
        <v>37</v>
      </c>
      <c r="B928" s="9">
        <v>0.30884922633820361</v>
      </c>
    </row>
    <row r="929" spans="1:2" x14ac:dyDescent="0.25">
      <c r="A929" s="8" t="s">
        <v>17</v>
      </c>
      <c r="B929" s="9">
        <v>0.21041846451140434</v>
      </c>
    </row>
    <row r="930" spans="1:2" x14ac:dyDescent="0.25">
      <c r="A930" s="8" t="s">
        <v>5</v>
      </c>
      <c r="B930" s="9">
        <v>0.1909960997583757</v>
      </c>
    </row>
    <row r="931" spans="1:2" x14ac:dyDescent="0.25">
      <c r="A931" s="8" t="s">
        <v>12</v>
      </c>
      <c r="B931" s="9">
        <v>0.18850898001183142</v>
      </c>
    </row>
    <row r="932" spans="1:2" x14ac:dyDescent="0.25">
      <c r="A932" s="8" t="s">
        <v>21</v>
      </c>
      <c r="B932" s="9">
        <v>0.10006508980394024</v>
      </c>
    </row>
    <row r="933" spans="1:2" x14ac:dyDescent="0.25">
      <c r="A933" s="8" t="s">
        <v>11</v>
      </c>
      <c r="B933" s="9">
        <v>1.247164641373182E-3</v>
      </c>
    </row>
    <row r="934" spans="1:2" x14ac:dyDescent="0.25">
      <c r="A934" s="8" t="s">
        <v>22</v>
      </c>
      <c r="B934" s="9">
        <f>B935-SUM(B928:B933)</f>
        <v>-8.5025065128307986E-5</v>
      </c>
    </row>
    <row r="935" spans="1:2" x14ac:dyDescent="0.25">
      <c r="A935" s="8" t="s">
        <v>23</v>
      </c>
      <c r="B935" s="9">
        <v>1</v>
      </c>
    </row>
    <row r="936" spans="1:2" x14ac:dyDescent="0.25">
      <c r="B936" s="1"/>
    </row>
    <row r="937" spans="1:2" x14ac:dyDescent="0.25">
      <c r="A937" s="39" t="s">
        <v>94</v>
      </c>
      <c r="B937" s="40"/>
    </row>
    <row r="938" spans="1:2" x14ac:dyDescent="0.25">
      <c r="A938" s="2" t="s">
        <v>1</v>
      </c>
      <c r="B938" s="3" t="s">
        <v>2</v>
      </c>
    </row>
    <row r="939" spans="1:2" x14ac:dyDescent="0.25">
      <c r="A939" s="4" t="s">
        <v>12</v>
      </c>
      <c r="B939" s="5">
        <v>0.20531096100423754</v>
      </c>
    </row>
    <row r="940" spans="1:2" x14ac:dyDescent="0.25">
      <c r="A940" s="4" t="s">
        <v>5</v>
      </c>
      <c r="B940" s="5">
        <v>0.19735351096857001</v>
      </c>
    </row>
    <row r="941" spans="1:2" x14ac:dyDescent="0.25">
      <c r="A941" s="4" t="s">
        <v>7</v>
      </c>
      <c r="B941" s="5">
        <v>0.19265666728910175</v>
      </c>
    </row>
    <row r="942" spans="1:2" x14ac:dyDescent="0.25">
      <c r="A942" s="4" t="s">
        <v>37</v>
      </c>
      <c r="B942" s="5">
        <v>0.19204775912032795</v>
      </c>
    </row>
    <row r="943" spans="1:2" x14ac:dyDescent="0.25">
      <c r="A943" s="4" t="s">
        <v>16</v>
      </c>
      <c r="B943" s="5">
        <v>9.8428095999723117E-2</v>
      </c>
    </row>
    <row r="944" spans="1:2" x14ac:dyDescent="0.25">
      <c r="A944" s="4" t="s">
        <v>18</v>
      </c>
      <c r="B944" s="5">
        <v>9.7545606532132706E-2</v>
      </c>
    </row>
    <row r="945" spans="1:2" x14ac:dyDescent="0.25">
      <c r="A945" s="4" t="s">
        <v>3</v>
      </c>
      <c r="B945" s="5">
        <v>8.262507497923852E-3</v>
      </c>
    </row>
    <row r="946" spans="1:2" x14ac:dyDescent="0.25">
      <c r="A946" s="4" t="s">
        <v>21</v>
      </c>
      <c r="B946" s="5">
        <v>7.0894280703266048E-3</v>
      </c>
    </row>
    <row r="947" spans="1:2" x14ac:dyDescent="0.25">
      <c r="A947" s="4" t="s">
        <v>17</v>
      </c>
      <c r="B947" s="5">
        <v>2.239189485095132E-3</v>
      </c>
    </row>
    <row r="948" spans="1:2" x14ac:dyDescent="0.25">
      <c r="A948" s="4" t="s">
        <v>22</v>
      </c>
      <c r="B948" s="5">
        <f>B949-SUM(B939:B947)</f>
        <v>-9.3372596743890313E-4</v>
      </c>
    </row>
    <row r="949" spans="1:2" x14ac:dyDescent="0.25">
      <c r="A949" s="4" t="s">
        <v>23</v>
      </c>
      <c r="B949" s="5">
        <v>1</v>
      </c>
    </row>
    <row r="950" spans="1:2" x14ac:dyDescent="0.25">
      <c r="B950" s="1"/>
    </row>
    <row r="951" spans="1:2" x14ac:dyDescent="0.25">
      <c r="A951" s="39" t="s">
        <v>95</v>
      </c>
      <c r="B951" s="40"/>
    </row>
    <row r="952" spans="1:2" x14ac:dyDescent="0.25">
      <c r="A952" s="2" t="s">
        <v>1</v>
      </c>
      <c r="B952" s="3" t="s">
        <v>2</v>
      </c>
    </row>
    <row r="953" spans="1:2" x14ac:dyDescent="0.25">
      <c r="A953" s="4" t="s">
        <v>5</v>
      </c>
      <c r="B953" s="5">
        <v>0.2184295483168196</v>
      </c>
    </row>
    <row r="954" spans="1:2" x14ac:dyDescent="0.25">
      <c r="A954" s="4" t="s">
        <v>12</v>
      </c>
      <c r="B954" s="5">
        <v>0.18415225641845989</v>
      </c>
    </row>
    <row r="955" spans="1:2" x14ac:dyDescent="0.25">
      <c r="A955" s="4" t="s">
        <v>7</v>
      </c>
      <c r="B955" s="5">
        <v>0.18248053122134267</v>
      </c>
    </row>
    <row r="956" spans="1:2" x14ac:dyDescent="0.25">
      <c r="A956" s="4" t="s">
        <v>37</v>
      </c>
      <c r="B956" s="5">
        <v>0.16806053870005555</v>
      </c>
    </row>
    <row r="957" spans="1:2" x14ac:dyDescent="0.25">
      <c r="A957" s="4" t="s">
        <v>16</v>
      </c>
      <c r="B957" s="5">
        <v>0.15545060985290921</v>
      </c>
    </row>
    <row r="958" spans="1:2" x14ac:dyDescent="0.25">
      <c r="A958" s="4" t="s">
        <v>18</v>
      </c>
      <c r="B958" s="5">
        <v>9.2393242070391207E-2</v>
      </c>
    </row>
    <row r="959" spans="1:2" x14ac:dyDescent="0.25">
      <c r="A959" s="4" t="s">
        <v>22</v>
      </c>
      <c r="B959" s="5">
        <f>B960-SUM(B953:B958)</f>
        <v>-9.6672657997820544E-4</v>
      </c>
    </row>
    <row r="960" spans="1:2" x14ac:dyDescent="0.25">
      <c r="A960" s="4" t="s">
        <v>23</v>
      </c>
      <c r="B960" s="5">
        <v>1</v>
      </c>
    </row>
    <row r="961" spans="1:2" x14ac:dyDescent="0.25">
      <c r="B961" s="1"/>
    </row>
    <row r="962" spans="1:2" x14ac:dyDescent="0.25">
      <c r="A962" s="39" t="s">
        <v>96</v>
      </c>
      <c r="B962" s="40"/>
    </row>
    <row r="963" spans="1:2" x14ac:dyDescent="0.25">
      <c r="A963" s="2" t="s">
        <v>1</v>
      </c>
      <c r="B963" s="3" t="s">
        <v>2</v>
      </c>
    </row>
    <row r="964" spans="1:2" x14ac:dyDescent="0.25">
      <c r="A964" s="4" t="s">
        <v>5</v>
      </c>
      <c r="B964" s="5">
        <v>0.23279791180699963</v>
      </c>
    </row>
    <row r="965" spans="1:2" x14ac:dyDescent="0.25">
      <c r="A965" s="4" t="s">
        <v>7</v>
      </c>
      <c r="B965" s="5">
        <v>0.18569423071947833</v>
      </c>
    </row>
    <row r="966" spans="1:2" x14ac:dyDescent="0.25">
      <c r="A966" s="4" t="s">
        <v>12</v>
      </c>
      <c r="B966" s="5">
        <v>0.16672481897073732</v>
      </c>
    </row>
    <row r="967" spans="1:2" x14ac:dyDescent="0.25">
      <c r="A967" s="4" t="s">
        <v>16</v>
      </c>
      <c r="B967" s="5">
        <v>0.13516011048512239</v>
      </c>
    </row>
    <row r="968" spans="1:2" x14ac:dyDescent="0.25">
      <c r="A968" s="4" t="s">
        <v>17</v>
      </c>
      <c r="B968" s="5">
        <v>9.8228270690271929E-2</v>
      </c>
    </row>
    <row r="969" spans="1:2" x14ac:dyDescent="0.25">
      <c r="A969" s="4" t="s">
        <v>18</v>
      </c>
      <c r="B969" s="5">
        <v>9.7856146792693291E-2</v>
      </c>
    </row>
    <row r="970" spans="1:2" x14ac:dyDescent="0.25">
      <c r="A970" s="4" t="s">
        <v>37</v>
      </c>
      <c r="B970" s="5">
        <v>5.3251045640056963E-2</v>
      </c>
    </row>
    <row r="971" spans="1:2" x14ac:dyDescent="0.25">
      <c r="A971" s="4" t="s">
        <v>3</v>
      </c>
      <c r="B971" s="5">
        <v>3.1410233104087651E-2</v>
      </c>
    </row>
    <row r="972" spans="1:2" x14ac:dyDescent="0.25">
      <c r="A972" s="4" t="s">
        <v>22</v>
      </c>
      <c r="B972" s="5">
        <f>B973-SUM(B964:B971)</f>
        <v>-1.1227682094476776E-3</v>
      </c>
    </row>
    <row r="973" spans="1:2" x14ac:dyDescent="0.25">
      <c r="A973" s="4" t="s">
        <v>23</v>
      </c>
      <c r="B973" s="5">
        <v>1</v>
      </c>
    </row>
    <row r="974" spans="1:2" x14ac:dyDescent="0.25">
      <c r="B974" s="1"/>
    </row>
    <row r="975" spans="1:2" x14ac:dyDescent="0.25">
      <c r="A975" s="39" t="s">
        <v>97</v>
      </c>
      <c r="B975" s="40"/>
    </row>
    <row r="976" spans="1:2" x14ac:dyDescent="0.25">
      <c r="A976" s="2" t="s">
        <v>1</v>
      </c>
      <c r="B976" s="3" t="s">
        <v>2</v>
      </c>
    </row>
    <row r="977" spans="1:2" x14ac:dyDescent="0.25">
      <c r="A977" s="4" t="s">
        <v>17</v>
      </c>
      <c r="B977" s="5">
        <v>0.20114254749393234</v>
      </c>
    </row>
    <row r="978" spans="1:2" x14ac:dyDescent="0.25">
      <c r="A978" s="4" t="s">
        <v>5</v>
      </c>
      <c r="B978" s="5">
        <v>0.1957995599727847</v>
      </c>
    </row>
    <row r="979" spans="1:2" x14ac:dyDescent="0.25">
      <c r="A979" s="4" t="s">
        <v>12</v>
      </c>
      <c r="B979" s="5">
        <v>0.19416389013379831</v>
      </c>
    </row>
    <row r="980" spans="1:2" x14ac:dyDescent="0.25">
      <c r="A980" s="4" t="s">
        <v>16</v>
      </c>
      <c r="B980" s="5">
        <v>0.10226879295061798</v>
      </c>
    </row>
    <row r="981" spans="1:2" x14ac:dyDescent="0.25">
      <c r="A981" s="4" t="s">
        <v>21</v>
      </c>
      <c r="B981" s="5">
        <v>9.7960492825589385E-2</v>
      </c>
    </row>
    <row r="982" spans="1:2" x14ac:dyDescent="0.25">
      <c r="A982" s="4" t="s">
        <v>18</v>
      </c>
      <c r="B982" s="5">
        <v>9.7346047225029958E-2</v>
      </c>
    </row>
    <row r="983" spans="1:2" x14ac:dyDescent="0.25">
      <c r="A983" s="4" t="s">
        <v>3</v>
      </c>
      <c r="B983" s="5">
        <v>8.9052523376128803E-2</v>
      </c>
    </row>
    <row r="984" spans="1:2" x14ac:dyDescent="0.25">
      <c r="A984" s="4" t="s">
        <v>9</v>
      </c>
      <c r="B984" s="5">
        <v>2.1222838836562907E-2</v>
      </c>
    </row>
    <row r="985" spans="1:2" x14ac:dyDescent="0.25">
      <c r="A985" s="4" t="s">
        <v>11</v>
      </c>
      <c r="B985" s="5">
        <v>1.4389578386913718E-3</v>
      </c>
    </row>
    <row r="986" spans="1:2" x14ac:dyDescent="0.25">
      <c r="A986" s="4" t="s">
        <v>22</v>
      </c>
      <c r="B986" s="5">
        <f>B987-SUM(B977:B985)</f>
        <v>-3.9565065313573733E-4</v>
      </c>
    </row>
    <row r="987" spans="1:2" x14ac:dyDescent="0.25">
      <c r="A987" s="4" t="s">
        <v>23</v>
      </c>
      <c r="B987" s="5">
        <v>1</v>
      </c>
    </row>
    <row r="988" spans="1:2" x14ac:dyDescent="0.25">
      <c r="B988" s="1"/>
    </row>
    <row r="989" spans="1:2" x14ac:dyDescent="0.25">
      <c r="A989" s="43" t="s">
        <v>98</v>
      </c>
      <c r="B989" s="44"/>
    </row>
    <row r="990" spans="1:2" x14ac:dyDescent="0.25">
      <c r="A990" s="6" t="s">
        <v>1</v>
      </c>
      <c r="B990" s="7" t="s">
        <v>2</v>
      </c>
    </row>
    <row r="991" spans="1:2" x14ac:dyDescent="0.25">
      <c r="A991" s="8" t="s">
        <v>37</v>
      </c>
      <c r="B991" s="9">
        <v>0.49920518044016549</v>
      </c>
    </row>
    <row r="992" spans="1:2" x14ac:dyDescent="0.25">
      <c r="A992" s="8" t="s">
        <v>17</v>
      </c>
      <c r="B992" s="9">
        <v>0.1812744016557819</v>
      </c>
    </row>
    <row r="993" spans="1:2" x14ac:dyDescent="0.25">
      <c r="A993" s="8" t="s">
        <v>12</v>
      </c>
      <c r="B993" s="9">
        <v>9.8468636823408631E-2</v>
      </c>
    </row>
    <row r="994" spans="1:2" x14ac:dyDescent="0.25">
      <c r="A994" s="8" t="s">
        <v>16</v>
      </c>
      <c r="B994" s="9">
        <v>9.2391743718705177E-2</v>
      </c>
    </row>
    <row r="995" spans="1:2" x14ac:dyDescent="0.25">
      <c r="A995" s="8" t="s">
        <v>15</v>
      </c>
      <c r="B995" s="9">
        <v>8.9798760298696517E-2</v>
      </c>
    </row>
    <row r="996" spans="1:2" x14ac:dyDescent="0.25">
      <c r="A996" s="8" t="s">
        <v>5</v>
      </c>
      <c r="B996" s="9">
        <v>3.4373188980103241E-2</v>
      </c>
    </row>
    <row r="997" spans="1:2" x14ac:dyDescent="0.25">
      <c r="A997" s="8" t="s">
        <v>11</v>
      </c>
      <c r="B997" s="9">
        <v>8.2336642811820342E-3</v>
      </c>
    </row>
    <row r="998" spans="1:2" x14ac:dyDescent="0.25">
      <c r="A998" s="8" t="s">
        <v>22</v>
      </c>
      <c r="B998" s="9">
        <f>B999-SUM(B991:B997)</f>
        <v>-3.7455761980429436E-3</v>
      </c>
    </row>
    <row r="999" spans="1:2" x14ac:dyDescent="0.25">
      <c r="A999" s="8" t="s">
        <v>23</v>
      </c>
      <c r="B999" s="9">
        <v>1</v>
      </c>
    </row>
    <row r="1000" spans="1:2" x14ac:dyDescent="0.25">
      <c r="B1000" s="1"/>
    </row>
    <row r="1001" spans="1:2" x14ac:dyDescent="0.25">
      <c r="A1001" s="39" t="s">
        <v>99</v>
      </c>
      <c r="B1001" s="40"/>
    </row>
    <row r="1002" spans="1:2" x14ac:dyDescent="0.25">
      <c r="A1002" s="2" t="s">
        <v>1</v>
      </c>
      <c r="B1002" s="3" t="s">
        <v>2</v>
      </c>
    </row>
    <row r="1003" spans="1:2" x14ac:dyDescent="0.25">
      <c r="A1003" s="4" t="s">
        <v>37</v>
      </c>
      <c r="B1003" s="5">
        <v>0.45771439861361274</v>
      </c>
    </row>
    <row r="1004" spans="1:2" x14ac:dyDescent="0.25">
      <c r="A1004" s="4" t="s">
        <v>12</v>
      </c>
      <c r="B1004" s="5">
        <v>0.19338067640095094</v>
      </c>
    </row>
    <row r="1005" spans="1:2" x14ac:dyDescent="0.25">
      <c r="A1005" s="4" t="s">
        <v>5</v>
      </c>
      <c r="B1005" s="5">
        <v>0.14615738202050421</v>
      </c>
    </row>
    <row r="1006" spans="1:2" x14ac:dyDescent="0.25">
      <c r="A1006" s="4" t="s">
        <v>17</v>
      </c>
      <c r="B1006" s="5">
        <v>0.10170829395524641</v>
      </c>
    </row>
    <row r="1007" spans="1:2" x14ac:dyDescent="0.25">
      <c r="A1007" s="4" t="s">
        <v>10</v>
      </c>
      <c r="B1007" s="5">
        <v>9.9596369131154106E-2</v>
      </c>
    </row>
    <row r="1008" spans="1:2" x14ac:dyDescent="0.25">
      <c r="A1008" s="4" t="s">
        <v>11</v>
      </c>
      <c r="B1008" s="5">
        <v>1.5793613873923192E-3</v>
      </c>
    </row>
    <row r="1009" spans="1:2" x14ac:dyDescent="0.25">
      <c r="A1009" s="4" t="s">
        <v>22</v>
      </c>
      <c r="B1009" s="5">
        <f>B1010-SUM(B1003:B1008)</f>
        <v>-1.3648150886069743E-4</v>
      </c>
    </row>
    <row r="1010" spans="1:2" x14ac:dyDescent="0.25">
      <c r="A1010" s="4" t="s">
        <v>23</v>
      </c>
      <c r="B1010" s="5">
        <v>1</v>
      </c>
    </row>
    <row r="1011" spans="1:2" x14ac:dyDescent="0.25">
      <c r="B1011" s="1"/>
    </row>
    <row r="1012" spans="1:2" x14ac:dyDescent="0.25">
      <c r="B1012" s="1"/>
    </row>
  </sheetData>
  <mergeCells count="71">
    <mergeCell ref="A962:B962"/>
    <mergeCell ref="A975:B975"/>
    <mergeCell ref="A989:B989"/>
    <mergeCell ref="A1001:B1001"/>
    <mergeCell ref="A951:B951"/>
    <mergeCell ref="A915:B915"/>
    <mergeCell ref="A926:B926"/>
    <mergeCell ref="A828:B828"/>
    <mergeCell ref="A838:B838"/>
    <mergeCell ref="A848:B848"/>
    <mergeCell ref="A859:B859"/>
    <mergeCell ref="A870:B870"/>
    <mergeCell ref="A937:B937"/>
    <mergeCell ref="A821:B821"/>
    <mergeCell ref="A650:B650"/>
    <mergeCell ref="A660:B660"/>
    <mergeCell ref="A670:B670"/>
    <mergeCell ref="A692:B692"/>
    <mergeCell ref="A716:B716"/>
    <mergeCell ref="A727:B727"/>
    <mergeCell ref="A738:B738"/>
    <mergeCell ref="A764:B764"/>
    <mergeCell ref="A775:B775"/>
    <mergeCell ref="A786:B786"/>
    <mergeCell ref="A810:B810"/>
    <mergeCell ref="A881:B881"/>
    <mergeCell ref="A892:B892"/>
    <mergeCell ref="A903:B903"/>
    <mergeCell ref="A640:B640"/>
    <mergeCell ref="A482:B482"/>
    <mergeCell ref="A497:B497"/>
    <mergeCell ref="A505:B505"/>
    <mergeCell ref="A517:B517"/>
    <mergeCell ref="A546:B546"/>
    <mergeCell ref="A557:B557"/>
    <mergeCell ref="A570:B570"/>
    <mergeCell ref="A583:B583"/>
    <mergeCell ref="A598:B598"/>
    <mergeCell ref="A620:B620"/>
    <mergeCell ref="A630:B630"/>
    <mergeCell ref="A458:B458"/>
    <mergeCell ref="A315:B315"/>
    <mergeCell ref="A336:B336"/>
    <mergeCell ref="A357:B357"/>
    <mergeCell ref="A364:B364"/>
    <mergeCell ref="A371:B371"/>
    <mergeCell ref="A378:B378"/>
    <mergeCell ref="A398:B398"/>
    <mergeCell ref="A406:B406"/>
    <mergeCell ref="A419:B419"/>
    <mergeCell ref="A444:B444"/>
    <mergeCell ref="A451:B451"/>
    <mergeCell ref="A404:B404"/>
    <mergeCell ref="A298:B298"/>
    <mergeCell ref="A119:B119"/>
    <mergeCell ref="A142:B142"/>
    <mergeCell ref="A149:B149"/>
    <mergeCell ref="A175:B175"/>
    <mergeCell ref="A202:B202"/>
    <mergeCell ref="A210:B210"/>
    <mergeCell ref="A224:B224"/>
    <mergeCell ref="A248:B248"/>
    <mergeCell ref="A258:B258"/>
    <mergeCell ref="A274:B274"/>
    <mergeCell ref="A289:B289"/>
    <mergeCell ref="A99:B99"/>
    <mergeCell ref="A1:B1"/>
    <mergeCell ref="A2:B2"/>
    <mergeCell ref="A27:B27"/>
    <mergeCell ref="A49:B49"/>
    <mergeCell ref="A75:B7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[ICG-OPS]</dc:creator>
  <cp:lastModifiedBy>Sawant, Tanvi (India)</cp:lastModifiedBy>
  <dcterms:created xsi:type="dcterms:W3CDTF">2018-12-12T11:00:47Z</dcterms:created>
  <dcterms:modified xsi:type="dcterms:W3CDTF">2018-12-14T09:30:06Z</dcterms:modified>
</cp:coreProperties>
</file>