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60" yWindow="210" windowWidth="18780" windowHeight="11700"/>
  </bookViews>
  <sheets>
    <sheet name="Sectoral Allocation" sheetId="1" r:id="rId1"/>
    <sheet name="Top 10 Issuers" sheetId="2" r:id="rId2"/>
    <sheet name="Sheet3" sheetId="3" r:id="rId3"/>
  </sheets>
  <calcPr calcId="145621"/>
</workbook>
</file>

<file path=xl/calcChain.xml><?xml version="1.0" encoding="utf-8"?>
<calcChain xmlns="http://schemas.openxmlformats.org/spreadsheetml/2006/main">
  <c r="B756" i="1" l="1"/>
  <c r="B745" i="1"/>
  <c r="B735" i="1"/>
  <c r="B725" i="1"/>
  <c r="B715" i="1"/>
  <c r="B705" i="1"/>
  <c r="B683" i="1"/>
  <c r="B670" i="1"/>
  <c r="B656" i="1"/>
  <c r="B644" i="1"/>
  <c r="B609" i="1"/>
  <c r="B597" i="1"/>
  <c r="B584" i="1"/>
  <c r="B562" i="1"/>
  <c r="B549" i="1"/>
  <c r="B538" i="1"/>
  <c r="B526" i="1"/>
  <c r="B514" i="1"/>
  <c r="B494" i="1"/>
  <c r="B487" i="1"/>
  <c r="B474" i="1"/>
  <c r="B461" i="1"/>
  <c r="B454" i="1"/>
  <c r="B447" i="1"/>
  <c r="B440" i="1"/>
  <c r="B433" i="1"/>
  <c r="B426" i="1"/>
  <c r="B419" i="1"/>
  <c r="B412" i="1"/>
  <c r="B400" i="1"/>
  <c r="B393" i="1"/>
  <c r="B374" i="1"/>
  <c r="B367" i="1"/>
  <c r="B360" i="1"/>
  <c r="B353" i="1"/>
  <c r="B330" i="1"/>
  <c r="B310" i="1"/>
  <c r="B293" i="1"/>
  <c r="B277" i="1"/>
  <c r="B259" i="1"/>
  <c r="B246" i="1"/>
  <c r="B237" i="1"/>
  <c r="B212" i="1"/>
  <c r="B205" i="1"/>
  <c r="B198" i="1"/>
  <c r="B173" i="1"/>
  <c r="B147" i="1"/>
  <c r="B140" i="1"/>
  <c r="B116" i="1"/>
  <c r="B98" i="1"/>
  <c r="B89" i="1"/>
  <c r="B65" i="1"/>
  <c r="B41" i="1"/>
  <c r="B23" i="1"/>
  <c r="B634" i="1" l="1"/>
</calcChain>
</file>

<file path=xl/sharedStrings.xml><?xml version="1.0" encoding="utf-8"?>
<sst xmlns="http://schemas.openxmlformats.org/spreadsheetml/2006/main" count="1248" uniqueCount="247">
  <si>
    <t>Sector wise break up (As on 31-May-2017)</t>
  </si>
  <si>
    <t>Sector</t>
  </si>
  <si>
    <t>DSP BlackRock Equity Fund</t>
  </si>
  <si>
    <t>Banks - Private</t>
  </si>
  <si>
    <t>ENERGY</t>
  </si>
  <si>
    <t>CONSUMER GOODS</t>
  </si>
  <si>
    <t>CONSTRUCTION</t>
  </si>
  <si>
    <t>Banks - PSU</t>
  </si>
  <si>
    <t>AUTOMOBILE</t>
  </si>
  <si>
    <t>INDUSTRIAL MANUFACTURING</t>
  </si>
  <si>
    <t>CEMENT &amp; CEMENT PRODUCTS</t>
  </si>
  <si>
    <t>NBFC-OFI</t>
  </si>
  <si>
    <t>TEXTILES</t>
  </si>
  <si>
    <t>FERTILISERS &amp; PESTICIDES</t>
  </si>
  <si>
    <t>METALS</t>
  </si>
  <si>
    <t>CBLO / Reverse Repo</t>
  </si>
  <si>
    <t>Telecom</t>
  </si>
  <si>
    <t>Media &amp; Entertainment</t>
  </si>
  <si>
    <t>IT</t>
  </si>
  <si>
    <t>PHARMA</t>
  </si>
  <si>
    <t>Housing Finance</t>
  </si>
  <si>
    <t>Net Receivables/Payables</t>
  </si>
  <si>
    <t>Grand Total</t>
  </si>
  <si>
    <t>DSP BlackRock India T.I.G.E.R. Fund</t>
  </si>
  <si>
    <t>Services</t>
  </si>
  <si>
    <t>CHEMICALS</t>
  </si>
  <si>
    <t>Cash Margin</t>
  </si>
  <si>
    <t>DSP BlackRock Opportunities Fund</t>
  </si>
  <si>
    <t>DSP BlackRock Small and Mid Cap Fund</t>
  </si>
  <si>
    <t>HEALTHCARE SERVICES</t>
  </si>
  <si>
    <t>DSP BlackRock Technology.com Fund</t>
  </si>
  <si>
    <t>DSP BlackRock Top 100 Equity Fund</t>
  </si>
  <si>
    <t>DSP BlackRock Tax Saver Fund</t>
  </si>
  <si>
    <t>DSP BlackRock World Agriculture Fund</t>
  </si>
  <si>
    <t>Mutual Fund</t>
  </si>
  <si>
    <t>DSP BlackRock Micro Cap Fund</t>
  </si>
  <si>
    <t>PAPER</t>
  </si>
  <si>
    <t>DSP BlackRock Balanced Fund</t>
  </si>
  <si>
    <t>G-Sec</t>
  </si>
  <si>
    <t>PFI</t>
  </si>
  <si>
    <t>DSP BlackRock Government Securities Fund</t>
  </si>
  <si>
    <t>DSP BlackRock Treasury Bill Fund</t>
  </si>
  <si>
    <t>T-Bill</t>
  </si>
  <si>
    <t>DSP BlackRock Natural Resources and New Energy Fund</t>
  </si>
  <si>
    <t>DSP BlackRock Bond Fund</t>
  </si>
  <si>
    <t>DSP BlackRock Short Term Fund</t>
  </si>
  <si>
    <t>DSP BlackRock Strategic Bond Fund</t>
  </si>
  <si>
    <t>DSP BlackRock Money Manager Fund</t>
  </si>
  <si>
    <t>DSP BlackRock Income Opportunities Fund</t>
  </si>
  <si>
    <t>DSP BlackRock Liquidity Fund</t>
  </si>
  <si>
    <t>DSP BlackRock World Gold Fund</t>
  </si>
  <si>
    <t>DSP BlackRock World Energy Fund</t>
  </si>
  <si>
    <t>DSP BlackRock World Mining Fund</t>
  </si>
  <si>
    <t>DSP BlackRock Focus 25 Fund</t>
  </si>
  <si>
    <t>DSP BlackRock Banking &amp; PSU Debt Fund</t>
  </si>
  <si>
    <t>DSP BlackRock Dynamic Asset Allocation Fund</t>
  </si>
  <si>
    <t>DSP BlackRock Global Allocation Fund</t>
  </si>
  <si>
    <t>DSP BlackRock Dual Advantage Fund - Series 29 - 40M</t>
  </si>
  <si>
    <t>INDEX OPTION</t>
  </si>
  <si>
    <t>DSP BlackRock FTP - Series 44 - 36M</t>
  </si>
  <si>
    <t>DSP BlackRock Constant Maturity 10Y G-Sec Fund</t>
  </si>
  <si>
    <t>DSP BlackRock 3 Years Close Ended Equity Fund</t>
  </si>
  <si>
    <t>DSP BlackRock Dual Advantage Fund - Series 34 - 36M</t>
  </si>
  <si>
    <t>DSP BlackRock Dual Advantage Fund - Series 35 - 36M</t>
  </si>
  <si>
    <t>DSP BlackRock Dual Advantage Fund - Series 36 - 36M</t>
  </si>
  <si>
    <t>DSP BlackRock Ultra Short Term Fund</t>
  </si>
  <si>
    <t>DSP BlackRock Dual Advantage Fund - Series 39 - 36M</t>
  </si>
  <si>
    <t>DSP BlackRock FMP - Series 192 - 36M</t>
  </si>
  <si>
    <t>DSP BlackRock FMP - Series 195 - 36M</t>
  </si>
  <si>
    <t>DSP BlackRock Equity Savings Fund</t>
  </si>
  <si>
    <t>DSP BlackRock Dual Advantage Fund - Series 44 - 39M</t>
  </si>
  <si>
    <t>DSP BlackRock Dual Advantage Fund - Series 45 - 38M</t>
  </si>
  <si>
    <t>DSP BlackRock FMP - Series 196 - 37M</t>
  </si>
  <si>
    <t>DSP BlackRock Dual Advantage Fund - Series 46 - 36M</t>
  </si>
  <si>
    <t>DSP BlackRock Dual Advantage Fund - Series 49 - 42M</t>
  </si>
  <si>
    <t>DSP BlackRock FMP - Series 204 - 37M</t>
  </si>
  <si>
    <t>DSP BlackRock FMP - Series 205 - 37M</t>
  </si>
  <si>
    <t>DSP BlackRock FMP - Series 209 - 37M</t>
  </si>
  <si>
    <t>DSP BlackRock FMP - Series 210 - 36M</t>
  </si>
  <si>
    <t>DSP BlackRock FMP - Series 211 - 38M</t>
  </si>
  <si>
    <t>FINANCIAL SERVICES</t>
  </si>
  <si>
    <t>Name of the Scheme</t>
  </si>
  <si>
    <t>Name of the issuer</t>
  </si>
  <si>
    <t>% of Scheme</t>
  </si>
  <si>
    <t>DSP BlackRock Equity Savings Fund (DSPBRESF)</t>
  </si>
  <si>
    <t>HDFC Bank Limited</t>
  </si>
  <si>
    <t>Clearing Corporation of India Ltd.</t>
  </si>
  <si>
    <t>India Grid Trust</t>
  </si>
  <si>
    <t>Housing Development Finance Corporation Limited</t>
  </si>
  <si>
    <t>IRB InvIT Fund</t>
  </si>
  <si>
    <t>Shriram Transport Finance Company Limited</t>
  </si>
  <si>
    <t>RBL Bank Limited</t>
  </si>
  <si>
    <t>GAIL (India) Limited</t>
  </si>
  <si>
    <t>Bharat Petroleum Corporation Limited</t>
  </si>
  <si>
    <t>LIC Housing Finance Limited</t>
  </si>
  <si>
    <t>DSP BlackRock World Agriculture Fund (DSPBRWAF)</t>
  </si>
  <si>
    <t>BlackRock Global Funds</t>
  </si>
  <si>
    <t>DSP BlackRock World Mining Fund (DSPBRWMF)</t>
  </si>
  <si>
    <t>DSP BlackRock World Energy Fund (DSPBRWEF)</t>
  </si>
  <si>
    <t>DSP BlackRock World Gold Fund (DSPBRWGF)</t>
  </si>
  <si>
    <t>DSP BlackRock Global Allocation Fund (DSPBRGAF)</t>
  </si>
  <si>
    <t>DSP BlackRock US Flexible^^ Equity Fund (DSPBRUSFEF)</t>
  </si>
  <si>
    <t>DSP BlackRock Dynamic Asset Allocation Fund (DSPBRDAAF)</t>
  </si>
  <si>
    <t>DSP BlackRock Mutual Fund</t>
  </si>
  <si>
    <t>DSP BlackRock Equity Fund (DSPBREF)</t>
  </si>
  <si>
    <t>ITC Limited</t>
  </si>
  <si>
    <t>ICICI Bank Limited</t>
  </si>
  <si>
    <t>State Bank of India</t>
  </si>
  <si>
    <t>Larsen &amp; Toubro Limited</t>
  </si>
  <si>
    <t>Yes Bank Limited</t>
  </si>
  <si>
    <t>Maruti Suzuki India Limited</t>
  </si>
  <si>
    <t>The Federal Bank Limited</t>
  </si>
  <si>
    <t>Bajaj Finance Limited</t>
  </si>
  <si>
    <t>DSP BlackRock Top 100 Equity Fund (DSPBRTEF)</t>
  </si>
  <si>
    <t>Tata Motors Limited</t>
  </si>
  <si>
    <t>IndusInd Bank Limited</t>
  </si>
  <si>
    <t>DSP BlackRock Opportunities Fund (DSPBROF)</t>
  </si>
  <si>
    <t>DSP BlackRock India T.I.G.E.R. Fund (The Infrastructure Growth and Economic Reforms Fund) (DSPBRITF)</t>
  </si>
  <si>
    <t>Techno Electric &amp; Engineering Company Limited</t>
  </si>
  <si>
    <t>Bank of Baroda</t>
  </si>
  <si>
    <t>Kalpataru Power Transmission Limited</t>
  </si>
  <si>
    <t>Ashoka Buildcon Limited</t>
  </si>
  <si>
    <t>PNC Infratech Limited</t>
  </si>
  <si>
    <t>DSP BlackRock Technology.com Fund (DSPBRTF)</t>
  </si>
  <si>
    <t>Infosys Limited</t>
  </si>
  <si>
    <t>HCL Technologies Limited</t>
  </si>
  <si>
    <t>Tata Consultancy Services Limited</t>
  </si>
  <si>
    <t>NIIT Technologies Limited</t>
  </si>
  <si>
    <t>Tech Mahindra Limited</t>
  </si>
  <si>
    <t>Majesco Limited</t>
  </si>
  <si>
    <t>Cyient Limited</t>
  </si>
  <si>
    <t>Music Broadcast Limited</t>
  </si>
  <si>
    <t>Firstsource Solutions Limited</t>
  </si>
  <si>
    <t>Mastek Limited</t>
  </si>
  <si>
    <t>DSP BlackRock Small and Mid Cap Fund (DSPBRSMF)</t>
  </si>
  <si>
    <t>Ashok Leyland Limited</t>
  </si>
  <si>
    <t>SRF Limited</t>
  </si>
  <si>
    <t>Exide Industries Limited</t>
  </si>
  <si>
    <t>Atul Limited</t>
  </si>
  <si>
    <t>Manappuram Finance Limited</t>
  </si>
  <si>
    <t>Kotak Mahindra Bank Limited</t>
  </si>
  <si>
    <t>DSP BlackRock Natural Resources and New Energy Fund (DSPBRNRNEF)</t>
  </si>
  <si>
    <t>Vedanta Limited</t>
  </si>
  <si>
    <t>Tata Steel Limited</t>
  </si>
  <si>
    <t>Oil &amp; Natural Gas Corporation Limited</t>
  </si>
  <si>
    <t>Hindalco Industries Limited</t>
  </si>
  <si>
    <t>Hindustan Petroleum Corporation Limited</t>
  </si>
  <si>
    <t>Reliance Industries Limited</t>
  </si>
  <si>
    <t>Petronet LNG Limited</t>
  </si>
  <si>
    <t>DSP BlackRock Micro Cap Fund (DSPBRMCF)</t>
  </si>
  <si>
    <t>K.P.R. Mill Limited</t>
  </si>
  <si>
    <t>Sharda Cropchem Limited</t>
  </si>
  <si>
    <t>Repco Home Finance Limited</t>
  </si>
  <si>
    <t>DCB Bank Limited</t>
  </si>
  <si>
    <t>APL Apollo Tubes Limited</t>
  </si>
  <si>
    <t>Aarti Industries Limited</t>
  </si>
  <si>
    <t>Finolex Cables Limited</t>
  </si>
  <si>
    <t>DSP BlackRock Focus 25 Fund (DSPBRF25F)</t>
  </si>
  <si>
    <t>DSP BlackRock Tax Saver Fund (DSPBRTSF)</t>
  </si>
  <si>
    <t>DSP BlackRock Balanced Fund (DSPBRBalF)</t>
  </si>
  <si>
    <t>Government of India</t>
  </si>
  <si>
    <t>DSP BlackRock Banking &amp; PSU Debt Fund (DSPBRBPDF)</t>
  </si>
  <si>
    <t>Power Grid Corporation of India Limited</t>
  </si>
  <si>
    <t>Power Finance Corporation Limited</t>
  </si>
  <si>
    <t>Rural Electrification Corporation Limited</t>
  </si>
  <si>
    <t>National Bank for Agriculture and Rural Development</t>
  </si>
  <si>
    <t>Small Industries Development Bank of India</t>
  </si>
  <si>
    <t>Indian Railway Finance Corporation Limited</t>
  </si>
  <si>
    <t>National Highways Authority of India</t>
  </si>
  <si>
    <t>Export-Import Bank of India</t>
  </si>
  <si>
    <t>NTPC Limited</t>
  </si>
  <si>
    <t>DSP BlackRock Bond Fund (DSPBRBF)</t>
  </si>
  <si>
    <t>KKR India Financial Services Private Limited</t>
  </si>
  <si>
    <t>Dalmia Cement (Bharat) Limited</t>
  </si>
  <si>
    <t>Dewan Housing Finance Corporation Limited</t>
  </si>
  <si>
    <t>SBI Cards &amp; Payment Services Private Limited</t>
  </si>
  <si>
    <t>Nirma Limited</t>
  </si>
  <si>
    <t>East-North Interconnection Company Limited</t>
  </si>
  <si>
    <t>Crompton Greaves Consumer Electricals Limited</t>
  </si>
  <si>
    <t>DSP BlackRock Constant Maturity 10Y G-Sec Fund (DSPBRCM10YGF)</t>
  </si>
  <si>
    <t>DSP BlackRock Income Opportunities Fund (DSPBRIOF)</t>
  </si>
  <si>
    <t>Janalakshmi Financial Services Limited</t>
  </si>
  <si>
    <t>IL&amp;FS Energy Development Company Limited</t>
  </si>
  <si>
    <t>IL&amp;FS Transportation Networks Limited</t>
  </si>
  <si>
    <t>Aspire Home Finance Corporation Limited</t>
  </si>
  <si>
    <t>DSP BlackRock Liquidity Fund (DSPBRLF)</t>
  </si>
  <si>
    <t>Reliance Jio Infocomm Limited</t>
  </si>
  <si>
    <t>IDFC Bank Limited</t>
  </si>
  <si>
    <t>Indiabulls Housing Finance Limited</t>
  </si>
  <si>
    <t>AU Small Finance Bank Limited</t>
  </si>
  <si>
    <t>Axis Bank Limited</t>
  </si>
  <si>
    <t>DSP BlackRock Money Manager Fund (DSPBRMMF)</t>
  </si>
  <si>
    <t>Sun Pharmaceutical Industries Limited</t>
  </si>
  <si>
    <t>Bharat Financial Inclusion Limited</t>
  </si>
  <si>
    <t>DSP BlackRock Short Term Fund (DSPBRSTF)</t>
  </si>
  <si>
    <t>DSP BlackRock Strategic Bond Fund (DSPBRSBF)</t>
  </si>
  <si>
    <t>Union Bank of India</t>
  </si>
  <si>
    <t>Punjab National Bank</t>
  </si>
  <si>
    <t>DSP BlackRock Treasury Bill Fund (DSPBRTBF)</t>
  </si>
  <si>
    <t>DSP BlackRock Ultra Short Term Fund (DSPBRUSTF)</t>
  </si>
  <si>
    <t>L &amp; T Finance Limited</t>
  </si>
  <si>
    <t>DSP BlackRock Government Securities Fund (DSPBRGF)</t>
  </si>
  <si>
    <t>Sobha Limited</t>
  </si>
  <si>
    <t>Sundaram BNP Paribas Home Finance Limited</t>
  </si>
  <si>
    <t>Piramal Enterprises Limited</t>
  </si>
  <si>
    <t>Blue Star Limited</t>
  </si>
  <si>
    <t>NIFTY Index</t>
  </si>
  <si>
    <t>NHPC Limited</t>
  </si>
  <si>
    <t>Piramal Finance Limited</t>
  </si>
  <si>
    <t>Aditya Birla Finance Limited</t>
  </si>
  <si>
    <t>Hindustan Organic Chemicals Limited</t>
  </si>
  <si>
    <t>Toyota Financial Services India Limited</t>
  </si>
  <si>
    <t>DSP BlackRock FMP - Series 148 - 12M (Maturity Date 06-June-2017)</t>
  </si>
  <si>
    <t>JM Financial Credit Solutions Limited</t>
  </si>
  <si>
    <t>ONGC Mangalore Petrochemicals Limited</t>
  </si>
  <si>
    <t>PNB Housing Finance Limited</t>
  </si>
  <si>
    <t>Shapoorji Pallonji Energy (Gujarat) Private Limited</t>
  </si>
  <si>
    <t>Reliance Inceptum Private Limited</t>
  </si>
  <si>
    <t>Bajaj Auto Limited</t>
  </si>
  <si>
    <t>Mold-Tek Packaging Limited</t>
  </si>
  <si>
    <t>Hero MotoCorp Limited</t>
  </si>
  <si>
    <t>DSP BlackRock FMP - Series 151 - 12M (Maturity date 19-June-2017)</t>
  </si>
  <si>
    <t>DSP BlackRock FMP - Series 146 - 12M (Maturity Date 06-June-2017)</t>
  </si>
  <si>
    <t>CLP Wind Farms (India) Private Limited</t>
  </si>
  <si>
    <t>Galina Consultancy Services Private Limited</t>
  </si>
  <si>
    <t>Forbes &amp; Company Ltd.</t>
  </si>
  <si>
    <t>High Point Properties Private Limited</t>
  </si>
  <si>
    <t>India Infoline Housing Finance Limited</t>
  </si>
  <si>
    <t>DSP BlackRock Dual Advantage Fund - Series 49- 42M</t>
  </si>
  <si>
    <t>DSP BlackRock FMP -  Series 204- 37M</t>
  </si>
  <si>
    <t>Mahindra &amp; Mahindra Financial Services Limited</t>
  </si>
  <si>
    <t>DSP BlackRock FMP -  Series 205- 37M</t>
  </si>
  <si>
    <t>HDB Financial Services Limited</t>
  </si>
  <si>
    <t>DSP BlackRock FMP -  Series 209- 37M</t>
  </si>
  <si>
    <t>DSP BlackRock FMP -  Series 210- 36M</t>
  </si>
  <si>
    <t>Tata Sons Limited</t>
  </si>
  <si>
    <t>DSP BlackRock FMP -  Series 211- 38M</t>
  </si>
  <si>
    <t>Scheme Portfolio Holdings (Top 10 Issuer) As on 31-May-2017</t>
  </si>
  <si>
    <t>^The term “Flexible” in the name of the Scheme signifies that the Investment Manager of the Underlying Fund can invest either in growth or value investment characteristic securities placing an emphasis as the market outlook warrants.</t>
  </si>
  <si>
    <t>^^The term “Flexible” in the name of the Scheme signifies that the Investment Manager of the Underlying Fund can invest either in growth or value investment characteristic securities placing an emphasis as the market outlook warrants.</t>
  </si>
  <si>
    <t>DSP BlackRock MIP# Fund (DSPBMIPF)</t>
  </si>
  <si>
    <t># Monthly income is not assured and is subject to availability of distributable surplus.</t>
  </si>
  <si>
    <t>DSP BlackRock FMP - Series 149 - 12M (Maturity Date 19-Jun-2017)</t>
  </si>
  <si>
    <t>DSP BlackRock FMP - Series 153 - 12M (Maturity Date 27-Jun-2017)</t>
  </si>
  <si>
    <t>DSP BlackRock MIP Fund #</t>
  </si>
  <si>
    <t># Monthly income is not assured and is subject to availability of distributable surplus</t>
  </si>
  <si>
    <t>DSP BlackRock US Flexible ^ Equity Fund</t>
  </si>
</sst>
</file>

<file path=xl/styles.xml><?xml version="1.0" encoding="utf-8"?>
<styleSheet xmlns="http://schemas.openxmlformats.org/spreadsheetml/2006/main" xmlns:mc="http://schemas.openxmlformats.org/markup-compatibility/2006" xmlns:x14ac="http://schemas.microsoft.com/office/spreadsheetml/2009/9/ac" mc:Ignorable="x14ac">
  <fonts count="8" x14ac:knownFonts="1">
    <font>
      <sz val="11"/>
      <color theme="1"/>
      <name val="Calibri"/>
      <family val="2"/>
      <scheme val="minor"/>
    </font>
    <font>
      <sz val="11"/>
      <color theme="1"/>
      <name val="Calibri"/>
      <family val="2"/>
      <scheme val="minor"/>
    </font>
    <font>
      <b/>
      <sz val="11"/>
      <color theme="1"/>
      <name val="Calibri"/>
      <family val="2"/>
      <scheme val="minor"/>
    </font>
    <font>
      <sz val="11"/>
      <name val="Calibri"/>
      <family val="2"/>
      <scheme val="minor"/>
    </font>
    <font>
      <b/>
      <sz val="11"/>
      <name val="Calibri"/>
      <family val="2"/>
      <scheme val="minor"/>
    </font>
    <font>
      <b/>
      <sz val="10"/>
      <color theme="1"/>
      <name val="Trebuchet MS"/>
      <family val="2"/>
    </font>
    <font>
      <sz val="10"/>
      <color theme="1"/>
      <name val="Trebuchet MS"/>
      <family val="2"/>
    </font>
    <font>
      <b/>
      <sz val="11"/>
      <color theme="1"/>
      <name val="Calibri"/>
      <family val="2"/>
    </font>
  </fonts>
  <fills count="2">
    <fill>
      <patternFill patternType="none"/>
    </fill>
    <fill>
      <patternFill patternType="gray125"/>
    </fill>
  </fills>
  <borders count="7">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9" fontId="1" fillId="0" borderId="0" applyFont="0" applyFill="0" applyBorder="0" applyAlignment="0" applyProtection="0"/>
  </cellStyleXfs>
  <cellXfs count="53">
    <xf numFmtId="0" fontId="0" fillId="0" borderId="0" xfId="0"/>
    <xf numFmtId="0" fontId="2" fillId="0" borderId="1" xfId="0" applyFont="1" applyFill="1" applyBorder="1" applyAlignment="1">
      <alignment horizontal="center"/>
    </xf>
    <xf numFmtId="0" fontId="2" fillId="0" borderId="2" xfId="0" applyFont="1" applyFill="1" applyBorder="1"/>
    <xf numFmtId="0" fontId="0" fillId="0" borderId="2" xfId="0" applyFont="1" applyFill="1" applyBorder="1"/>
    <xf numFmtId="10" fontId="0" fillId="0" borderId="2" xfId="0" applyNumberFormat="1" applyFont="1" applyFill="1" applyBorder="1"/>
    <xf numFmtId="0" fontId="0" fillId="0" borderId="0" xfId="0" applyFont="1" applyFill="1"/>
    <xf numFmtId="10" fontId="2" fillId="0" borderId="2" xfId="0" applyNumberFormat="1" applyFont="1" applyFill="1" applyBorder="1"/>
    <xf numFmtId="0" fontId="3" fillId="0" borderId="2" xfId="0" applyNumberFormat="1" applyFont="1" applyFill="1" applyBorder="1"/>
    <xf numFmtId="10" fontId="3" fillId="0" borderId="2" xfId="0" applyNumberFormat="1" applyFont="1" applyFill="1" applyBorder="1"/>
    <xf numFmtId="0" fontId="3" fillId="0" borderId="3" xfId="0" applyNumberFormat="1" applyFont="1" applyFill="1" applyBorder="1"/>
    <xf numFmtId="0" fontId="3" fillId="0" borderId="4" xfId="0" applyNumberFormat="1" applyFont="1" applyFill="1" applyBorder="1"/>
    <xf numFmtId="10" fontId="3" fillId="0" borderId="4" xfId="0" applyNumberFormat="1" applyFont="1" applyFill="1" applyBorder="1"/>
    <xf numFmtId="10" fontId="0" fillId="0" borderId="0" xfId="0" applyNumberFormat="1" applyFont="1" applyFill="1" applyBorder="1"/>
    <xf numFmtId="10" fontId="4" fillId="0" borderId="2" xfId="0" applyNumberFormat="1" applyFont="1" applyFill="1" applyBorder="1"/>
    <xf numFmtId="10" fontId="2" fillId="0" borderId="2" xfId="0" applyNumberFormat="1" applyFont="1" applyFill="1" applyBorder="1" applyAlignment="1">
      <alignment wrapText="1"/>
    </xf>
    <xf numFmtId="10" fontId="0" fillId="0" borderId="0" xfId="0" applyNumberFormat="1"/>
    <xf numFmtId="0" fontId="2" fillId="0" borderId="0" xfId="0" applyFont="1"/>
    <xf numFmtId="0" fontId="2" fillId="0" borderId="2" xfId="0" applyFont="1" applyBorder="1" applyAlignment="1">
      <alignment wrapText="1"/>
    </xf>
    <xf numFmtId="0" fontId="2" fillId="0" borderId="2" xfId="0" applyFont="1" applyBorder="1"/>
    <xf numFmtId="10" fontId="2" fillId="0" borderId="2" xfId="1" applyNumberFormat="1" applyFont="1" applyBorder="1"/>
    <xf numFmtId="10" fontId="6" fillId="0" borderId="2" xfId="1" applyNumberFormat="1" applyFont="1" applyBorder="1" applyAlignment="1">
      <alignment vertical="top" wrapText="1"/>
    </xf>
    <xf numFmtId="0" fontId="0" fillId="0" borderId="2" xfId="0" applyBorder="1"/>
    <xf numFmtId="10" fontId="0" fillId="0" borderId="2" xfId="1" applyNumberFormat="1" applyFont="1" applyBorder="1"/>
    <xf numFmtId="10" fontId="0" fillId="0" borderId="2" xfId="0" applyNumberFormat="1" applyBorder="1"/>
    <xf numFmtId="10" fontId="0" fillId="0" borderId="2" xfId="0" applyNumberFormat="1" applyFont="1" applyBorder="1"/>
    <xf numFmtId="0" fontId="0" fillId="0" borderId="2" xfId="0" applyBorder="1" applyAlignment="1">
      <alignment horizontal="left" wrapText="1"/>
    </xf>
    <xf numFmtId="0" fontId="0" fillId="0" borderId="2" xfId="0" applyFont="1" applyBorder="1" applyAlignment="1">
      <alignment horizontal="left" wrapText="1"/>
    </xf>
    <xf numFmtId="0" fontId="0" fillId="0" borderId="2" xfId="0" applyFont="1" applyBorder="1" applyAlignment="1"/>
    <xf numFmtId="10" fontId="0" fillId="0" borderId="2" xfId="0" applyNumberFormat="1" applyFont="1" applyBorder="1" applyAlignment="1"/>
    <xf numFmtId="0" fontId="6" fillId="0" borderId="2" xfId="0" applyFont="1" applyBorder="1" applyAlignment="1">
      <alignment vertical="top" wrapText="1"/>
    </xf>
    <xf numFmtId="10" fontId="0" fillId="0" borderId="0" xfId="1" applyNumberFormat="1" applyFont="1"/>
    <xf numFmtId="0" fontId="7" fillId="0" borderId="2" xfId="0" applyFont="1" applyFill="1" applyBorder="1" applyAlignment="1">
      <alignment horizontal="center"/>
    </xf>
    <xf numFmtId="0" fontId="5" fillId="0" borderId="2" xfId="0" applyFont="1" applyFill="1" applyBorder="1" applyAlignment="1">
      <alignment vertical="top" wrapText="1"/>
    </xf>
    <xf numFmtId="0" fontId="0" fillId="0" borderId="2" xfId="0" applyFont="1" applyBorder="1" applyAlignment="1">
      <alignment horizontal="left" vertical="top" wrapText="1"/>
    </xf>
    <xf numFmtId="0" fontId="0" fillId="0" borderId="2" xfId="0" applyFont="1" applyFill="1" applyBorder="1" applyAlignment="1">
      <alignment horizontal="left"/>
    </xf>
    <xf numFmtId="0" fontId="2" fillId="0" borderId="5" xfId="0" applyFont="1" applyFill="1" applyBorder="1" applyAlignment="1">
      <alignment horizontal="center"/>
    </xf>
    <xf numFmtId="0" fontId="2" fillId="0" borderId="6" xfId="0" applyFont="1" applyFill="1" applyBorder="1" applyAlignment="1">
      <alignment horizontal="center"/>
    </xf>
    <xf numFmtId="10" fontId="2" fillId="0" borderId="5" xfId="0" applyNumberFormat="1" applyFont="1" applyFill="1" applyBorder="1" applyAlignment="1">
      <alignment horizontal="center"/>
    </xf>
    <xf numFmtId="10" fontId="2" fillId="0" borderId="6" xfId="0" applyNumberFormat="1" applyFont="1" applyFill="1" applyBorder="1" applyAlignment="1">
      <alignment horizontal="center"/>
    </xf>
    <xf numFmtId="0" fontId="2" fillId="0" borderId="0" xfId="0" applyFont="1" applyFill="1"/>
    <xf numFmtId="10" fontId="4" fillId="0" borderId="5" xfId="0" applyNumberFormat="1" applyFont="1" applyFill="1" applyBorder="1" applyAlignment="1">
      <alignment horizontal="center"/>
    </xf>
    <xf numFmtId="10" fontId="4" fillId="0" borderId="6" xfId="0" applyNumberFormat="1" applyFont="1" applyFill="1" applyBorder="1" applyAlignment="1">
      <alignment horizontal="center"/>
    </xf>
    <xf numFmtId="10" fontId="2" fillId="0" borderId="5" xfId="0" applyNumberFormat="1" applyFont="1" applyFill="1" applyBorder="1" applyAlignment="1">
      <alignment horizontal="center" wrapText="1"/>
    </xf>
    <xf numFmtId="10" fontId="2" fillId="0" borderId="6" xfId="0" applyNumberFormat="1" applyFont="1" applyFill="1" applyBorder="1" applyAlignment="1">
      <alignment horizontal="center" wrapText="1"/>
    </xf>
    <xf numFmtId="0" fontId="5" fillId="0" borderId="5" xfId="0" applyFont="1" applyFill="1" applyBorder="1" applyAlignment="1">
      <alignment horizontal="center" vertical="top" wrapText="1"/>
    </xf>
    <xf numFmtId="0" fontId="5" fillId="0" borderId="6" xfId="0" applyFont="1" applyFill="1" applyBorder="1" applyAlignment="1">
      <alignment horizontal="center" vertical="top" wrapText="1"/>
    </xf>
    <xf numFmtId="10" fontId="4" fillId="0" borderId="5" xfId="0" applyNumberFormat="1" applyFont="1" applyFill="1" applyBorder="1" applyAlignment="1">
      <alignment horizontal="center" wrapText="1"/>
    </xf>
    <xf numFmtId="10" fontId="4" fillId="0" borderId="6" xfId="0" applyNumberFormat="1" applyFont="1" applyFill="1" applyBorder="1" applyAlignment="1">
      <alignment horizontal="center" wrapText="1"/>
    </xf>
    <xf numFmtId="10" fontId="0" fillId="0" borderId="2" xfId="0" applyNumberFormat="1" applyFill="1" applyBorder="1" applyAlignment="1">
      <alignment horizontal="left"/>
    </xf>
    <xf numFmtId="10" fontId="0" fillId="0" borderId="2" xfId="0" applyNumberFormat="1" applyFont="1" applyFill="1" applyBorder="1" applyAlignment="1">
      <alignment horizontal="left"/>
    </xf>
    <xf numFmtId="10" fontId="0" fillId="0" borderId="2" xfId="0" applyNumberFormat="1" applyFont="1" applyFill="1" applyBorder="1" applyAlignment="1">
      <alignment vertical="top" wrapText="1"/>
    </xf>
    <xf numFmtId="10" fontId="0" fillId="0" borderId="0" xfId="0" applyNumberFormat="1" applyFont="1"/>
    <xf numFmtId="0" fontId="0" fillId="0" borderId="0" xfId="0" applyFont="1"/>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756"/>
  <sheetViews>
    <sheetView tabSelected="1" workbookViewId="0">
      <selection sqref="A1:B1"/>
    </sheetView>
  </sheetViews>
  <sheetFormatPr defaultRowHeight="15" x14ac:dyDescent="0.25"/>
  <cols>
    <col min="1" max="1" width="38.28515625" style="5" bestFit="1" customWidth="1"/>
    <col min="2" max="2" width="51" style="5" bestFit="1" customWidth="1"/>
  </cols>
  <sheetData>
    <row r="1" spans="1:2" x14ac:dyDescent="0.25">
      <c r="A1" s="1" t="s">
        <v>0</v>
      </c>
      <c r="B1" s="1"/>
    </row>
    <row r="2" spans="1:2" x14ac:dyDescent="0.25">
      <c r="A2" s="35" t="s">
        <v>2</v>
      </c>
      <c r="B2" s="36"/>
    </row>
    <row r="3" spans="1:2" x14ac:dyDescent="0.25">
      <c r="A3" s="2" t="s">
        <v>1</v>
      </c>
      <c r="B3" s="2" t="s">
        <v>83</v>
      </c>
    </row>
    <row r="4" spans="1:2" x14ac:dyDescent="0.25">
      <c r="A4" s="3" t="s">
        <v>3</v>
      </c>
      <c r="B4" s="4">
        <v>0.19627367477894589</v>
      </c>
    </row>
    <row r="5" spans="1:2" x14ac:dyDescent="0.25">
      <c r="A5" s="3" t="s">
        <v>4</v>
      </c>
      <c r="B5" s="4">
        <v>0.11927526690717474</v>
      </c>
    </row>
    <row r="6" spans="1:2" x14ac:dyDescent="0.25">
      <c r="A6" s="3" t="s">
        <v>5</v>
      </c>
      <c r="B6" s="4">
        <v>0.11873855996172922</v>
      </c>
    </row>
    <row r="7" spans="1:2" x14ac:dyDescent="0.25">
      <c r="A7" s="3" t="s">
        <v>6</v>
      </c>
      <c r="B7" s="4">
        <v>9.9026327642099746E-2</v>
      </c>
    </row>
    <row r="8" spans="1:2" x14ac:dyDescent="0.25">
      <c r="A8" s="3" t="s">
        <v>7</v>
      </c>
      <c r="B8" s="4">
        <v>7.5939221040420266E-2</v>
      </c>
    </row>
    <row r="9" spans="1:2" x14ac:dyDescent="0.25">
      <c r="A9" s="3" t="s">
        <v>8</v>
      </c>
      <c r="B9" s="4">
        <v>7.1482394433200258E-2</v>
      </c>
    </row>
    <row r="10" spans="1:2" x14ac:dyDescent="0.25">
      <c r="A10" s="3" t="s">
        <v>9</v>
      </c>
      <c r="B10" s="4">
        <v>6.6785357202710199E-2</v>
      </c>
    </row>
    <row r="11" spans="1:2" x14ac:dyDescent="0.25">
      <c r="A11" s="3" t="s">
        <v>10</v>
      </c>
      <c r="B11" s="4">
        <v>5.1225678523933171E-2</v>
      </c>
    </row>
    <row r="12" spans="1:2" x14ac:dyDescent="0.25">
      <c r="A12" s="3" t="s">
        <v>11</v>
      </c>
      <c r="B12" s="4">
        <v>3.3678290611871151E-2</v>
      </c>
    </row>
    <row r="13" spans="1:2" x14ac:dyDescent="0.25">
      <c r="A13" s="3" t="s">
        <v>12</v>
      </c>
      <c r="B13" s="4">
        <v>2.8458321994039519E-2</v>
      </c>
    </row>
    <row r="14" spans="1:2" x14ac:dyDescent="0.25">
      <c r="A14" s="3" t="s">
        <v>13</v>
      </c>
      <c r="B14" s="4">
        <v>2.6504875213449439E-2</v>
      </c>
    </row>
    <row r="15" spans="1:2" x14ac:dyDescent="0.25">
      <c r="A15" s="3" t="s">
        <v>14</v>
      </c>
      <c r="B15" s="4">
        <v>2.488018601880183E-2</v>
      </c>
    </row>
    <row r="16" spans="1:2" x14ac:dyDescent="0.25">
      <c r="A16" s="3" t="s">
        <v>15</v>
      </c>
      <c r="B16" s="4">
        <v>1.908635517661654E-2</v>
      </c>
    </row>
    <row r="17" spans="1:2" x14ac:dyDescent="0.25">
      <c r="A17" s="3" t="s">
        <v>16</v>
      </c>
      <c r="B17" s="4">
        <v>1.8184714160601065E-2</v>
      </c>
    </row>
    <row r="18" spans="1:2" x14ac:dyDescent="0.25">
      <c r="A18" s="3" t="s">
        <v>17</v>
      </c>
      <c r="B18" s="4">
        <v>1.7909728075316746E-2</v>
      </c>
    </row>
    <row r="19" spans="1:2" x14ac:dyDescent="0.25">
      <c r="A19" s="3" t="s">
        <v>18</v>
      </c>
      <c r="B19" s="4">
        <v>1.7570750356424032E-2</v>
      </c>
    </row>
    <row r="20" spans="1:2" x14ac:dyDescent="0.25">
      <c r="A20" s="3" t="s">
        <v>19</v>
      </c>
      <c r="B20" s="4">
        <v>1.6588963652268213E-2</v>
      </c>
    </row>
    <row r="21" spans="1:2" x14ac:dyDescent="0.25">
      <c r="A21" s="3" t="s">
        <v>20</v>
      </c>
      <c r="B21" s="4">
        <v>4.9467251788410001E-3</v>
      </c>
    </row>
    <row r="22" spans="1:2" x14ac:dyDescent="0.25">
      <c r="A22" s="3" t="s">
        <v>21</v>
      </c>
      <c r="B22" s="4">
        <v>-6.6E-3</v>
      </c>
    </row>
    <row r="23" spans="1:2" x14ac:dyDescent="0.25">
      <c r="A23" s="3" t="s">
        <v>22</v>
      </c>
      <c r="B23" s="4">
        <f>SUM(B4:B22)</f>
        <v>0.99995539092844321</v>
      </c>
    </row>
    <row r="25" spans="1:2" x14ac:dyDescent="0.25">
      <c r="A25" s="37" t="s">
        <v>23</v>
      </c>
      <c r="B25" s="38"/>
    </row>
    <row r="26" spans="1:2" x14ac:dyDescent="0.25">
      <c r="A26" s="6" t="s">
        <v>1</v>
      </c>
      <c r="B26" s="2" t="s">
        <v>83</v>
      </c>
    </row>
    <row r="27" spans="1:2" x14ac:dyDescent="0.25">
      <c r="A27" s="4" t="s">
        <v>6</v>
      </c>
      <c r="B27" s="4">
        <v>0.2647331513151116</v>
      </c>
    </row>
    <row r="28" spans="1:2" x14ac:dyDescent="0.25">
      <c r="A28" s="4" t="s">
        <v>3</v>
      </c>
      <c r="B28" s="4">
        <v>0.16774752253776984</v>
      </c>
    </row>
    <row r="29" spans="1:2" x14ac:dyDescent="0.25">
      <c r="A29" s="4" t="s">
        <v>4</v>
      </c>
      <c r="B29" s="4">
        <v>0.12064260037015809</v>
      </c>
    </row>
    <row r="30" spans="1:2" x14ac:dyDescent="0.25">
      <c r="A30" s="4" t="s">
        <v>7</v>
      </c>
      <c r="B30" s="4">
        <v>0.10133096878772244</v>
      </c>
    </row>
    <row r="31" spans="1:2" x14ac:dyDescent="0.25">
      <c r="A31" s="4" t="s">
        <v>9</v>
      </c>
      <c r="B31" s="4">
        <v>9.8391986526992326E-2</v>
      </c>
    </row>
    <row r="32" spans="1:2" x14ac:dyDescent="0.25">
      <c r="A32" s="4" t="s">
        <v>14</v>
      </c>
      <c r="B32" s="4">
        <v>5.9030968698418354E-2</v>
      </c>
    </row>
    <row r="33" spans="1:2" x14ac:dyDescent="0.25">
      <c r="A33" s="4" t="s">
        <v>10</v>
      </c>
      <c r="B33" s="4">
        <v>5.5953896076624335E-2</v>
      </c>
    </row>
    <row r="34" spans="1:2" x14ac:dyDescent="0.25">
      <c r="A34" s="4" t="s">
        <v>24</v>
      </c>
      <c r="B34" s="4">
        <v>5.4124697329569448E-2</v>
      </c>
    </row>
    <row r="35" spans="1:2" x14ac:dyDescent="0.25">
      <c r="A35" s="4" t="s">
        <v>11</v>
      </c>
      <c r="B35" s="4">
        <v>2.5145729731110046E-2</v>
      </c>
    </row>
    <row r="36" spans="1:2" x14ac:dyDescent="0.25">
      <c r="A36" s="4" t="s">
        <v>15</v>
      </c>
      <c r="B36" s="4">
        <v>2.0336159620159579E-2</v>
      </c>
    </row>
    <row r="37" spans="1:2" x14ac:dyDescent="0.25">
      <c r="A37" s="4" t="s">
        <v>5</v>
      </c>
      <c r="B37" s="4">
        <v>1.684961831491124E-2</v>
      </c>
    </row>
    <row r="38" spans="1:2" x14ac:dyDescent="0.25">
      <c r="A38" s="4" t="s">
        <v>25</v>
      </c>
      <c r="B38" s="4">
        <v>1.3414133059607189E-2</v>
      </c>
    </row>
    <row r="39" spans="1:2" x14ac:dyDescent="0.25">
      <c r="A39" s="4" t="s">
        <v>26</v>
      </c>
      <c r="B39" s="4">
        <v>8.9999999999999998E-4</v>
      </c>
    </row>
    <row r="40" spans="1:2" x14ac:dyDescent="0.25">
      <c r="A40" s="7" t="s">
        <v>21</v>
      </c>
      <c r="B40" s="8">
        <v>1.4E-3</v>
      </c>
    </row>
    <row r="41" spans="1:2" x14ac:dyDescent="0.25">
      <c r="A41" s="4" t="s">
        <v>22</v>
      </c>
      <c r="B41" s="4">
        <f>SUM(B27:B40)</f>
        <v>1.0000014323681545</v>
      </c>
    </row>
    <row r="43" spans="1:2" x14ac:dyDescent="0.25">
      <c r="A43" s="37" t="s">
        <v>27</v>
      </c>
      <c r="B43" s="38"/>
    </row>
    <row r="44" spans="1:2" x14ac:dyDescent="0.25">
      <c r="A44" s="6" t="s">
        <v>1</v>
      </c>
      <c r="B44" s="2" t="s">
        <v>83</v>
      </c>
    </row>
    <row r="45" spans="1:2" x14ac:dyDescent="0.25">
      <c r="A45" s="4" t="s">
        <v>3</v>
      </c>
      <c r="B45" s="4">
        <v>0.21061383350031254</v>
      </c>
    </row>
    <row r="46" spans="1:2" x14ac:dyDescent="0.25">
      <c r="A46" s="4" t="s">
        <v>4</v>
      </c>
      <c r="B46" s="4">
        <v>0.11903589032019471</v>
      </c>
    </row>
    <row r="47" spans="1:2" x14ac:dyDescent="0.25">
      <c r="A47" s="4" t="s">
        <v>6</v>
      </c>
      <c r="B47" s="4">
        <v>0.10119929610325873</v>
      </c>
    </row>
    <row r="48" spans="1:2" x14ac:dyDescent="0.25">
      <c r="A48" s="4" t="s">
        <v>5</v>
      </c>
      <c r="B48" s="4">
        <v>9.7024988556861022E-2</v>
      </c>
    </row>
    <row r="49" spans="1:2" x14ac:dyDescent="0.25">
      <c r="A49" s="4" t="s">
        <v>7</v>
      </c>
      <c r="B49" s="4">
        <v>6.7837440447269373E-2</v>
      </c>
    </row>
    <row r="50" spans="1:2" x14ac:dyDescent="0.25">
      <c r="A50" s="4" t="s">
        <v>8</v>
      </c>
      <c r="B50" s="4">
        <v>6.5192234799499052E-2</v>
      </c>
    </row>
    <row r="51" spans="1:2" x14ac:dyDescent="0.25">
      <c r="A51" s="4" t="s">
        <v>14</v>
      </c>
      <c r="B51" s="4">
        <v>6.2384341488891923E-2</v>
      </c>
    </row>
    <row r="52" spans="1:2" x14ac:dyDescent="0.25">
      <c r="A52" s="4" t="s">
        <v>15</v>
      </c>
      <c r="B52" s="4">
        <v>5.3056822794440087E-2</v>
      </c>
    </row>
    <row r="53" spans="1:2" x14ac:dyDescent="0.25">
      <c r="A53" s="4" t="s">
        <v>19</v>
      </c>
      <c r="B53" s="4">
        <v>4.5616007429070141E-2</v>
      </c>
    </row>
    <row r="54" spans="1:2" x14ac:dyDescent="0.25">
      <c r="A54" s="4" t="s">
        <v>11</v>
      </c>
      <c r="B54" s="4">
        <v>3.9181275850986581E-2</v>
      </c>
    </row>
    <row r="55" spans="1:2" x14ac:dyDescent="0.25">
      <c r="A55" s="4" t="s">
        <v>9</v>
      </c>
      <c r="B55" s="4">
        <v>3.6682533889339584E-2</v>
      </c>
    </row>
    <row r="56" spans="1:2" x14ac:dyDescent="0.25">
      <c r="A56" s="4" t="s">
        <v>10</v>
      </c>
      <c r="B56" s="4">
        <v>2.3544571022026749E-2</v>
      </c>
    </row>
    <row r="57" spans="1:2" x14ac:dyDescent="0.25">
      <c r="A57" s="4" t="s">
        <v>17</v>
      </c>
      <c r="B57" s="4">
        <v>1.9126967541172574E-2</v>
      </c>
    </row>
    <row r="58" spans="1:2" x14ac:dyDescent="0.25">
      <c r="A58" s="4" t="s">
        <v>12</v>
      </c>
      <c r="B58" s="4">
        <v>1.7800903780367215E-2</v>
      </c>
    </row>
    <row r="59" spans="1:2" x14ac:dyDescent="0.25">
      <c r="A59" s="4" t="s">
        <v>24</v>
      </c>
      <c r="B59" s="4">
        <v>1.6405080043894828E-2</v>
      </c>
    </row>
    <row r="60" spans="1:2" x14ac:dyDescent="0.25">
      <c r="A60" s="4" t="s">
        <v>18</v>
      </c>
      <c r="B60" s="4">
        <v>1.4497786007795567E-2</v>
      </c>
    </row>
    <row r="61" spans="1:2" x14ac:dyDescent="0.25">
      <c r="A61" s="4" t="s">
        <v>13</v>
      </c>
      <c r="B61" s="4">
        <v>1.1701733515206474E-2</v>
      </c>
    </row>
    <row r="62" spans="1:2" x14ac:dyDescent="0.25">
      <c r="A62" s="4" t="s">
        <v>20</v>
      </c>
      <c r="B62" s="4">
        <v>9.5631033502833283E-3</v>
      </c>
    </row>
    <row r="63" spans="1:2" x14ac:dyDescent="0.25">
      <c r="A63" s="4" t="s">
        <v>26</v>
      </c>
      <c r="B63" s="4">
        <v>5.0000000000000001E-4</v>
      </c>
    </row>
    <row r="64" spans="1:2" x14ac:dyDescent="0.25">
      <c r="A64" s="4" t="s">
        <v>21</v>
      </c>
      <c r="B64" s="4">
        <v>-1.0999999999999999E-2</v>
      </c>
    </row>
    <row r="65" spans="1:2" x14ac:dyDescent="0.25">
      <c r="A65" s="4" t="s">
        <v>22</v>
      </c>
      <c r="B65" s="4">
        <f>SUM(B45:B64)</f>
        <v>0.99996481044087082</v>
      </c>
    </row>
    <row r="67" spans="1:2" x14ac:dyDescent="0.25">
      <c r="A67" s="37" t="s">
        <v>28</v>
      </c>
      <c r="B67" s="38"/>
    </row>
    <row r="68" spans="1:2" x14ac:dyDescent="0.25">
      <c r="A68" s="6" t="s">
        <v>1</v>
      </c>
      <c r="B68" s="2" t="s">
        <v>83</v>
      </c>
    </row>
    <row r="69" spans="1:2" x14ac:dyDescent="0.25">
      <c r="A69" s="4" t="s">
        <v>3</v>
      </c>
      <c r="B69" s="4">
        <v>0.13080776570886551</v>
      </c>
    </row>
    <row r="70" spans="1:2" x14ac:dyDescent="0.25">
      <c r="A70" s="4" t="s">
        <v>9</v>
      </c>
      <c r="B70" s="4">
        <v>0.1006965875438935</v>
      </c>
    </row>
    <row r="71" spans="1:2" x14ac:dyDescent="0.25">
      <c r="A71" s="4" t="s">
        <v>15</v>
      </c>
      <c r="B71" s="4">
        <v>9.2533546617656282E-2</v>
      </c>
    </row>
    <row r="72" spans="1:2" x14ac:dyDescent="0.25">
      <c r="A72" s="4" t="s">
        <v>11</v>
      </c>
      <c r="B72" s="4">
        <v>8.7341346878750697E-2</v>
      </c>
    </row>
    <row r="73" spans="1:2" x14ac:dyDescent="0.25">
      <c r="A73" s="4" t="s">
        <v>12</v>
      </c>
      <c r="B73" s="4">
        <v>8.6737242605354287E-2</v>
      </c>
    </row>
    <row r="74" spans="1:2" x14ac:dyDescent="0.25">
      <c r="A74" s="4" t="s">
        <v>8</v>
      </c>
      <c r="B74" s="4">
        <v>8.0622317809581512E-2</v>
      </c>
    </row>
    <row r="75" spans="1:2" x14ac:dyDescent="0.25">
      <c r="A75" s="4" t="s">
        <v>6</v>
      </c>
      <c r="B75" s="4">
        <v>7.3111193337354288E-2</v>
      </c>
    </row>
    <row r="76" spans="1:2" x14ac:dyDescent="0.25">
      <c r="A76" s="4" t="s">
        <v>13</v>
      </c>
      <c r="B76" s="4">
        <v>6.5809728731593298E-2</v>
      </c>
    </row>
    <row r="77" spans="1:2" x14ac:dyDescent="0.25">
      <c r="A77" s="4" t="s">
        <v>19</v>
      </c>
      <c r="B77" s="4">
        <v>5.539033862344242E-2</v>
      </c>
    </row>
    <row r="78" spans="1:2" x14ac:dyDescent="0.25">
      <c r="A78" s="4" t="s">
        <v>25</v>
      </c>
      <c r="B78" s="4">
        <v>4.0541504114173343E-2</v>
      </c>
    </row>
    <row r="79" spans="1:2" x14ac:dyDescent="0.25">
      <c r="A79" s="4" t="s">
        <v>5</v>
      </c>
      <c r="B79" s="4">
        <v>3.4694964825484863E-2</v>
      </c>
    </row>
    <row r="80" spans="1:2" x14ac:dyDescent="0.25">
      <c r="A80" s="4" t="s">
        <v>4</v>
      </c>
      <c r="B80" s="4">
        <v>2.9238873032165533E-2</v>
      </c>
    </row>
    <row r="81" spans="1:2" x14ac:dyDescent="0.25">
      <c r="A81" s="4" t="s">
        <v>10</v>
      </c>
      <c r="B81" s="4">
        <v>2.6287684222763605E-2</v>
      </c>
    </row>
    <row r="82" spans="1:2" x14ac:dyDescent="0.25">
      <c r="A82" s="4" t="s">
        <v>17</v>
      </c>
      <c r="B82" s="4">
        <v>2.2200750256561499E-2</v>
      </c>
    </row>
    <row r="83" spans="1:2" x14ac:dyDescent="0.25">
      <c r="A83" s="4" t="s">
        <v>16</v>
      </c>
      <c r="B83" s="4">
        <v>2.1739447187310013E-2</v>
      </c>
    </row>
    <row r="84" spans="1:2" x14ac:dyDescent="0.25">
      <c r="A84" s="4" t="s">
        <v>20</v>
      </c>
      <c r="B84" s="4">
        <v>2.0472808758769626E-2</v>
      </c>
    </row>
    <row r="85" spans="1:2" x14ac:dyDescent="0.25">
      <c r="A85" s="4" t="s">
        <v>14</v>
      </c>
      <c r="B85" s="4">
        <v>1.2669155350871927E-2</v>
      </c>
    </row>
    <row r="86" spans="1:2" x14ac:dyDescent="0.25">
      <c r="A86" s="9" t="s">
        <v>29</v>
      </c>
      <c r="B86" s="4">
        <v>1.1397807217455777E-2</v>
      </c>
    </row>
    <row r="87" spans="1:2" x14ac:dyDescent="0.25">
      <c r="A87" s="9" t="s">
        <v>24</v>
      </c>
      <c r="B87" s="4">
        <v>7.7052032862223799E-3</v>
      </c>
    </row>
    <row r="88" spans="1:2" x14ac:dyDescent="0.25">
      <c r="A88" s="10" t="s">
        <v>21</v>
      </c>
      <c r="B88" s="4">
        <v>0</v>
      </c>
    </row>
    <row r="89" spans="1:2" x14ac:dyDescent="0.25">
      <c r="A89" s="4" t="s">
        <v>22</v>
      </c>
      <c r="B89" s="4">
        <f>SUM(B69:B88)</f>
        <v>0.99999826610827047</v>
      </c>
    </row>
    <row r="91" spans="1:2" x14ac:dyDescent="0.25">
      <c r="A91" s="37" t="s">
        <v>30</v>
      </c>
      <c r="B91" s="38"/>
    </row>
    <row r="92" spans="1:2" x14ac:dyDescent="0.25">
      <c r="A92" s="6" t="s">
        <v>1</v>
      </c>
      <c r="B92" s="6" t="s">
        <v>83</v>
      </c>
    </row>
    <row r="93" spans="1:2" x14ac:dyDescent="0.25">
      <c r="A93" s="4" t="s">
        <v>18</v>
      </c>
      <c r="B93" s="4">
        <v>0.86570039708670055</v>
      </c>
    </row>
    <row r="94" spans="1:2" x14ac:dyDescent="0.25">
      <c r="A94" s="4" t="s">
        <v>17</v>
      </c>
      <c r="B94" s="4">
        <v>0.10224892870918703</v>
      </c>
    </row>
    <row r="95" spans="1:2" x14ac:dyDescent="0.25">
      <c r="A95" s="4" t="s">
        <v>16</v>
      </c>
      <c r="B95" s="4">
        <v>2.2860812794169731E-2</v>
      </c>
    </row>
    <row r="96" spans="1:2" x14ac:dyDescent="0.25">
      <c r="A96" s="4" t="s">
        <v>15</v>
      </c>
      <c r="B96" s="4">
        <v>1.2630116119661602E-2</v>
      </c>
    </row>
    <row r="97" spans="1:2" x14ac:dyDescent="0.25">
      <c r="A97" s="10" t="s">
        <v>21</v>
      </c>
      <c r="B97" s="11">
        <v>-3.3999999999999998E-3</v>
      </c>
    </row>
    <row r="98" spans="1:2" x14ac:dyDescent="0.25">
      <c r="A98" s="4" t="s">
        <v>22</v>
      </c>
      <c r="B98" s="4">
        <f>SUM(B93:B97)</f>
        <v>1.0000402547097189</v>
      </c>
    </row>
    <row r="100" spans="1:2" x14ac:dyDescent="0.25">
      <c r="A100" s="37" t="s">
        <v>31</v>
      </c>
      <c r="B100" s="38"/>
    </row>
    <row r="101" spans="1:2" x14ac:dyDescent="0.25">
      <c r="A101" s="6" t="s">
        <v>1</v>
      </c>
      <c r="B101" s="6" t="s">
        <v>83</v>
      </c>
    </row>
    <row r="102" spans="1:2" x14ac:dyDescent="0.25">
      <c r="A102" s="4" t="s">
        <v>3</v>
      </c>
      <c r="B102" s="4">
        <v>0.22543483072588688</v>
      </c>
    </row>
    <row r="103" spans="1:2" x14ac:dyDescent="0.25">
      <c r="A103" s="4" t="s">
        <v>8</v>
      </c>
      <c r="B103" s="4">
        <v>0.15634091872680769</v>
      </c>
    </row>
    <row r="104" spans="1:2" x14ac:dyDescent="0.25">
      <c r="A104" s="4" t="s">
        <v>4</v>
      </c>
      <c r="B104" s="4">
        <v>0.124374030976797</v>
      </c>
    </row>
    <row r="105" spans="1:2" x14ac:dyDescent="0.25">
      <c r="A105" s="4" t="s">
        <v>7</v>
      </c>
      <c r="B105" s="4">
        <v>9.1592928085528796E-2</v>
      </c>
    </row>
    <row r="106" spans="1:2" x14ac:dyDescent="0.25">
      <c r="A106" s="4" t="s">
        <v>5</v>
      </c>
      <c r="B106" s="4">
        <v>8.5419135929108367E-2</v>
      </c>
    </row>
    <row r="107" spans="1:2" x14ac:dyDescent="0.25">
      <c r="A107" s="4" t="s">
        <v>14</v>
      </c>
      <c r="B107" s="4">
        <v>5.6071282341344494E-2</v>
      </c>
    </row>
    <row r="108" spans="1:2" x14ac:dyDescent="0.25">
      <c r="A108" s="4" t="s">
        <v>11</v>
      </c>
      <c r="B108" s="4">
        <v>4.9837765008283075E-2</v>
      </c>
    </row>
    <row r="109" spans="1:2" x14ac:dyDescent="0.25">
      <c r="A109" s="4" t="s">
        <v>6</v>
      </c>
      <c r="B109" s="4">
        <v>4.7332790133250244E-2</v>
      </c>
    </row>
    <row r="110" spans="1:2" x14ac:dyDescent="0.25">
      <c r="A110" s="4" t="s">
        <v>18</v>
      </c>
      <c r="B110" s="4">
        <v>4.3907388913548381E-2</v>
      </c>
    </row>
    <row r="111" spans="1:2" x14ac:dyDescent="0.25">
      <c r="A111" s="4" t="s">
        <v>10</v>
      </c>
      <c r="B111" s="4">
        <v>4.2460907102705794E-2</v>
      </c>
    </row>
    <row r="112" spans="1:2" x14ac:dyDescent="0.25">
      <c r="A112" s="4" t="s">
        <v>9</v>
      </c>
      <c r="B112" s="4">
        <v>3.846433607393665E-2</v>
      </c>
    </row>
    <row r="113" spans="1:2" x14ac:dyDescent="0.25">
      <c r="A113" s="4" t="s">
        <v>19</v>
      </c>
      <c r="B113" s="4">
        <v>3.4143034302607858E-2</v>
      </c>
    </row>
    <row r="114" spans="1:2" x14ac:dyDescent="0.25">
      <c r="A114" s="4" t="s">
        <v>15</v>
      </c>
      <c r="B114" s="4">
        <v>1.2713922204935007E-3</v>
      </c>
    </row>
    <row r="115" spans="1:2" x14ac:dyDescent="0.25">
      <c r="A115" s="10" t="s">
        <v>21</v>
      </c>
      <c r="B115" s="11">
        <v>3.3E-3</v>
      </c>
    </row>
    <row r="116" spans="1:2" x14ac:dyDescent="0.25">
      <c r="A116" s="4" t="s">
        <v>22</v>
      </c>
      <c r="B116" s="4">
        <f>SUM(B102:B115)</f>
        <v>0.99995074054029864</v>
      </c>
    </row>
    <row r="118" spans="1:2" x14ac:dyDescent="0.25">
      <c r="A118" s="37" t="s">
        <v>32</v>
      </c>
      <c r="B118" s="38"/>
    </row>
    <row r="119" spans="1:2" x14ac:dyDescent="0.25">
      <c r="A119" s="6" t="s">
        <v>1</v>
      </c>
      <c r="B119" s="39" t="s">
        <v>83</v>
      </c>
    </row>
    <row r="120" spans="1:2" x14ac:dyDescent="0.25">
      <c r="A120" s="4" t="s">
        <v>3</v>
      </c>
      <c r="B120" s="4">
        <v>0.19406594094444926</v>
      </c>
    </row>
    <row r="121" spans="1:2" x14ac:dyDescent="0.25">
      <c r="A121" s="4" t="s">
        <v>4</v>
      </c>
      <c r="B121" s="4">
        <v>0.12229704624344168</v>
      </c>
    </row>
    <row r="122" spans="1:2" x14ac:dyDescent="0.25">
      <c r="A122" s="4" t="s">
        <v>8</v>
      </c>
      <c r="B122" s="4">
        <v>9.1323508075521406E-2</v>
      </c>
    </row>
    <row r="123" spans="1:2" x14ac:dyDescent="0.25">
      <c r="A123" s="4" t="s">
        <v>6</v>
      </c>
      <c r="B123" s="4">
        <v>9.1007179296835258E-2</v>
      </c>
    </row>
    <row r="124" spans="1:2" x14ac:dyDescent="0.25">
      <c r="A124" s="4" t="s">
        <v>5</v>
      </c>
      <c r="B124" s="4">
        <v>8.8837035033787301E-2</v>
      </c>
    </row>
    <row r="125" spans="1:2" x14ac:dyDescent="0.25">
      <c r="A125" s="4" t="s">
        <v>7</v>
      </c>
      <c r="B125" s="4">
        <v>6.9710518359227383E-2</v>
      </c>
    </row>
    <row r="126" spans="1:2" x14ac:dyDescent="0.25">
      <c r="A126" s="4" t="s">
        <v>14</v>
      </c>
      <c r="B126" s="4">
        <v>6.3406893724089836E-2</v>
      </c>
    </row>
    <row r="127" spans="1:2" x14ac:dyDescent="0.25">
      <c r="A127" s="4" t="s">
        <v>9</v>
      </c>
      <c r="B127" s="4">
        <v>4.5233244335303305E-2</v>
      </c>
    </row>
    <row r="128" spans="1:2" x14ac:dyDescent="0.25">
      <c r="A128" s="4" t="s">
        <v>19</v>
      </c>
      <c r="B128" s="4">
        <v>3.6561993372329696E-2</v>
      </c>
    </row>
    <row r="129" spans="1:2" x14ac:dyDescent="0.25">
      <c r="A129" s="4" t="s">
        <v>10</v>
      </c>
      <c r="B129" s="4">
        <v>2.8047117073598873E-2</v>
      </c>
    </row>
    <row r="130" spans="1:2" x14ac:dyDescent="0.25">
      <c r="A130" s="4" t="s">
        <v>12</v>
      </c>
      <c r="B130" s="4">
        <v>2.6354482273164608E-2</v>
      </c>
    </row>
    <row r="131" spans="1:2" x14ac:dyDescent="0.25">
      <c r="A131" s="4" t="s">
        <v>18</v>
      </c>
      <c r="B131" s="4">
        <v>2.5906160603054878E-2</v>
      </c>
    </row>
    <row r="132" spans="1:2" x14ac:dyDescent="0.25">
      <c r="A132" s="4" t="s">
        <v>15</v>
      </c>
      <c r="B132" s="4">
        <v>2.5805793225514823E-2</v>
      </c>
    </row>
    <row r="133" spans="1:2" x14ac:dyDescent="0.25">
      <c r="A133" s="4" t="s">
        <v>11</v>
      </c>
      <c r="B133" s="4">
        <v>2.3515853519628163E-2</v>
      </c>
    </row>
    <row r="134" spans="1:2" x14ac:dyDescent="0.25">
      <c r="A134" s="4" t="s">
        <v>20</v>
      </c>
      <c r="B134" s="4">
        <v>1.9972678328579047E-2</v>
      </c>
    </row>
    <row r="135" spans="1:2" x14ac:dyDescent="0.25">
      <c r="A135" s="4" t="s">
        <v>25</v>
      </c>
      <c r="B135" s="4">
        <v>1.9739599785559243E-2</v>
      </c>
    </row>
    <row r="136" spans="1:2" x14ac:dyDescent="0.25">
      <c r="A136" s="4" t="s">
        <v>24</v>
      </c>
      <c r="B136" s="4">
        <v>1.1910631358918091E-2</v>
      </c>
    </row>
    <row r="137" spans="1:2" x14ac:dyDescent="0.25">
      <c r="A137" s="4" t="s">
        <v>17</v>
      </c>
      <c r="B137" s="4">
        <v>1.0682263099300357E-2</v>
      </c>
    </row>
    <row r="138" spans="1:2" x14ac:dyDescent="0.25">
      <c r="A138" s="4" t="s">
        <v>13</v>
      </c>
      <c r="B138" s="4">
        <v>4.785783801145943E-3</v>
      </c>
    </row>
    <row r="139" spans="1:2" x14ac:dyDescent="0.25">
      <c r="A139" s="4" t="s">
        <v>21</v>
      </c>
      <c r="B139" s="4">
        <v>8.0000000000000004E-4</v>
      </c>
    </row>
    <row r="140" spans="1:2" x14ac:dyDescent="0.25">
      <c r="A140" s="4" t="s">
        <v>22</v>
      </c>
      <c r="B140" s="4">
        <f>SUM(B120:B139)</f>
        <v>0.999963722453449</v>
      </c>
    </row>
    <row r="142" spans="1:2" x14ac:dyDescent="0.25">
      <c r="A142" s="37" t="s">
        <v>33</v>
      </c>
      <c r="B142" s="38"/>
    </row>
    <row r="143" spans="1:2" x14ac:dyDescent="0.25">
      <c r="A143" s="6" t="s">
        <v>1</v>
      </c>
      <c r="B143" s="39" t="s">
        <v>83</v>
      </c>
    </row>
    <row r="144" spans="1:2" x14ac:dyDescent="0.25">
      <c r="A144" s="4" t="s">
        <v>34</v>
      </c>
      <c r="B144" s="4">
        <v>0.95794814576880905</v>
      </c>
    </row>
    <row r="145" spans="1:2" x14ac:dyDescent="0.25">
      <c r="A145" s="4" t="s">
        <v>15</v>
      </c>
      <c r="B145" s="4">
        <v>3.8222902112144505E-2</v>
      </c>
    </row>
    <row r="146" spans="1:2" x14ac:dyDescent="0.25">
      <c r="A146" s="4" t="s">
        <v>21</v>
      </c>
      <c r="B146" s="4">
        <v>3.8E-3</v>
      </c>
    </row>
    <row r="147" spans="1:2" x14ac:dyDescent="0.25">
      <c r="A147" s="4" t="s">
        <v>22</v>
      </c>
      <c r="B147" s="4">
        <f>SUM(B144:B146)</f>
        <v>0.99997104788095359</v>
      </c>
    </row>
    <row r="149" spans="1:2" x14ac:dyDescent="0.25">
      <c r="A149" s="37" t="s">
        <v>35</v>
      </c>
      <c r="B149" s="38"/>
    </row>
    <row r="150" spans="1:2" x14ac:dyDescent="0.25">
      <c r="A150" s="6" t="s">
        <v>1</v>
      </c>
      <c r="B150" s="39" t="s">
        <v>83</v>
      </c>
    </row>
    <row r="151" spans="1:2" x14ac:dyDescent="0.25">
      <c r="A151" s="4" t="s">
        <v>9</v>
      </c>
      <c r="B151" s="4">
        <v>0.13465994754134664</v>
      </c>
    </row>
    <row r="152" spans="1:2" x14ac:dyDescent="0.25">
      <c r="A152" s="4" t="s">
        <v>12</v>
      </c>
      <c r="B152" s="4">
        <v>0.1168795074146862</v>
      </c>
    </row>
    <row r="153" spans="1:2" x14ac:dyDescent="0.25">
      <c r="A153" s="4" t="s">
        <v>25</v>
      </c>
      <c r="B153" s="4">
        <v>9.7506241752242928E-2</v>
      </c>
    </row>
    <row r="154" spans="1:2" x14ac:dyDescent="0.25">
      <c r="A154" s="4" t="s">
        <v>13</v>
      </c>
      <c r="B154" s="4">
        <v>7.7261756993540417E-2</v>
      </c>
    </row>
    <row r="155" spans="1:2" x14ac:dyDescent="0.25">
      <c r="A155" s="4" t="s">
        <v>5</v>
      </c>
      <c r="B155" s="4">
        <v>6.8998418135494802E-2</v>
      </c>
    </row>
    <row r="156" spans="1:2" x14ac:dyDescent="0.25">
      <c r="A156" s="4" t="s">
        <v>15</v>
      </c>
      <c r="B156" s="4">
        <v>6.7530639333788653E-2</v>
      </c>
    </row>
    <row r="157" spans="1:2" x14ac:dyDescent="0.25">
      <c r="A157" s="4" t="s">
        <v>6</v>
      </c>
      <c r="B157" s="4">
        <v>6.4846450420722415E-2</v>
      </c>
    </row>
    <row r="158" spans="1:2" x14ac:dyDescent="0.25">
      <c r="A158" s="4" t="s">
        <v>14</v>
      </c>
      <c r="B158" s="4">
        <v>6.0357961994149521E-2</v>
      </c>
    </row>
    <row r="159" spans="1:2" x14ac:dyDescent="0.25">
      <c r="A159" s="4" t="s">
        <v>8</v>
      </c>
      <c r="B159" s="4">
        <v>4.7766331308101997E-2</v>
      </c>
    </row>
    <row r="160" spans="1:2" x14ac:dyDescent="0.25">
      <c r="A160" s="4" t="s">
        <v>19</v>
      </c>
      <c r="B160" s="4">
        <v>4.5762483372850951E-2</v>
      </c>
    </row>
    <row r="161" spans="1:2" x14ac:dyDescent="0.25">
      <c r="A161" s="4" t="s">
        <v>17</v>
      </c>
      <c r="B161" s="4">
        <v>2.8660766512844927E-2</v>
      </c>
    </row>
    <row r="162" spans="1:2" x14ac:dyDescent="0.25">
      <c r="A162" s="4" t="s">
        <v>18</v>
      </c>
      <c r="B162" s="4">
        <v>2.8066855222773898E-2</v>
      </c>
    </row>
    <row r="163" spans="1:2" x14ac:dyDescent="0.25">
      <c r="A163" s="4" t="s">
        <v>20</v>
      </c>
      <c r="B163" s="4">
        <v>2.7461416274675462E-2</v>
      </c>
    </row>
    <row r="164" spans="1:2" x14ac:dyDescent="0.25">
      <c r="A164" s="4" t="s">
        <v>3</v>
      </c>
      <c r="B164" s="4">
        <v>2.6659391893704882E-2</v>
      </c>
    </row>
    <row r="165" spans="1:2" x14ac:dyDescent="0.25">
      <c r="A165" s="4" t="s">
        <v>29</v>
      </c>
      <c r="B165" s="4">
        <v>2.5869859608495936E-2</v>
      </c>
    </row>
    <row r="166" spans="1:2" x14ac:dyDescent="0.25">
      <c r="A166" s="4" t="s">
        <v>11</v>
      </c>
      <c r="B166" s="4">
        <v>2.211278818878749E-2</v>
      </c>
    </row>
    <row r="167" spans="1:2" x14ac:dyDescent="0.25">
      <c r="A167" s="4" t="s">
        <v>24</v>
      </c>
      <c r="B167" s="4">
        <v>1.7622996645175491E-2</v>
      </c>
    </row>
    <row r="168" spans="1:2" x14ac:dyDescent="0.25">
      <c r="A168" s="4" t="s">
        <v>4</v>
      </c>
      <c r="B168" s="4">
        <v>1.5842687600982615E-2</v>
      </c>
    </row>
    <row r="169" spans="1:2" x14ac:dyDescent="0.25">
      <c r="A169" s="4" t="s">
        <v>10</v>
      </c>
      <c r="B169" s="4">
        <v>1.4300321957517848E-2</v>
      </c>
    </row>
    <row r="170" spans="1:2" x14ac:dyDescent="0.25">
      <c r="A170" s="4" t="s">
        <v>16</v>
      </c>
      <c r="B170" s="4">
        <v>8.5449632488254212E-3</v>
      </c>
    </row>
    <row r="171" spans="1:2" x14ac:dyDescent="0.25">
      <c r="A171" s="4" t="s">
        <v>36</v>
      </c>
      <c r="B171" s="4">
        <v>5.6766092484186129E-3</v>
      </c>
    </row>
    <row r="172" spans="1:2" x14ac:dyDescent="0.25">
      <c r="A172" s="4" t="s">
        <v>21</v>
      </c>
      <c r="B172" s="4">
        <v>-2.3999999999999998E-3</v>
      </c>
    </row>
    <row r="173" spans="1:2" x14ac:dyDescent="0.25">
      <c r="A173" s="4" t="s">
        <v>22</v>
      </c>
      <c r="B173" s="4">
        <f>SUM(B151:B172)</f>
        <v>0.99998839466912726</v>
      </c>
    </row>
    <row r="175" spans="1:2" x14ac:dyDescent="0.25">
      <c r="A175" s="37" t="s">
        <v>37</v>
      </c>
      <c r="B175" s="38"/>
    </row>
    <row r="176" spans="1:2" x14ac:dyDescent="0.25">
      <c r="A176" s="6" t="s">
        <v>1</v>
      </c>
      <c r="B176" s="39" t="s">
        <v>83</v>
      </c>
    </row>
    <row r="177" spans="1:2" x14ac:dyDescent="0.25">
      <c r="A177" s="4" t="s">
        <v>3</v>
      </c>
      <c r="B177" s="4">
        <v>0.16604290207445016</v>
      </c>
    </row>
    <row r="178" spans="1:2" x14ac:dyDescent="0.25">
      <c r="A178" s="4" t="s">
        <v>5</v>
      </c>
      <c r="B178" s="4">
        <v>0.12093669829120016</v>
      </c>
    </row>
    <row r="179" spans="1:2" x14ac:dyDescent="0.25">
      <c r="A179" s="4" t="s">
        <v>4</v>
      </c>
      <c r="B179" s="4">
        <v>0.10666489553003847</v>
      </c>
    </row>
    <row r="180" spans="1:2" x14ac:dyDescent="0.25">
      <c r="A180" s="4" t="s">
        <v>6</v>
      </c>
      <c r="B180" s="4">
        <v>7.7158301104385929E-2</v>
      </c>
    </row>
    <row r="181" spans="1:2" x14ac:dyDescent="0.25">
      <c r="A181" s="4" t="s">
        <v>7</v>
      </c>
      <c r="B181" s="4">
        <v>6.5905410812794246E-2</v>
      </c>
    </row>
    <row r="182" spans="1:2" x14ac:dyDescent="0.25">
      <c r="A182" s="4" t="s">
        <v>10</v>
      </c>
      <c r="B182" s="4">
        <v>6.4117840464649078E-2</v>
      </c>
    </row>
    <row r="183" spans="1:2" x14ac:dyDescent="0.25">
      <c r="A183" s="4" t="s">
        <v>38</v>
      </c>
      <c r="B183" s="4">
        <v>5.6063008082328628E-2</v>
      </c>
    </row>
    <row r="184" spans="1:2" x14ac:dyDescent="0.25">
      <c r="A184" s="4" t="s">
        <v>39</v>
      </c>
      <c r="B184" s="4">
        <v>5.4372443989364201E-2</v>
      </c>
    </row>
    <row r="185" spans="1:2" x14ac:dyDescent="0.25">
      <c r="A185" s="4" t="s">
        <v>8</v>
      </c>
      <c r="B185" s="4">
        <v>5.1396441762346097E-2</v>
      </c>
    </row>
    <row r="186" spans="1:2" x14ac:dyDescent="0.25">
      <c r="A186" s="4" t="s">
        <v>11</v>
      </c>
      <c r="B186" s="4">
        <v>4.7757717622166983E-2</v>
      </c>
    </row>
    <row r="187" spans="1:2" x14ac:dyDescent="0.25">
      <c r="A187" s="4" t="s">
        <v>9</v>
      </c>
      <c r="B187" s="4">
        <v>3.9225634742123629E-2</v>
      </c>
    </row>
    <row r="188" spans="1:2" x14ac:dyDescent="0.25">
      <c r="A188" s="4" t="s">
        <v>14</v>
      </c>
      <c r="B188" s="4">
        <v>3.3466888579338591E-2</v>
      </c>
    </row>
    <row r="189" spans="1:2" x14ac:dyDescent="0.25">
      <c r="A189" s="4" t="s">
        <v>12</v>
      </c>
      <c r="B189" s="4">
        <v>2.0724135311577789E-2</v>
      </c>
    </row>
    <row r="190" spans="1:2" x14ac:dyDescent="0.25">
      <c r="A190" s="4" t="s">
        <v>20</v>
      </c>
      <c r="B190" s="4">
        <v>2.0485995354601626E-2</v>
      </c>
    </row>
    <row r="191" spans="1:2" x14ac:dyDescent="0.25">
      <c r="A191" s="4" t="s">
        <v>13</v>
      </c>
      <c r="B191" s="4">
        <v>1.7608178342921242E-2</v>
      </c>
    </row>
    <row r="192" spans="1:2" x14ac:dyDescent="0.25">
      <c r="A192" s="4" t="s">
        <v>18</v>
      </c>
      <c r="B192" s="4">
        <v>1.737285065230295E-2</v>
      </c>
    </row>
    <row r="193" spans="1:2" x14ac:dyDescent="0.25">
      <c r="A193" s="4" t="s">
        <v>15</v>
      </c>
      <c r="B193" s="4">
        <v>1.5964026919971206E-2</v>
      </c>
    </row>
    <row r="194" spans="1:2" x14ac:dyDescent="0.25">
      <c r="A194" s="4" t="s">
        <v>17</v>
      </c>
      <c r="B194" s="4">
        <v>1.4532932285694914E-2</v>
      </c>
    </row>
    <row r="195" spans="1:2" x14ac:dyDescent="0.25">
      <c r="A195" s="4" t="s">
        <v>19</v>
      </c>
      <c r="B195" s="4">
        <v>1.4137019034133296E-2</v>
      </c>
    </row>
    <row r="196" spans="1:2" x14ac:dyDescent="0.25">
      <c r="A196" s="4" t="s">
        <v>24</v>
      </c>
      <c r="B196" s="4">
        <v>3.1687114751380448E-4</v>
      </c>
    </row>
    <row r="197" spans="1:2" x14ac:dyDescent="0.25">
      <c r="A197" s="4" t="s">
        <v>21</v>
      </c>
      <c r="B197" s="4">
        <v>-4.3E-3</v>
      </c>
    </row>
    <row r="198" spans="1:2" x14ac:dyDescent="0.25">
      <c r="A198" s="4" t="s">
        <v>22</v>
      </c>
      <c r="B198" s="4">
        <f>SUM(B177:B197)</f>
        <v>0.99995019210390312</v>
      </c>
    </row>
    <row r="199" spans="1:2" x14ac:dyDescent="0.25">
      <c r="A199" s="12"/>
      <c r="B199" s="12"/>
    </row>
    <row r="200" spans="1:2" x14ac:dyDescent="0.25">
      <c r="A200" s="37" t="s">
        <v>40</v>
      </c>
      <c r="B200" s="38"/>
    </row>
    <row r="201" spans="1:2" x14ac:dyDescent="0.25">
      <c r="A201" s="6" t="s">
        <v>1</v>
      </c>
      <c r="B201" s="39" t="s">
        <v>83</v>
      </c>
    </row>
    <row r="202" spans="1:2" x14ac:dyDescent="0.25">
      <c r="A202" s="4" t="s">
        <v>38</v>
      </c>
      <c r="B202" s="4">
        <v>0.99072257513491213</v>
      </c>
    </row>
    <row r="203" spans="1:2" x14ac:dyDescent="0.25">
      <c r="A203" s="4" t="s">
        <v>15</v>
      </c>
      <c r="B203" s="4">
        <v>5.9190310430690701E-2</v>
      </c>
    </row>
    <row r="204" spans="1:2" x14ac:dyDescent="0.25">
      <c r="A204" s="4" t="s">
        <v>21</v>
      </c>
      <c r="B204" s="4">
        <v>-4.99E-2</v>
      </c>
    </row>
    <row r="205" spans="1:2" x14ac:dyDescent="0.25">
      <c r="A205" s="4" t="s">
        <v>22</v>
      </c>
      <c r="B205" s="4">
        <f>SUM(B202:B204)</f>
        <v>1.0000128855656027</v>
      </c>
    </row>
    <row r="207" spans="1:2" x14ac:dyDescent="0.25">
      <c r="A207" s="37" t="s">
        <v>41</v>
      </c>
      <c r="B207" s="38"/>
    </row>
    <row r="208" spans="1:2" x14ac:dyDescent="0.25">
      <c r="A208" s="6" t="s">
        <v>1</v>
      </c>
      <c r="B208" s="39" t="s">
        <v>83</v>
      </c>
    </row>
    <row r="209" spans="1:2" x14ac:dyDescent="0.25">
      <c r="A209" s="4" t="s">
        <v>42</v>
      </c>
      <c r="B209" s="4">
        <v>0.9531589189884464</v>
      </c>
    </row>
    <row r="210" spans="1:2" x14ac:dyDescent="0.25">
      <c r="A210" s="4" t="s">
        <v>15</v>
      </c>
      <c r="B210" s="4">
        <v>5.7401822467820912E-2</v>
      </c>
    </row>
    <row r="211" spans="1:2" x14ac:dyDescent="0.25">
      <c r="A211" s="4" t="s">
        <v>21</v>
      </c>
      <c r="B211" s="4">
        <v>-1.06E-2</v>
      </c>
    </row>
    <row r="212" spans="1:2" x14ac:dyDescent="0.25">
      <c r="A212" s="4" t="s">
        <v>22</v>
      </c>
      <c r="B212" s="4">
        <f>SUM(B209:B211)</f>
        <v>0.99996074145626734</v>
      </c>
    </row>
    <row r="214" spans="1:2" x14ac:dyDescent="0.25">
      <c r="A214" s="37" t="s">
        <v>244</v>
      </c>
      <c r="B214" s="38"/>
    </row>
    <row r="215" spans="1:2" x14ac:dyDescent="0.25">
      <c r="A215" s="6" t="s">
        <v>1</v>
      </c>
      <c r="B215" s="39" t="s">
        <v>83</v>
      </c>
    </row>
    <row r="216" spans="1:2" x14ac:dyDescent="0.25">
      <c r="A216" s="4" t="s">
        <v>3</v>
      </c>
      <c r="B216" s="4">
        <v>0.22175195196205827</v>
      </c>
    </row>
    <row r="217" spans="1:2" x14ac:dyDescent="0.25">
      <c r="A217" s="4" t="s">
        <v>4</v>
      </c>
      <c r="B217" s="4">
        <v>0.12447814781550713</v>
      </c>
    </row>
    <row r="218" spans="1:2" x14ac:dyDescent="0.25">
      <c r="A218" s="4" t="s">
        <v>38</v>
      </c>
      <c r="B218" s="4">
        <v>0.11671566964355318</v>
      </c>
    </row>
    <row r="219" spans="1:2" x14ac:dyDescent="0.25">
      <c r="A219" t="s">
        <v>80</v>
      </c>
      <c r="B219" s="15">
        <v>8.5188029572498172E-2</v>
      </c>
    </row>
    <row r="220" spans="1:2" x14ac:dyDescent="0.25">
      <c r="A220" s="4" t="s">
        <v>20</v>
      </c>
      <c r="B220" s="4">
        <v>8.2204038533862919E-2</v>
      </c>
    </row>
    <row r="221" spans="1:2" x14ac:dyDescent="0.25">
      <c r="A221" s="4" t="s">
        <v>11</v>
      </c>
      <c r="B221" s="4">
        <v>7.6309152922880111E-2</v>
      </c>
    </row>
    <row r="222" spans="1:2" x14ac:dyDescent="0.25">
      <c r="A222" s="4" t="s">
        <v>5</v>
      </c>
      <c r="B222" s="4">
        <v>6.1287575582997821E-2</v>
      </c>
    </row>
    <row r="223" spans="1:2" s="52" customFormat="1" x14ac:dyDescent="0.25">
      <c r="A223" s="4" t="s">
        <v>39</v>
      </c>
      <c r="B223" s="51">
        <v>5.9973904211496606E-2</v>
      </c>
    </row>
    <row r="224" spans="1:2" x14ac:dyDescent="0.25">
      <c r="A224" s="4" t="s">
        <v>15</v>
      </c>
      <c r="B224" s="4">
        <v>3.2332766698832484E-2</v>
      </c>
    </row>
    <row r="225" spans="1:2" x14ac:dyDescent="0.25">
      <c r="A225" s="4" t="s">
        <v>9</v>
      </c>
      <c r="B225" s="4">
        <v>2.2627301607580884E-2</v>
      </c>
    </row>
    <row r="226" spans="1:2" x14ac:dyDescent="0.25">
      <c r="A226" s="4" t="s">
        <v>6</v>
      </c>
      <c r="B226" s="4">
        <v>1.9904547002778605E-2</v>
      </c>
    </row>
    <row r="227" spans="1:2" x14ac:dyDescent="0.25">
      <c r="A227" s="4" t="s">
        <v>14</v>
      </c>
      <c r="B227" s="4">
        <v>1.9444324676428506E-2</v>
      </c>
    </row>
    <row r="228" spans="1:2" x14ac:dyDescent="0.25">
      <c r="A228" s="4" t="s">
        <v>8</v>
      </c>
      <c r="B228" s="4">
        <v>1.6302477761254805E-2</v>
      </c>
    </row>
    <row r="229" spans="1:2" x14ac:dyDescent="0.25">
      <c r="A229" s="4" t="s">
        <v>25</v>
      </c>
      <c r="B229" s="4">
        <v>1.4812201913252171E-2</v>
      </c>
    </row>
    <row r="230" spans="1:2" x14ac:dyDescent="0.25">
      <c r="A230" s="4" t="s">
        <v>19</v>
      </c>
      <c r="B230" s="4">
        <v>1.1449146591774696E-2</v>
      </c>
    </row>
    <row r="231" spans="1:2" x14ac:dyDescent="0.25">
      <c r="A231" s="4" t="s">
        <v>12</v>
      </c>
      <c r="B231" s="4">
        <v>1.0784727127687375E-2</v>
      </c>
    </row>
    <row r="232" spans="1:2" x14ac:dyDescent="0.25">
      <c r="A232" s="4" t="s">
        <v>17</v>
      </c>
      <c r="B232" s="4">
        <v>9.4303966189929547E-3</v>
      </c>
    </row>
    <row r="233" spans="1:2" x14ac:dyDescent="0.25">
      <c r="A233" s="4" t="s">
        <v>24</v>
      </c>
      <c r="B233" s="4">
        <v>8.3990002528738818E-3</v>
      </c>
    </row>
    <row r="234" spans="1:2" x14ac:dyDescent="0.25">
      <c r="A234" s="4" t="s">
        <v>10</v>
      </c>
      <c r="B234" s="4">
        <v>6.5899544847699285E-3</v>
      </c>
    </row>
    <row r="235" spans="1:2" x14ac:dyDescent="0.25">
      <c r="A235" s="4" t="s">
        <v>18</v>
      </c>
      <c r="B235" s="4">
        <v>3.884641617752084E-4</v>
      </c>
    </row>
    <row r="236" spans="1:2" x14ac:dyDescent="0.25">
      <c r="A236" s="4" t="s">
        <v>21</v>
      </c>
      <c r="B236" s="4">
        <v>-4.0000000000000002E-4</v>
      </c>
    </row>
    <row r="237" spans="1:2" x14ac:dyDescent="0.25">
      <c r="A237" s="4" t="s">
        <v>22</v>
      </c>
      <c r="B237" s="4">
        <f>SUM(B216:B236)</f>
        <v>0.99997377914285579</v>
      </c>
    </row>
    <row r="238" spans="1:2" x14ac:dyDescent="0.25">
      <c r="A238" s="48" t="s">
        <v>245</v>
      </c>
      <c r="B238" s="49"/>
    </row>
    <row r="240" spans="1:2" x14ac:dyDescent="0.25">
      <c r="A240" s="37" t="s">
        <v>43</v>
      </c>
      <c r="B240" s="38"/>
    </row>
    <row r="241" spans="1:2" x14ac:dyDescent="0.25">
      <c r="A241" s="6" t="s">
        <v>1</v>
      </c>
      <c r="B241" s="39" t="s">
        <v>83</v>
      </c>
    </row>
    <row r="242" spans="1:2" x14ac:dyDescent="0.25">
      <c r="A242" s="4" t="s">
        <v>4</v>
      </c>
      <c r="B242" s="4">
        <v>0.54585374096760486</v>
      </c>
    </row>
    <row r="243" spans="1:2" x14ac:dyDescent="0.25">
      <c r="A243" s="4" t="s">
        <v>14</v>
      </c>
      <c r="B243" s="4">
        <v>0.3772908963094232</v>
      </c>
    </row>
    <row r="244" spans="1:2" x14ac:dyDescent="0.25">
      <c r="A244" s="4" t="s">
        <v>15</v>
      </c>
      <c r="B244" s="4">
        <v>7.9277932008422328E-2</v>
      </c>
    </row>
    <row r="245" spans="1:2" x14ac:dyDescent="0.25">
      <c r="A245" s="4" t="s">
        <v>21</v>
      </c>
      <c r="B245" s="4">
        <v>-2.3999999999999998E-3</v>
      </c>
    </row>
    <row r="246" spans="1:2" x14ac:dyDescent="0.25">
      <c r="A246" s="4" t="s">
        <v>22</v>
      </c>
      <c r="B246" s="4">
        <f>SUM(B242:B245)</f>
        <v>1.0000225692854503</v>
      </c>
    </row>
    <row r="248" spans="1:2" x14ac:dyDescent="0.25">
      <c r="A248" s="37" t="s">
        <v>44</v>
      </c>
      <c r="B248" s="38"/>
    </row>
    <row r="249" spans="1:2" x14ac:dyDescent="0.25">
      <c r="A249" s="6" t="s">
        <v>1</v>
      </c>
      <c r="B249" s="39" t="s">
        <v>83</v>
      </c>
    </row>
    <row r="250" spans="1:2" x14ac:dyDescent="0.25">
      <c r="A250" s="4" t="s">
        <v>38</v>
      </c>
      <c r="B250" s="4">
        <v>0.30983204475118842</v>
      </c>
    </row>
    <row r="251" spans="1:2" x14ac:dyDescent="0.25">
      <c r="A251" s="4" t="s">
        <v>11</v>
      </c>
      <c r="B251" s="4">
        <v>0.17545228818596698</v>
      </c>
    </row>
    <row r="252" spans="1:2" x14ac:dyDescent="0.25">
      <c r="A252" s="4" t="s">
        <v>5</v>
      </c>
      <c r="B252" s="4">
        <v>9.6769070702810309E-2</v>
      </c>
    </row>
    <row r="253" spans="1:2" x14ac:dyDescent="0.25">
      <c r="A253" s="4" t="s">
        <v>10</v>
      </c>
      <c r="B253" s="4">
        <v>9.610290065326052E-2</v>
      </c>
    </row>
    <row r="254" spans="1:2" x14ac:dyDescent="0.25">
      <c r="A254" s="4" t="s">
        <v>20</v>
      </c>
      <c r="B254" s="4">
        <v>9.5350389240432654E-2</v>
      </c>
    </row>
    <row r="255" spans="1:2" x14ac:dyDescent="0.25">
      <c r="A255" s="4" t="s">
        <v>3</v>
      </c>
      <c r="B255" s="4">
        <v>8.930592323707022E-2</v>
      </c>
    </row>
    <row r="256" spans="1:2" x14ac:dyDescent="0.25">
      <c r="A256" s="4" t="s">
        <v>4</v>
      </c>
      <c r="B256" s="4">
        <v>4.7945225332991975E-2</v>
      </c>
    </row>
    <row r="257" spans="1:2" x14ac:dyDescent="0.25">
      <c r="A257" s="4" t="s">
        <v>15</v>
      </c>
      <c r="B257" s="4">
        <v>9.9230242797884415E-3</v>
      </c>
    </row>
    <row r="258" spans="1:2" x14ac:dyDescent="0.25">
      <c r="A258" s="4" t="s">
        <v>21</v>
      </c>
      <c r="B258" s="4">
        <v>7.9299999999999995E-2</v>
      </c>
    </row>
    <row r="259" spans="1:2" x14ac:dyDescent="0.25">
      <c r="A259" s="4" t="s">
        <v>22</v>
      </c>
      <c r="B259" s="4">
        <f>SUM(B250:B258)</f>
        <v>0.99998086638350958</v>
      </c>
    </row>
    <row r="261" spans="1:2" x14ac:dyDescent="0.25">
      <c r="A261" s="37" t="s">
        <v>45</v>
      </c>
      <c r="B261" s="38"/>
    </row>
    <row r="262" spans="1:2" x14ac:dyDescent="0.25">
      <c r="A262" s="6" t="s">
        <v>1</v>
      </c>
      <c r="B262" s="39" t="s">
        <v>83</v>
      </c>
    </row>
    <row r="263" spans="1:2" x14ac:dyDescent="0.25">
      <c r="A263" s="4" t="s">
        <v>39</v>
      </c>
      <c r="B263" s="4">
        <v>0.34595266705632399</v>
      </c>
    </row>
    <row r="264" spans="1:2" x14ac:dyDescent="0.25">
      <c r="A264" s="4" t="s">
        <v>11</v>
      </c>
      <c r="B264" s="4">
        <v>0.16784981640337307</v>
      </c>
    </row>
    <row r="265" spans="1:2" x14ac:dyDescent="0.25">
      <c r="A265" s="4" t="s">
        <v>20</v>
      </c>
      <c r="B265" s="4">
        <v>0.12935640245930374</v>
      </c>
    </row>
    <row r="266" spans="1:2" x14ac:dyDescent="0.25">
      <c r="A266" s="4" t="s">
        <v>38</v>
      </c>
      <c r="B266" s="4">
        <v>8.8587421735441929E-2</v>
      </c>
    </row>
    <row r="267" spans="1:2" x14ac:dyDescent="0.25">
      <c r="A267" s="4" t="s">
        <v>3</v>
      </c>
      <c r="B267" s="4">
        <v>7.7002164291151504E-2</v>
      </c>
    </row>
    <row r="268" spans="1:2" x14ac:dyDescent="0.25">
      <c r="A268" s="4" t="s">
        <v>4</v>
      </c>
      <c r="B268" s="4">
        <v>7.3653940873273829E-2</v>
      </c>
    </row>
    <row r="269" spans="1:2" x14ac:dyDescent="0.25">
      <c r="A269" s="4" t="s">
        <v>10</v>
      </c>
      <c r="B269" s="4">
        <v>2.4395363937840392E-2</v>
      </c>
    </row>
    <row r="270" spans="1:2" x14ac:dyDescent="0.25">
      <c r="A270" s="4" t="s">
        <v>16</v>
      </c>
      <c r="B270" s="4">
        <v>2.0139881447239105E-2</v>
      </c>
    </row>
    <row r="271" spans="1:2" x14ac:dyDescent="0.25">
      <c r="A271" s="4" t="s">
        <v>6</v>
      </c>
      <c r="B271" s="4">
        <v>1.7151007349625373E-2</v>
      </c>
    </row>
    <row r="272" spans="1:2" x14ac:dyDescent="0.25">
      <c r="A272" s="4" t="s">
        <v>24</v>
      </c>
      <c r="B272" s="4">
        <v>1.5606106863944365E-2</v>
      </c>
    </row>
    <row r="273" spans="1:2" x14ac:dyDescent="0.25">
      <c r="A273" s="4" t="s">
        <v>19</v>
      </c>
      <c r="B273" s="4">
        <v>1.5482141838104164E-2</v>
      </c>
    </row>
    <row r="274" spans="1:2" x14ac:dyDescent="0.25">
      <c r="A274" s="4" t="s">
        <v>8</v>
      </c>
      <c r="B274" s="4">
        <v>1.4393299397198311E-2</v>
      </c>
    </row>
    <row r="275" spans="1:2" x14ac:dyDescent="0.25">
      <c r="A275" s="4" t="s">
        <v>15</v>
      </c>
      <c r="B275" s="4">
        <v>2.5553681437927079E-3</v>
      </c>
    </row>
    <row r="276" spans="1:2" x14ac:dyDescent="0.25">
      <c r="A276" s="4" t="s">
        <v>21</v>
      </c>
      <c r="B276" s="4">
        <v>7.9000000000000008E-3</v>
      </c>
    </row>
    <row r="277" spans="1:2" x14ac:dyDescent="0.25">
      <c r="A277" s="4" t="s">
        <v>22</v>
      </c>
      <c r="B277" s="4">
        <f>SUM(B263:B276)</f>
        <v>1.0000255817966124</v>
      </c>
    </row>
    <row r="279" spans="1:2" x14ac:dyDescent="0.25">
      <c r="A279" s="37" t="s">
        <v>46</v>
      </c>
      <c r="B279" s="38"/>
    </row>
    <row r="280" spans="1:2" x14ac:dyDescent="0.25">
      <c r="A280" s="6" t="s">
        <v>1</v>
      </c>
      <c r="B280" s="39" t="s">
        <v>83</v>
      </c>
    </row>
    <row r="281" spans="1:2" x14ac:dyDescent="0.25">
      <c r="A281" s="4" t="s">
        <v>38</v>
      </c>
      <c r="B281" s="4">
        <v>0.67018608533500323</v>
      </c>
    </row>
    <row r="282" spans="1:2" x14ac:dyDescent="0.25">
      <c r="A282" s="4" t="s">
        <v>39</v>
      </c>
      <c r="B282" s="4">
        <v>8.9745811863113048E-2</v>
      </c>
    </row>
    <row r="283" spans="1:2" x14ac:dyDescent="0.25">
      <c r="A283" s="4" t="s">
        <v>7</v>
      </c>
      <c r="B283" s="4">
        <v>7.9471964733795253E-2</v>
      </c>
    </row>
    <row r="284" spans="1:2" x14ac:dyDescent="0.25">
      <c r="A284" s="4" t="s">
        <v>20</v>
      </c>
      <c r="B284" s="4">
        <v>7.6041884662210096E-2</v>
      </c>
    </row>
    <row r="285" spans="1:2" x14ac:dyDescent="0.25">
      <c r="A285" s="4" t="s">
        <v>4</v>
      </c>
      <c r="B285" s="4">
        <v>4.1525593196477875E-2</v>
      </c>
    </row>
    <row r="286" spans="1:2" x14ac:dyDescent="0.25">
      <c r="A286" s="4" t="s">
        <v>10</v>
      </c>
      <c r="B286" s="4">
        <v>1.9314140029406224E-2</v>
      </c>
    </row>
    <row r="287" spans="1:2" x14ac:dyDescent="0.25">
      <c r="A287" s="4" t="s">
        <v>24</v>
      </c>
      <c r="B287" s="4">
        <v>1.1638987523697875E-2</v>
      </c>
    </row>
    <row r="288" spans="1:2" x14ac:dyDescent="0.25">
      <c r="A288" s="4" t="s">
        <v>15</v>
      </c>
      <c r="B288" s="4">
        <v>7.7819589682413121E-3</v>
      </c>
    </row>
    <row r="289" spans="1:2" x14ac:dyDescent="0.25">
      <c r="A289" s="4" t="s">
        <v>3</v>
      </c>
      <c r="B289" s="4">
        <v>6.8913578814539444E-3</v>
      </c>
    </row>
    <row r="290" spans="1:2" x14ac:dyDescent="0.25">
      <c r="A290" s="4" t="s">
        <v>11</v>
      </c>
      <c r="B290" s="4">
        <v>6.9479568513096878E-4</v>
      </c>
    </row>
    <row r="291" spans="1:2" x14ac:dyDescent="0.25">
      <c r="A291" s="4" t="s">
        <v>42</v>
      </c>
      <c r="B291" s="4">
        <v>4.2153504556480893E-4</v>
      </c>
    </row>
    <row r="292" spans="1:2" x14ac:dyDescent="0.25">
      <c r="A292" s="4" t="s">
        <v>21</v>
      </c>
      <c r="B292" s="4">
        <v>-3.7000000000000002E-3</v>
      </c>
    </row>
    <row r="293" spans="1:2" x14ac:dyDescent="0.25">
      <c r="A293" s="4" t="s">
        <v>22</v>
      </c>
      <c r="B293" s="4">
        <f>SUM(B281:B292)</f>
        <v>1.0000141149240944</v>
      </c>
    </row>
    <row r="295" spans="1:2" x14ac:dyDescent="0.25">
      <c r="A295" s="37" t="s">
        <v>47</v>
      </c>
      <c r="B295" s="38"/>
    </row>
    <row r="296" spans="1:2" x14ac:dyDescent="0.25">
      <c r="A296" s="6" t="s">
        <v>1</v>
      </c>
      <c r="B296" s="39" t="s">
        <v>83</v>
      </c>
    </row>
    <row r="297" spans="1:2" x14ac:dyDescent="0.25">
      <c r="A297" s="4" t="s">
        <v>11</v>
      </c>
      <c r="B297" s="4">
        <v>0.23009150955586366</v>
      </c>
    </row>
    <row r="298" spans="1:2" x14ac:dyDescent="0.25">
      <c r="A298" s="4" t="s">
        <v>39</v>
      </c>
      <c r="B298" s="4">
        <v>0.19845895949034045</v>
      </c>
    </row>
    <row r="299" spans="1:2" x14ac:dyDescent="0.25">
      <c r="A299" s="4" t="s">
        <v>20</v>
      </c>
      <c r="B299" s="4">
        <v>0.16215780582637687</v>
      </c>
    </row>
    <row r="300" spans="1:2" x14ac:dyDescent="0.25">
      <c r="A300" s="4" t="s">
        <v>3</v>
      </c>
      <c r="B300" s="4">
        <v>0.13414504386328999</v>
      </c>
    </row>
    <row r="301" spans="1:2" x14ac:dyDescent="0.25">
      <c r="A301" s="4" t="s">
        <v>19</v>
      </c>
      <c r="B301" s="4">
        <v>6.3363258953167648E-2</v>
      </c>
    </row>
    <row r="302" spans="1:2" x14ac:dyDescent="0.25">
      <c r="A302" s="4" t="s">
        <v>17</v>
      </c>
      <c r="B302" s="4">
        <v>5.1423353728838092E-2</v>
      </c>
    </row>
    <row r="303" spans="1:2" x14ac:dyDescent="0.25">
      <c r="A303" s="4" t="s">
        <v>14</v>
      </c>
      <c r="B303" s="4">
        <v>5.1367828133857665E-2</v>
      </c>
    </row>
    <row r="304" spans="1:2" x14ac:dyDescent="0.25">
      <c r="A304" s="4" t="s">
        <v>15</v>
      </c>
      <c r="B304" s="4">
        <v>5.0854496260170738E-2</v>
      </c>
    </row>
    <row r="305" spans="1:2" x14ac:dyDescent="0.25">
      <c r="A305" s="4" t="s">
        <v>38</v>
      </c>
      <c r="B305" s="4">
        <v>1.8351233304379409E-2</v>
      </c>
    </row>
    <row r="306" spans="1:2" x14ac:dyDescent="0.25">
      <c r="A306" s="4" t="s">
        <v>6</v>
      </c>
      <c r="B306" s="4">
        <v>1.4509680825040996E-2</v>
      </c>
    </row>
    <row r="307" spans="1:2" x14ac:dyDescent="0.25">
      <c r="A307" s="4" t="s">
        <v>10</v>
      </c>
      <c r="B307" s="4">
        <v>1.4171113864291056E-2</v>
      </c>
    </row>
    <row r="308" spans="1:2" x14ac:dyDescent="0.25">
      <c r="A308" s="4" t="s">
        <v>24</v>
      </c>
      <c r="B308" s="4">
        <v>1.2102217944431122E-2</v>
      </c>
    </row>
    <row r="309" spans="1:2" x14ac:dyDescent="0.25">
      <c r="A309" s="4" t="s">
        <v>21</v>
      </c>
      <c r="B309" s="4">
        <v>-1E-3</v>
      </c>
    </row>
    <row r="310" spans="1:2" x14ac:dyDescent="0.25">
      <c r="A310" s="4" t="s">
        <v>22</v>
      </c>
      <c r="B310" s="4">
        <f>SUM(B297:B309)</f>
        <v>0.99999650175004751</v>
      </c>
    </row>
    <row r="312" spans="1:2" x14ac:dyDescent="0.25">
      <c r="A312" s="40" t="s">
        <v>48</v>
      </c>
      <c r="B312" s="41"/>
    </row>
    <row r="313" spans="1:2" x14ac:dyDescent="0.25">
      <c r="A313" s="6" t="s">
        <v>1</v>
      </c>
      <c r="B313" s="39" t="s">
        <v>83</v>
      </c>
    </row>
    <row r="314" spans="1:2" x14ac:dyDescent="0.25">
      <c r="A314" s="4" t="s">
        <v>39</v>
      </c>
      <c r="B314" s="4">
        <v>0.16904937936585757</v>
      </c>
    </row>
    <row r="315" spans="1:2" x14ac:dyDescent="0.25">
      <c r="A315" s="4" t="s">
        <v>4</v>
      </c>
      <c r="B315" s="4">
        <v>0.16158110200765455</v>
      </c>
    </row>
    <row r="316" spans="1:2" x14ac:dyDescent="0.25">
      <c r="A316" s="4" t="s">
        <v>11</v>
      </c>
      <c r="B316" s="4">
        <v>0.14464178178463663</v>
      </c>
    </row>
    <row r="317" spans="1:2" x14ac:dyDescent="0.25">
      <c r="A317" s="4" t="s">
        <v>24</v>
      </c>
      <c r="B317" s="4">
        <v>0.12749422817096157</v>
      </c>
    </row>
    <row r="318" spans="1:2" x14ac:dyDescent="0.25">
      <c r="A318" s="4" t="s">
        <v>6</v>
      </c>
      <c r="B318" s="4">
        <v>0.11227451722655492</v>
      </c>
    </row>
    <row r="319" spans="1:2" x14ac:dyDescent="0.25">
      <c r="A319" s="4" t="s">
        <v>20</v>
      </c>
      <c r="B319" s="4">
        <v>8.6850728581709627E-2</v>
      </c>
    </row>
    <row r="320" spans="1:2" x14ac:dyDescent="0.25">
      <c r="A320" s="4" t="s">
        <v>3</v>
      </c>
      <c r="B320" s="4">
        <v>8.0457503372167949E-2</v>
      </c>
    </row>
    <row r="321" spans="1:2" x14ac:dyDescent="0.25">
      <c r="A321" s="4" t="s">
        <v>5</v>
      </c>
      <c r="B321" s="4">
        <v>5.7581987807971871E-2</v>
      </c>
    </row>
    <row r="322" spans="1:2" x14ac:dyDescent="0.25">
      <c r="A322" s="4" t="s">
        <v>10</v>
      </c>
      <c r="B322" s="4">
        <v>2.1541775750442686E-2</v>
      </c>
    </row>
    <row r="323" spans="1:2" x14ac:dyDescent="0.25">
      <c r="A323" s="4" t="s">
        <v>19</v>
      </c>
      <c r="B323" s="4">
        <v>1.2388974990914617E-2</v>
      </c>
    </row>
    <row r="324" spans="1:2" x14ac:dyDescent="0.25">
      <c r="A324" s="4" t="s">
        <v>16</v>
      </c>
      <c r="B324" s="4">
        <v>1.0983945663658285E-2</v>
      </c>
    </row>
    <row r="325" spans="1:2" x14ac:dyDescent="0.25">
      <c r="A325" s="4" t="s">
        <v>14</v>
      </c>
      <c r="B325" s="4">
        <v>7.5525146851665214E-3</v>
      </c>
    </row>
    <row r="326" spans="1:2" x14ac:dyDescent="0.25">
      <c r="A326" s="4" t="s">
        <v>7</v>
      </c>
      <c r="B326" s="4">
        <v>3.6955887896946097E-3</v>
      </c>
    </row>
    <row r="327" spans="1:2" x14ac:dyDescent="0.25">
      <c r="A327" s="4" t="s">
        <v>9</v>
      </c>
      <c r="B327" s="4">
        <v>3.2285050806852142E-3</v>
      </c>
    </row>
    <row r="328" spans="1:2" x14ac:dyDescent="0.25">
      <c r="A328" s="4" t="s">
        <v>15</v>
      </c>
      <c r="B328" s="4">
        <v>2.1004604353247205E-3</v>
      </c>
    </row>
    <row r="329" spans="1:2" x14ac:dyDescent="0.25">
      <c r="A329" s="4" t="s">
        <v>21</v>
      </c>
      <c r="B329" s="4">
        <v>-1.4E-3</v>
      </c>
    </row>
    <row r="330" spans="1:2" x14ac:dyDescent="0.25">
      <c r="A330" s="4" t="s">
        <v>22</v>
      </c>
      <c r="B330" s="4">
        <f>SUM(B314:B329)</f>
        <v>1.0000229937134011</v>
      </c>
    </row>
    <row r="332" spans="1:2" x14ac:dyDescent="0.25">
      <c r="A332" s="37" t="s">
        <v>49</v>
      </c>
      <c r="B332" s="38"/>
    </row>
    <row r="333" spans="1:2" x14ac:dyDescent="0.25">
      <c r="A333" s="6" t="s">
        <v>1</v>
      </c>
      <c r="B333" s="39" t="s">
        <v>83</v>
      </c>
    </row>
    <row r="334" spans="1:2" x14ac:dyDescent="0.25">
      <c r="A334" s="4" t="s">
        <v>11</v>
      </c>
      <c r="B334" s="4">
        <v>0.17020330500705855</v>
      </c>
    </row>
    <row r="335" spans="1:2" x14ac:dyDescent="0.25">
      <c r="A335" s="4" t="s">
        <v>20</v>
      </c>
      <c r="B335" s="4">
        <v>0.14053173851245551</v>
      </c>
    </row>
    <row r="336" spans="1:2" x14ac:dyDescent="0.25">
      <c r="A336" s="4" t="s">
        <v>39</v>
      </c>
      <c r="B336" s="4">
        <v>0.1400447704472943</v>
      </c>
    </row>
    <row r="337" spans="1:2" x14ac:dyDescent="0.25">
      <c r="A337" s="4" t="s">
        <v>3</v>
      </c>
      <c r="B337" s="4">
        <v>0.13688389531053238</v>
      </c>
    </row>
    <row r="338" spans="1:2" x14ac:dyDescent="0.25">
      <c r="A338" s="4" t="s">
        <v>42</v>
      </c>
      <c r="B338" s="4">
        <v>0.11814274044700084</v>
      </c>
    </row>
    <row r="339" spans="1:2" x14ac:dyDescent="0.25">
      <c r="A339" s="4" t="s">
        <v>24</v>
      </c>
      <c r="B339" s="4">
        <v>6.1459440771895503E-2</v>
      </c>
    </row>
    <row r="340" spans="1:2" x14ac:dyDescent="0.25">
      <c r="A340" s="4" t="s">
        <v>16</v>
      </c>
      <c r="B340" s="4">
        <v>5.2565658702489748E-2</v>
      </c>
    </row>
    <row r="341" spans="1:2" x14ac:dyDescent="0.25">
      <c r="A341" s="4" t="s">
        <v>4</v>
      </c>
      <c r="B341" s="4">
        <v>3.7918597157480194E-2</v>
      </c>
    </row>
    <row r="342" spans="1:2" x14ac:dyDescent="0.25">
      <c r="A342" s="4" t="s">
        <v>15</v>
      </c>
      <c r="B342" s="4">
        <v>3.3895637539282354E-2</v>
      </c>
    </row>
    <row r="343" spans="1:2" x14ac:dyDescent="0.25">
      <c r="A343" s="4" t="s">
        <v>14</v>
      </c>
      <c r="B343" s="4">
        <v>2.9640048753641006E-2</v>
      </c>
    </row>
    <row r="344" spans="1:2" x14ac:dyDescent="0.25">
      <c r="A344" s="4" t="s">
        <v>5</v>
      </c>
      <c r="B344" s="4">
        <v>2.6034336972435412E-2</v>
      </c>
    </row>
    <row r="345" spans="1:2" x14ac:dyDescent="0.25">
      <c r="A345" s="4" t="s">
        <v>6</v>
      </c>
      <c r="B345" s="4">
        <v>1.4275862173613306E-2</v>
      </c>
    </row>
    <row r="346" spans="1:2" x14ac:dyDescent="0.25">
      <c r="A346" s="4" t="s">
        <v>17</v>
      </c>
      <c r="B346" s="4">
        <v>1.2087056472315949E-2</v>
      </c>
    </row>
    <row r="347" spans="1:2" x14ac:dyDescent="0.25">
      <c r="A347" s="4" t="s">
        <v>10</v>
      </c>
      <c r="B347" s="4">
        <v>6.0909791202857751E-3</v>
      </c>
    </row>
    <row r="348" spans="1:2" x14ac:dyDescent="0.25">
      <c r="A348" s="4" t="s">
        <v>19</v>
      </c>
      <c r="B348" s="4">
        <v>6.0076123735861029E-3</v>
      </c>
    </row>
    <row r="349" spans="1:2" x14ac:dyDescent="0.25">
      <c r="A349" s="4" t="s">
        <v>7</v>
      </c>
      <c r="B349" s="4">
        <v>5.7909130931034494E-3</v>
      </c>
    </row>
    <row r="350" spans="1:2" x14ac:dyDescent="0.25">
      <c r="A350" s="4" t="s">
        <v>12</v>
      </c>
      <c r="B350" s="4">
        <v>4.2578800736685646E-3</v>
      </c>
    </row>
    <row r="351" spans="1:2" x14ac:dyDescent="0.25">
      <c r="A351" s="4" t="s">
        <v>13</v>
      </c>
      <c r="B351" s="4">
        <v>3.033174156578946E-3</v>
      </c>
    </row>
    <row r="352" spans="1:2" x14ac:dyDescent="0.25">
      <c r="A352" s="4" t="s">
        <v>21</v>
      </c>
      <c r="B352" s="4">
        <v>1.1000000000000001E-3</v>
      </c>
    </row>
    <row r="353" spans="1:2" x14ac:dyDescent="0.25">
      <c r="A353" s="4" t="s">
        <v>22</v>
      </c>
      <c r="B353" s="4">
        <f>SUM(B334:B352)</f>
        <v>0.99996364708471785</v>
      </c>
    </row>
    <row r="355" spans="1:2" x14ac:dyDescent="0.25">
      <c r="A355" s="37" t="s">
        <v>50</v>
      </c>
      <c r="B355" s="38"/>
    </row>
    <row r="356" spans="1:2" x14ac:dyDescent="0.25">
      <c r="A356" s="6" t="s">
        <v>1</v>
      </c>
      <c r="B356" s="39" t="s">
        <v>83</v>
      </c>
    </row>
    <row r="357" spans="1:2" x14ac:dyDescent="0.25">
      <c r="A357" s="4" t="s">
        <v>34</v>
      </c>
      <c r="B357" s="4">
        <v>0.98664154474809329</v>
      </c>
    </row>
    <row r="358" spans="1:2" x14ac:dyDescent="0.25">
      <c r="A358" s="4" t="s">
        <v>15</v>
      </c>
      <c r="B358" s="4">
        <v>1.4269872527298284E-2</v>
      </c>
    </row>
    <row r="359" spans="1:2" x14ac:dyDescent="0.25">
      <c r="A359" s="4" t="s">
        <v>21</v>
      </c>
      <c r="B359" s="4">
        <v>-8.9999999999999998E-4</v>
      </c>
    </row>
    <row r="360" spans="1:2" x14ac:dyDescent="0.25">
      <c r="A360" s="4" t="s">
        <v>22</v>
      </c>
      <c r="B360" s="4">
        <f>SUM(B357:B359)</f>
        <v>1.0000114172753918</v>
      </c>
    </row>
    <row r="362" spans="1:2" x14ac:dyDescent="0.25">
      <c r="A362" s="37" t="s">
        <v>51</v>
      </c>
      <c r="B362" s="38"/>
    </row>
    <row r="363" spans="1:2" x14ac:dyDescent="0.25">
      <c r="A363" s="6" t="s">
        <v>1</v>
      </c>
      <c r="B363" s="39" t="s">
        <v>83</v>
      </c>
    </row>
    <row r="364" spans="1:2" x14ac:dyDescent="0.25">
      <c r="A364" s="4" t="s">
        <v>34</v>
      </c>
      <c r="B364" s="4">
        <v>0.96752469516186945</v>
      </c>
    </row>
    <row r="365" spans="1:2" x14ac:dyDescent="0.25">
      <c r="A365" s="4" t="s">
        <v>15</v>
      </c>
      <c r="B365" s="4">
        <v>2.6366173482716072E-2</v>
      </c>
    </row>
    <row r="366" spans="1:2" x14ac:dyDescent="0.25">
      <c r="A366" s="4" t="s">
        <v>21</v>
      </c>
      <c r="B366" s="4">
        <v>6.1000000000000004E-3</v>
      </c>
    </row>
    <row r="367" spans="1:2" x14ac:dyDescent="0.25">
      <c r="A367" s="4" t="s">
        <v>22</v>
      </c>
      <c r="B367" s="4">
        <f>SUM(B364:B366)</f>
        <v>0.99999086864458553</v>
      </c>
    </row>
    <row r="369" spans="1:2" x14ac:dyDescent="0.25">
      <c r="A369" s="37" t="s">
        <v>52</v>
      </c>
      <c r="B369" s="38"/>
    </row>
    <row r="370" spans="1:2" x14ac:dyDescent="0.25">
      <c r="A370" s="6" t="s">
        <v>1</v>
      </c>
      <c r="B370" s="39" t="s">
        <v>83</v>
      </c>
    </row>
    <row r="371" spans="1:2" x14ac:dyDescent="0.25">
      <c r="A371" s="4" t="s">
        <v>34</v>
      </c>
      <c r="B371" s="4">
        <v>0.95654958445959248</v>
      </c>
    </row>
    <row r="372" spans="1:2" x14ac:dyDescent="0.25">
      <c r="A372" s="4" t="s">
        <v>15</v>
      </c>
      <c r="B372" s="4">
        <v>3.5914035601539392E-2</v>
      </c>
    </row>
    <row r="373" spans="1:2" x14ac:dyDescent="0.25">
      <c r="A373" s="4" t="s">
        <v>21</v>
      </c>
      <c r="B373" s="4">
        <v>7.4999999999999997E-3</v>
      </c>
    </row>
    <row r="374" spans="1:2" x14ac:dyDescent="0.25">
      <c r="A374" s="4" t="s">
        <v>22</v>
      </c>
      <c r="B374" s="4">
        <f>SUM(B371:B373)</f>
        <v>0.99996362006113182</v>
      </c>
    </row>
    <row r="376" spans="1:2" x14ac:dyDescent="0.25">
      <c r="A376" s="37" t="s">
        <v>53</v>
      </c>
      <c r="B376" s="38"/>
    </row>
    <row r="377" spans="1:2" x14ac:dyDescent="0.25">
      <c r="A377" s="6" t="s">
        <v>1</v>
      </c>
      <c r="B377" s="39" t="s">
        <v>83</v>
      </c>
    </row>
    <row r="378" spans="1:2" x14ac:dyDescent="0.25">
      <c r="A378" s="4" t="s">
        <v>3</v>
      </c>
      <c r="B378" s="4">
        <v>0.20109360562411605</v>
      </c>
    </row>
    <row r="379" spans="1:2" x14ac:dyDescent="0.25">
      <c r="A379" s="4" t="s">
        <v>5</v>
      </c>
      <c r="B379" s="4">
        <v>0.14432343462294542</v>
      </c>
    </row>
    <row r="380" spans="1:2" x14ac:dyDescent="0.25">
      <c r="A380" s="4" t="s">
        <v>8</v>
      </c>
      <c r="B380" s="4">
        <v>0.14016988150330173</v>
      </c>
    </row>
    <row r="381" spans="1:2" x14ac:dyDescent="0.25">
      <c r="A381" s="4" t="s">
        <v>7</v>
      </c>
      <c r="B381" s="4">
        <v>0.10221701542740411</v>
      </c>
    </row>
    <row r="382" spans="1:2" x14ac:dyDescent="0.25">
      <c r="A382" s="4" t="s">
        <v>4</v>
      </c>
      <c r="B382" s="4">
        <v>8.0476661102854508E-2</v>
      </c>
    </row>
    <row r="383" spans="1:2" x14ac:dyDescent="0.25">
      <c r="A383" s="4" t="s">
        <v>14</v>
      </c>
      <c r="B383" s="4">
        <v>7.2115220125237911E-2</v>
      </c>
    </row>
    <row r="384" spans="1:2" x14ac:dyDescent="0.25">
      <c r="A384" s="4" t="s">
        <v>19</v>
      </c>
      <c r="B384" s="4">
        <v>4.8628790514153551E-2</v>
      </c>
    </row>
    <row r="385" spans="1:2" x14ac:dyDescent="0.25">
      <c r="A385" s="4" t="s">
        <v>10</v>
      </c>
      <c r="B385" s="4">
        <v>4.6156427654847634E-2</v>
      </c>
    </row>
    <row r="386" spans="1:2" x14ac:dyDescent="0.25">
      <c r="A386" s="4" t="s">
        <v>18</v>
      </c>
      <c r="B386" s="4">
        <v>3.9685224983229142E-2</v>
      </c>
    </row>
    <row r="387" spans="1:2" x14ac:dyDescent="0.25">
      <c r="A387" s="4" t="s">
        <v>9</v>
      </c>
      <c r="B387" s="4">
        <v>3.5683150168104666E-2</v>
      </c>
    </row>
    <row r="388" spans="1:2" x14ac:dyDescent="0.25">
      <c r="A388" s="4" t="s">
        <v>11</v>
      </c>
      <c r="B388" s="4">
        <v>3.3737140554639083E-2</v>
      </c>
    </row>
    <row r="389" spans="1:2" x14ac:dyDescent="0.25">
      <c r="A389" s="4" t="s">
        <v>13</v>
      </c>
      <c r="B389" s="4">
        <v>2.728157908839416E-2</v>
      </c>
    </row>
    <row r="390" spans="1:2" x14ac:dyDescent="0.25">
      <c r="A390" s="4" t="s">
        <v>6</v>
      </c>
      <c r="B390" s="4">
        <v>2.2364377672393979E-2</v>
      </c>
    </row>
    <row r="391" spans="1:2" x14ac:dyDescent="0.25">
      <c r="A391" s="4" t="s">
        <v>15</v>
      </c>
      <c r="B391" s="4">
        <v>9.0886726681681882E-3</v>
      </c>
    </row>
    <row r="392" spans="1:2" x14ac:dyDescent="0.25">
      <c r="A392" s="4" t="s">
        <v>21</v>
      </c>
      <c r="B392" s="4">
        <v>-3.0000000000000001E-3</v>
      </c>
    </row>
    <row r="393" spans="1:2" x14ac:dyDescent="0.25">
      <c r="A393" s="4" t="s">
        <v>22</v>
      </c>
      <c r="B393" s="4">
        <f>SUM(B378:B392)</f>
        <v>1.0000211817097902</v>
      </c>
    </row>
    <row r="395" spans="1:2" x14ac:dyDescent="0.25">
      <c r="A395" s="37" t="s">
        <v>246</v>
      </c>
      <c r="B395" s="38"/>
    </row>
    <row r="396" spans="1:2" x14ac:dyDescent="0.25">
      <c r="A396" s="6" t="s">
        <v>1</v>
      </c>
      <c r="B396" s="39" t="s">
        <v>83</v>
      </c>
    </row>
    <row r="397" spans="1:2" x14ac:dyDescent="0.25">
      <c r="A397" s="4" t="s">
        <v>34</v>
      </c>
      <c r="B397" s="4">
        <v>0.9664865832860714</v>
      </c>
    </row>
    <row r="398" spans="1:2" x14ac:dyDescent="0.25">
      <c r="A398" s="4" t="s">
        <v>15</v>
      </c>
      <c r="B398" s="4">
        <v>3.2683376585054047E-2</v>
      </c>
    </row>
    <row r="399" spans="1:2" x14ac:dyDescent="0.25">
      <c r="A399" s="4" t="s">
        <v>21</v>
      </c>
      <c r="B399" s="4">
        <v>8.0000000000000004E-4</v>
      </c>
    </row>
    <row r="400" spans="1:2" x14ac:dyDescent="0.25">
      <c r="A400" s="4" t="s">
        <v>22</v>
      </c>
      <c r="B400" s="4">
        <f>SUM(B397:B399)</f>
        <v>0.99996995987112547</v>
      </c>
    </row>
    <row r="401" spans="1:2" ht="46.5" customHeight="1" x14ac:dyDescent="0.25">
      <c r="A401" s="50" t="s">
        <v>238</v>
      </c>
      <c r="B401" s="50"/>
    </row>
    <row r="403" spans="1:2" x14ac:dyDescent="0.25">
      <c r="A403" s="42" t="s">
        <v>54</v>
      </c>
      <c r="B403" s="43"/>
    </row>
    <row r="404" spans="1:2" x14ac:dyDescent="0.25">
      <c r="A404" s="6" t="s">
        <v>1</v>
      </c>
      <c r="B404" s="39" t="s">
        <v>83</v>
      </c>
    </row>
    <row r="405" spans="1:2" x14ac:dyDescent="0.25">
      <c r="A405" s="4" t="s">
        <v>39</v>
      </c>
      <c r="B405" s="4">
        <v>0.52328493978797341</v>
      </c>
    </row>
    <row r="406" spans="1:2" x14ac:dyDescent="0.25">
      <c r="A406" s="4" t="s">
        <v>4</v>
      </c>
      <c r="B406" s="4">
        <v>0.24417132489803731</v>
      </c>
    </row>
    <row r="407" spans="1:2" x14ac:dyDescent="0.25">
      <c r="A407" s="4" t="s">
        <v>20</v>
      </c>
      <c r="B407" s="4">
        <v>0.11183404761306291</v>
      </c>
    </row>
    <row r="408" spans="1:2" x14ac:dyDescent="0.25">
      <c r="A408" s="4" t="s">
        <v>24</v>
      </c>
      <c r="B408" s="4">
        <v>6.034643716794269E-2</v>
      </c>
    </row>
    <row r="409" spans="1:2" x14ac:dyDescent="0.25">
      <c r="A409" s="4" t="s">
        <v>38</v>
      </c>
      <c r="B409" s="4">
        <v>5.2689099455361627E-2</v>
      </c>
    </row>
    <row r="410" spans="1:2" x14ac:dyDescent="0.25">
      <c r="A410" s="4" t="s">
        <v>15</v>
      </c>
      <c r="B410" s="4">
        <v>7.4501256040908946E-3</v>
      </c>
    </row>
    <row r="411" spans="1:2" x14ac:dyDescent="0.25">
      <c r="A411" s="4" t="s">
        <v>21</v>
      </c>
      <c r="B411" s="4">
        <v>2.0000000000000001E-4</v>
      </c>
    </row>
    <row r="412" spans="1:2" x14ac:dyDescent="0.25">
      <c r="A412" s="4" t="s">
        <v>22</v>
      </c>
      <c r="B412" s="4">
        <f>SUM(B405:B411)</f>
        <v>0.9999759745264688</v>
      </c>
    </row>
    <row r="414" spans="1:2" x14ac:dyDescent="0.25">
      <c r="A414" s="42" t="s">
        <v>55</v>
      </c>
      <c r="B414" s="43"/>
    </row>
    <row r="415" spans="1:2" x14ac:dyDescent="0.25">
      <c r="A415" s="6" t="s">
        <v>1</v>
      </c>
      <c r="B415" s="39" t="s">
        <v>83</v>
      </c>
    </row>
    <row r="416" spans="1:2" x14ac:dyDescent="0.25">
      <c r="A416" s="4" t="s">
        <v>34</v>
      </c>
      <c r="B416" s="4">
        <v>1.0063068492539313</v>
      </c>
    </row>
    <row r="417" spans="1:2" x14ac:dyDescent="0.25">
      <c r="A417" s="4" t="s">
        <v>15</v>
      </c>
      <c r="B417" s="4">
        <v>9.3588818188282547E-3</v>
      </c>
    </row>
    <row r="418" spans="1:2" x14ac:dyDescent="0.25">
      <c r="A418" s="4" t="s">
        <v>21</v>
      </c>
      <c r="B418" s="4">
        <v>-1.5699999999999999E-2</v>
      </c>
    </row>
    <row r="419" spans="1:2" x14ac:dyDescent="0.25">
      <c r="A419" s="4" t="s">
        <v>22</v>
      </c>
      <c r="B419" s="4">
        <f>SUM(B416:B418)</f>
        <v>0.99996573107275943</v>
      </c>
    </row>
    <row r="421" spans="1:2" x14ac:dyDescent="0.25">
      <c r="A421" s="42" t="s">
        <v>222</v>
      </c>
      <c r="B421" s="43"/>
    </row>
    <row r="422" spans="1:2" x14ac:dyDescent="0.25">
      <c r="A422" s="6" t="s">
        <v>1</v>
      </c>
      <c r="B422" s="39" t="s">
        <v>83</v>
      </c>
    </row>
    <row r="423" spans="1:2" x14ac:dyDescent="0.25">
      <c r="A423" s="4" t="s">
        <v>34</v>
      </c>
      <c r="B423" s="4">
        <v>0.9997973126150328</v>
      </c>
    </row>
    <row r="424" spans="1:2" x14ac:dyDescent="0.25">
      <c r="A424" s="4" t="s">
        <v>15</v>
      </c>
      <c r="B424" s="4">
        <v>1.7517769064198576E-4</v>
      </c>
    </row>
    <row r="425" spans="1:2" x14ac:dyDescent="0.25">
      <c r="A425" s="4" t="s">
        <v>21</v>
      </c>
      <c r="B425" s="4">
        <v>0</v>
      </c>
    </row>
    <row r="426" spans="1:2" x14ac:dyDescent="0.25">
      <c r="A426" s="4" t="s">
        <v>22</v>
      </c>
      <c r="B426" s="4">
        <f>SUM(B423:B425)</f>
        <v>0.99997249030567481</v>
      </c>
    </row>
    <row r="428" spans="1:2" x14ac:dyDescent="0.25">
      <c r="A428" s="37" t="s">
        <v>212</v>
      </c>
      <c r="B428" s="38"/>
    </row>
    <row r="429" spans="1:2" x14ac:dyDescent="0.25">
      <c r="A429" s="6" t="s">
        <v>1</v>
      </c>
      <c r="B429" s="39" t="s">
        <v>83</v>
      </c>
    </row>
    <row r="430" spans="1:2" x14ac:dyDescent="0.25">
      <c r="A430" s="4" t="s">
        <v>34</v>
      </c>
      <c r="B430" s="4">
        <v>0.98634702592777024</v>
      </c>
    </row>
    <row r="431" spans="1:2" x14ac:dyDescent="0.25">
      <c r="A431" s="4" t="s">
        <v>15</v>
      </c>
      <c r="B431" s="4">
        <v>9.5222949075815244E-3</v>
      </c>
    </row>
    <row r="432" spans="1:2" x14ac:dyDescent="0.25">
      <c r="A432" s="4" t="s">
        <v>21</v>
      </c>
      <c r="B432" s="4">
        <v>4.1000000000000003E-3</v>
      </c>
    </row>
    <row r="433" spans="1:2" x14ac:dyDescent="0.25">
      <c r="A433" s="4" t="s">
        <v>22</v>
      </c>
      <c r="B433" s="4">
        <f>SUM(B430:B432)</f>
        <v>0.99996932083535173</v>
      </c>
    </row>
    <row r="435" spans="1:2" x14ac:dyDescent="0.25">
      <c r="A435" s="44" t="s">
        <v>242</v>
      </c>
      <c r="B435" s="45"/>
    </row>
    <row r="436" spans="1:2" x14ac:dyDescent="0.25">
      <c r="A436" s="6" t="s">
        <v>1</v>
      </c>
      <c r="B436" s="39" t="s">
        <v>83</v>
      </c>
    </row>
    <row r="437" spans="1:2" x14ac:dyDescent="0.25">
      <c r="A437" s="4" t="s">
        <v>34</v>
      </c>
      <c r="B437" s="4">
        <v>0.99984023422268575</v>
      </c>
    </row>
    <row r="438" spans="1:2" x14ac:dyDescent="0.25">
      <c r="A438" s="4" t="s">
        <v>15</v>
      </c>
      <c r="B438" s="4">
        <v>1.7163746904512648E-4</v>
      </c>
    </row>
    <row r="439" spans="1:2" x14ac:dyDescent="0.25">
      <c r="A439" s="4" t="s">
        <v>21</v>
      </c>
      <c r="B439" s="4">
        <v>0</v>
      </c>
    </row>
    <row r="440" spans="1:2" x14ac:dyDescent="0.25">
      <c r="A440" s="4" t="s">
        <v>22</v>
      </c>
      <c r="B440" s="4">
        <f>SUM(B437:B439)</f>
        <v>1.0000118716917308</v>
      </c>
    </row>
    <row r="442" spans="1:2" x14ac:dyDescent="0.25">
      <c r="A442" s="37" t="s">
        <v>221</v>
      </c>
      <c r="B442" s="38"/>
    </row>
    <row r="443" spans="1:2" x14ac:dyDescent="0.25">
      <c r="A443" s="6" t="s">
        <v>1</v>
      </c>
      <c r="B443" s="14" t="s">
        <v>83</v>
      </c>
    </row>
    <row r="444" spans="1:2" x14ac:dyDescent="0.25">
      <c r="A444" s="4" t="s">
        <v>34</v>
      </c>
      <c r="B444" s="4">
        <v>0.99990033087464447</v>
      </c>
    </row>
    <row r="445" spans="1:2" x14ac:dyDescent="0.25">
      <c r="A445" s="4" t="s">
        <v>15</v>
      </c>
      <c r="B445" s="4">
        <v>1.031752472422191E-4</v>
      </c>
    </row>
    <row r="446" spans="1:2" x14ac:dyDescent="0.25">
      <c r="A446" s="4" t="s">
        <v>21</v>
      </c>
      <c r="B446" s="4">
        <v>0</v>
      </c>
    </row>
    <row r="447" spans="1:2" x14ac:dyDescent="0.25">
      <c r="A447" s="4" t="s">
        <v>22</v>
      </c>
      <c r="B447" s="4">
        <f>SUM(B444:B446)</f>
        <v>1.0000035061218866</v>
      </c>
    </row>
    <row r="449" spans="1:2" x14ac:dyDescent="0.25">
      <c r="A449" s="37" t="s">
        <v>243</v>
      </c>
      <c r="B449" s="38"/>
    </row>
    <row r="450" spans="1:2" x14ac:dyDescent="0.25">
      <c r="A450" s="6" t="s">
        <v>1</v>
      </c>
      <c r="B450" s="14" t="s">
        <v>83</v>
      </c>
    </row>
    <row r="451" spans="1:2" x14ac:dyDescent="0.25">
      <c r="A451" s="4" t="s">
        <v>34</v>
      </c>
      <c r="B451" s="4">
        <v>0.99543753391482093</v>
      </c>
    </row>
    <row r="452" spans="1:2" x14ac:dyDescent="0.25">
      <c r="A452" s="4" t="s">
        <v>15</v>
      </c>
      <c r="B452" s="4">
        <v>3.1846221700428082E-3</v>
      </c>
    </row>
    <row r="453" spans="1:2" x14ac:dyDescent="0.25">
      <c r="A453" s="4" t="s">
        <v>21</v>
      </c>
      <c r="B453" s="4">
        <v>1.4E-3</v>
      </c>
    </row>
    <row r="454" spans="1:2" x14ac:dyDescent="0.25">
      <c r="A454" s="4" t="s">
        <v>22</v>
      </c>
      <c r="B454" s="4">
        <f>SUM(B451:B453)</f>
        <v>1.0000221560848637</v>
      </c>
    </row>
    <row r="456" spans="1:2" x14ac:dyDescent="0.25">
      <c r="A456" s="42" t="s">
        <v>56</v>
      </c>
      <c r="B456" s="43"/>
    </row>
    <row r="457" spans="1:2" x14ac:dyDescent="0.25">
      <c r="A457" s="6" t="s">
        <v>1</v>
      </c>
      <c r="B457" s="39" t="s">
        <v>83</v>
      </c>
    </row>
    <row r="458" spans="1:2" x14ac:dyDescent="0.25">
      <c r="A458" s="4" t="s">
        <v>34</v>
      </c>
      <c r="B458" s="4">
        <v>0.94079758302696248</v>
      </c>
    </row>
    <row r="459" spans="1:2" x14ac:dyDescent="0.25">
      <c r="A459" s="4" t="s">
        <v>15</v>
      </c>
      <c r="B459" s="4">
        <v>6.0033660494026267E-2</v>
      </c>
    </row>
    <row r="460" spans="1:2" x14ac:dyDescent="0.25">
      <c r="A460" s="4" t="s">
        <v>21</v>
      </c>
      <c r="B460" s="4">
        <v>-8.0000000000000004E-4</v>
      </c>
    </row>
    <row r="461" spans="1:2" x14ac:dyDescent="0.25">
      <c r="A461" s="4" t="s">
        <v>22</v>
      </c>
      <c r="B461" s="4">
        <f>SUM(B458:B460)</f>
        <v>1.0000312435209888</v>
      </c>
    </row>
    <row r="463" spans="1:2" x14ac:dyDescent="0.25">
      <c r="A463" s="42" t="s">
        <v>57</v>
      </c>
      <c r="B463" s="43"/>
    </row>
    <row r="464" spans="1:2" x14ac:dyDescent="0.25">
      <c r="A464" s="6" t="s">
        <v>1</v>
      </c>
      <c r="B464" s="39" t="s">
        <v>83</v>
      </c>
    </row>
    <row r="465" spans="1:2" x14ac:dyDescent="0.25">
      <c r="A465" s="4" t="s">
        <v>39</v>
      </c>
      <c r="B465" s="4">
        <v>0.21079932236729082</v>
      </c>
    </row>
    <row r="466" spans="1:2" x14ac:dyDescent="0.25">
      <c r="A466" s="4" t="s">
        <v>58</v>
      </c>
      <c r="B466" s="4">
        <v>0.17943185243295379</v>
      </c>
    </row>
    <row r="467" spans="1:2" x14ac:dyDescent="0.25">
      <c r="A467" s="4" t="s">
        <v>11</v>
      </c>
      <c r="B467" s="4">
        <v>0.17934390019646143</v>
      </c>
    </row>
    <row r="468" spans="1:2" x14ac:dyDescent="0.25">
      <c r="A468" s="4" t="s">
        <v>25</v>
      </c>
      <c r="B468" s="4">
        <v>0.13007693936045758</v>
      </c>
    </row>
    <row r="469" spans="1:2" x14ac:dyDescent="0.25">
      <c r="A469" s="4" t="s">
        <v>12</v>
      </c>
      <c r="B469" s="4">
        <v>0.1248253872595927</v>
      </c>
    </row>
    <row r="470" spans="1:2" x14ac:dyDescent="0.25">
      <c r="A470" s="4" t="s">
        <v>20</v>
      </c>
      <c r="B470" s="4">
        <v>6.6629715869318068E-2</v>
      </c>
    </row>
    <row r="471" spans="1:2" x14ac:dyDescent="0.25">
      <c r="A471" s="4" t="s">
        <v>15</v>
      </c>
      <c r="B471" s="4">
        <v>6.4755253288245704E-2</v>
      </c>
    </row>
    <row r="472" spans="1:2" x14ac:dyDescent="0.25">
      <c r="A472" s="4" t="s">
        <v>4</v>
      </c>
      <c r="B472" s="4">
        <v>4.6037911342946679E-2</v>
      </c>
    </row>
    <row r="473" spans="1:2" x14ac:dyDescent="0.25">
      <c r="A473" s="4" t="s">
        <v>21</v>
      </c>
      <c r="B473" s="4">
        <v>-1.9E-3</v>
      </c>
    </row>
    <row r="474" spans="1:2" x14ac:dyDescent="0.25">
      <c r="A474" s="4" t="s">
        <v>22</v>
      </c>
      <c r="B474" s="4">
        <f>SUM(B465:B473)</f>
        <v>1.0000002821172669</v>
      </c>
    </row>
    <row r="476" spans="1:2" x14ac:dyDescent="0.25">
      <c r="A476" s="42" t="s">
        <v>59</v>
      </c>
      <c r="B476" s="43"/>
    </row>
    <row r="477" spans="1:2" x14ac:dyDescent="0.25">
      <c r="A477" s="6" t="s">
        <v>1</v>
      </c>
      <c r="B477" s="39" t="s">
        <v>83</v>
      </c>
    </row>
    <row r="478" spans="1:2" x14ac:dyDescent="0.25">
      <c r="A478" s="4" t="s">
        <v>11</v>
      </c>
      <c r="B478" s="4">
        <v>0.20993229924921719</v>
      </c>
    </row>
    <row r="479" spans="1:2" x14ac:dyDescent="0.25">
      <c r="A479" s="4" t="s">
        <v>39</v>
      </c>
      <c r="B479" s="4">
        <v>0.2090573286903018</v>
      </c>
    </row>
    <row r="480" spans="1:2" x14ac:dyDescent="0.25">
      <c r="A480" s="4" t="s">
        <v>34</v>
      </c>
      <c r="B480" s="4">
        <v>0.16834348971379706</v>
      </c>
    </row>
    <row r="481" spans="1:2" x14ac:dyDescent="0.25">
      <c r="A481" s="4" t="s">
        <v>20</v>
      </c>
      <c r="B481" s="4">
        <v>0.12370642424976201</v>
      </c>
    </row>
    <row r="482" spans="1:2" x14ac:dyDescent="0.25">
      <c r="A482" s="4" t="s">
        <v>12</v>
      </c>
      <c r="B482" s="4">
        <v>0.11587699356873533</v>
      </c>
    </row>
    <row r="483" spans="1:2" x14ac:dyDescent="0.25">
      <c r="A483" s="4" t="s">
        <v>25</v>
      </c>
      <c r="B483" s="4">
        <v>8.6251482948505084E-2</v>
      </c>
    </row>
    <row r="484" spans="1:2" x14ac:dyDescent="0.25">
      <c r="A484" s="4" t="s">
        <v>24</v>
      </c>
      <c r="B484" s="4">
        <v>8.4318538436583615E-2</v>
      </c>
    </row>
    <row r="485" spans="1:2" x14ac:dyDescent="0.25">
      <c r="A485" s="4" t="s">
        <v>15</v>
      </c>
      <c r="B485" s="4">
        <v>9.6826509561177636E-4</v>
      </c>
    </row>
    <row r="486" spans="1:2" x14ac:dyDescent="0.25">
      <c r="A486" s="4" t="s">
        <v>21</v>
      </c>
      <c r="B486" s="4">
        <v>1.5E-3</v>
      </c>
    </row>
    <row r="487" spans="1:2" x14ac:dyDescent="0.25">
      <c r="A487" s="4" t="s">
        <v>22</v>
      </c>
      <c r="B487" s="4">
        <f>SUM(B478:B486)</f>
        <v>0.99995482195251384</v>
      </c>
    </row>
    <row r="489" spans="1:2" x14ac:dyDescent="0.25">
      <c r="A489" s="42" t="s">
        <v>60</v>
      </c>
      <c r="B489" s="43"/>
    </row>
    <row r="490" spans="1:2" x14ac:dyDescent="0.25">
      <c r="A490" s="6" t="s">
        <v>1</v>
      </c>
      <c r="B490" s="39" t="s">
        <v>83</v>
      </c>
    </row>
    <row r="491" spans="1:2" x14ac:dyDescent="0.25">
      <c r="A491" s="4" t="s">
        <v>38</v>
      </c>
      <c r="B491" s="4">
        <v>0.97198018844402645</v>
      </c>
    </row>
    <row r="492" spans="1:2" x14ac:dyDescent="0.25">
      <c r="A492" s="4" t="s">
        <v>15</v>
      </c>
      <c r="B492" s="4">
        <v>2.5420044937664161E-2</v>
      </c>
    </row>
    <row r="493" spans="1:2" x14ac:dyDescent="0.25">
      <c r="A493" s="4" t="s">
        <v>21</v>
      </c>
      <c r="B493" s="4">
        <v>2.5999999999999999E-3</v>
      </c>
    </row>
    <row r="494" spans="1:2" x14ac:dyDescent="0.25">
      <c r="A494" s="4" t="s">
        <v>22</v>
      </c>
      <c r="B494" s="4">
        <f>SUM(B491:B493)</f>
        <v>1.0000002333816906</v>
      </c>
    </row>
    <row r="496" spans="1:2" x14ac:dyDescent="0.25">
      <c r="A496" s="42" t="s">
        <v>61</v>
      </c>
      <c r="B496" s="43"/>
    </row>
    <row r="497" spans="1:2" x14ac:dyDescent="0.25">
      <c r="A497" s="6" t="s">
        <v>1</v>
      </c>
      <c r="B497" s="39" t="s">
        <v>83</v>
      </c>
    </row>
    <row r="498" spans="1:2" x14ac:dyDescent="0.25">
      <c r="A498" s="4" t="s">
        <v>3</v>
      </c>
      <c r="B498" s="4">
        <v>0.15889196081074797</v>
      </c>
    </row>
    <row r="499" spans="1:2" x14ac:dyDescent="0.25">
      <c r="A499" s="4" t="s">
        <v>9</v>
      </c>
      <c r="B499" s="4">
        <v>0.13590728425726137</v>
      </c>
    </row>
    <row r="500" spans="1:2" x14ac:dyDescent="0.25">
      <c r="A500" s="4" t="s">
        <v>12</v>
      </c>
      <c r="B500" s="4">
        <v>0.13374240523237821</v>
      </c>
    </row>
    <row r="501" spans="1:2" x14ac:dyDescent="0.25">
      <c r="A501" s="4" t="s">
        <v>8</v>
      </c>
      <c r="B501" s="4">
        <v>0.10654171586687772</v>
      </c>
    </row>
    <row r="502" spans="1:2" x14ac:dyDescent="0.25">
      <c r="A502" s="4" t="s">
        <v>19</v>
      </c>
      <c r="B502" s="4">
        <v>8.9720244847372843E-2</v>
      </c>
    </row>
    <row r="503" spans="1:2" x14ac:dyDescent="0.25">
      <c r="A503" s="4" t="s">
        <v>25</v>
      </c>
      <c r="B503" s="4">
        <v>7.2124585320985618E-2</v>
      </c>
    </row>
    <row r="504" spans="1:2" x14ac:dyDescent="0.25">
      <c r="A504" s="4" t="s">
        <v>15</v>
      </c>
      <c r="B504" s="4">
        <v>6.5917397299720279E-2</v>
      </c>
    </row>
    <row r="505" spans="1:2" x14ac:dyDescent="0.25">
      <c r="A505" s="4" t="s">
        <v>18</v>
      </c>
      <c r="B505" s="4">
        <v>6.4604582485804196E-2</v>
      </c>
    </row>
    <row r="506" spans="1:2" x14ac:dyDescent="0.25">
      <c r="A506" s="4" t="s">
        <v>4</v>
      </c>
      <c r="B506" s="4">
        <v>3.4739662717794911E-2</v>
      </c>
    </row>
    <row r="507" spans="1:2" x14ac:dyDescent="0.25">
      <c r="A507" s="4" t="s">
        <v>6</v>
      </c>
      <c r="B507" s="4">
        <v>3.0378714461051157E-2</v>
      </c>
    </row>
    <row r="508" spans="1:2" x14ac:dyDescent="0.25">
      <c r="A508" s="4" t="s">
        <v>5</v>
      </c>
      <c r="B508" s="4">
        <v>3.0181091544497652E-2</v>
      </c>
    </row>
    <row r="509" spans="1:2" x14ac:dyDescent="0.25">
      <c r="A509" s="4" t="s">
        <v>14</v>
      </c>
      <c r="B509" s="4">
        <v>2.3049611668271019E-2</v>
      </c>
    </row>
    <row r="510" spans="1:2" x14ac:dyDescent="0.25">
      <c r="A510" s="4" t="s">
        <v>13</v>
      </c>
      <c r="B510" s="4">
        <v>2.2960915989055121E-2</v>
      </c>
    </row>
    <row r="511" spans="1:2" x14ac:dyDescent="0.25">
      <c r="A511" s="4" t="s">
        <v>20</v>
      </c>
      <c r="B511" s="4">
        <v>1.7925598213099206E-2</v>
      </c>
    </row>
    <row r="512" spans="1:2" x14ac:dyDescent="0.25">
      <c r="A512" s="4" t="s">
        <v>29</v>
      </c>
      <c r="B512" s="4">
        <v>1.4500926788898669E-2</v>
      </c>
    </row>
    <row r="513" spans="1:2" x14ac:dyDescent="0.25">
      <c r="A513" s="4" t="s">
        <v>21</v>
      </c>
      <c r="B513" s="4">
        <v>-1.1999999999999999E-3</v>
      </c>
    </row>
    <row r="514" spans="1:2" x14ac:dyDescent="0.25">
      <c r="A514" s="4" t="s">
        <v>22</v>
      </c>
      <c r="B514" s="4">
        <f>SUM(B498:B513)</f>
        <v>0.99998669750381619</v>
      </c>
    </row>
    <row r="516" spans="1:2" x14ac:dyDescent="0.25">
      <c r="A516" s="42" t="s">
        <v>62</v>
      </c>
      <c r="B516" s="43"/>
    </row>
    <row r="517" spans="1:2" x14ac:dyDescent="0.25">
      <c r="A517" s="6" t="s">
        <v>1</v>
      </c>
      <c r="B517" s="39" t="s">
        <v>83</v>
      </c>
    </row>
    <row r="518" spans="1:2" x14ac:dyDescent="0.25">
      <c r="A518" s="4" t="s">
        <v>39</v>
      </c>
      <c r="B518" s="4">
        <v>0.2241112200598126</v>
      </c>
    </row>
    <row r="519" spans="1:2" x14ac:dyDescent="0.25">
      <c r="A519" s="4" t="s">
        <v>11</v>
      </c>
      <c r="B519" s="4">
        <v>0.223885868607829</v>
      </c>
    </row>
    <row r="520" spans="1:2" x14ac:dyDescent="0.25">
      <c r="A520" s="4" t="s">
        <v>4</v>
      </c>
      <c r="B520" s="4">
        <v>0.18382040844551187</v>
      </c>
    </row>
    <row r="521" spans="1:2" x14ac:dyDescent="0.25">
      <c r="A521" s="4" t="s">
        <v>3</v>
      </c>
      <c r="B521" s="4">
        <v>0.12123459913975265</v>
      </c>
    </row>
    <row r="522" spans="1:2" x14ac:dyDescent="0.25">
      <c r="A522" s="4" t="s">
        <v>12</v>
      </c>
      <c r="B522" s="4">
        <v>0.10717197780831336</v>
      </c>
    </row>
    <row r="523" spans="1:2" x14ac:dyDescent="0.25">
      <c r="A523" s="4" t="s">
        <v>58</v>
      </c>
      <c r="B523" s="4">
        <v>9.5473634257649376E-2</v>
      </c>
    </row>
    <row r="524" spans="1:2" x14ac:dyDescent="0.25">
      <c r="A524" s="4" t="s">
        <v>15</v>
      </c>
      <c r="B524" s="4">
        <v>4.6086432383070419E-2</v>
      </c>
    </row>
    <row r="525" spans="1:2" x14ac:dyDescent="0.25">
      <c r="A525" s="4" t="s">
        <v>21</v>
      </c>
      <c r="B525" s="4">
        <v>-1.8E-3</v>
      </c>
    </row>
    <row r="526" spans="1:2" x14ac:dyDescent="0.25">
      <c r="A526" s="4" t="s">
        <v>22</v>
      </c>
      <c r="B526" s="4">
        <f>SUM(B518:B525)</f>
        <v>0.99998414070193919</v>
      </c>
    </row>
    <row r="528" spans="1:2" x14ac:dyDescent="0.25">
      <c r="A528" s="42" t="s">
        <v>63</v>
      </c>
      <c r="B528" s="43"/>
    </row>
    <row r="529" spans="1:2" x14ac:dyDescent="0.25">
      <c r="A529" s="6" t="s">
        <v>1</v>
      </c>
      <c r="B529" s="39" t="s">
        <v>83</v>
      </c>
    </row>
    <row r="530" spans="1:2" x14ac:dyDescent="0.25">
      <c r="A530" s="4" t="s">
        <v>39</v>
      </c>
      <c r="B530" s="4">
        <v>0.21727982606101559</v>
      </c>
    </row>
    <row r="531" spans="1:2" x14ac:dyDescent="0.25">
      <c r="A531" s="4" t="s">
        <v>11</v>
      </c>
      <c r="B531" s="4">
        <v>0.19571558567374128</v>
      </c>
    </row>
    <row r="532" spans="1:2" x14ac:dyDescent="0.25">
      <c r="A532" s="4" t="s">
        <v>4</v>
      </c>
      <c r="B532" s="4">
        <v>0.15992268390440639</v>
      </c>
    </row>
    <row r="533" spans="1:2" x14ac:dyDescent="0.25">
      <c r="A533" s="4" t="s">
        <v>3</v>
      </c>
      <c r="B533" s="4">
        <v>0.1451162286712244</v>
      </c>
    </row>
    <row r="534" spans="1:2" x14ac:dyDescent="0.25">
      <c r="A534" s="4" t="s">
        <v>12</v>
      </c>
      <c r="B534" s="4">
        <v>0.10690287912941332</v>
      </c>
    </row>
    <row r="535" spans="1:2" x14ac:dyDescent="0.25">
      <c r="A535" s="4" t="s">
        <v>58</v>
      </c>
      <c r="B535" s="4">
        <v>8.8623661979591067E-2</v>
      </c>
    </row>
    <row r="536" spans="1:2" x14ac:dyDescent="0.25">
      <c r="A536" s="4" t="s">
        <v>15</v>
      </c>
      <c r="B536" s="4">
        <v>8.8374933785446488E-2</v>
      </c>
    </row>
    <row r="537" spans="1:2" x14ac:dyDescent="0.25">
      <c r="A537" s="4" t="s">
        <v>21</v>
      </c>
      <c r="B537" s="4">
        <v>-1.9E-3</v>
      </c>
    </row>
    <row r="538" spans="1:2" x14ac:dyDescent="0.25">
      <c r="A538" s="4" t="s">
        <v>22</v>
      </c>
      <c r="B538" s="4">
        <f>SUM(B530:B537)</f>
        <v>1.0000357992048385</v>
      </c>
    </row>
    <row r="540" spans="1:2" x14ac:dyDescent="0.25">
      <c r="A540" s="42" t="s">
        <v>64</v>
      </c>
      <c r="B540" s="43"/>
    </row>
    <row r="541" spans="1:2" x14ac:dyDescent="0.25">
      <c r="A541" s="6" t="s">
        <v>1</v>
      </c>
      <c r="B541" s="39" t="s">
        <v>83</v>
      </c>
    </row>
    <row r="542" spans="1:2" x14ac:dyDescent="0.25">
      <c r="A542" s="4" t="s">
        <v>39</v>
      </c>
      <c r="B542" s="4">
        <v>0.34201092864171911</v>
      </c>
    </row>
    <row r="543" spans="1:2" x14ac:dyDescent="0.25">
      <c r="A543" s="4" t="s">
        <v>11</v>
      </c>
      <c r="B543" s="4">
        <v>0.26469659454307598</v>
      </c>
    </row>
    <row r="544" spans="1:2" x14ac:dyDescent="0.25">
      <c r="A544" s="4" t="s">
        <v>4</v>
      </c>
      <c r="B544" s="4">
        <v>0.15133151436357412</v>
      </c>
    </row>
    <row r="545" spans="1:2" x14ac:dyDescent="0.25">
      <c r="A545" s="4" t="s">
        <v>58</v>
      </c>
      <c r="B545" s="4">
        <v>0.1014853716562021</v>
      </c>
    </row>
    <row r="546" spans="1:2" x14ac:dyDescent="0.25">
      <c r="A546" s="4" t="s">
        <v>3</v>
      </c>
      <c r="B546" s="4">
        <v>0.1004017109997947</v>
      </c>
    </row>
    <row r="547" spans="1:2" x14ac:dyDescent="0.25">
      <c r="A547" s="4" t="s">
        <v>15</v>
      </c>
      <c r="B547" s="4">
        <v>4.1887861069366712E-2</v>
      </c>
    </row>
    <row r="548" spans="1:2" x14ac:dyDescent="0.25">
      <c r="A548" s="4" t="s">
        <v>21</v>
      </c>
      <c r="B548" s="4">
        <v>-1.8E-3</v>
      </c>
    </row>
    <row r="549" spans="1:2" x14ac:dyDescent="0.25">
      <c r="A549" s="4" t="s">
        <v>22</v>
      </c>
      <c r="B549" s="4">
        <f>SUM(B542:B548)</f>
        <v>1.0000139812737328</v>
      </c>
    </row>
    <row r="551" spans="1:2" x14ac:dyDescent="0.25">
      <c r="A551" s="42" t="s">
        <v>65</v>
      </c>
      <c r="B551" s="43"/>
    </row>
    <row r="552" spans="1:2" x14ac:dyDescent="0.25">
      <c r="A552" s="6" t="s">
        <v>1</v>
      </c>
      <c r="B552" s="39" t="s">
        <v>83</v>
      </c>
    </row>
    <row r="553" spans="1:2" x14ac:dyDescent="0.25">
      <c r="A553" s="4" t="s">
        <v>39</v>
      </c>
      <c r="B553" s="4">
        <v>0.41310054437668309</v>
      </c>
    </row>
    <row r="554" spans="1:2" x14ac:dyDescent="0.25">
      <c r="A554" s="4" t="s">
        <v>11</v>
      </c>
      <c r="B554" s="4">
        <v>0.2085624934805185</v>
      </c>
    </row>
    <row r="555" spans="1:2" x14ac:dyDescent="0.25">
      <c r="A555" s="4" t="s">
        <v>20</v>
      </c>
      <c r="B555" s="4">
        <v>0.19601301140994085</v>
      </c>
    </row>
    <row r="556" spans="1:2" x14ac:dyDescent="0.25">
      <c r="A556" s="4" t="s">
        <v>3</v>
      </c>
      <c r="B556" s="4">
        <v>0.13587072317877277</v>
      </c>
    </row>
    <row r="557" spans="1:2" x14ac:dyDescent="0.25">
      <c r="A557" s="4" t="s">
        <v>24</v>
      </c>
      <c r="B557" s="4">
        <v>2.4143274610100296E-2</v>
      </c>
    </row>
    <row r="558" spans="1:2" x14ac:dyDescent="0.25">
      <c r="A558" s="4" t="s">
        <v>4</v>
      </c>
      <c r="B558" s="4">
        <v>1.4144948070463272E-2</v>
      </c>
    </row>
    <row r="559" spans="1:2" x14ac:dyDescent="0.25">
      <c r="A559" s="4" t="s">
        <v>7</v>
      </c>
      <c r="B559" s="4">
        <v>6.1526438199195387E-3</v>
      </c>
    </row>
    <row r="560" spans="1:2" x14ac:dyDescent="0.25">
      <c r="A560" s="4" t="s">
        <v>15</v>
      </c>
      <c r="B560" s="4">
        <v>4.0362343241435198E-3</v>
      </c>
    </row>
    <row r="561" spans="1:2" x14ac:dyDescent="0.25">
      <c r="A561" s="4" t="s">
        <v>21</v>
      </c>
      <c r="B561" s="4">
        <v>-2E-3</v>
      </c>
    </row>
    <row r="562" spans="1:2" x14ac:dyDescent="0.25">
      <c r="A562" s="4" t="s">
        <v>22</v>
      </c>
      <c r="B562" s="4">
        <f>SUM(B553:B561)</f>
        <v>1.0000238732705418</v>
      </c>
    </row>
    <row r="564" spans="1:2" x14ac:dyDescent="0.25">
      <c r="A564" s="42" t="s">
        <v>66</v>
      </c>
      <c r="B564" s="43"/>
    </row>
    <row r="565" spans="1:2" x14ac:dyDescent="0.25">
      <c r="A565" s="6" t="s">
        <v>1</v>
      </c>
      <c r="B565" s="39" t="s">
        <v>83</v>
      </c>
    </row>
    <row r="566" spans="1:2" x14ac:dyDescent="0.25">
      <c r="A566" s="4" t="s">
        <v>39</v>
      </c>
      <c r="B566" s="4">
        <v>0.39864354544494507</v>
      </c>
    </row>
    <row r="567" spans="1:2" x14ac:dyDescent="0.25">
      <c r="A567" s="4" t="s">
        <v>20</v>
      </c>
      <c r="B567" s="4">
        <v>0.14049652282732286</v>
      </c>
    </row>
    <row r="568" spans="1:2" x14ac:dyDescent="0.25">
      <c r="A568" s="4" t="s">
        <v>15</v>
      </c>
      <c r="B568" s="4">
        <v>0.13848084135594807</v>
      </c>
    </row>
    <row r="569" spans="1:2" x14ac:dyDescent="0.25">
      <c r="A569" s="4" t="s">
        <v>19</v>
      </c>
      <c r="B569" s="4">
        <v>0.13723012311163099</v>
      </c>
    </row>
    <row r="570" spans="1:2" x14ac:dyDescent="0.25">
      <c r="A570" s="4" t="s">
        <v>3</v>
      </c>
      <c r="B570" s="4">
        <v>3.7350601205596731E-2</v>
      </c>
    </row>
    <row r="571" spans="1:2" x14ac:dyDescent="0.25">
      <c r="A571" s="4" t="s">
        <v>5</v>
      </c>
      <c r="B571" s="4">
        <v>3.228517434065032E-2</v>
      </c>
    </row>
    <row r="572" spans="1:2" x14ac:dyDescent="0.25">
      <c r="A572" s="4" t="s">
        <v>4</v>
      </c>
      <c r="B572" s="4">
        <v>2.9577382176966569E-2</v>
      </c>
    </row>
    <row r="573" spans="1:2" x14ac:dyDescent="0.25">
      <c r="A573" s="4" t="s">
        <v>6</v>
      </c>
      <c r="B573" s="4">
        <v>1.5254033957601295E-2</v>
      </c>
    </row>
    <row r="574" spans="1:2" x14ac:dyDescent="0.25">
      <c r="A574" s="4" t="s">
        <v>8</v>
      </c>
      <c r="B574" s="4">
        <v>1.4047138444346676E-2</v>
      </c>
    </row>
    <row r="575" spans="1:2" x14ac:dyDescent="0.25">
      <c r="A575" s="4" t="s">
        <v>10</v>
      </c>
      <c r="B575" s="4">
        <v>9.9903546384622691E-3</v>
      </c>
    </row>
    <row r="576" spans="1:2" x14ac:dyDescent="0.25">
      <c r="A576" s="4" t="s">
        <v>9</v>
      </c>
      <c r="B576" s="4">
        <v>9.8902670694314705E-3</v>
      </c>
    </row>
    <row r="577" spans="1:2" x14ac:dyDescent="0.25">
      <c r="A577" s="4" t="s">
        <v>11</v>
      </c>
      <c r="B577" s="4">
        <v>9.7389367206318946E-3</v>
      </c>
    </row>
    <row r="578" spans="1:2" x14ac:dyDescent="0.25">
      <c r="A578" s="4" t="s">
        <v>17</v>
      </c>
      <c r="B578" s="4">
        <v>8.3300634743013104E-3</v>
      </c>
    </row>
    <row r="579" spans="1:2" x14ac:dyDescent="0.25">
      <c r="A579" s="4" t="s">
        <v>24</v>
      </c>
      <c r="B579" s="4">
        <v>7.6931273357740667E-3</v>
      </c>
    </row>
    <row r="580" spans="1:2" x14ac:dyDescent="0.25">
      <c r="A580" s="4" t="s">
        <v>14</v>
      </c>
      <c r="B580" s="4">
        <v>6.341977159521498E-3</v>
      </c>
    </row>
    <row r="581" spans="1:2" x14ac:dyDescent="0.25">
      <c r="A581" s="4" t="s">
        <v>12</v>
      </c>
      <c r="B581" s="4">
        <v>4.8989220452026264E-3</v>
      </c>
    </row>
    <row r="582" spans="1:2" x14ac:dyDescent="0.25">
      <c r="A582" s="4" t="s">
        <v>18</v>
      </c>
      <c r="B582" s="4">
        <v>8.0111924041517115E-4</v>
      </c>
    </row>
    <row r="583" spans="1:2" x14ac:dyDescent="0.25">
      <c r="A583" s="4" t="s">
        <v>21</v>
      </c>
      <c r="B583" s="4">
        <v>-1.1000000000000001E-3</v>
      </c>
    </row>
    <row r="584" spans="1:2" x14ac:dyDescent="0.25">
      <c r="A584" s="4" t="s">
        <v>22</v>
      </c>
      <c r="B584" s="4">
        <f>SUM(B566:B583)</f>
        <v>0.99995013054874893</v>
      </c>
    </row>
    <row r="586" spans="1:2" x14ac:dyDescent="0.25">
      <c r="A586" s="42" t="s">
        <v>67</v>
      </c>
      <c r="B586" s="43"/>
    </row>
    <row r="587" spans="1:2" x14ac:dyDescent="0.25">
      <c r="A587" s="6" t="s">
        <v>1</v>
      </c>
      <c r="B587" s="39" t="s">
        <v>83</v>
      </c>
    </row>
    <row r="588" spans="1:2" x14ac:dyDescent="0.25">
      <c r="A588" s="4" t="s">
        <v>11</v>
      </c>
      <c r="B588" s="4">
        <v>0.25247219765868339</v>
      </c>
    </row>
    <row r="589" spans="1:2" x14ac:dyDescent="0.25">
      <c r="A589" s="4" t="s">
        <v>39</v>
      </c>
      <c r="B589" s="4">
        <v>0.20323227865154447</v>
      </c>
    </row>
    <row r="590" spans="1:2" x14ac:dyDescent="0.25">
      <c r="A590" s="4" t="s">
        <v>6</v>
      </c>
      <c r="B590" s="4">
        <v>0.11956001431266597</v>
      </c>
    </row>
    <row r="591" spans="1:2" x14ac:dyDescent="0.25">
      <c r="A591" s="4" t="s">
        <v>20</v>
      </c>
      <c r="B591" s="4">
        <v>0.11771153873006955</v>
      </c>
    </row>
    <row r="592" spans="1:2" x14ac:dyDescent="0.25">
      <c r="A592" s="4" t="s">
        <v>10</v>
      </c>
      <c r="B592" s="4">
        <v>0.11713924445493479</v>
      </c>
    </row>
    <row r="593" spans="1:2" x14ac:dyDescent="0.25">
      <c r="A593" s="4" t="s">
        <v>4</v>
      </c>
      <c r="B593" s="4">
        <v>0.11668062146765744</v>
      </c>
    </row>
    <row r="594" spans="1:2" x14ac:dyDescent="0.25">
      <c r="A594" s="4" t="s">
        <v>34</v>
      </c>
      <c r="B594" s="4">
        <v>7.2668233185496103E-2</v>
      </c>
    </row>
    <row r="595" spans="1:2" x14ac:dyDescent="0.25">
      <c r="A595" s="4" t="s">
        <v>15</v>
      </c>
      <c r="B595" s="4">
        <v>6.5879842866976076E-4</v>
      </c>
    </row>
    <row r="596" spans="1:2" x14ac:dyDescent="0.25">
      <c r="A596" s="4" t="s">
        <v>21</v>
      </c>
      <c r="B596" s="4">
        <v>-1E-4</v>
      </c>
    </row>
    <row r="597" spans="1:2" x14ac:dyDescent="0.25">
      <c r="A597" s="4" t="s">
        <v>22</v>
      </c>
      <c r="B597" s="4">
        <f>SUM(B588:B596)</f>
        <v>1.0000229268897216</v>
      </c>
    </row>
    <row r="599" spans="1:2" x14ac:dyDescent="0.25">
      <c r="A599" s="42" t="s">
        <v>68</v>
      </c>
      <c r="B599" s="43"/>
    </row>
    <row r="600" spans="1:2" x14ac:dyDescent="0.25">
      <c r="A600" s="6" t="s">
        <v>1</v>
      </c>
      <c r="B600" s="39" t="s">
        <v>83</v>
      </c>
    </row>
    <row r="601" spans="1:2" x14ac:dyDescent="0.25">
      <c r="A601" s="4" t="s">
        <v>39</v>
      </c>
      <c r="B601" s="4">
        <v>0.25181069040068788</v>
      </c>
    </row>
    <row r="602" spans="1:2" x14ac:dyDescent="0.25">
      <c r="A602" s="4" t="s">
        <v>4</v>
      </c>
      <c r="B602" s="4">
        <v>0.21387351344500288</v>
      </c>
    </row>
    <row r="603" spans="1:2" x14ac:dyDescent="0.25">
      <c r="A603" s="4" t="s">
        <v>11</v>
      </c>
      <c r="B603" s="4">
        <v>0.1912787225159544</v>
      </c>
    </row>
    <row r="604" spans="1:2" x14ac:dyDescent="0.25">
      <c r="A604" s="4" t="s">
        <v>34</v>
      </c>
      <c r="B604" s="4">
        <v>0.16047280359272598</v>
      </c>
    </row>
    <row r="605" spans="1:2" x14ac:dyDescent="0.25">
      <c r="A605" s="4" t="s">
        <v>10</v>
      </c>
      <c r="B605" s="4">
        <v>9.2772200401110838E-2</v>
      </c>
    </row>
    <row r="606" spans="1:2" x14ac:dyDescent="0.25">
      <c r="A606" s="4" t="s">
        <v>20</v>
      </c>
      <c r="B606" s="4">
        <v>8.9269060719943533E-2</v>
      </c>
    </row>
    <row r="607" spans="1:2" x14ac:dyDescent="0.25">
      <c r="A607" s="4" t="s">
        <v>15</v>
      </c>
      <c r="B607" s="4">
        <v>7.7297281576294138E-4</v>
      </c>
    </row>
    <row r="608" spans="1:2" x14ac:dyDescent="0.25">
      <c r="A608" s="4" t="s">
        <v>21</v>
      </c>
      <c r="B608" s="4">
        <v>-2.0000000000000001E-4</v>
      </c>
    </row>
    <row r="609" spans="1:2" x14ac:dyDescent="0.25">
      <c r="A609" s="4" t="s">
        <v>22</v>
      </c>
      <c r="B609" s="4">
        <f>SUM(B601:B608)</f>
        <v>1.0000499638911886</v>
      </c>
    </row>
    <row r="611" spans="1:2" x14ac:dyDescent="0.25">
      <c r="A611" s="42" t="s">
        <v>69</v>
      </c>
      <c r="B611" s="43"/>
    </row>
    <row r="612" spans="1:2" x14ac:dyDescent="0.25">
      <c r="A612" s="6" t="s">
        <v>1</v>
      </c>
      <c r="B612" s="39" t="s">
        <v>83</v>
      </c>
    </row>
    <row r="613" spans="1:2" x14ac:dyDescent="0.25">
      <c r="A613" s="4" t="s">
        <v>3</v>
      </c>
      <c r="B613" s="4">
        <v>0.11589093300703092</v>
      </c>
    </row>
    <row r="614" spans="1:2" x14ac:dyDescent="0.25">
      <c r="A614" t="s">
        <v>80</v>
      </c>
      <c r="B614" s="15">
        <v>7.9667571741146401E-2</v>
      </c>
    </row>
    <row r="615" spans="1:2" x14ac:dyDescent="0.25">
      <c r="A615" s="4" t="s">
        <v>11</v>
      </c>
      <c r="B615" s="4">
        <v>7.6822803744198601E-2</v>
      </c>
    </row>
    <row r="616" spans="1:2" x14ac:dyDescent="0.25">
      <c r="A616" s="4" t="s">
        <v>4</v>
      </c>
      <c r="B616" s="4">
        <v>6.5461499554341412E-2</v>
      </c>
    </row>
    <row r="617" spans="1:2" x14ac:dyDescent="0.25">
      <c r="A617" s="4" t="s">
        <v>20</v>
      </c>
      <c r="B617" s="4">
        <v>5.9924377385142377E-2</v>
      </c>
    </row>
    <row r="618" spans="1:2" x14ac:dyDescent="0.25">
      <c r="A618" s="4" t="s">
        <v>5</v>
      </c>
      <c r="B618" s="4">
        <v>5.115497360745036E-2</v>
      </c>
    </row>
    <row r="619" spans="1:2" x14ac:dyDescent="0.25">
      <c r="A619" s="4" t="s">
        <v>39</v>
      </c>
      <c r="B619" s="15">
        <v>4.9521261478547164E-2</v>
      </c>
    </row>
    <row r="620" spans="1:2" x14ac:dyDescent="0.25">
      <c r="A620" s="4" t="s">
        <v>15</v>
      </c>
      <c r="B620" s="4">
        <v>4.4694879879595431E-2</v>
      </c>
    </row>
    <row r="621" spans="1:2" x14ac:dyDescent="0.25">
      <c r="A621" s="4" t="s">
        <v>9</v>
      </c>
      <c r="B621" s="4">
        <v>2.8919786173025541E-2</v>
      </c>
    </row>
    <row r="622" spans="1:2" x14ac:dyDescent="0.25">
      <c r="A622" s="4" t="s">
        <v>6</v>
      </c>
      <c r="B622" s="4">
        <v>2.3190702490786648E-2</v>
      </c>
    </row>
    <row r="623" spans="1:2" x14ac:dyDescent="0.25">
      <c r="A623" s="4" t="s">
        <v>8</v>
      </c>
      <c r="B623" s="4">
        <v>1.2245023799674366E-2</v>
      </c>
    </row>
    <row r="624" spans="1:2" x14ac:dyDescent="0.25">
      <c r="A624" s="4" t="s">
        <v>17</v>
      </c>
      <c r="B624" s="4">
        <v>9.8382058098516172E-3</v>
      </c>
    </row>
    <row r="625" spans="1:2" x14ac:dyDescent="0.25">
      <c r="A625" s="4" t="s">
        <v>19</v>
      </c>
      <c r="B625" s="4">
        <v>9.5217759251842223E-3</v>
      </c>
    </row>
    <row r="626" spans="1:2" x14ac:dyDescent="0.25">
      <c r="A626" s="4" t="s">
        <v>24</v>
      </c>
      <c r="B626" s="4">
        <v>9.2299564759584299E-3</v>
      </c>
    </row>
    <row r="627" spans="1:2" x14ac:dyDescent="0.25">
      <c r="A627" s="4" t="s">
        <v>14</v>
      </c>
      <c r="B627" s="4">
        <v>8.1217952421085201E-3</v>
      </c>
    </row>
    <row r="628" spans="1:2" x14ac:dyDescent="0.25">
      <c r="A628" s="4" t="s">
        <v>12</v>
      </c>
      <c r="B628" s="4">
        <v>4.5685446443981658E-3</v>
      </c>
    </row>
    <row r="629" spans="1:2" x14ac:dyDescent="0.25">
      <c r="A629" s="4" t="s">
        <v>10</v>
      </c>
      <c r="B629" s="4">
        <v>3.6237485518921197E-3</v>
      </c>
    </row>
    <row r="630" spans="1:2" x14ac:dyDescent="0.25">
      <c r="A630" s="4" t="s">
        <v>25</v>
      </c>
      <c r="B630" s="4">
        <v>2.6484288284663593E-3</v>
      </c>
    </row>
    <row r="631" spans="1:2" x14ac:dyDescent="0.25">
      <c r="A631" s="4" t="s">
        <v>18</v>
      </c>
      <c r="B631" s="4">
        <v>1.2175539527654478E-3</v>
      </c>
    </row>
    <row r="632" spans="1:2" x14ac:dyDescent="0.25">
      <c r="A632" s="3" t="s">
        <v>26</v>
      </c>
      <c r="B632" s="4">
        <v>1.5299999999999999E-2</v>
      </c>
    </row>
    <row r="633" spans="1:2" x14ac:dyDescent="0.25">
      <c r="A633" s="4" t="s">
        <v>21</v>
      </c>
      <c r="B633" s="4">
        <v>0.32840000000000003</v>
      </c>
    </row>
    <row r="634" spans="1:2" x14ac:dyDescent="0.25">
      <c r="A634" s="4" t="s">
        <v>22</v>
      </c>
      <c r="B634" s="4">
        <f>SUM(B613:B633)</f>
        <v>0.99996382229156433</v>
      </c>
    </row>
    <row r="636" spans="1:2" x14ac:dyDescent="0.25">
      <c r="A636" s="42" t="s">
        <v>70</v>
      </c>
      <c r="B636" s="43"/>
    </row>
    <row r="637" spans="1:2" x14ac:dyDescent="0.25">
      <c r="A637" s="6" t="s">
        <v>1</v>
      </c>
      <c r="B637" s="39" t="s">
        <v>83</v>
      </c>
    </row>
    <row r="638" spans="1:2" x14ac:dyDescent="0.25">
      <c r="A638" s="4" t="s">
        <v>39</v>
      </c>
      <c r="B638" s="4">
        <v>0.3612135112469067</v>
      </c>
    </row>
    <row r="639" spans="1:2" x14ac:dyDescent="0.25">
      <c r="A639" s="4" t="s">
        <v>58</v>
      </c>
      <c r="B639" s="4">
        <v>0.22830706936894024</v>
      </c>
    </row>
    <row r="640" spans="1:2" x14ac:dyDescent="0.25">
      <c r="A640" s="4" t="s">
        <v>4</v>
      </c>
      <c r="B640" s="4">
        <v>0.21600870463199084</v>
      </c>
    </row>
    <row r="641" spans="1:2" x14ac:dyDescent="0.25">
      <c r="A641" s="4" t="s">
        <v>20</v>
      </c>
      <c r="B641" s="4">
        <v>0.10456059662306284</v>
      </c>
    </row>
    <row r="642" spans="1:2" x14ac:dyDescent="0.25">
      <c r="A642" s="4" t="s">
        <v>15</v>
      </c>
      <c r="B642" s="4">
        <v>9.1299428796605603E-2</v>
      </c>
    </row>
    <row r="643" spans="1:2" x14ac:dyDescent="0.25">
      <c r="A643" s="4" t="s">
        <v>21</v>
      </c>
      <c r="B643" s="4">
        <v>-1.4E-3</v>
      </c>
    </row>
    <row r="644" spans="1:2" x14ac:dyDescent="0.25">
      <c r="A644" s="4" t="s">
        <v>22</v>
      </c>
      <c r="B644" s="4">
        <f>SUM(B638:B643)</f>
        <v>0.99998931066750629</v>
      </c>
    </row>
    <row r="646" spans="1:2" x14ac:dyDescent="0.25">
      <c r="A646" s="42" t="s">
        <v>71</v>
      </c>
      <c r="B646" s="43"/>
    </row>
    <row r="647" spans="1:2" x14ac:dyDescent="0.25">
      <c r="A647" s="6" t="s">
        <v>1</v>
      </c>
      <c r="B647" s="39" t="s">
        <v>83</v>
      </c>
    </row>
    <row r="648" spans="1:2" x14ac:dyDescent="0.25">
      <c r="A648" s="4" t="s">
        <v>39</v>
      </c>
      <c r="B648" s="4">
        <v>0.2860691124572986</v>
      </c>
    </row>
    <row r="649" spans="1:2" x14ac:dyDescent="0.25">
      <c r="A649" s="4" t="s">
        <v>58</v>
      </c>
      <c r="B649" s="4">
        <v>0.23515353367823125</v>
      </c>
    </row>
    <row r="650" spans="1:2" x14ac:dyDescent="0.25">
      <c r="A650" s="4" t="s">
        <v>4</v>
      </c>
      <c r="B650" s="4">
        <v>0.17470743997780724</v>
      </c>
    </row>
    <row r="651" spans="1:2" x14ac:dyDescent="0.25">
      <c r="A651" s="4" t="s">
        <v>20</v>
      </c>
      <c r="B651" s="4">
        <v>8.7299693883358009E-2</v>
      </c>
    </row>
    <row r="652" spans="1:2" x14ac:dyDescent="0.25">
      <c r="A652" s="4" t="s">
        <v>16</v>
      </c>
      <c r="B652" s="4">
        <v>8.6615947711434368E-2</v>
      </c>
    </row>
    <row r="653" spans="1:2" x14ac:dyDescent="0.25">
      <c r="A653" s="4" t="s">
        <v>8</v>
      </c>
      <c r="B653" s="4">
        <v>6.935163546051637E-2</v>
      </c>
    </row>
    <row r="654" spans="1:2" x14ac:dyDescent="0.25">
      <c r="A654" s="4" t="s">
        <v>15</v>
      </c>
      <c r="B654" s="4">
        <v>6.2079950070875224E-2</v>
      </c>
    </row>
    <row r="655" spans="1:2" x14ac:dyDescent="0.25">
      <c r="A655" s="4" t="s">
        <v>21</v>
      </c>
      <c r="B655" s="4">
        <v>-1.2999999999999999E-3</v>
      </c>
    </row>
    <row r="656" spans="1:2" x14ac:dyDescent="0.25">
      <c r="A656" s="4" t="s">
        <v>22</v>
      </c>
      <c r="B656" s="4">
        <f>SUM(B648:B655)</f>
        <v>0.99997731323952099</v>
      </c>
    </row>
    <row r="658" spans="1:2" x14ac:dyDescent="0.25">
      <c r="A658" s="46" t="s">
        <v>72</v>
      </c>
      <c r="B658" s="47"/>
    </row>
    <row r="659" spans="1:2" x14ac:dyDescent="0.25">
      <c r="A659" s="13" t="s">
        <v>1</v>
      </c>
      <c r="B659" s="39" t="s">
        <v>83</v>
      </c>
    </row>
    <row r="660" spans="1:2" x14ac:dyDescent="0.25">
      <c r="A660" s="4" t="s">
        <v>5</v>
      </c>
      <c r="B660" s="4">
        <v>0.17855654764446754</v>
      </c>
    </row>
    <row r="661" spans="1:2" x14ac:dyDescent="0.25">
      <c r="A661" s="4" t="s">
        <v>4</v>
      </c>
      <c r="B661" s="4">
        <v>0.15939262867258505</v>
      </c>
    </row>
    <row r="662" spans="1:2" x14ac:dyDescent="0.25">
      <c r="A662" s="4" t="s">
        <v>6</v>
      </c>
      <c r="B662" s="4">
        <v>0.14853672217198816</v>
      </c>
    </row>
    <row r="663" spans="1:2" x14ac:dyDescent="0.25">
      <c r="A663" s="4" t="s">
        <v>11</v>
      </c>
      <c r="B663" s="4">
        <v>0.14283614817944237</v>
      </c>
    </row>
    <row r="664" spans="1:2" x14ac:dyDescent="0.25">
      <c r="A664" s="4" t="s">
        <v>20</v>
      </c>
      <c r="B664" s="4">
        <v>0.13595847002005268</v>
      </c>
    </row>
    <row r="665" spans="1:2" x14ac:dyDescent="0.25">
      <c r="A665" s="4" t="s">
        <v>19</v>
      </c>
      <c r="B665" s="4">
        <v>9.6546635453362825E-2</v>
      </c>
    </row>
    <row r="666" spans="1:2" x14ac:dyDescent="0.25">
      <c r="A666" s="4" t="s">
        <v>10</v>
      </c>
      <c r="B666" s="4">
        <v>8.2940431463280548E-2</v>
      </c>
    </row>
    <row r="667" spans="1:2" x14ac:dyDescent="0.25">
      <c r="A667" s="4" t="s">
        <v>15</v>
      </c>
      <c r="B667" s="4">
        <v>3.0149384027471811E-2</v>
      </c>
    </row>
    <row r="668" spans="1:2" x14ac:dyDescent="0.25">
      <c r="A668" s="4" t="s">
        <v>34</v>
      </c>
      <c r="B668" s="4">
        <v>2.5819607485936546E-2</v>
      </c>
    </row>
    <row r="669" spans="1:2" x14ac:dyDescent="0.25">
      <c r="A669" s="4" t="s">
        <v>21</v>
      </c>
      <c r="B669" s="4">
        <v>-6.9999999999999999E-4</v>
      </c>
    </row>
    <row r="670" spans="1:2" x14ac:dyDescent="0.25">
      <c r="A670" s="4" t="s">
        <v>22</v>
      </c>
      <c r="B670" s="4">
        <f>SUM(B660:B669)</f>
        <v>1.0000365751185876</v>
      </c>
    </row>
    <row r="672" spans="1:2" x14ac:dyDescent="0.25">
      <c r="A672" s="42" t="s">
        <v>73</v>
      </c>
      <c r="B672" s="43"/>
    </row>
    <row r="673" spans="1:2" x14ac:dyDescent="0.25">
      <c r="A673" s="6" t="s">
        <v>1</v>
      </c>
      <c r="B673" s="39" t="s">
        <v>83</v>
      </c>
    </row>
    <row r="674" spans="1:2" x14ac:dyDescent="0.25">
      <c r="A674" s="4" t="s">
        <v>39</v>
      </c>
      <c r="B674" s="4">
        <v>0.2185636260112952</v>
      </c>
    </row>
    <row r="675" spans="1:2" x14ac:dyDescent="0.25">
      <c r="A675" s="4" t="s">
        <v>20</v>
      </c>
      <c r="B675" s="4">
        <v>0.17891590477634173</v>
      </c>
    </row>
    <row r="676" spans="1:2" x14ac:dyDescent="0.25">
      <c r="A676" s="4" t="s">
        <v>58</v>
      </c>
      <c r="B676" s="4">
        <v>0.17012323958735442</v>
      </c>
    </row>
    <row r="677" spans="1:2" x14ac:dyDescent="0.25">
      <c r="A677" s="4" t="s">
        <v>4</v>
      </c>
      <c r="B677" s="4">
        <v>0.10497373785576526</v>
      </c>
    </row>
    <row r="678" spans="1:2" x14ac:dyDescent="0.25">
      <c r="A678" s="4" t="s">
        <v>16</v>
      </c>
      <c r="B678" s="4">
        <v>0.10404857198189818</v>
      </c>
    </row>
    <row r="679" spans="1:2" x14ac:dyDescent="0.25">
      <c r="A679" s="4" t="s">
        <v>19</v>
      </c>
      <c r="B679" s="4">
        <v>9.0418181488375118E-2</v>
      </c>
    </row>
    <row r="680" spans="1:2" x14ac:dyDescent="0.25">
      <c r="A680" s="4" t="s">
        <v>5</v>
      </c>
      <c r="B680" s="4">
        <v>8.9735347231772095E-2</v>
      </c>
    </row>
    <row r="681" spans="1:2" x14ac:dyDescent="0.25">
      <c r="A681" s="4" t="s">
        <v>15</v>
      </c>
      <c r="B681" s="4">
        <v>4.4540311560877281E-2</v>
      </c>
    </row>
    <row r="682" spans="1:2" x14ac:dyDescent="0.25">
      <c r="A682" s="4" t="s">
        <v>21</v>
      </c>
      <c r="B682" s="4">
        <v>-1.2999999999999999E-3</v>
      </c>
    </row>
    <row r="683" spans="1:2" x14ac:dyDescent="0.25">
      <c r="A683" s="4" t="s">
        <v>22</v>
      </c>
      <c r="B683" s="4">
        <f>SUM(B674:B682)</f>
        <v>1.0000189204936791</v>
      </c>
    </row>
    <row r="685" spans="1:2" x14ac:dyDescent="0.25">
      <c r="A685" s="42" t="s">
        <v>74</v>
      </c>
      <c r="B685" s="43"/>
    </row>
    <row r="686" spans="1:2" x14ac:dyDescent="0.25">
      <c r="A686" s="6" t="s">
        <v>1</v>
      </c>
      <c r="B686" s="39" t="s">
        <v>83</v>
      </c>
    </row>
    <row r="687" spans="1:2" x14ac:dyDescent="0.25">
      <c r="A687" s="4" t="s">
        <v>39</v>
      </c>
      <c r="B687" s="4">
        <v>0.26372661081636217</v>
      </c>
    </row>
    <row r="688" spans="1:2" x14ac:dyDescent="0.25">
      <c r="A688" s="4" t="s">
        <v>20</v>
      </c>
      <c r="B688" s="4">
        <v>0.17803133972653112</v>
      </c>
    </row>
    <row r="689" spans="1:2" x14ac:dyDescent="0.25">
      <c r="A689" s="4" t="s">
        <v>4</v>
      </c>
      <c r="B689" s="4">
        <v>0.11045830317639765</v>
      </c>
    </row>
    <row r="690" spans="1:2" x14ac:dyDescent="0.25">
      <c r="A690" s="4" t="s">
        <v>10</v>
      </c>
      <c r="B690" s="4">
        <v>0.10343787566282449</v>
      </c>
    </row>
    <row r="691" spans="1:2" x14ac:dyDescent="0.25">
      <c r="A691" s="4" t="s">
        <v>16</v>
      </c>
      <c r="B691" s="4">
        <v>9.2382812404922909E-2</v>
      </c>
    </row>
    <row r="692" spans="1:2" x14ac:dyDescent="0.25">
      <c r="A692" s="4" t="s">
        <v>11</v>
      </c>
      <c r="B692" s="4">
        <v>8.4396759671895027E-2</v>
      </c>
    </row>
    <row r="693" spans="1:2" x14ac:dyDescent="0.25">
      <c r="A693" s="4" t="s">
        <v>3</v>
      </c>
      <c r="B693" s="4">
        <v>4.1475421065706904E-2</v>
      </c>
    </row>
    <row r="694" spans="1:2" x14ac:dyDescent="0.25">
      <c r="A694" s="4" t="s">
        <v>8</v>
      </c>
      <c r="B694" s="4">
        <v>2.9364660817545594E-2</v>
      </c>
    </row>
    <row r="695" spans="1:2" x14ac:dyDescent="0.25">
      <c r="A695" s="4" t="s">
        <v>5</v>
      </c>
      <c r="B695" s="4">
        <v>2.8192191807118322E-2</v>
      </c>
    </row>
    <row r="696" spans="1:2" x14ac:dyDescent="0.25">
      <c r="A696" s="4" t="s">
        <v>7</v>
      </c>
      <c r="B696" s="4">
        <v>2.0803702492667251E-2</v>
      </c>
    </row>
    <row r="697" spans="1:2" x14ac:dyDescent="0.25">
      <c r="A697" s="4" t="s">
        <v>19</v>
      </c>
      <c r="B697" s="4">
        <v>1.0435386466570789E-2</v>
      </c>
    </row>
    <row r="698" spans="1:2" x14ac:dyDescent="0.25">
      <c r="A698" s="4" t="s">
        <v>18</v>
      </c>
      <c r="B698" s="4">
        <v>8.6592512660326297E-3</v>
      </c>
    </row>
    <row r="699" spans="1:2" x14ac:dyDescent="0.25">
      <c r="A699" s="4" t="s">
        <v>14</v>
      </c>
      <c r="B699" s="4">
        <v>7.7547387209565286E-3</v>
      </c>
    </row>
    <row r="700" spans="1:2" x14ac:dyDescent="0.25">
      <c r="A700" s="4" t="s">
        <v>9</v>
      </c>
      <c r="B700" s="4">
        <v>7.4204734083456042E-3</v>
      </c>
    </row>
    <row r="701" spans="1:2" x14ac:dyDescent="0.25">
      <c r="A701" s="4" t="s">
        <v>13</v>
      </c>
      <c r="B701" s="4">
        <v>5.9428630000972118E-3</v>
      </c>
    </row>
    <row r="702" spans="1:2" x14ac:dyDescent="0.25">
      <c r="A702" s="4" t="s">
        <v>15</v>
      </c>
      <c r="B702" s="4">
        <v>4.5571897723339586E-3</v>
      </c>
    </row>
    <row r="703" spans="1:2" x14ac:dyDescent="0.25">
      <c r="A703" s="4" t="s">
        <v>6</v>
      </c>
      <c r="B703" s="4">
        <v>4.3901889490183393E-3</v>
      </c>
    </row>
    <row r="704" spans="1:2" x14ac:dyDescent="0.25">
      <c r="A704" s="4" t="s">
        <v>21</v>
      </c>
      <c r="B704" s="4">
        <v>-1.4E-3</v>
      </c>
    </row>
    <row r="705" spans="1:2" x14ac:dyDescent="0.25">
      <c r="A705" s="4" t="s">
        <v>22</v>
      </c>
      <c r="B705" s="4">
        <f>SUM(B687:B704)</f>
        <v>1.0000297692253266</v>
      </c>
    </row>
    <row r="707" spans="1:2" x14ac:dyDescent="0.25">
      <c r="A707" s="42" t="s">
        <v>75</v>
      </c>
      <c r="B707" s="43"/>
    </row>
    <row r="708" spans="1:2" x14ac:dyDescent="0.25">
      <c r="A708" s="6" t="s">
        <v>1</v>
      </c>
      <c r="B708" s="39" t="s">
        <v>83</v>
      </c>
    </row>
    <row r="709" spans="1:2" x14ac:dyDescent="0.25">
      <c r="A709" s="4" t="s">
        <v>39</v>
      </c>
      <c r="B709" s="4">
        <v>0.57215247274519287</v>
      </c>
    </row>
    <row r="710" spans="1:2" x14ac:dyDescent="0.25">
      <c r="A710" s="4" t="s">
        <v>20</v>
      </c>
      <c r="B710" s="4">
        <v>0.18927007237904669</v>
      </c>
    </row>
    <row r="711" spans="1:2" x14ac:dyDescent="0.25">
      <c r="A711" s="4" t="s">
        <v>11</v>
      </c>
      <c r="B711" s="4">
        <v>0.18886578762288345</v>
      </c>
    </row>
    <row r="712" spans="1:2" x14ac:dyDescent="0.25">
      <c r="A712" s="4" t="s">
        <v>4</v>
      </c>
      <c r="B712" s="4">
        <v>4.6870430948151208E-2</v>
      </c>
    </row>
    <row r="713" spans="1:2" x14ac:dyDescent="0.25">
      <c r="A713" s="4" t="s">
        <v>34</v>
      </c>
      <c r="B713" s="4">
        <v>2.9991075487997149E-3</v>
      </c>
    </row>
    <row r="714" spans="1:2" x14ac:dyDescent="0.25">
      <c r="A714" s="4" t="s">
        <v>21</v>
      </c>
      <c r="B714" s="4">
        <v>-2.0000000000000001E-4</v>
      </c>
    </row>
    <row r="715" spans="1:2" x14ac:dyDescent="0.25">
      <c r="A715" s="4" t="s">
        <v>22</v>
      </c>
      <c r="B715" s="4">
        <f>SUM(B709:B714)</f>
        <v>0.99995787124407398</v>
      </c>
    </row>
    <row r="717" spans="1:2" x14ac:dyDescent="0.25">
      <c r="A717" s="42" t="s">
        <v>76</v>
      </c>
      <c r="B717" s="43"/>
    </row>
    <row r="718" spans="1:2" x14ac:dyDescent="0.25">
      <c r="A718" s="6" t="s">
        <v>1</v>
      </c>
      <c r="B718" s="39" t="s">
        <v>83</v>
      </c>
    </row>
    <row r="719" spans="1:2" x14ac:dyDescent="0.25">
      <c r="A719" s="4" t="s">
        <v>39</v>
      </c>
      <c r="B719" s="4">
        <v>0.52926123616563081</v>
      </c>
    </row>
    <row r="720" spans="1:2" x14ac:dyDescent="0.25">
      <c r="A720" s="4" t="s">
        <v>11</v>
      </c>
      <c r="B720" s="4">
        <v>0.2073892169101299</v>
      </c>
    </row>
    <row r="721" spans="1:2" x14ac:dyDescent="0.25">
      <c r="A721" s="4" t="s">
        <v>20</v>
      </c>
      <c r="B721" s="4">
        <v>0.19287306837280196</v>
      </c>
    </row>
    <row r="722" spans="1:2" x14ac:dyDescent="0.25">
      <c r="A722" s="4" t="s">
        <v>4</v>
      </c>
      <c r="B722" s="4">
        <v>6.855715443443218E-2</v>
      </c>
    </row>
    <row r="723" spans="1:2" x14ac:dyDescent="0.25">
      <c r="A723" s="4" t="s">
        <v>34</v>
      </c>
      <c r="B723" s="4">
        <v>1.9485205176862903E-3</v>
      </c>
    </row>
    <row r="724" spans="1:2" x14ac:dyDescent="0.25">
      <c r="A724" s="4" t="s">
        <v>21</v>
      </c>
      <c r="B724" s="4">
        <v>0</v>
      </c>
    </row>
    <row r="725" spans="1:2" x14ac:dyDescent="0.25">
      <c r="A725" s="4" t="s">
        <v>22</v>
      </c>
      <c r="B725" s="4">
        <f>SUM(B719:B724)</f>
        <v>1.0000291964006811</v>
      </c>
    </row>
    <row r="727" spans="1:2" x14ac:dyDescent="0.25">
      <c r="A727" s="42" t="s">
        <v>77</v>
      </c>
      <c r="B727" s="43"/>
    </row>
    <row r="728" spans="1:2" x14ac:dyDescent="0.25">
      <c r="A728" s="6" t="s">
        <v>1</v>
      </c>
      <c r="B728" s="39" t="s">
        <v>83</v>
      </c>
    </row>
    <row r="729" spans="1:2" x14ac:dyDescent="0.25">
      <c r="A729" s="4" t="s">
        <v>39</v>
      </c>
      <c r="B729" s="4">
        <v>0.4949265762780366</v>
      </c>
    </row>
    <row r="730" spans="1:2" x14ac:dyDescent="0.25">
      <c r="A730" s="4" t="s">
        <v>20</v>
      </c>
      <c r="B730" s="4">
        <v>0.19767374925134723</v>
      </c>
    </row>
    <row r="731" spans="1:2" x14ac:dyDescent="0.25">
      <c r="A731" s="4" t="s">
        <v>11</v>
      </c>
      <c r="B731" s="4">
        <v>0.19725151406905642</v>
      </c>
    </row>
    <row r="732" spans="1:2" x14ac:dyDescent="0.25">
      <c r="A732" s="4" t="s">
        <v>38</v>
      </c>
      <c r="B732" s="4">
        <v>0.10839470335887857</v>
      </c>
    </row>
    <row r="733" spans="1:2" x14ac:dyDescent="0.25">
      <c r="A733" s="4" t="s">
        <v>15</v>
      </c>
      <c r="B733" s="4">
        <v>1.9332894602252853E-3</v>
      </c>
    </row>
    <row r="734" spans="1:2" x14ac:dyDescent="0.25">
      <c r="A734" s="4" t="s">
        <v>21</v>
      </c>
      <c r="B734" s="4">
        <v>-2.0000000000000001E-4</v>
      </c>
    </row>
    <row r="735" spans="1:2" x14ac:dyDescent="0.25">
      <c r="A735" s="4" t="s">
        <v>22</v>
      </c>
      <c r="B735" s="4">
        <f>SUM(B729:B734)</f>
        <v>0.99997983241754396</v>
      </c>
    </row>
    <row r="737" spans="1:2" x14ac:dyDescent="0.25">
      <c r="A737" s="42" t="s">
        <v>78</v>
      </c>
      <c r="B737" s="43"/>
    </row>
    <row r="738" spans="1:2" x14ac:dyDescent="0.25">
      <c r="A738" s="6" t="s">
        <v>1</v>
      </c>
      <c r="B738" s="39" t="s">
        <v>83</v>
      </c>
    </row>
    <row r="739" spans="1:2" x14ac:dyDescent="0.25">
      <c r="A739" s="4" t="s">
        <v>39</v>
      </c>
      <c r="B739" s="4">
        <v>0.46514193751711169</v>
      </c>
    </row>
    <row r="740" spans="1:2" x14ac:dyDescent="0.25">
      <c r="A740" s="4" t="s">
        <v>20</v>
      </c>
      <c r="B740" s="4">
        <v>0.20415762480224542</v>
      </c>
    </row>
    <row r="741" spans="1:2" x14ac:dyDescent="0.25">
      <c r="A741" s="4" t="s">
        <v>11</v>
      </c>
      <c r="B741" s="4">
        <v>0.18523187017664622</v>
      </c>
    </row>
    <row r="742" spans="1:2" x14ac:dyDescent="0.25">
      <c r="A742" s="4" t="s">
        <v>38</v>
      </c>
      <c r="B742" s="4">
        <v>0.14254096627607463</v>
      </c>
    </row>
    <row r="743" spans="1:2" x14ac:dyDescent="0.25">
      <c r="A743" s="4" t="s">
        <v>15</v>
      </c>
      <c r="B743" s="4">
        <v>2.7225303669716704E-3</v>
      </c>
    </row>
    <row r="744" spans="1:2" x14ac:dyDescent="0.25">
      <c r="A744" s="4" t="s">
        <v>21</v>
      </c>
      <c r="B744" s="4">
        <v>2.0000000000000001E-4</v>
      </c>
    </row>
    <row r="745" spans="1:2" x14ac:dyDescent="0.25">
      <c r="A745" s="4" t="s">
        <v>22</v>
      </c>
      <c r="B745" s="4">
        <f>SUM(B739:B744)</f>
        <v>0.99999492913904964</v>
      </c>
    </row>
    <row r="747" spans="1:2" x14ac:dyDescent="0.25">
      <c r="A747" s="42" t="s">
        <v>79</v>
      </c>
      <c r="B747" s="43"/>
    </row>
    <row r="748" spans="1:2" x14ac:dyDescent="0.25">
      <c r="A748" s="6" t="s">
        <v>1</v>
      </c>
      <c r="B748" s="39" t="s">
        <v>83</v>
      </c>
    </row>
    <row r="749" spans="1:2" x14ac:dyDescent="0.25">
      <c r="A749" s="4" t="s">
        <v>39</v>
      </c>
      <c r="B749" s="4">
        <v>0.4413116045555418</v>
      </c>
    </row>
    <row r="750" spans="1:2" x14ac:dyDescent="0.25">
      <c r="A750" s="4" t="s">
        <v>20</v>
      </c>
      <c r="B750" s="4">
        <v>0.20396579770166415</v>
      </c>
    </row>
    <row r="751" spans="1:2" x14ac:dyDescent="0.25">
      <c r="A751" s="4" t="s">
        <v>11</v>
      </c>
      <c r="B751" s="4">
        <v>0.19957442111104817</v>
      </c>
    </row>
    <row r="752" spans="1:2" x14ac:dyDescent="0.25">
      <c r="A752" s="4" t="s">
        <v>38</v>
      </c>
      <c r="B752" s="4">
        <v>0.14337598603046597</v>
      </c>
    </row>
    <row r="753" spans="1:2" x14ac:dyDescent="0.25">
      <c r="A753" s="4" t="s">
        <v>34</v>
      </c>
      <c r="B753" s="4">
        <v>9.8224256239129934E-3</v>
      </c>
    </row>
    <row r="754" spans="1:2" x14ac:dyDescent="0.25">
      <c r="A754" s="4" t="s">
        <v>15</v>
      </c>
      <c r="B754" s="4">
        <v>1.1736339565687418E-3</v>
      </c>
    </row>
    <row r="755" spans="1:2" x14ac:dyDescent="0.25">
      <c r="A755" s="4" t="s">
        <v>21</v>
      </c>
      <c r="B755" s="4">
        <v>8.0000000000000004E-4</v>
      </c>
    </row>
    <row r="756" spans="1:2" x14ac:dyDescent="0.25">
      <c r="A756" s="4" t="s">
        <v>22</v>
      </c>
      <c r="B756" s="4">
        <f>SUM(B749:B755)</f>
        <v>1.0000238689792018</v>
      </c>
    </row>
  </sheetData>
  <mergeCells count="58">
    <mergeCell ref="A747:B747"/>
    <mergeCell ref="A737:B737"/>
    <mergeCell ref="A238:B238"/>
    <mergeCell ref="A401:B401"/>
    <mergeCell ref="A658:B658"/>
    <mergeCell ref="A672:B672"/>
    <mergeCell ref="A685:B685"/>
    <mergeCell ref="A717:B717"/>
    <mergeCell ref="A707:B707"/>
    <mergeCell ref="A727:B727"/>
    <mergeCell ref="A564:B564"/>
    <mergeCell ref="A586:B586"/>
    <mergeCell ref="A599:B599"/>
    <mergeCell ref="A611:B611"/>
    <mergeCell ref="A636:B636"/>
    <mergeCell ref="A646:B646"/>
    <mergeCell ref="A489:B489"/>
    <mergeCell ref="A496:B496"/>
    <mergeCell ref="A516:B516"/>
    <mergeCell ref="A528:B528"/>
    <mergeCell ref="A540:B540"/>
    <mergeCell ref="A551:B551"/>
    <mergeCell ref="A435:B435"/>
    <mergeCell ref="A442:B442"/>
    <mergeCell ref="A449:B449"/>
    <mergeCell ref="A456:B456"/>
    <mergeCell ref="A463:B463"/>
    <mergeCell ref="A476:B476"/>
    <mergeCell ref="A376:B376"/>
    <mergeCell ref="A395:B395"/>
    <mergeCell ref="A403:B403"/>
    <mergeCell ref="A414:B414"/>
    <mergeCell ref="A421:B421"/>
    <mergeCell ref="A428:B428"/>
    <mergeCell ref="A295:B295"/>
    <mergeCell ref="A312:B312"/>
    <mergeCell ref="A332:B332"/>
    <mergeCell ref="A355:B355"/>
    <mergeCell ref="A362:B362"/>
    <mergeCell ref="A369:B369"/>
    <mergeCell ref="A207:B207"/>
    <mergeCell ref="A214:B214"/>
    <mergeCell ref="A240:B240"/>
    <mergeCell ref="A248:B248"/>
    <mergeCell ref="A261:B261"/>
    <mergeCell ref="A279:B279"/>
    <mergeCell ref="A100:B100"/>
    <mergeCell ref="A118:B118"/>
    <mergeCell ref="A142:B142"/>
    <mergeCell ref="A149:B149"/>
    <mergeCell ref="A175:B175"/>
    <mergeCell ref="A200:B200"/>
    <mergeCell ref="A1:B1"/>
    <mergeCell ref="A2:B2"/>
    <mergeCell ref="A25:B25"/>
    <mergeCell ref="A43:B43"/>
    <mergeCell ref="A67:B67"/>
    <mergeCell ref="A91:B9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89"/>
  <sheetViews>
    <sheetView workbookViewId="0">
      <selection sqref="A1:C1"/>
    </sheetView>
  </sheetViews>
  <sheetFormatPr defaultRowHeight="15" x14ac:dyDescent="0.25"/>
  <cols>
    <col min="1" max="1" width="69" style="16" customWidth="1"/>
    <col min="2" max="2" width="54.85546875" bestFit="1" customWidth="1"/>
    <col min="3" max="3" width="12.28515625" style="30" bestFit="1" customWidth="1"/>
  </cols>
  <sheetData>
    <row r="1" spans="1:3" x14ac:dyDescent="0.25">
      <c r="A1" s="31" t="s">
        <v>237</v>
      </c>
      <c r="B1" s="31"/>
      <c r="C1" s="31"/>
    </row>
    <row r="2" spans="1:3" x14ac:dyDescent="0.25">
      <c r="A2" s="17" t="s">
        <v>81</v>
      </c>
      <c r="B2" s="18" t="s">
        <v>82</v>
      </c>
      <c r="C2" s="19" t="s">
        <v>83</v>
      </c>
    </row>
    <row r="3" spans="1:3" x14ac:dyDescent="0.25">
      <c r="A3" s="32" t="s">
        <v>84</v>
      </c>
      <c r="B3" s="29" t="s">
        <v>85</v>
      </c>
      <c r="C3" s="20">
        <v>5.3958911480493928E-2</v>
      </c>
    </row>
    <row r="4" spans="1:3" x14ac:dyDescent="0.25">
      <c r="A4" s="18"/>
      <c r="B4" s="29" t="s">
        <v>86</v>
      </c>
      <c r="C4" s="20">
        <v>4.4694879879595431E-2</v>
      </c>
    </row>
    <row r="5" spans="1:3" x14ac:dyDescent="0.25">
      <c r="A5" s="18"/>
      <c r="B5" s="29" t="s">
        <v>87</v>
      </c>
      <c r="C5" s="20">
        <v>4.4040631426933374E-2</v>
      </c>
    </row>
    <row r="6" spans="1:3" x14ac:dyDescent="0.25">
      <c r="A6" s="18"/>
      <c r="B6" s="29" t="s">
        <v>88</v>
      </c>
      <c r="C6" s="20">
        <v>4.0975591762801536E-2</v>
      </c>
    </row>
    <row r="7" spans="1:3" x14ac:dyDescent="0.25">
      <c r="A7" s="18"/>
      <c r="B7" s="29" t="s">
        <v>89</v>
      </c>
      <c r="C7" s="20">
        <v>3.5626940314213026E-2</v>
      </c>
    </row>
    <row r="8" spans="1:3" x14ac:dyDescent="0.25">
      <c r="A8" s="18"/>
      <c r="B8" s="29" t="s">
        <v>90</v>
      </c>
      <c r="C8" s="20">
        <v>3.0739039085539627E-2</v>
      </c>
    </row>
    <row r="9" spans="1:3" x14ac:dyDescent="0.25">
      <c r="A9" s="18"/>
      <c r="B9" s="29" t="s">
        <v>91</v>
      </c>
      <c r="C9" s="20">
        <v>2.8916120053213132E-2</v>
      </c>
    </row>
    <row r="10" spans="1:3" x14ac:dyDescent="0.25">
      <c r="A10" s="18"/>
      <c r="B10" s="29" t="s">
        <v>92</v>
      </c>
      <c r="C10" s="20">
        <v>1.9434117246601278E-2</v>
      </c>
    </row>
    <row r="11" spans="1:3" x14ac:dyDescent="0.25">
      <c r="A11" s="18"/>
      <c r="B11" s="29" t="s">
        <v>93</v>
      </c>
      <c r="C11" s="20">
        <v>1.9291231442104689E-2</v>
      </c>
    </row>
    <row r="12" spans="1:3" x14ac:dyDescent="0.25">
      <c r="A12" s="18"/>
      <c r="B12" s="29" t="s">
        <v>94</v>
      </c>
      <c r="C12" s="20">
        <v>1.8982237053665547E-2</v>
      </c>
    </row>
    <row r="13" spans="1:3" x14ac:dyDescent="0.25">
      <c r="A13" s="18"/>
      <c r="B13" s="21"/>
      <c r="C13" s="22"/>
    </row>
    <row r="14" spans="1:3" x14ac:dyDescent="0.25">
      <c r="A14" s="32" t="s">
        <v>95</v>
      </c>
      <c r="B14" s="29" t="s">
        <v>96</v>
      </c>
      <c r="C14" s="23">
        <v>0.95794814576880905</v>
      </c>
    </row>
    <row r="15" spans="1:3" x14ac:dyDescent="0.25">
      <c r="A15" s="18"/>
      <c r="B15" s="29" t="s">
        <v>86</v>
      </c>
      <c r="C15" s="24">
        <v>3.8222902112144505E-2</v>
      </c>
    </row>
    <row r="16" spans="1:3" x14ac:dyDescent="0.25">
      <c r="A16" s="18"/>
      <c r="B16" s="21"/>
      <c r="C16" s="22"/>
    </row>
    <row r="17" spans="1:3" x14ac:dyDescent="0.25">
      <c r="A17" s="32" t="s">
        <v>97</v>
      </c>
      <c r="B17" s="25" t="s">
        <v>96</v>
      </c>
      <c r="C17" s="23">
        <v>0.95654958445959248</v>
      </c>
    </row>
    <row r="18" spans="1:3" x14ac:dyDescent="0.25">
      <c r="A18" s="32"/>
      <c r="B18" s="26" t="s">
        <v>86</v>
      </c>
      <c r="C18" s="24">
        <v>3.5914035601539392E-2</v>
      </c>
    </row>
    <row r="19" spans="1:3" x14ac:dyDescent="0.25">
      <c r="A19" s="18"/>
      <c r="B19" s="27"/>
      <c r="C19" s="28"/>
    </row>
    <row r="20" spans="1:3" x14ac:dyDescent="0.25">
      <c r="A20" s="32" t="s">
        <v>98</v>
      </c>
      <c r="B20" s="25" t="s">
        <v>96</v>
      </c>
      <c r="C20" s="23">
        <v>0.96752469516186945</v>
      </c>
    </row>
    <row r="21" spans="1:3" x14ac:dyDescent="0.25">
      <c r="A21" s="18"/>
      <c r="B21" s="26" t="s">
        <v>86</v>
      </c>
      <c r="C21" s="24">
        <v>2.6366173482716072E-2</v>
      </c>
    </row>
    <row r="22" spans="1:3" x14ac:dyDescent="0.25">
      <c r="A22" s="18"/>
      <c r="B22" s="21"/>
      <c r="C22" s="22"/>
    </row>
    <row r="23" spans="1:3" x14ac:dyDescent="0.25">
      <c r="A23" s="32" t="s">
        <v>99</v>
      </c>
      <c r="B23" s="25" t="s">
        <v>96</v>
      </c>
      <c r="C23" s="23">
        <v>0.98664154474809329</v>
      </c>
    </row>
    <row r="24" spans="1:3" x14ac:dyDescent="0.25">
      <c r="A24" s="18"/>
      <c r="B24" s="26" t="s">
        <v>86</v>
      </c>
      <c r="C24" s="24">
        <v>1.4269872527298284E-2</v>
      </c>
    </row>
    <row r="25" spans="1:3" x14ac:dyDescent="0.25">
      <c r="A25" s="18"/>
      <c r="B25" s="21"/>
      <c r="C25" s="22"/>
    </row>
    <row r="26" spans="1:3" x14ac:dyDescent="0.25">
      <c r="A26" s="32" t="s">
        <v>100</v>
      </c>
      <c r="B26" s="25" t="s">
        <v>96</v>
      </c>
      <c r="C26" s="23">
        <v>0.94079758302696248</v>
      </c>
    </row>
    <row r="27" spans="1:3" x14ac:dyDescent="0.25">
      <c r="A27" s="18"/>
      <c r="B27" s="26" t="s">
        <v>86</v>
      </c>
      <c r="C27" s="24">
        <v>6.0033660494026267E-2</v>
      </c>
    </row>
    <row r="28" spans="1:3" x14ac:dyDescent="0.25">
      <c r="A28" s="18"/>
      <c r="B28" s="21"/>
      <c r="C28" s="22"/>
    </row>
    <row r="29" spans="1:3" x14ac:dyDescent="0.25">
      <c r="A29" s="32" t="s">
        <v>101</v>
      </c>
      <c r="B29" s="25" t="s">
        <v>96</v>
      </c>
      <c r="C29" s="23">
        <v>0.9664865832860714</v>
      </c>
    </row>
    <row r="30" spans="1:3" x14ac:dyDescent="0.25">
      <c r="A30" s="18"/>
      <c r="B30" s="26" t="s">
        <v>86</v>
      </c>
      <c r="C30" s="24">
        <v>3.2683376585054047E-2</v>
      </c>
    </row>
    <row r="31" spans="1:3" ht="37.5" customHeight="1" x14ac:dyDescent="0.25">
      <c r="A31" s="33" t="s">
        <v>239</v>
      </c>
      <c r="B31" s="33"/>
      <c r="C31" s="33"/>
    </row>
    <row r="32" spans="1:3" x14ac:dyDescent="0.25">
      <c r="A32" s="18"/>
      <c r="B32" s="21"/>
      <c r="C32" s="22"/>
    </row>
    <row r="33" spans="1:3" x14ac:dyDescent="0.25">
      <c r="A33" s="32" t="s">
        <v>102</v>
      </c>
      <c r="B33" s="29" t="s">
        <v>103</v>
      </c>
      <c r="C33" s="23">
        <v>1.0063068492539313</v>
      </c>
    </row>
    <row r="34" spans="1:3" x14ac:dyDescent="0.25">
      <c r="A34" s="18"/>
      <c r="B34" s="29" t="s">
        <v>86</v>
      </c>
      <c r="C34" s="24">
        <v>9.3588818188282547E-3</v>
      </c>
    </row>
    <row r="35" spans="1:3" x14ac:dyDescent="0.25">
      <c r="A35" s="18"/>
      <c r="B35" s="21"/>
      <c r="C35" s="22"/>
    </row>
    <row r="36" spans="1:3" x14ac:dyDescent="0.25">
      <c r="A36" s="32" t="s">
        <v>104</v>
      </c>
      <c r="B36" s="29" t="s">
        <v>105</v>
      </c>
      <c r="C36" s="20">
        <v>5.1880735775659395E-2</v>
      </c>
    </row>
    <row r="37" spans="1:3" x14ac:dyDescent="0.25">
      <c r="A37" s="18"/>
      <c r="B37" s="29" t="s">
        <v>85</v>
      </c>
      <c r="C37" s="20">
        <v>4.9906028386626416E-2</v>
      </c>
    </row>
    <row r="38" spans="1:3" x14ac:dyDescent="0.25">
      <c r="A38" s="18"/>
      <c r="B38" s="29" t="s">
        <v>106</v>
      </c>
      <c r="C38" s="20">
        <v>4.7490794963306174E-2</v>
      </c>
    </row>
    <row r="39" spans="1:3" x14ac:dyDescent="0.25">
      <c r="A39" s="18"/>
      <c r="B39" s="29" t="s">
        <v>107</v>
      </c>
      <c r="C39" s="20">
        <v>4.5250567404744826E-2</v>
      </c>
    </row>
    <row r="40" spans="1:3" x14ac:dyDescent="0.25">
      <c r="A40" s="18"/>
      <c r="B40" s="29" t="s">
        <v>108</v>
      </c>
      <c r="C40" s="20">
        <v>3.6462606695011703E-2</v>
      </c>
    </row>
    <row r="41" spans="1:3" x14ac:dyDescent="0.25">
      <c r="A41" s="18"/>
      <c r="B41" s="29" t="s">
        <v>109</v>
      </c>
      <c r="C41" s="20">
        <v>3.1837305872024574E-2</v>
      </c>
    </row>
    <row r="42" spans="1:3" x14ac:dyDescent="0.25">
      <c r="A42" s="18"/>
      <c r="B42" s="29" t="s">
        <v>110</v>
      </c>
      <c r="C42" s="20">
        <v>3.1293040711184328E-2</v>
      </c>
    </row>
    <row r="43" spans="1:3" x14ac:dyDescent="0.25">
      <c r="A43" s="18"/>
      <c r="B43" s="29" t="s">
        <v>111</v>
      </c>
      <c r="C43" s="20">
        <v>2.9317466209291161E-2</v>
      </c>
    </row>
    <row r="44" spans="1:3" x14ac:dyDescent="0.25">
      <c r="A44" s="18"/>
      <c r="B44" s="29" t="s">
        <v>112</v>
      </c>
      <c r="C44" s="20">
        <v>2.8733464394156742E-2</v>
      </c>
    </row>
    <row r="45" spans="1:3" x14ac:dyDescent="0.25">
      <c r="A45" s="18"/>
      <c r="B45" s="29" t="s">
        <v>92</v>
      </c>
      <c r="C45" s="20">
        <v>2.4766195132683234E-2</v>
      </c>
    </row>
    <row r="46" spans="1:3" x14ac:dyDescent="0.25">
      <c r="A46" s="18"/>
      <c r="B46" s="21"/>
      <c r="C46" s="22"/>
    </row>
    <row r="47" spans="1:3" x14ac:dyDescent="0.25">
      <c r="A47" s="32" t="s">
        <v>113</v>
      </c>
      <c r="B47" s="29" t="s">
        <v>85</v>
      </c>
      <c r="C47" s="20">
        <v>9.3103432731882152E-2</v>
      </c>
    </row>
    <row r="48" spans="1:3" x14ac:dyDescent="0.25">
      <c r="A48" s="18"/>
      <c r="B48" s="29" t="s">
        <v>105</v>
      </c>
      <c r="C48" s="20">
        <v>7.4845029984140832E-2</v>
      </c>
    </row>
    <row r="49" spans="1:3" x14ac:dyDescent="0.25">
      <c r="A49" s="18"/>
      <c r="B49" s="29" t="s">
        <v>110</v>
      </c>
      <c r="C49" s="20">
        <v>7.4472961961212697E-2</v>
      </c>
    </row>
    <row r="50" spans="1:3" x14ac:dyDescent="0.25">
      <c r="A50" s="18"/>
      <c r="B50" s="29" t="s">
        <v>107</v>
      </c>
      <c r="C50" s="20">
        <v>6.7910210355830225E-2</v>
      </c>
    </row>
    <row r="51" spans="1:3" x14ac:dyDescent="0.25">
      <c r="A51" s="18"/>
      <c r="B51" s="29" t="s">
        <v>114</v>
      </c>
      <c r="C51" s="20">
        <v>4.8252988650083983E-2</v>
      </c>
    </row>
    <row r="52" spans="1:3" x14ac:dyDescent="0.25">
      <c r="A52" s="18"/>
      <c r="B52" s="29" t="s">
        <v>108</v>
      </c>
      <c r="C52" s="20">
        <v>4.7332790133250244E-2</v>
      </c>
    </row>
    <row r="53" spans="1:3" x14ac:dyDescent="0.25">
      <c r="A53" s="18"/>
      <c r="B53" s="29" t="s">
        <v>106</v>
      </c>
      <c r="C53" s="20">
        <v>4.6917877872141869E-2</v>
      </c>
    </row>
    <row r="54" spans="1:3" x14ac:dyDescent="0.25">
      <c r="A54" s="18"/>
      <c r="B54" s="29" t="s">
        <v>93</v>
      </c>
      <c r="C54" s="20">
        <v>4.5239049731971091E-2</v>
      </c>
    </row>
    <row r="55" spans="1:3" x14ac:dyDescent="0.25">
      <c r="A55" s="18"/>
      <c r="B55" s="29" t="s">
        <v>115</v>
      </c>
      <c r="C55" s="20">
        <v>4.1547135651541563E-2</v>
      </c>
    </row>
    <row r="56" spans="1:3" x14ac:dyDescent="0.25">
      <c r="A56" s="18"/>
      <c r="B56" s="29" t="s">
        <v>112</v>
      </c>
      <c r="C56" s="20">
        <v>3.9981814559485213E-2</v>
      </c>
    </row>
    <row r="57" spans="1:3" x14ac:dyDescent="0.25">
      <c r="A57" s="18"/>
      <c r="B57" s="21"/>
      <c r="C57" s="22"/>
    </row>
    <row r="58" spans="1:3" x14ac:dyDescent="0.25">
      <c r="A58" s="32" t="s">
        <v>116</v>
      </c>
      <c r="B58" s="29" t="s">
        <v>86</v>
      </c>
      <c r="C58" s="20">
        <v>5.3056822794440087E-2</v>
      </c>
    </row>
    <row r="59" spans="1:3" x14ac:dyDescent="0.25">
      <c r="A59" s="18"/>
      <c r="B59" s="29" t="s">
        <v>106</v>
      </c>
      <c r="C59" s="20">
        <v>5.1506250235622199E-2</v>
      </c>
    </row>
    <row r="60" spans="1:3" x14ac:dyDescent="0.25">
      <c r="A60" s="18"/>
      <c r="B60" s="29" t="s">
        <v>85</v>
      </c>
      <c r="C60" s="20">
        <v>5.0557802242181753E-2</v>
      </c>
    </row>
    <row r="61" spans="1:3" x14ac:dyDescent="0.25">
      <c r="A61" s="18"/>
      <c r="B61" s="29" t="s">
        <v>107</v>
      </c>
      <c r="C61" s="20">
        <v>4.9454852742316924E-2</v>
      </c>
    </row>
    <row r="62" spans="1:3" x14ac:dyDescent="0.25">
      <c r="A62" s="18"/>
      <c r="B62" s="29" t="s">
        <v>105</v>
      </c>
      <c r="C62" s="20">
        <v>4.8525950090386301E-2</v>
      </c>
    </row>
    <row r="63" spans="1:3" x14ac:dyDescent="0.25">
      <c r="A63" s="18"/>
      <c r="B63" s="29" t="s">
        <v>92</v>
      </c>
      <c r="C63" s="20">
        <v>4.0973964395124227E-2</v>
      </c>
    </row>
    <row r="64" spans="1:3" x14ac:dyDescent="0.25">
      <c r="A64" s="18"/>
      <c r="B64" s="29" t="s">
        <v>108</v>
      </c>
      <c r="C64" s="20">
        <v>4.0221768429616632E-2</v>
      </c>
    </row>
    <row r="65" spans="1:3" x14ac:dyDescent="0.25">
      <c r="A65" s="18"/>
      <c r="B65" s="29" t="s">
        <v>109</v>
      </c>
      <c r="C65" s="20">
        <v>3.4488579956595371E-2</v>
      </c>
    </row>
    <row r="66" spans="1:3" x14ac:dyDescent="0.25">
      <c r="A66" s="18"/>
      <c r="B66" s="29" t="s">
        <v>114</v>
      </c>
      <c r="C66" s="20">
        <v>3.0139811503742574E-2</v>
      </c>
    </row>
    <row r="67" spans="1:3" x14ac:dyDescent="0.25">
      <c r="A67" s="18"/>
      <c r="B67" s="29" t="s">
        <v>111</v>
      </c>
      <c r="C67" s="20">
        <v>2.9692242370513898E-2</v>
      </c>
    </row>
    <row r="68" spans="1:3" x14ac:dyDescent="0.25">
      <c r="A68" s="18"/>
      <c r="B68" s="21"/>
      <c r="C68" s="22"/>
    </row>
    <row r="69" spans="1:3" ht="30" x14ac:dyDescent="0.25">
      <c r="A69" s="32" t="s">
        <v>117</v>
      </c>
      <c r="B69" s="29" t="s">
        <v>108</v>
      </c>
      <c r="C69" s="20">
        <v>8.2812050919161398E-2</v>
      </c>
    </row>
    <row r="70" spans="1:3" x14ac:dyDescent="0.25">
      <c r="A70" s="18"/>
      <c r="B70" s="29" t="s">
        <v>107</v>
      </c>
      <c r="C70" s="20">
        <v>7.509437776379399E-2</v>
      </c>
    </row>
    <row r="71" spans="1:3" x14ac:dyDescent="0.25">
      <c r="A71" s="18"/>
      <c r="B71" s="29" t="s">
        <v>106</v>
      </c>
      <c r="C71" s="20">
        <v>6.289043204279883E-2</v>
      </c>
    </row>
    <row r="72" spans="1:3" x14ac:dyDescent="0.25">
      <c r="A72" s="18"/>
      <c r="B72" s="29" t="s">
        <v>85</v>
      </c>
      <c r="C72" s="20">
        <v>5.3439414100006022E-2</v>
      </c>
    </row>
    <row r="73" spans="1:3" x14ac:dyDescent="0.25">
      <c r="A73" s="18"/>
      <c r="B73" s="29" t="s">
        <v>118</v>
      </c>
      <c r="C73" s="20">
        <v>3.1209680583934127E-2</v>
      </c>
    </row>
    <row r="74" spans="1:3" x14ac:dyDescent="0.25">
      <c r="A74" s="18"/>
      <c r="B74" s="29" t="s">
        <v>119</v>
      </c>
      <c r="C74" s="20">
        <v>2.623659102392845E-2</v>
      </c>
    </row>
    <row r="75" spans="1:3" x14ac:dyDescent="0.25">
      <c r="A75" s="18"/>
      <c r="B75" s="29" t="s">
        <v>92</v>
      </c>
      <c r="C75" s="20">
        <v>2.6128674158123331E-2</v>
      </c>
    </row>
    <row r="76" spans="1:3" x14ac:dyDescent="0.25">
      <c r="A76" s="18"/>
      <c r="B76" s="29" t="s">
        <v>120</v>
      </c>
      <c r="C76" s="20">
        <v>2.5625535872002586E-2</v>
      </c>
    </row>
    <row r="77" spans="1:3" x14ac:dyDescent="0.25">
      <c r="A77" s="18"/>
      <c r="B77" s="29" t="s">
        <v>121</v>
      </c>
      <c r="C77" s="20">
        <v>2.5017159104929739E-2</v>
      </c>
    </row>
    <row r="78" spans="1:3" x14ac:dyDescent="0.25">
      <c r="A78" s="18"/>
      <c r="B78" s="29" t="s">
        <v>122</v>
      </c>
      <c r="C78" s="20">
        <v>2.4383485541276902E-2</v>
      </c>
    </row>
    <row r="79" spans="1:3" x14ac:dyDescent="0.25">
      <c r="A79" s="18"/>
      <c r="B79" s="21"/>
      <c r="C79" s="22"/>
    </row>
    <row r="80" spans="1:3" x14ac:dyDescent="0.25">
      <c r="A80" s="32" t="s">
        <v>123</v>
      </c>
      <c r="B80" s="29" t="s">
        <v>124</v>
      </c>
      <c r="C80" s="20">
        <v>0.32081207610872636</v>
      </c>
    </row>
    <row r="81" spans="1:3" x14ac:dyDescent="0.25">
      <c r="A81" s="18"/>
      <c r="B81" s="29" t="s">
        <v>125</v>
      </c>
      <c r="C81" s="20">
        <v>9.0832889574392922E-2</v>
      </c>
    </row>
    <row r="82" spans="1:3" x14ac:dyDescent="0.25">
      <c r="A82" s="18"/>
      <c r="B82" s="29" t="s">
        <v>126</v>
      </c>
      <c r="C82" s="20">
        <v>8.5600880264672899E-2</v>
      </c>
    </row>
    <row r="83" spans="1:3" x14ac:dyDescent="0.25">
      <c r="A83" s="18"/>
      <c r="B83" s="29" t="s">
        <v>127</v>
      </c>
      <c r="C83" s="20">
        <v>7.727784479105626E-2</v>
      </c>
    </row>
    <row r="84" spans="1:3" x14ac:dyDescent="0.25">
      <c r="A84" s="18"/>
      <c r="B84" s="29" t="s">
        <v>128</v>
      </c>
      <c r="C84" s="20">
        <v>6.939389959857914E-2</v>
      </c>
    </row>
    <row r="85" spans="1:3" x14ac:dyDescent="0.25">
      <c r="A85" s="18"/>
      <c r="B85" s="29" t="s">
        <v>129</v>
      </c>
      <c r="C85" s="20">
        <v>4.7135396328765636E-2</v>
      </c>
    </row>
    <row r="86" spans="1:3" x14ac:dyDescent="0.25">
      <c r="A86" s="18"/>
      <c r="B86" s="29" t="s">
        <v>130</v>
      </c>
      <c r="C86" s="20">
        <v>4.0143727792265216E-2</v>
      </c>
    </row>
    <row r="87" spans="1:3" x14ac:dyDescent="0.25">
      <c r="A87" s="18"/>
      <c r="B87" s="29" t="s">
        <v>131</v>
      </c>
      <c r="C87" s="20">
        <v>3.3488541336837735E-2</v>
      </c>
    </row>
    <row r="88" spans="1:3" x14ac:dyDescent="0.25">
      <c r="A88" s="18"/>
      <c r="B88" s="29" t="s">
        <v>132</v>
      </c>
      <c r="C88" s="20">
        <v>2.6545882829229216E-2</v>
      </c>
    </row>
    <row r="89" spans="1:3" x14ac:dyDescent="0.25">
      <c r="A89" s="18"/>
      <c r="B89" s="29" t="s">
        <v>133</v>
      </c>
      <c r="C89" s="20">
        <v>2.6399398868774539E-2</v>
      </c>
    </row>
    <row r="90" spans="1:3" x14ac:dyDescent="0.25">
      <c r="A90" s="18"/>
      <c r="B90" s="21"/>
      <c r="C90" s="22"/>
    </row>
    <row r="91" spans="1:3" x14ac:dyDescent="0.25">
      <c r="A91" s="32" t="s">
        <v>134</v>
      </c>
      <c r="B91" s="29" t="s">
        <v>86</v>
      </c>
      <c r="C91" s="20">
        <v>9.2533546617656282E-2</v>
      </c>
    </row>
    <row r="92" spans="1:3" x14ac:dyDescent="0.25">
      <c r="A92" s="18"/>
      <c r="B92" s="29" t="s">
        <v>111</v>
      </c>
      <c r="C92" s="20">
        <v>4.3961512006815154E-2</v>
      </c>
    </row>
    <row r="93" spans="1:3" x14ac:dyDescent="0.25">
      <c r="A93" s="18"/>
      <c r="B93" s="29" t="s">
        <v>118</v>
      </c>
      <c r="C93" s="20">
        <v>3.7064671165200104E-2</v>
      </c>
    </row>
    <row r="94" spans="1:3" x14ac:dyDescent="0.25">
      <c r="A94" s="18"/>
      <c r="B94" s="29" t="s">
        <v>135</v>
      </c>
      <c r="C94" s="20">
        <v>3.5511343115824906E-2</v>
      </c>
    </row>
    <row r="95" spans="1:3" x14ac:dyDescent="0.25">
      <c r="A95" s="18"/>
      <c r="B95" s="29" t="s">
        <v>136</v>
      </c>
      <c r="C95" s="20">
        <v>2.7928100574861846E-2</v>
      </c>
    </row>
    <row r="96" spans="1:3" x14ac:dyDescent="0.25">
      <c r="A96" s="18"/>
      <c r="B96" s="29" t="s">
        <v>137</v>
      </c>
      <c r="C96" s="20">
        <v>2.6520678479656255E-2</v>
      </c>
    </row>
    <row r="97" spans="1:3" x14ac:dyDescent="0.25">
      <c r="A97" s="18"/>
      <c r="B97" s="29" t="s">
        <v>138</v>
      </c>
      <c r="C97" s="20">
        <v>2.6012442527484379E-2</v>
      </c>
    </row>
    <row r="98" spans="1:3" x14ac:dyDescent="0.25">
      <c r="A98" s="18"/>
      <c r="B98" s="29" t="s">
        <v>115</v>
      </c>
      <c r="C98" s="20">
        <v>2.3375305465092259E-2</v>
      </c>
    </row>
    <row r="99" spans="1:3" x14ac:dyDescent="0.25">
      <c r="A99" s="18"/>
      <c r="B99" s="29" t="s">
        <v>139</v>
      </c>
      <c r="C99" s="20">
        <v>2.3298266136270795E-2</v>
      </c>
    </row>
    <row r="100" spans="1:3" x14ac:dyDescent="0.25">
      <c r="A100" s="18"/>
      <c r="B100" s="29" t="s">
        <v>140</v>
      </c>
      <c r="C100" s="20">
        <v>2.2379268336884198E-2</v>
      </c>
    </row>
    <row r="101" spans="1:3" x14ac:dyDescent="0.25">
      <c r="A101" s="18"/>
      <c r="B101" s="21"/>
      <c r="C101" s="22"/>
    </row>
    <row r="102" spans="1:3" x14ac:dyDescent="0.25">
      <c r="A102" s="32" t="s">
        <v>141</v>
      </c>
      <c r="B102" s="29" t="s">
        <v>142</v>
      </c>
      <c r="C102" s="20">
        <v>0.10782947382474165</v>
      </c>
    </row>
    <row r="103" spans="1:3" x14ac:dyDescent="0.25">
      <c r="A103" s="18"/>
      <c r="B103" s="29" t="s">
        <v>143</v>
      </c>
      <c r="C103" s="20">
        <v>9.2029505979361714E-2</v>
      </c>
    </row>
    <row r="104" spans="1:3" x14ac:dyDescent="0.25">
      <c r="A104" s="18"/>
      <c r="B104" s="29" t="s">
        <v>92</v>
      </c>
      <c r="C104" s="20">
        <v>8.7977955689372195E-2</v>
      </c>
    </row>
    <row r="105" spans="1:3" x14ac:dyDescent="0.25">
      <c r="A105" s="18"/>
      <c r="B105" s="29" t="s">
        <v>93</v>
      </c>
      <c r="C105" s="20">
        <v>8.6762585220587191E-2</v>
      </c>
    </row>
    <row r="106" spans="1:3" x14ac:dyDescent="0.25">
      <c r="A106" s="18"/>
      <c r="B106" s="29" t="s">
        <v>144</v>
      </c>
      <c r="C106" s="20">
        <v>8.4351493714855133E-2</v>
      </c>
    </row>
    <row r="107" spans="1:3" x14ac:dyDescent="0.25">
      <c r="A107" s="18"/>
      <c r="B107" s="29" t="s">
        <v>145</v>
      </c>
      <c r="C107" s="20">
        <v>8.048726374499636E-2</v>
      </c>
    </row>
    <row r="108" spans="1:3" x14ac:dyDescent="0.25">
      <c r="A108" s="18"/>
      <c r="B108" s="29" t="s">
        <v>86</v>
      </c>
      <c r="C108" s="20">
        <v>7.9277932008422328E-2</v>
      </c>
    </row>
    <row r="109" spans="1:3" x14ac:dyDescent="0.25">
      <c r="A109" s="18"/>
      <c r="B109" s="29" t="s">
        <v>146</v>
      </c>
      <c r="C109" s="20">
        <v>7.3181226928807047E-2</v>
      </c>
    </row>
    <row r="110" spans="1:3" x14ac:dyDescent="0.25">
      <c r="A110" s="18"/>
      <c r="B110" s="29" t="s">
        <v>147</v>
      </c>
      <c r="C110" s="20">
        <v>7.0814919482823244E-2</v>
      </c>
    </row>
    <row r="111" spans="1:3" x14ac:dyDescent="0.25">
      <c r="A111" s="18"/>
      <c r="B111" s="29" t="s">
        <v>148</v>
      </c>
      <c r="C111" s="20">
        <v>5.1321886532535804E-2</v>
      </c>
    </row>
    <row r="112" spans="1:3" x14ac:dyDescent="0.25">
      <c r="A112" s="18"/>
      <c r="B112" s="21"/>
      <c r="C112" s="22"/>
    </row>
    <row r="113" spans="1:3" x14ac:dyDescent="0.25">
      <c r="A113" s="32" t="s">
        <v>149</v>
      </c>
      <c r="B113" s="29" t="s">
        <v>86</v>
      </c>
      <c r="C113" s="20">
        <v>6.7530639333788653E-2</v>
      </c>
    </row>
    <row r="114" spans="1:3" x14ac:dyDescent="0.25">
      <c r="A114" s="18"/>
      <c r="B114" s="29" t="s">
        <v>150</v>
      </c>
      <c r="C114" s="20">
        <v>3.3811312662658397E-2</v>
      </c>
    </row>
    <row r="115" spans="1:3" x14ac:dyDescent="0.25">
      <c r="A115" s="18"/>
      <c r="B115" s="29" t="s">
        <v>151</v>
      </c>
      <c r="C115" s="20">
        <v>3.0158502518043178E-2</v>
      </c>
    </row>
    <row r="116" spans="1:3" x14ac:dyDescent="0.25">
      <c r="A116" s="18"/>
      <c r="B116" s="29" t="s">
        <v>136</v>
      </c>
      <c r="C116" s="20">
        <v>2.9322129684577161E-2</v>
      </c>
    </row>
    <row r="117" spans="1:3" x14ac:dyDescent="0.25">
      <c r="A117" s="18"/>
      <c r="B117" s="29" t="s">
        <v>152</v>
      </c>
      <c r="C117" s="20">
        <v>2.7461416274675462E-2</v>
      </c>
    </row>
    <row r="118" spans="1:3" x14ac:dyDescent="0.25">
      <c r="A118" s="18"/>
      <c r="B118" s="29" t="s">
        <v>138</v>
      </c>
      <c r="C118" s="20">
        <v>2.7254955825585257E-2</v>
      </c>
    </row>
    <row r="119" spans="1:3" x14ac:dyDescent="0.25">
      <c r="A119" s="18"/>
      <c r="B119" s="29" t="s">
        <v>153</v>
      </c>
      <c r="C119" s="20">
        <v>2.6659391893704882E-2</v>
      </c>
    </row>
    <row r="120" spans="1:3" x14ac:dyDescent="0.25">
      <c r="A120" s="18"/>
      <c r="B120" s="29" t="s">
        <v>154</v>
      </c>
      <c r="C120" s="20">
        <v>2.609054655466889E-2</v>
      </c>
    </row>
    <row r="121" spans="1:3" x14ac:dyDescent="0.25">
      <c r="A121" s="18"/>
      <c r="B121" s="29" t="s">
        <v>155</v>
      </c>
      <c r="C121" s="20">
        <v>2.4892847047031843E-2</v>
      </c>
    </row>
    <row r="122" spans="1:3" x14ac:dyDescent="0.25">
      <c r="A122" s="18"/>
      <c r="B122" s="29" t="s">
        <v>156</v>
      </c>
      <c r="C122" s="20">
        <v>2.3349662465227392E-2</v>
      </c>
    </row>
    <row r="123" spans="1:3" x14ac:dyDescent="0.25">
      <c r="A123" s="18"/>
      <c r="B123" s="21"/>
      <c r="C123" s="22"/>
    </row>
    <row r="124" spans="1:3" x14ac:dyDescent="0.25">
      <c r="A124" s="32" t="s">
        <v>157</v>
      </c>
      <c r="B124" s="29" t="s">
        <v>85</v>
      </c>
      <c r="C124" s="20">
        <v>8.0285763167452673E-2</v>
      </c>
    </row>
    <row r="125" spans="1:3" x14ac:dyDescent="0.25">
      <c r="A125" s="18"/>
      <c r="B125" s="29" t="s">
        <v>107</v>
      </c>
      <c r="C125" s="20">
        <v>7.7009278763959119E-2</v>
      </c>
    </row>
    <row r="126" spans="1:3" x14ac:dyDescent="0.25">
      <c r="A126" s="18"/>
      <c r="B126" s="29" t="s">
        <v>110</v>
      </c>
      <c r="C126" s="20">
        <v>7.44742333790466E-2</v>
      </c>
    </row>
    <row r="127" spans="1:3" x14ac:dyDescent="0.25">
      <c r="A127" s="18"/>
      <c r="B127" s="29" t="s">
        <v>105</v>
      </c>
      <c r="C127" s="20">
        <v>6.7292425235190023E-2</v>
      </c>
    </row>
    <row r="128" spans="1:3" x14ac:dyDescent="0.25">
      <c r="A128" s="18"/>
      <c r="B128" s="29" t="s">
        <v>115</v>
      </c>
      <c r="C128" s="20">
        <v>5.3116679674196643E-2</v>
      </c>
    </row>
    <row r="129" spans="1:3" x14ac:dyDescent="0.25">
      <c r="A129" s="18"/>
      <c r="B129" s="29" t="s">
        <v>106</v>
      </c>
      <c r="C129" s="20">
        <v>4.0364860507485147E-2</v>
      </c>
    </row>
    <row r="130" spans="1:3" x14ac:dyDescent="0.25">
      <c r="A130" s="18"/>
      <c r="B130" s="29" t="s">
        <v>124</v>
      </c>
      <c r="C130" s="20">
        <v>3.9685224983229142E-2</v>
      </c>
    </row>
    <row r="131" spans="1:3" x14ac:dyDescent="0.25">
      <c r="A131" s="18"/>
      <c r="B131" s="29" t="s">
        <v>93</v>
      </c>
      <c r="C131" s="20">
        <v>3.948133791907206E-2</v>
      </c>
    </row>
    <row r="132" spans="1:3" x14ac:dyDescent="0.25">
      <c r="A132" s="18"/>
      <c r="B132" s="29" t="s">
        <v>114</v>
      </c>
      <c r="C132" s="20">
        <v>3.7489788656480637E-2</v>
      </c>
    </row>
    <row r="133" spans="1:3" x14ac:dyDescent="0.25">
      <c r="A133" s="18"/>
      <c r="B133" s="29" t="s">
        <v>143</v>
      </c>
      <c r="C133" s="20">
        <v>3.6512688889297519E-2</v>
      </c>
    </row>
    <row r="134" spans="1:3" x14ac:dyDescent="0.25">
      <c r="A134" s="18"/>
      <c r="B134" s="21"/>
      <c r="C134" s="22"/>
    </row>
    <row r="135" spans="1:3" x14ac:dyDescent="0.25">
      <c r="A135" s="32" t="s">
        <v>158</v>
      </c>
      <c r="B135" s="29" t="s">
        <v>107</v>
      </c>
      <c r="C135" s="20">
        <v>5.0742882409886898E-2</v>
      </c>
    </row>
    <row r="136" spans="1:3" x14ac:dyDescent="0.25">
      <c r="A136" s="18"/>
      <c r="B136" s="29" t="s">
        <v>106</v>
      </c>
      <c r="C136" s="20">
        <v>4.6702354199352529E-2</v>
      </c>
    </row>
    <row r="137" spans="1:3" x14ac:dyDescent="0.25">
      <c r="A137" s="18"/>
      <c r="B137" s="29" t="s">
        <v>85</v>
      </c>
      <c r="C137" s="20">
        <v>4.3374791200331025E-2</v>
      </c>
    </row>
    <row r="138" spans="1:3" x14ac:dyDescent="0.25">
      <c r="A138" s="18"/>
      <c r="B138" s="29" t="s">
        <v>108</v>
      </c>
      <c r="C138" s="20">
        <v>4.3259122112980074E-2</v>
      </c>
    </row>
    <row r="139" spans="1:3" x14ac:dyDescent="0.25">
      <c r="A139" s="18"/>
      <c r="B139" s="29" t="s">
        <v>92</v>
      </c>
      <c r="C139" s="20">
        <v>4.1428100155525317E-2</v>
      </c>
    </row>
    <row r="140" spans="1:3" x14ac:dyDescent="0.25">
      <c r="A140" s="18"/>
      <c r="B140" s="29" t="s">
        <v>105</v>
      </c>
      <c r="C140" s="20">
        <v>3.7563975166189742E-2</v>
      </c>
    </row>
    <row r="141" spans="1:3" x14ac:dyDescent="0.25">
      <c r="A141" s="18"/>
      <c r="B141" s="29" t="s">
        <v>109</v>
      </c>
      <c r="C141" s="20">
        <v>3.2368340680473166E-2</v>
      </c>
    </row>
    <row r="142" spans="1:3" x14ac:dyDescent="0.25">
      <c r="A142" s="18"/>
      <c r="B142" s="29" t="s">
        <v>111</v>
      </c>
      <c r="C142" s="20">
        <v>3.1311271157323524E-2</v>
      </c>
    </row>
    <row r="143" spans="1:3" x14ac:dyDescent="0.25">
      <c r="A143" s="18"/>
      <c r="B143" s="29" t="s">
        <v>114</v>
      </c>
      <c r="C143" s="20">
        <v>2.9906025155554725E-2</v>
      </c>
    </row>
    <row r="144" spans="1:3" x14ac:dyDescent="0.25">
      <c r="A144" s="18"/>
      <c r="B144" s="29" t="s">
        <v>143</v>
      </c>
      <c r="C144" s="20">
        <v>2.879713553697499E-2</v>
      </c>
    </row>
    <row r="145" spans="1:3" x14ac:dyDescent="0.25">
      <c r="A145" s="18"/>
      <c r="B145" s="21"/>
      <c r="C145" s="22"/>
    </row>
    <row r="146" spans="1:3" x14ac:dyDescent="0.25">
      <c r="A146" s="32" t="s">
        <v>159</v>
      </c>
      <c r="B146" s="29" t="s">
        <v>160</v>
      </c>
      <c r="C146" s="20">
        <v>5.6063008082328628E-2</v>
      </c>
    </row>
    <row r="147" spans="1:3" x14ac:dyDescent="0.25">
      <c r="A147" s="18"/>
      <c r="B147" s="29" t="s">
        <v>85</v>
      </c>
      <c r="C147" s="20">
        <v>4.7269748639769051E-2</v>
      </c>
    </row>
    <row r="148" spans="1:3" x14ac:dyDescent="0.25">
      <c r="A148" s="18"/>
      <c r="B148" s="29" t="s">
        <v>105</v>
      </c>
      <c r="C148" s="20">
        <v>4.1738237514492328E-2</v>
      </c>
    </row>
    <row r="149" spans="1:3" x14ac:dyDescent="0.25">
      <c r="A149" s="18"/>
      <c r="B149" s="29" t="s">
        <v>107</v>
      </c>
      <c r="C149" s="20">
        <v>3.449146639511913E-2</v>
      </c>
    </row>
    <row r="150" spans="1:3" x14ac:dyDescent="0.25">
      <c r="A150" s="18"/>
      <c r="B150" s="29" t="s">
        <v>106</v>
      </c>
      <c r="C150" s="20">
        <v>3.3846848562035133E-2</v>
      </c>
    </row>
    <row r="151" spans="1:3" x14ac:dyDescent="0.25">
      <c r="A151" s="18"/>
      <c r="B151" s="29" t="s">
        <v>112</v>
      </c>
      <c r="C151" s="20">
        <v>3.0404732004188167E-2</v>
      </c>
    </row>
    <row r="152" spans="1:3" x14ac:dyDescent="0.25">
      <c r="A152" s="18"/>
      <c r="B152" s="29" t="s">
        <v>108</v>
      </c>
      <c r="C152" s="20">
        <v>2.8537550315487832E-2</v>
      </c>
    </row>
    <row r="153" spans="1:3" x14ac:dyDescent="0.25">
      <c r="A153" s="18"/>
      <c r="B153" s="29" t="s">
        <v>92</v>
      </c>
      <c r="C153" s="20">
        <v>2.8007035652792851E-2</v>
      </c>
    </row>
    <row r="154" spans="1:3" x14ac:dyDescent="0.25">
      <c r="A154" s="18"/>
      <c r="B154" s="29" t="s">
        <v>143</v>
      </c>
      <c r="C154" s="20">
        <v>2.4957417814204741E-2</v>
      </c>
    </row>
    <row r="155" spans="1:3" x14ac:dyDescent="0.25">
      <c r="A155" s="18"/>
      <c r="B155" s="29" t="s">
        <v>111</v>
      </c>
      <c r="C155" s="20">
        <v>2.3640686275083398E-2</v>
      </c>
    </row>
    <row r="156" spans="1:3" x14ac:dyDescent="0.25">
      <c r="A156" s="18"/>
      <c r="B156" s="21"/>
      <c r="C156" s="22"/>
    </row>
    <row r="157" spans="1:3" x14ac:dyDescent="0.25">
      <c r="A157" s="32" t="s">
        <v>161</v>
      </c>
      <c r="B157" s="29" t="s">
        <v>162</v>
      </c>
      <c r="C157" s="20">
        <v>0.1139199029944329</v>
      </c>
    </row>
    <row r="158" spans="1:3" x14ac:dyDescent="0.25">
      <c r="A158" s="18"/>
      <c r="B158" s="29" t="s">
        <v>163</v>
      </c>
      <c r="C158" s="20">
        <v>0.10983151897094282</v>
      </c>
    </row>
    <row r="159" spans="1:3" x14ac:dyDescent="0.25">
      <c r="A159" s="18"/>
      <c r="B159" s="29" t="s">
        <v>164</v>
      </c>
      <c r="C159" s="20">
        <v>0.10741289555841481</v>
      </c>
    </row>
    <row r="160" spans="1:3" x14ac:dyDescent="0.25">
      <c r="A160" s="18"/>
      <c r="B160" s="29" t="s">
        <v>165</v>
      </c>
      <c r="C160" s="20">
        <v>0.1015820172466317</v>
      </c>
    </row>
    <row r="161" spans="1:3" x14ac:dyDescent="0.25">
      <c r="A161" s="18"/>
      <c r="B161" s="29" t="s">
        <v>166</v>
      </c>
      <c r="C161" s="20">
        <v>7.792372745256923E-2</v>
      </c>
    </row>
    <row r="162" spans="1:3" x14ac:dyDescent="0.25">
      <c r="A162" s="18"/>
      <c r="B162" s="29" t="s">
        <v>167</v>
      </c>
      <c r="C162" s="20">
        <v>7.1976364812025392E-2</v>
      </c>
    </row>
    <row r="163" spans="1:3" x14ac:dyDescent="0.25">
      <c r="A163" s="18"/>
      <c r="B163" s="29" t="s">
        <v>88</v>
      </c>
      <c r="C163" s="20">
        <v>6.7684317640363173E-2</v>
      </c>
    </row>
    <row r="164" spans="1:3" x14ac:dyDescent="0.25">
      <c r="A164" s="18"/>
      <c r="B164" s="29" t="s">
        <v>168</v>
      </c>
      <c r="C164" s="20">
        <v>6.034643716794269E-2</v>
      </c>
    </row>
    <row r="165" spans="1:3" x14ac:dyDescent="0.25">
      <c r="A165" s="18"/>
      <c r="B165" s="29" t="s">
        <v>169</v>
      </c>
      <c r="C165" s="20">
        <v>5.4558415747389573E-2</v>
      </c>
    </row>
    <row r="166" spans="1:3" x14ac:dyDescent="0.25">
      <c r="A166" s="18"/>
      <c r="B166" s="29" t="s">
        <v>170</v>
      </c>
      <c r="C166" s="20">
        <v>5.3327371618342487E-2</v>
      </c>
    </row>
    <row r="167" spans="1:3" x14ac:dyDescent="0.25">
      <c r="A167" s="18"/>
      <c r="B167" s="21"/>
      <c r="C167" s="22"/>
    </row>
    <row r="168" spans="1:3" x14ac:dyDescent="0.25">
      <c r="A168" s="32" t="s">
        <v>171</v>
      </c>
      <c r="B168" s="29" t="s">
        <v>160</v>
      </c>
      <c r="C168" s="20">
        <v>0.30983204475118842</v>
      </c>
    </row>
    <row r="169" spans="1:3" x14ac:dyDescent="0.25">
      <c r="A169" s="18"/>
      <c r="B169" s="29" t="s">
        <v>172</v>
      </c>
      <c r="C169" s="20">
        <v>0.10412613067054163</v>
      </c>
    </row>
    <row r="170" spans="1:3" x14ac:dyDescent="0.25">
      <c r="A170" s="18"/>
      <c r="B170" s="29" t="s">
        <v>173</v>
      </c>
      <c r="C170" s="20">
        <v>9.610290065326052E-2</v>
      </c>
    </row>
    <row r="171" spans="1:3" x14ac:dyDescent="0.25">
      <c r="A171" s="18"/>
      <c r="B171" s="29" t="s">
        <v>174</v>
      </c>
      <c r="C171" s="20">
        <v>9.5350389240432654E-2</v>
      </c>
    </row>
    <row r="172" spans="1:3" x14ac:dyDescent="0.25">
      <c r="A172" s="18"/>
      <c r="B172" s="29" t="s">
        <v>85</v>
      </c>
      <c r="C172" s="20">
        <v>8.930592323707022E-2</v>
      </c>
    </row>
    <row r="173" spans="1:3" x14ac:dyDescent="0.25">
      <c r="A173" s="18"/>
      <c r="B173" s="29" t="s">
        <v>175</v>
      </c>
      <c r="C173" s="20">
        <v>7.1326157515425342E-2</v>
      </c>
    </row>
    <row r="174" spans="1:3" x14ac:dyDescent="0.25">
      <c r="A174" s="18"/>
      <c r="B174" s="29" t="s">
        <v>176</v>
      </c>
      <c r="C174" s="20">
        <v>6.761762610559402E-2</v>
      </c>
    </row>
    <row r="175" spans="1:3" x14ac:dyDescent="0.25">
      <c r="A175" s="18"/>
      <c r="B175" s="29" t="s">
        <v>177</v>
      </c>
      <c r="C175" s="20">
        <v>4.7945225332991975E-2</v>
      </c>
    </row>
    <row r="176" spans="1:3" x14ac:dyDescent="0.25">
      <c r="A176" s="18"/>
      <c r="B176" s="29" t="s">
        <v>178</v>
      </c>
      <c r="C176" s="20">
        <v>2.9151444597216285E-2</v>
      </c>
    </row>
    <row r="177" spans="1:3" x14ac:dyDescent="0.25">
      <c r="A177" s="18"/>
      <c r="B177" s="29" t="s">
        <v>86</v>
      </c>
      <c r="C177" s="20">
        <v>9.9230242797884415E-3</v>
      </c>
    </row>
    <row r="178" spans="1:3" x14ac:dyDescent="0.25">
      <c r="A178" s="18"/>
      <c r="B178" s="21"/>
      <c r="C178" s="22"/>
    </row>
    <row r="179" spans="1:3" x14ac:dyDescent="0.25">
      <c r="A179" s="18"/>
      <c r="B179" s="29"/>
      <c r="C179" s="20"/>
    </row>
    <row r="180" spans="1:3" x14ac:dyDescent="0.25">
      <c r="A180" s="32" t="s">
        <v>179</v>
      </c>
      <c r="B180" s="29" t="s">
        <v>160</v>
      </c>
      <c r="C180" s="20">
        <v>0.97198018844402645</v>
      </c>
    </row>
    <row r="181" spans="1:3" x14ac:dyDescent="0.25">
      <c r="A181" s="18"/>
      <c r="B181" s="29" t="s">
        <v>86</v>
      </c>
      <c r="C181" s="20">
        <v>2.5420044937664161E-2</v>
      </c>
    </row>
    <row r="182" spans="1:3" x14ac:dyDescent="0.25">
      <c r="A182" s="18"/>
      <c r="B182" s="29"/>
      <c r="C182" s="20"/>
    </row>
    <row r="183" spans="1:3" x14ac:dyDescent="0.25">
      <c r="A183" s="32" t="s">
        <v>180</v>
      </c>
      <c r="B183" s="29" t="s">
        <v>172</v>
      </c>
      <c r="C183" s="20">
        <v>6.0223931650863094E-2</v>
      </c>
    </row>
    <row r="184" spans="1:3" x14ac:dyDescent="0.25">
      <c r="A184" s="18"/>
      <c r="B184" s="29" t="s">
        <v>163</v>
      </c>
      <c r="C184" s="20">
        <v>5.8478498877613236E-2</v>
      </c>
    </row>
    <row r="185" spans="1:3" x14ac:dyDescent="0.25">
      <c r="A185" s="18"/>
      <c r="B185" s="29" t="s">
        <v>164</v>
      </c>
      <c r="C185" s="20">
        <v>5.4212468163913966E-2</v>
      </c>
    </row>
    <row r="186" spans="1:3" x14ac:dyDescent="0.25">
      <c r="A186" s="18"/>
      <c r="B186" s="29" t="s">
        <v>165</v>
      </c>
      <c r="C186" s="20">
        <v>4.9482441031095351E-2</v>
      </c>
    </row>
    <row r="187" spans="1:3" x14ac:dyDescent="0.25">
      <c r="A187" s="18"/>
      <c r="B187" s="29" t="s">
        <v>181</v>
      </c>
      <c r="C187" s="20">
        <v>4.4452616272291537E-2</v>
      </c>
    </row>
    <row r="188" spans="1:3" x14ac:dyDescent="0.25">
      <c r="A188" s="18"/>
      <c r="B188" s="29" t="s">
        <v>182</v>
      </c>
      <c r="C188" s="20">
        <v>4.2743479348087983E-2</v>
      </c>
    </row>
    <row r="189" spans="1:3" x14ac:dyDescent="0.25">
      <c r="A189" s="18"/>
      <c r="B189" s="29" t="s">
        <v>162</v>
      </c>
      <c r="C189" s="20">
        <v>3.7878706028355302E-2</v>
      </c>
    </row>
    <row r="190" spans="1:3" x14ac:dyDescent="0.25">
      <c r="A190" s="18"/>
      <c r="B190" s="29" t="s">
        <v>183</v>
      </c>
      <c r="C190" s="20">
        <v>3.2780992046522794E-2</v>
      </c>
    </row>
    <row r="191" spans="1:3" x14ac:dyDescent="0.25">
      <c r="A191" s="18"/>
      <c r="B191" s="29" t="s">
        <v>168</v>
      </c>
      <c r="C191" s="20">
        <v>3.2779379310674782E-2</v>
      </c>
    </row>
    <row r="192" spans="1:3" x14ac:dyDescent="0.25">
      <c r="A192" s="18"/>
      <c r="B192" s="29" t="s">
        <v>184</v>
      </c>
      <c r="C192" s="20">
        <v>2.7790483211776046E-2</v>
      </c>
    </row>
    <row r="193" spans="1:3" x14ac:dyDescent="0.25">
      <c r="A193" s="18"/>
      <c r="B193" s="29"/>
      <c r="C193" s="20"/>
    </row>
    <row r="194" spans="1:3" x14ac:dyDescent="0.25">
      <c r="A194" s="32" t="s">
        <v>185</v>
      </c>
      <c r="B194" s="29" t="s">
        <v>160</v>
      </c>
      <c r="C194" s="20">
        <v>0.11814274044700084</v>
      </c>
    </row>
    <row r="195" spans="1:3" x14ac:dyDescent="0.25">
      <c r="A195" s="18"/>
      <c r="B195" s="29" t="s">
        <v>186</v>
      </c>
      <c r="C195" s="20">
        <v>5.2565658702489748E-2</v>
      </c>
    </row>
    <row r="196" spans="1:3" x14ac:dyDescent="0.25">
      <c r="A196" s="18"/>
      <c r="B196" s="29" t="s">
        <v>169</v>
      </c>
      <c r="C196" s="20">
        <v>5.0137407109359787E-2</v>
      </c>
    </row>
    <row r="197" spans="1:3" x14ac:dyDescent="0.25">
      <c r="A197" s="18"/>
      <c r="B197" s="29" t="s">
        <v>88</v>
      </c>
      <c r="C197" s="20">
        <v>4.516704131074336E-2</v>
      </c>
    </row>
    <row r="198" spans="1:3" x14ac:dyDescent="0.25">
      <c r="A198" s="18"/>
      <c r="B198" s="29" t="s">
        <v>165</v>
      </c>
      <c r="C198" s="20">
        <v>4.2233170764683955E-2</v>
      </c>
    </row>
    <row r="199" spans="1:3" x14ac:dyDescent="0.25">
      <c r="A199" s="18"/>
      <c r="B199" s="29" t="s">
        <v>187</v>
      </c>
      <c r="C199" s="20">
        <v>3.6112689546454663E-2</v>
      </c>
    </row>
    <row r="200" spans="1:3" x14ac:dyDescent="0.25">
      <c r="A200" s="18"/>
      <c r="B200" s="21" t="s">
        <v>188</v>
      </c>
      <c r="C200" s="22">
        <v>3.6065090753903281E-2</v>
      </c>
    </row>
    <row r="201" spans="1:3" x14ac:dyDescent="0.25">
      <c r="A201" s="18"/>
      <c r="B201" s="29" t="s">
        <v>86</v>
      </c>
      <c r="C201" s="20">
        <v>3.3895637539282354E-2</v>
      </c>
    </row>
    <row r="202" spans="1:3" x14ac:dyDescent="0.25">
      <c r="A202" s="18"/>
      <c r="B202" s="29" t="s">
        <v>85</v>
      </c>
      <c r="C202" s="20">
        <v>3.1168264743196748E-2</v>
      </c>
    </row>
    <row r="203" spans="1:3" x14ac:dyDescent="0.25">
      <c r="A203" s="18"/>
      <c r="B203" s="29" t="s">
        <v>166</v>
      </c>
      <c r="C203" s="20">
        <v>3.0961383643852401E-2</v>
      </c>
    </row>
    <row r="204" spans="1:3" x14ac:dyDescent="0.25">
      <c r="A204" s="18"/>
      <c r="B204" s="29"/>
      <c r="C204" s="20"/>
    </row>
    <row r="205" spans="1:3" x14ac:dyDescent="0.25">
      <c r="A205" s="32" t="s">
        <v>240</v>
      </c>
      <c r="B205" s="29" t="s">
        <v>160</v>
      </c>
      <c r="C205" s="20">
        <v>0.11671566964355318</v>
      </c>
    </row>
    <row r="206" spans="1:3" x14ac:dyDescent="0.25">
      <c r="A206" s="18"/>
      <c r="B206" s="29" t="s">
        <v>85</v>
      </c>
      <c r="C206" s="20">
        <v>8.6143210983909882E-2</v>
      </c>
    </row>
    <row r="207" spans="1:3" x14ac:dyDescent="0.25">
      <c r="A207" s="18"/>
      <c r="B207" s="29" t="s">
        <v>88</v>
      </c>
      <c r="C207" s="20">
        <v>8.2204038533862919E-2</v>
      </c>
    </row>
    <row r="208" spans="1:3" x14ac:dyDescent="0.25">
      <c r="A208" s="18"/>
      <c r="B208" s="29" t="s">
        <v>169</v>
      </c>
      <c r="C208" s="20">
        <v>5.9973904212034253E-2</v>
      </c>
    </row>
    <row r="209" spans="1:3" x14ac:dyDescent="0.25">
      <c r="A209" s="18"/>
      <c r="B209" s="29" t="s">
        <v>189</v>
      </c>
      <c r="C209" s="20">
        <v>5.8758487987402748E-2</v>
      </c>
    </row>
    <row r="210" spans="1:3" x14ac:dyDescent="0.25">
      <c r="A210" s="18"/>
      <c r="B210" s="29" t="s">
        <v>190</v>
      </c>
      <c r="C210" s="20">
        <v>4.8116657847790581E-2</v>
      </c>
    </row>
    <row r="211" spans="1:3" x14ac:dyDescent="0.25">
      <c r="A211" s="18"/>
      <c r="B211" s="21" t="s">
        <v>87</v>
      </c>
      <c r="C211" s="22">
        <v>4.4784115154552877E-2</v>
      </c>
    </row>
    <row r="212" spans="1:3" x14ac:dyDescent="0.25">
      <c r="A212" s="18"/>
      <c r="B212" s="29" t="s">
        <v>89</v>
      </c>
      <c r="C212" s="20">
        <v>4.0403914417945296E-2</v>
      </c>
    </row>
    <row r="213" spans="1:3" x14ac:dyDescent="0.25">
      <c r="A213" s="18"/>
      <c r="B213" s="29" t="s">
        <v>175</v>
      </c>
      <c r="C213" s="20">
        <v>3.7350990680528148E-2</v>
      </c>
    </row>
    <row r="214" spans="1:3" x14ac:dyDescent="0.25">
      <c r="A214" s="18"/>
      <c r="B214" s="29" t="s">
        <v>162</v>
      </c>
      <c r="C214" s="20">
        <v>3.6755322694684345E-2</v>
      </c>
    </row>
    <row r="215" spans="1:3" x14ac:dyDescent="0.25">
      <c r="A215" s="34" t="s">
        <v>241</v>
      </c>
      <c r="B215" s="34"/>
      <c r="C215" s="34"/>
    </row>
    <row r="216" spans="1:3" x14ac:dyDescent="0.25">
      <c r="A216" s="18"/>
      <c r="B216" s="29"/>
      <c r="C216" s="20"/>
    </row>
    <row r="217" spans="1:3" x14ac:dyDescent="0.25">
      <c r="A217" s="32" t="s">
        <v>191</v>
      </c>
      <c r="B217" s="29" t="s">
        <v>88</v>
      </c>
      <c r="C217" s="20">
        <v>9.0470715745796626E-2</v>
      </c>
    </row>
    <row r="218" spans="1:3" x14ac:dyDescent="0.25">
      <c r="A218" s="18"/>
      <c r="B218" s="29" t="s">
        <v>165</v>
      </c>
      <c r="C218" s="20">
        <v>8.3311975695098545E-2</v>
      </c>
    </row>
    <row r="219" spans="1:3" x14ac:dyDescent="0.25">
      <c r="A219" s="18"/>
      <c r="B219" s="29" t="s">
        <v>85</v>
      </c>
      <c r="C219" s="20">
        <v>6.310152517481013E-2</v>
      </c>
    </row>
    <row r="220" spans="1:3" x14ac:dyDescent="0.25">
      <c r="A220" s="18"/>
      <c r="B220" s="29" t="s">
        <v>188</v>
      </c>
      <c r="C220" s="20">
        <v>5.1427638786341795E-2</v>
      </c>
    </row>
    <row r="221" spans="1:3" x14ac:dyDescent="0.25">
      <c r="A221" s="18"/>
      <c r="B221" s="29" t="s">
        <v>143</v>
      </c>
      <c r="C221" s="20">
        <v>5.1367828133857665E-2</v>
      </c>
    </row>
    <row r="222" spans="1:3" x14ac:dyDescent="0.25">
      <c r="A222" s="18"/>
      <c r="B222" s="29" t="s">
        <v>169</v>
      </c>
      <c r="C222" s="20">
        <v>5.1220360389135612E-2</v>
      </c>
    </row>
    <row r="223" spans="1:3" x14ac:dyDescent="0.25">
      <c r="A223" s="18"/>
      <c r="B223" s="21" t="s">
        <v>192</v>
      </c>
      <c r="C223" s="20">
        <v>5.1219382418053683E-2</v>
      </c>
    </row>
    <row r="224" spans="1:3" x14ac:dyDescent="0.25">
      <c r="A224" s="18"/>
      <c r="B224" s="29" t="s">
        <v>86</v>
      </c>
      <c r="C224" s="20">
        <v>5.0854496260170738E-2</v>
      </c>
    </row>
    <row r="225" spans="1:3" x14ac:dyDescent="0.25">
      <c r="A225" s="18"/>
      <c r="B225" s="29" t="s">
        <v>187</v>
      </c>
      <c r="C225" s="20">
        <v>5.0435924637106257E-2</v>
      </c>
    </row>
    <row r="226" spans="1:3" x14ac:dyDescent="0.25">
      <c r="A226" s="18"/>
      <c r="B226" s="29" t="s">
        <v>193</v>
      </c>
      <c r="C226" s="20">
        <v>4.9991411044289627E-2</v>
      </c>
    </row>
    <row r="227" spans="1:3" x14ac:dyDescent="0.25">
      <c r="A227" s="18"/>
      <c r="B227" s="29"/>
      <c r="C227" s="20"/>
    </row>
    <row r="228" spans="1:3" x14ac:dyDescent="0.25">
      <c r="A228" s="32" t="s">
        <v>194</v>
      </c>
      <c r="B228" s="29" t="s">
        <v>160</v>
      </c>
      <c r="C228" s="20">
        <v>8.8587421735441929E-2</v>
      </c>
    </row>
    <row r="229" spans="1:3" x14ac:dyDescent="0.25">
      <c r="A229" s="18"/>
      <c r="B229" s="29" t="s">
        <v>164</v>
      </c>
      <c r="C229" s="20">
        <v>8.718116382865386E-2</v>
      </c>
    </row>
    <row r="230" spans="1:3" x14ac:dyDescent="0.25">
      <c r="A230" s="18"/>
      <c r="B230" s="29" t="s">
        <v>165</v>
      </c>
      <c r="C230" s="20">
        <v>8.4938523927178253E-2</v>
      </c>
    </row>
    <row r="231" spans="1:3" x14ac:dyDescent="0.25">
      <c r="A231" s="18"/>
      <c r="B231" s="29" t="s">
        <v>85</v>
      </c>
      <c r="C231" s="20">
        <v>7.7002164291151504E-2</v>
      </c>
    </row>
    <row r="232" spans="1:3" x14ac:dyDescent="0.25">
      <c r="A232" s="18"/>
      <c r="B232" s="29" t="s">
        <v>163</v>
      </c>
      <c r="C232" s="20">
        <v>7.2994240228083568E-2</v>
      </c>
    </row>
    <row r="233" spans="1:3" x14ac:dyDescent="0.25">
      <c r="A233" s="18"/>
      <c r="B233" s="29" t="s">
        <v>94</v>
      </c>
      <c r="C233" s="20">
        <v>4.6066293291542465E-2</v>
      </c>
    </row>
    <row r="234" spans="1:3" x14ac:dyDescent="0.25">
      <c r="A234" s="18"/>
      <c r="B234" s="21" t="s">
        <v>88</v>
      </c>
      <c r="C234" s="20">
        <v>4.3695566957272794E-2</v>
      </c>
    </row>
    <row r="235" spans="1:3" x14ac:dyDescent="0.25">
      <c r="A235" s="18"/>
      <c r="B235" s="29" t="s">
        <v>112</v>
      </c>
      <c r="C235" s="20">
        <v>3.921161992726329E-2</v>
      </c>
    </row>
    <row r="236" spans="1:3" x14ac:dyDescent="0.25">
      <c r="A236" s="18"/>
      <c r="B236" s="29" t="s">
        <v>166</v>
      </c>
      <c r="C236" s="20">
        <v>3.8912537464608765E-2</v>
      </c>
    </row>
    <row r="237" spans="1:3" x14ac:dyDescent="0.25">
      <c r="A237" s="18"/>
      <c r="B237" s="29" t="s">
        <v>167</v>
      </c>
      <c r="C237" s="20">
        <v>3.87242655407775E-2</v>
      </c>
    </row>
    <row r="238" spans="1:3" x14ac:dyDescent="0.25">
      <c r="A238" s="18"/>
      <c r="B238" s="29"/>
      <c r="C238" s="20"/>
    </row>
    <row r="239" spans="1:3" x14ac:dyDescent="0.25">
      <c r="A239" s="32" t="s">
        <v>195</v>
      </c>
      <c r="B239" s="29" t="s">
        <v>160</v>
      </c>
      <c r="C239" s="20">
        <v>0.67060762038056809</v>
      </c>
    </row>
    <row r="240" spans="1:3" x14ac:dyDescent="0.25">
      <c r="A240" s="18"/>
      <c r="B240" s="29" t="s">
        <v>94</v>
      </c>
      <c r="C240" s="20">
        <v>5.2867187234386652E-2</v>
      </c>
    </row>
    <row r="241" spans="1:3" x14ac:dyDescent="0.25">
      <c r="A241" s="18"/>
      <c r="B241" s="29" t="s">
        <v>167</v>
      </c>
      <c r="C241" s="20">
        <v>4.7366476597537802E-2</v>
      </c>
    </row>
    <row r="242" spans="1:3" x14ac:dyDescent="0.25">
      <c r="A242" s="18"/>
      <c r="B242" s="29" t="s">
        <v>119</v>
      </c>
      <c r="C242" s="20">
        <v>3.3772102826703648E-2</v>
      </c>
    </row>
    <row r="243" spans="1:3" x14ac:dyDescent="0.25">
      <c r="A243" s="18"/>
      <c r="B243" s="29" t="s">
        <v>164</v>
      </c>
      <c r="C243" s="20">
        <v>3.0672939579740034E-2</v>
      </c>
    </row>
    <row r="244" spans="1:3" x14ac:dyDescent="0.25">
      <c r="A244" s="18"/>
      <c r="B244" s="29" t="s">
        <v>88</v>
      </c>
      <c r="C244" s="20">
        <v>2.3174697427823451E-2</v>
      </c>
    </row>
    <row r="245" spans="1:3" x14ac:dyDescent="0.25">
      <c r="A245" s="18"/>
      <c r="B245" s="21" t="s">
        <v>196</v>
      </c>
      <c r="C245" s="22">
        <v>2.3072347837940571E-2</v>
      </c>
    </row>
    <row r="246" spans="1:3" x14ac:dyDescent="0.25">
      <c r="A246" s="18"/>
      <c r="B246" s="29" t="s">
        <v>197</v>
      </c>
      <c r="C246" s="20">
        <v>2.262751406915104E-2</v>
      </c>
    </row>
    <row r="247" spans="1:3" x14ac:dyDescent="0.25">
      <c r="A247" s="18"/>
      <c r="B247" s="29" t="s">
        <v>173</v>
      </c>
      <c r="C247" s="20">
        <v>1.9314140029406224E-2</v>
      </c>
    </row>
    <row r="248" spans="1:3" x14ac:dyDescent="0.25">
      <c r="A248" s="18"/>
      <c r="B248" s="21" t="s">
        <v>162</v>
      </c>
      <c r="C248" s="22">
        <v>1.6355995581666012E-2</v>
      </c>
    </row>
    <row r="249" spans="1:3" x14ac:dyDescent="0.25">
      <c r="A249" s="18"/>
      <c r="B249" s="29"/>
      <c r="C249" s="20"/>
    </row>
    <row r="250" spans="1:3" x14ac:dyDescent="0.25">
      <c r="A250" s="32" t="s">
        <v>198</v>
      </c>
      <c r="B250" s="29" t="s">
        <v>160</v>
      </c>
      <c r="C250" s="20">
        <v>0.9531589189884464</v>
      </c>
    </row>
    <row r="251" spans="1:3" x14ac:dyDescent="0.25">
      <c r="A251" s="18"/>
      <c r="B251" s="29" t="s">
        <v>86</v>
      </c>
      <c r="C251" s="20">
        <v>5.7401822467820912E-2</v>
      </c>
    </row>
    <row r="252" spans="1:3" x14ac:dyDescent="0.25">
      <c r="A252" s="18"/>
      <c r="B252" s="29"/>
      <c r="C252" s="20"/>
    </row>
    <row r="253" spans="1:3" x14ac:dyDescent="0.25">
      <c r="A253" s="32" t="s">
        <v>199</v>
      </c>
      <c r="B253" s="29" t="s">
        <v>165</v>
      </c>
      <c r="C253" s="20">
        <v>0.10891631905891688</v>
      </c>
    </row>
    <row r="254" spans="1:3" x14ac:dyDescent="0.25">
      <c r="A254" s="18"/>
      <c r="B254" s="29" t="s">
        <v>163</v>
      </c>
      <c r="C254" s="20">
        <v>9.7082283128602551E-2</v>
      </c>
    </row>
    <row r="255" spans="1:3" x14ac:dyDescent="0.25">
      <c r="A255" s="18"/>
      <c r="B255" s="29" t="s">
        <v>169</v>
      </c>
      <c r="C255" s="20">
        <v>9.3043134421158746E-2</v>
      </c>
    </row>
    <row r="256" spans="1:3" x14ac:dyDescent="0.25">
      <c r="A256" s="18"/>
      <c r="B256" s="29" t="s">
        <v>94</v>
      </c>
      <c r="C256" s="20">
        <v>7.3256064479565189E-2</v>
      </c>
    </row>
    <row r="257" spans="1:3" x14ac:dyDescent="0.25">
      <c r="A257" s="18"/>
      <c r="B257" s="29" t="s">
        <v>200</v>
      </c>
      <c r="C257" s="20">
        <v>7.2514769986289335E-2</v>
      </c>
    </row>
    <row r="258" spans="1:3" x14ac:dyDescent="0.25">
      <c r="A258" s="18"/>
      <c r="B258" s="29" t="s">
        <v>188</v>
      </c>
      <c r="C258" s="20">
        <v>6.1712661424149926E-2</v>
      </c>
    </row>
    <row r="259" spans="1:3" x14ac:dyDescent="0.25">
      <c r="A259" s="18"/>
      <c r="B259" s="21" t="s">
        <v>115</v>
      </c>
      <c r="C259" s="22">
        <v>5.6249294969316951E-2</v>
      </c>
    </row>
    <row r="260" spans="1:3" x14ac:dyDescent="0.25">
      <c r="A260" s="18"/>
      <c r="B260" s="29" t="s">
        <v>88</v>
      </c>
      <c r="C260" s="20">
        <v>5.4251881117168783E-2</v>
      </c>
    </row>
    <row r="261" spans="1:3" x14ac:dyDescent="0.25">
      <c r="A261" s="18"/>
      <c r="B261" s="29" t="s">
        <v>164</v>
      </c>
      <c r="C261" s="20">
        <v>5.0525115092085071E-2</v>
      </c>
    </row>
    <row r="262" spans="1:3" x14ac:dyDescent="0.25">
      <c r="A262" s="18"/>
      <c r="B262" s="21" t="s">
        <v>106</v>
      </c>
      <c r="C262" s="22">
        <v>4.9111451476475124E-2</v>
      </c>
    </row>
    <row r="263" spans="1:3" x14ac:dyDescent="0.25">
      <c r="A263" s="18"/>
      <c r="B263" s="29"/>
      <c r="C263" s="20"/>
    </row>
    <row r="264" spans="1:3" x14ac:dyDescent="0.25">
      <c r="A264" s="32" t="s">
        <v>201</v>
      </c>
      <c r="B264" s="29" t="s">
        <v>160</v>
      </c>
      <c r="C264" s="20">
        <v>0.99072257513491213</v>
      </c>
    </row>
    <row r="265" spans="1:3" x14ac:dyDescent="0.25">
      <c r="A265" s="18"/>
      <c r="B265" s="27" t="s">
        <v>86</v>
      </c>
      <c r="C265" s="28">
        <v>5.9190310430690701E-2</v>
      </c>
    </row>
    <row r="266" spans="1:3" x14ac:dyDescent="0.25">
      <c r="A266" s="18"/>
      <c r="B266" s="29"/>
      <c r="C266" s="20"/>
    </row>
    <row r="267" spans="1:3" x14ac:dyDescent="0.25">
      <c r="A267" s="32" t="s">
        <v>242</v>
      </c>
      <c r="B267" s="29" t="s">
        <v>103</v>
      </c>
      <c r="C267" s="20">
        <v>0.99984023422268575</v>
      </c>
    </row>
    <row r="268" spans="1:3" x14ac:dyDescent="0.25">
      <c r="A268" s="18"/>
      <c r="B268" s="27" t="s">
        <v>86</v>
      </c>
      <c r="C268" s="20">
        <v>1.7163746904512648E-4</v>
      </c>
    </row>
    <row r="269" spans="1:3" x14ac:dyDescent="0.25">
      <c r="A269" s="18"/>
      <c r="B269" s="29"/>
      <c r="C269" s="20"/>
    </row>
    <row r="270" spans="1:3" x14ac:dyDescent="0.25">
      <c r="A270" s="32" t="s">
        <v>243</v>
      </c>
      <c r="B270" s="29" t="s">
        <v>103</v>
      </c>
      <c r="C270" s="20">
        <v>0.99543753391482093</v>
      </c>
    </row>
    <row r="271" spans="1:3" x14ac:dyDescent="0.25">
      <c r="A271" s="18"/>
      <c r="B271" s="29" t="s">
        <v>86</v>
      </c>
      <c r="C271" s="20">
        <v>3.1846221700428082E-3</v>
      </c>
    </row>
    <row r="272" spans="1:3" x14ac:dyDescent="0.25">
      <c r="A272" s="18"/>
      <c r="B272" s="29"/>
      <c r="C272" s="20"/>
    </row>
    <row r="273" spans="1:3" x14ac:dyDescent="0.25">
      <c r="A273" s="32" t="s">
        <v>67</v>
      </c>
      <c r="B273" s="29" t="s">
        <v>172</v>
      </c>
      <c r="C273" s="20">
        <v>0.12759103985677994</v>
      </c>
    </row>
    <row r="274" spans="1:3" x14ac:dyDescent="0.25">
      <c r="A274" s="18"/>
      <c r="B274" s="29" t="s">
        <v>181</v>
      </c>
      <c r="C274" s="20">
        <v>0.12488115780190347</v>
      </c>
    </row>
    <row r="275" spans="1:3" x14ac:dyDescent="0.25">
      <c r="A275" s="18"/>
      <c r="B275" s="29" t="s">
        <v>202</v>
      </c>
      <c r="C275" s="20">
        <v>0.11956001431266597</v>
      </c>
    </row>
    <row r="276" spans="1:3" x14ac:dyDescent="0.25">
      <c r="A276" s="18"/>
      <c r="B276" s="29" t="s">
        <v>88</v>
      </c>
      <c r="C276" s="20">
        <v>0.11771153873006955</v>
      </c>
    </row>
    <row r="277" spans="1:3" x14ac:dyDescent="0.25">
      <c r="A277" s="18"/>
      <c r="B277" s="29" t="s">
        <v>173</v>
      </c>
      <c r="C277" s="20">
        <v>0.11713924445493479</v>
      </c>
    </row>
    <row r="278" spans="1:3" x14ac:dyDescent="0.25">
      <c r="A278" s="18"/>
      <c r="B278" s="29" t="s">
        <v>182</v>
      </c>
      <c r="C278" s="20">
        <v>0.11668062146765744</v>
      </c>
    </row>
    <row r="279" spans="1:3" x14ac:dyDescent="0.25">
      <c r="A279" s="18"/>
      <c r="B279" s="29" t="s">
        <v>164</v>
      </c>
      <c r="C279" s="20">
        <v>0.11493093106244398</v>
      </c>
    </row>
    <row r="280" spans="1:3" x14ac:dyDescent="0.25">
      <c r="A280" s="18"/>
      <c r="B280" s="29" t="s">
        <v>169</v>
      </c>
      <c r="C280" s="20">
        <v>8.8301347589100493E-2</v>
      </c>
    </row>
    <row r="281" spans="1:3" x14ac:dyDescent="0.25">
      <c r="A281" s="32"/>
      <c r="B281" s="29" t="s">
        <v>103</v>
      </c>
      <c r="C281" s="20">
        <v>7.2668233185496103E-2</v>
      </c>
    </row>
    <row r="282" spans="1:3" x14ac:dyDescent="0.25">
      <c r="A282" s="18"/>
      <c r="B282" s="29" t="s">
        <v>86</v>
      </c>
      <c r="C282" s="20">
        <v>6.5879842866976076E-4</v>
      </c>
    </row>
    <row r="283" spans="1:3" x14ac:dyDescent="0.25">
      <c r="A283" s="18"/>
      <c r="B283" s="29"/>
      <c r="C283" s="20"/>
    </row>
    <row r="284" spans="1:3" x14ac:dyDescent="0.25">
      <c r="A284" s="18" t="s">
        <v>66</v>
      </c>
      <c r="B284" s="29" t="s">
        <v>203</v>
      </c>
      <c r="C284" s="20">
        <v>0.14049652282732286</v>
      </c>
    </row>
    <row r="285" spans="1:3" x14ac:dyDescent="0.25">
      <c r="A285" s="18"/>
      <c r="B285" s="29" t="s">
        <v>86</v>
      </c>
      <c r="C285" s="20">
        <v>0.13848084135594807</v>
      </c>
    </row>
    <row r="286" spans="1:3" x14ac:dyDescent="0.25">
      <c r="A286" s="18"/>
      <c r="B286" s="29" t="s">
        <v>165</v>
      </c>
      <c r="C286" s="20">
        <v>0.13793145522152822</v>
      </c>
    </row>
    <row r="287" spans="1:3" x14ac:dyDescent="0.25">
      <c r="A287" s="18"/>
      <c r="B287" s="29" t="s">
        <v>169</v>
      </c>
      <c r="C287" s="20">
        <v>0.1306375474874453</v>
      </c>
    </row>
    <row r="288" spans="1:3" x14ac:dyDescent="0.25">
      <c r="A288" s="18"/>
      <c r="B288" s="29" t="s">
        <v>166</v>
      </c>
      <c r="C288" s="20">
        <v>0.13007454273597152</v>
      </c>
    </row>
    <row r="289" spans="1:3" x14ac:dyDescent="0.25">
      <c r="A289" s="18"/>
      <c r="B289" s="29" t="s">
        <v>204</v>
      </c>
      <c r="C289" s="20">
        <v>0.12808211407312178</v>
      </c>
    </row>
    <row r="290" spans="1:3" x14ac:dyDescent="0.25">
      <c r="A290" s="32"/>
      <c r="B290" s="29" t="s">
        <v>85</v>
      </c>
      <c r="C290" s="20">
        <v>1.5860764683862154E-2</v>
      </c>
    </row>
    <row r="291" spans="1:3" x14ac:dyDescent="0.25">
      <c r="A291" s="32"/>
      <c r="B291" s="29" t="s">
        <v>205</v>
      </c>
      <c r="C291" s="20">
        <v>1.1239599324014051E-2</v>
      </c>
    </row>
    <row r="292" spans="1:3" x14ac:dyDescent="0.25">
      <c r="A292" s="32"/>
      <c r="B292" s="29" t="s">
        <v>146</v>
      </c>
      <c r="C292" s="20">
        <v>9.5253080245816923E-3</v>
      </c>
    </row>
    <row r="293" spans="1:3" x14ac:dyDescent="0.25">
      <c r="A293" s="18"/>
      <c r="B293" s="29" t="s">
        <v>92</v>
      </c>
      <c r="C293" s="20">
        <v>8.9475284492168076E-3</v>
      </c>
    </row>
    <row r="294" spans="1:3" x14ac:dyDescent="0.25">
      <c r="A294" s="32"/>
      <c r="B294" s="29"/>
      <c r="C294" s="20"/>
    </row>
    <row r="295" spans="1:3" x14ac:dyDescent="0.25">
      <c r="A295" s="18" t="s">
        <v>64</v>
      </c>
      <c r="B295" s="29" t="s">
        <v>164</v>
      </c>
      <c r="C295" s="20">
        <v>0.14100354194447698</v>
      </c>
    </row>
    <row r="296" spans="1:3" x14ac:dyDescent="0.25">
      <c r="A296" s="18"/>
      <c r="B296" s="29" t="s">
        <v>163</v>
      </c>
      <c r="C296" s="20">
        <v>0.13577559618538707</v>
      </c>
    </row>
    <row r="297" spans="1:3" x14ac:dyDescent="0.25">
      <c r="A297" s="18"/>
      <c r="B297" s="29" t="s">
        <v>172</v>
      </c>
      <c r="C297" s="20">
        <v>0.12425054663549856</v>
      </c>
    </row>
    <row r="298" spans="1:3" x14ac:dyDescent="0.25">
      <c r="A298" s="18"/>
      <c r="B298" s="29" t="s">
        <v>206</v>
      </c>
      <c r="C298" s="20">
        <v>0.1014853716562021</v>
      </c>
    </row>
    <row r="299" spans="1:3" x14ac:dyDescent="0.25">
      <c r="A299" s="18"/>
      <c r="B299" s="29" t="s">
        <v>187</v>
      </c>
      <c r="C299" s="20">
        <v>0.1004017109997947</v>
      </c>
    </row>
    <row r="300" spans="1:3" x14ac:dyDescent="0.25">
      <c r="A300" s="18"/>
      <c r="B300" s="29" t="s">
        <v>207</v>
      </c>
      <c r="C300" s="20">
        <v>9.1029271396847911E-2</v>
      </c>
    </row>
    <row r="301" spans="1:3" x14ac:dyDescent="0.25">
      <c r="A301" s="18"/>
      <c r="B301" s="29" t="s">
        <v>208</v>
      </c>
      <c r="C301" s="20">
        <v>8.1095457535108204E-2</v>
      </c>
    </row>
    <row r="302" spans="1:3" x14ac:dyDescent="0.25">
      <c r="A302" s="18"/>
      <c r="B302" s="29" t="s">
        <v>169</v>
      </c>
      <c r="C302" s="20">
        <v>6.5231790511855112E-2</v>
      </c>
    </row>
    <row r="303" spans="1:3" x14ac:dyDescent="0.25">
      <c r="A303" s="18"/>
      <c r="B303" s="29" t="s">
        <v>162</v>
      </c>
      <c r="C303" s="20">
        <v>6.0302242966726205E-2</v>
      </c>
    </row>
    <row r="304" spans="1:3" x14ac:dyDescent="0.25">
      <c r="A304" s="18"/>
      <c r="B304" s="29" t="s">
        <v>209</v>
      </c>
      <c r="C304" s="20">
        <v>5.9350590372469189E-2</v>
      </c>
    </row>
    <row r="305" spans="1:3" x14ac:dyDescent="0.25">
      <c r="A305" s="32"/>
      <c r="B305" s="29"/>
      <c r="C305" s="20"/>
    </row>
    <row r="306" spans="1:3" x14ac:dyDescent="0.25">
      <c r="A306" s="18" t="s">
        <v>57</v>
      </c>
      <c r="B306" s="29" t="s">
        <v>206</v>
      </c>
      <c r="C306" s="20">
        <v>0.17943185243295379</v>
      </c>
    </row>
    <row r="307" spans="1:3" x14ac:dyDescent="0.25">
      <c r="A307" s="18"/>
      <c r="B307" s="29" t="s">
        <v>90</v>
      </c>
      <c r="C307" s="20">
        <v>0.13254385458576065</v>
      </c>
    </row>
    <row r="308" spans="1:3" x14ac:dyDescent="0.25">
      <c r="A308" s="18"/>
      <c r="B308" s="29" t="s">
        <v>163</v>
      </c>
      <c r="C308" s="20">
        <v>0.13190221688463336</v>
      </c>
    </row>
    <row r="309" spans="1:3" x14ac:dyDescent="0.25">
      <c r="A309" s="18"/>
      <c r="B309" s="29" t="s">
        <v>210</v>
      </c>
      <c r="C309" s="20">
        <v>0.13007693936045758</v>
      </c>
    </row>
    <row r="310" spans="1:3" x14ac:dyDescent="0.25">
      <c r="A310" s="18"/>
      <c r="B310" s="29" t="s">
        <v>136</v>
      </c>
      <c r="C310" s="20">
        <v>0.1248253872595927</v>
      </c>
    </row>
    <row r="311" spans="1:3" x14ac:dyDescent="0.25">
      <c r="A311" s="18"/>
      <c r="B311" s="29" t="s">
        <v>164</v>
      </c>
      <c r="C311" s="20">
        <v>7.8897105482657465E-2</v>
      </c>
    </row>
    <row r="312" spans="1:3" x14ac:dyDescent="0.25">
      <c r="A312" s="18"/>
      <c r="B312" s="29" t="s">
        <v>94</v>
      </c>
      <c r="C312" s="20">
        <v>6.6629715869318068E-2</v>
      </c>
    </row>
    <row r="313" spans="1:3" x14ac:dyDescent="0.25">
      <c r="A313" s="18"/>
      <c r="B313" s="29" t="s">
        <v>86</v>
      </c>
      <c r="C313" s="20">
        <v>6.4755253288245704E-2</v>
      </c>
    </row>
    <row r="314" spans="1:3" x14ac:dyDescent="0.25">
      <c r="A314" s="18"/>
      <c r="B314" s="29" t="s">
        <v>211</v>
      </c>
      <c r="C314" s="20">
        <v>4.6800045610700773E-2</v>
      </c>
    </row>
    <row r="315" spans="1:3" x14ac:dyDescent="0.25">
      <c r="A315" s="18"/>
      <c r="B315" s="29" t="s">
        <v>148</v>
      </c>
      <c r="C315" s="20">
        <v>4.6037911342946679E-2</v>
      </c>
    </row>
    <row r="316" spans="1:3" x14ac:dyDescent="0.25">
      <c r="A316" s="32"/>
      <c r="B316" s="29"/>
      <c r="C316" s="20"/>
    </row>
    <row r="317" spans="1:3" x14ac:dyDescent="0.25">
      <c r="A317" s="18" t="s">
        <v>62</v>
      </c>
      <c r="B317" s="29" t="s">
        <v>172</v>
      </c>
      <c r="C317" s="20">
        <v>0.14875667201345286</v>
      </c>
    </row>
    <row r="318" spans="1:3" x14ac:dyDescent="0.25">
      <c r="A318" s="18"/>
      <c r="B318" s="29" t="s">
        <v>162</v>
      </c>
      <c r="C318" s="20">
        <v>0.12233395240862993</v>
      </c>
    </row>
    <row r="319" spans="1:3" x14ac:dyDescent="0.25">
      <c r="A319" s="18"/>
      <c r="B319" s="29" t="s">
        <v>187</v>
      </c>
      <c r="C319" s="20">
        <v>0.12123459913975265</v>
      </c>
    </row>
    <row r="320" spans="1:3" x14ac:dyDescent="0.25">
      <c r="A320" s="18"/>
      <c r="B320" s="29" t="s">
        <v>164</v>
      </c>
      <c r="C320" s="20">
        <v>0.12058134729415565</v>
      </c>
    </row>
    <row r="321" spans="1:3" x14ac:dyDescent="0.25">
      <c r="A321" s="18"/>
      <c r="B321" s="29" t="s">
        <v>136</v>
      </c>
      <c r="C321" s="20">
        <v>0.10717197780831336</v>
      </c>
    </row>
    <row r="322" spans="1:3" x14ac:dyDescent="0.25">
      <c r="A322" s="18"/>
      <c r="B322" s="29" t="s">
        <v>206</v>
      </c>
      <c r="C322" s="20">
        <v>9.5473634257649376E-2</v>
      </c>
    </row>
    <row r="323" spans="1:3" x14ac:dyDescent="0.25">
      <c r="A323" s="18"/>
      <c r="B323" s="29" t="s">
        <v>163</v>
      </c>
      <c r="C323" s="20">
        <v>9.1411439566192021E-2</v>
      </c>
    </row>
    <row r="324" spans="1:3" x14ac:dyDescent="0.25">
      <c r="A324" s="18"/>
      <c r="B324" s="29" t="s">
        <v>208</v>
      </c>
      <c r="C324" s="20">
        <v>7.5129196594376141E-2</v>
      </c>
    </row>
    <row r="325" spans="1:3" x14ac:dyDescent="0.25">
      <c r="A325" s="18"/>
      <c r="B325" s="29" t="s">
        <v>148</v>
      </c>
      <c r="C325" s="20">
        <v>6.148645603688193E-2</v>
      </c>
    </row>
    <row r="326" spans="1:3" x14ac:dyDescent="0.25">
      <c r="A326" s="18"/>
      <c r="B326" s="29" t="s">
        <v>86</v>
      </c>
      <c r="C326" s="20">
        <v>4.6086432383070419E-2</v>
      </c>
    </row>
    <row r="327" spans="1:3" x14ac:dyDescent="0.25">
      <c r="A327" s="32"/>
      <c r="B327" s="29"/>
      <c r="C327" s="20"/>
    </row>
    <row r="328" spans="1:3" x14ac:dyDescent="0.25">
      <c r="A328" s="18" t="s">
        <v>212</v>
      </c>
      <c r="B328" s="29" t="s">
        <v>103</v>
      </c>
      <c r="C328" s="20">
        <v>0.98634702592777024</v>
      </c>
    </row>
    <row r="329" spans="1:3" x14ac:dyDescent="0.25">
      <c r="A329" s="18"/>
      <c r="B329" s="29" t="s">
        <v>86</v>
      </c>
      <c r="C329" s="20">
        <v>9.5222949075815244E-3</v>
      </c>
    </row>
    <row r="330" spans="1:3" x14ac:dyDescent="0.25">
      <c r="A330" s="18"/>
      <c r="B330" s="29"/>
      <c r="C330" s="20"/>
    </row>
    <row r="331" spans="1:3" x14ac:dyDescent="0.25">
      <c r="A331" s="18" t="s">
        <v>63</v>
      </c>
      <c r="B331" s="29" t="s">
        <v>187</v>
      </c>
      <c r="C331" s="20">
        <v>0.1451162286712244</v>
      </c>
    </row>
    <row r="332" spans="1:3" x14ac:dyDescent="0.25">
      <c r="A332" s="18"/>
      <c r="B332" s="29" t="s">
        <v>164</v>
      </c>
      <c r="C332" s="20">
        <v>0.14433429476757056</v>
      </c>
    </row>
    <row r="333" spans="1:3" x14ac:dyDescent="0.25">
      <c r="A333" s="32"/>
      <c r="B333" s="29" t="s">
        <v>136</v>
      </c>
      <c r="C333" s="20">
        <v>0.10690287912941332</v>
      </c>
    </row>
    <row r="334" spans="1:3" x14ac:dyDescent="0.25">
      <c r="A334" s="18"/>
      <c r="B334" s="29" t="s">
        <v>206</v>
      </c>
      <c r="C334" s="20">
        <v>8.8623661979591067E-2</v>
      </c>
    </row>
    <row r="335" spans="1:3" x14ac:dyDescent="0.25">
      <c r="A335" s="18"/>
      <c r="B335" s="29" t="s">
        <v>86</v>
      </c>
      <c r="C335" s="20">
        <v>8.8374933785446488E-2</v>
      </c>
    </row>
    <row r="336" spans="1:3" x14ac:dyDescent="0.25">
      <c r="A336" s="18"/>
      <c r="B336" s="29" t="s">
        <v>207</v>
      </c>
      <c r="C336" s="20">
        <v>8.7356376024373031E-2</v>
      </c>
    </row>
    <row r="337" spans="1:3" x14ac:dyDescent="0.25">
      <c r="A337" s="18"/>
      <c r="B337" s="29" t="s">
        <v>208</v>
      </c>
      <c r="C337" s="20">
        <v>8.1281678133057811E-2</v>
      </c>
    </row>
    <row r="338" spans="1:3" x14ac:dyDescent="0.25">
      <c r="A338" s="18"/>
      <c r="B338" s="29" t="s">
        <v>163</v>
      </c>
      <c r="C338" s="20">
        <v>7.2945531293445026E-2</v>
      </c>
    </row>
    <row r="339" spans="1:3" x14ac:dyDescent="0.25">
      <c r="A339" s="18"/>
      <c r="B339" s="29" t="s">
        <v>162</v>
      </c>
      <c r="C339" s="20">
        <v>7.2566307880033362E-2</v>
      </c>
    </row>
    <row r="340" spans="1:3" x14ac:dyDescent="0.25">
      <c r="A340" s="18"/>
      <c r="B340" s="29" t="s">
        <v>112</v>
      </c>
      <c r="C340" s="20">
        <v>7.1907118206770468E-2</v>
      </c>
    </row>
    <row r="341" spans="1:3" x14ac:dyDescent="0.25">
      <c r="A341" s="18"/>
      <c r="B341" s="29"/>
      <c r="C341" s="20"/>
    </row>
    <row r="342" spans="1:3" x14ac:dyDescent="0.25">
      <c r="A342" s="18" t="s">
        <v>68</v>
      </c>
      <c r="B342" s="29" t="s">
        <v>103</v>
      </c>
      <c r="C342" s="20">
        <v>0.16047280359272598</v>
      </c>
    </row>
    <row r="343" spans="1:3" x14ac:dyDescent="0.25">
      <c r="A343" s="18"/>
      <c r="B343" s="29" t="s">
        <v>163</v>
      </c>
      <c r="C343" s="20">
        <v>0.10841106952352869</v>
      </c>
    </row>
    <row r="344" spans="1:3" x14ac:dyDescent="0.25">
      <c r="A344" s="18"/>
      <c r="B344" s="29" t="s">
        <v>213</v>
      </c>
      <c r="C344" s="20">
        <v>0.10050311395120187</v>
      </c>
    </row>
    <row r="345" spans="1:3" x14ac:dyDescent="0.25">
      <c r="A345" s="18"/>
      <c r="B345" s="29" t="s">
        <v>173</v>
      </c>
      <c r="C345" s="20">
        <v>9.2772200401110838E-2</v>
      </c>
    </row>
    <row r="346" spans="1:3" x14ac:dyDescent="0.25">
      <c r="A346" s="18"/>
      <c r="B346" s="29" t="s">
        <v>172</v>
      </c>
      <c r="C346" s="20">
        <v>9.0775608564752544E-2</v>
      </c>
    </row>
    <row r="347" spans="1:3" x14ac:dyDescent="0.25">
      <c r="A347" s="18"/>
      <c r="B347" s="29" t="s">
        <v>214</v>
      </c>
      <c r="C347" s="20">
        <v>8.9660010118268643E-2</v>
      </c>
    </row>
    <row r="348" spans="1:3" x14ac:dyDescent="0.25">
      <c r="A348" s="18"/>
      <c r="B348" s="29" t="s">
        <v>215</v>
      </c>
      <c r="C348" s="20">
        <v>8.9269060719943533E-2</v>
      </c>
    </row>
    <row r="349" spans="1:3" x14ac:dyDescent="0.25">
      <c r="A349" s="18"/>
      <c r="B349" s="29" t="s">
        <v>164</v>
      </c>
      <c r="C349" s="20">
        <v>8.2496922533907335E-2</v>
      </c>
    </row>
    <row r="350" spans="1:3" x14ac:dyDescent="0.25">
      <c r="A350" s="18"/>
      <c r="B350" s="29" t="s">
        <v>216</v>
      </c>
      <c r="C350" s="20">
        <v>7.9711248142765243E-2</v>
      </c>
    </row>
    <row r="351" spans="1:3" x14ac:dyDescent="0.25">
      <c r="A351" s="18"/>
      <c r="B351" s="29" t="s">
        <v>169</v>
      </c>
      <c r="C351" s="20">
        <v>6.0902698343251863E-2</v>
      </c>
    </row>
    <row r="352" spans="1:3" x14ac:dyDescent="0.25">
      <c r="A352" s="32"/>
      <c r="B352" s="29"/>
      <c r="C352" s="20"/>
    </row>
    <row r="353" spans="1:3" x14ac:dyDescent="0.25">
      <c r="A353" s="18" t="s">
        <v>59</v>
      </c>
      <c r="B353" s="29" t="s">
        <v>103</v>
      </c>
      <c r="C353" s="20">
        <v>0.16834348971379706</v>
      </c>
    </row>
    <row r="354" spans="1:3" x14ac:dyDescent="0.25">
      <c r="A354" s="18"/>
      <c r="B354" s="29" t="s">
        <v>94</v>
      </c>
      <c r="C354" s="20">
        <v>0.12370642424976201</v>
      </c>
    </row>
    <row r="355" spans="1:3" x14ac:dyDescent="0.25">
      <c r="A355" s="18"/>
      <c r="B355" s="29" t="s">
        <v>90</v>
      </c>
      <c r="C355" s="20">
        <v>0.12304214488355045</v>
      </c>
    </row>
    <row r="356" spans="1:3" x14ac:dyDescent="0.25">
      <c r="A356" s="18"/>
      <c r="B356" s="29" t="s">
        <v>163</v>
      </c>
      <c r="C356" s="20">
        <v>0.12244650444212016</v>
      </c>
    </row>
    <row r="357" spans="1:3" x14ac:dyDescent="0.25">
      <c r="A357" s="18"/>
      <c r="B357" s="29" t="s">
        <v>136</v>
      </c>
      <c r="C357" s="20">
        <v>0.11587699356873533</v>
      </c>
    </row>
    <row r="358" spans="1:3" x14ac:dyDescent="0.25">
      <c r="A358" s="18"/>
      <c r="B358" s="29" t="s">
        <v>211</v>
      </c>
      <c r="C358" s="20">
        <v>8.689015436566673E-2</v>
      </c>
    </row>
    <row r="359" spans="1:3" x14ac:dyDescent="0.25">
      <c r="A359" s="18"/>
      <c r="B359" s="29" t="s">
        <v>164</v>
      </c>
      <c r="C359" s="20">
        <v>8.6610824248181659E-2</v>
      </c>
    </row>
    <row r="360" spans="1:3" x14ac:dyDescent="0.25">
      <c r="A360" s="32"/>
      <c r="B360" s="29" t="s">
        <v>210</v>
      </c>
      <c r="C360" s="20">
        <v>8.6251482948505084E-2</v>
      </c>
    </row>
    <row r="361" spans="1:3" x14ac:dyDescent="0.25">
      <c r="A361" s="18"/>
      <c r="B361" s="29" t="s">
        <v>217</v>
      </c>
      <c r="C361" s="20">
        <v>8.4318538436583615E-2</v>
      </c>
    </row>
    <row r="362" spans="1:3" x14ac:dyDescent="0.25">
      <c r="A362" s="18"/>
      <c r="B362" s="29" t="s">
        <v>86</v>
      </c>
      <c r="C362" s="20">
        <v>9.6826509561177636E-4</v>
      </c>
    </row>
    <row r="363" spans="1:3" x14ac:dyDescent="0.25">
      <c r="A363" s="32"/>
      <c r="B363" s="29"/>
      <c r="C363" s="20"/>
    </row>
    <row r="364" spans="1:3" x14ac:dyDescent="0.25">
      <c r="A364" s="18" t="s">
        <v>61</v>
      </c>
      <c r="B364" s="29" t="s">
        <v>86</v>
      </c>
      <c r="C364" s="20">
        <v>6.5917397299720279E-2</v>
      </c>
    </row>
    <row r="365" spans="1:3" x14ac:dyDescent="0.25">
      <c r="A365" s="18"/>
      <c r="B365" s="29" t="s">
        <v>124</v>
      </c>
      <c r="C365" s="20">
        <v>5.729362153575665E-2</v>
      </c>
    </row>
    <row r="366" spans="1:3" x14ac:dyDescent="0.25">
      <c r="A366" s="18"/>
      <c r="B366" s="29" t="s">
        <v>85</v>
      </c>
      <c r="C366" s="20">
        <v>5.6568435713039107E-2</v>
      </c>
    </row>
    <row r="367" spans="1:3" x14ac:dyDescent="0.25">
      <c r="A367" s="18"/>
      <c r="B367" s="29" t="s">
        <v>156</v>
      </c>
      <c r="C367" s="20">
        <v>5.0882463669241658E-2</v>
      </c>
    </row>
    <row r="368" spans="1:3" x14ac:dyDescent="0.25">
      <c r="A368" s="18"/>
      <c r="B368" s="29" t="s">
        <v>150</v>
      </c>
      <c r="C368" s="20">
        <v>4.8870906841943541E-2</v>
      </c>
    </row>
    <row r="369" spans="1:3" x14ac:dyDescent="0.25">
      <c r="A369" s="18"/>
      <c r="B369" s="29" t="s">
        <v>218</v>
      </c>
      <c r="C369" s="20">
        <v>4.4699235911222837E-2</v>
      </c>
    </row>
    <row r="370" spans="1:3" x14ac:dyDescent="0.25">
      <c r="A370" s="18"/>
      <c r="B370" s="29" t="s">
        <v>219</v>
      </c>
      <c r="C370" s="20">
        <v>4.4335234548500739E-2</v>
      </c>
    </row>
    <row r="371" spans="1:3" x14ac:dyDescent="0.25">
      <c r="A371" s="18"/>
      <c r="B371" s="29" t="s">
        <v>220</v>
      </c>
      <c r="C371" s="20">
        <v>4.3715402292624578E-2</v>
      </c>
    </row>
    <row r="372" spans="1:3" x14ac:dyDescent="0.25">
      <c r="A372" s="18"/>
      <c r="B372" s="29" t="s">
        <v>106</v>
      </c>
      <c r="C372" s="20">
        <v>4.2632916491235691E-2</v>
      </c>
    </row>
    <row r="373" spans="1:3" x14ac:dyDescent="0.25">
      <c r="A373" s="18"/>
      <c r="B373" s="29" t="s">
        <v>111</v>
      </c>
      <c r="C373" s="20">
        <v>3.6693912031038355E-2</v>
      </c>
    </row>
    <row r="374" spans="1:3" x14ac:dyDescent="0.25">
      <c r="A374" s="32"/>
      <c r="B374" s="29"/>
      <c r="C374" s="20"/>
    </row>
    <row r="375" spans="1:3" x14ac:dyDescent="0.25">
      <c r="A375" s="18" t="s">
        <v>221</v>
      </c>
      <c r="B375" s="29" t="s">
        <v>103</v>
      </c>
      <c r="C375" s="20">
        <v>0.99990033087464447</v>
      </c>
    </row>
    <row r="376" spans="1:3" x14ac:dyDescent="0.25">
      <c r="A376" s="18"/>
      <c r="B376" s="29" t="s">
        <v>86</v>
      </c>
      <c r="C376" s="20">
        <v>1.031752472422191E-4</v>
      </c>
    </row>
    <row r="377" spans="1:3" x14ac:dyDescent="0.25">
      <c r="A377" s="18"/>
      <c r="B377" s="29"/>
      <c r="C377" s="20"/>
    </row>
    <row r="378" spans="1:3" x14ac:dyDescent="0.25">
      <c r="A378" s="18" t="s">
        <v>222</v>
      </c>
      <c r="B378" s="29" t="s">
        <v>103</v>
      </c>
      <c r="C378" s="20">
        <v>0.9997973126150328</v>
      </c>
    </row>
    <row r="379" spans="1:3" x14ac:dyDescent="0.25">
      <c r="A379" s="18"/>
      <c r="B379" s="29" t="s">
        <v>86</v>
      </c>
      <c r="C379" s="20">
        <v>1.7517769064198576E-4</v>
      </c>
    </row>
    <row r="380" spans="1:3" x14ac:dyDescent="0.25">
      <c r="A380" s="32"/>
      <c r="B380" s="29"/>
      <c r="C380" s="20"/>
    </row>
    <row r="381" spans="1:3" x14ac:dyDescent="0.25">
      <c r="A381" s="18" t="s">
        <v>70</v>
      </c>
      <c r="B381" s="29" t="s">
        <v>206</v>
      </c>
      <c r="C381" s="20">
        <v>0.22830706936894024</v>
      </c>
    </row>
    <row r="382" spans="1:3" x14ac:dyDescent="0.25">
      <c r="A382" s="18"/>
      <c r="B382" s="29" t="s">
        <v>166</v>
      </c>
      <c r="C382" s="20">
        <v>0.10509000443529107</v>
      </c>
    </row>
    <row r="383" spans="1:3" x14ac:dyDescent="0.25">
      <c r="A383" s="18"/>
      <c r="B383" s="29" t="s">
        <v>215</v>
      </c>
      <c r="C383" s="20">
        <v>0.10456059662306284</v>
      </c>
    </row>
    <row r="384" spans="1:3" x14ac:dyDescent="0.25">
      <c r="A384" s="18"/>
      <c r="B384" s="29" t="s">
        <v>169</v>
      </c>
      <c r="C384" s="20">
        <v>0.10062953202528629</v>
      </c>
    </row>
    <row r="385" spans="1:3" x14ac:dyDescent="0.25">
      <c r="A385" s="18"/>
      <c r="B385" s="29" t="s">
        <v>164</v>
      </c>
      <c r="C385" s="20">
        <v>9.8824510668743357E-2</v>
      </c>
    </row>
    <row r="386" spans="1:3" x14ac:dyDescent="0.25">
      <c r="A386" s="18"/>
      <c r="B386" s="29" t="s">
        <v>86</v>
      </c>
      <c r="C386" s="20">
        <v>9.1299428796605603E-2</v>
      </c>
    </row>
    <row r="387" spans="1:3" x14ac:dyDescent="0.25">
      <c r="A387" s="18"/>
      <c r="B387" s="29" t="s">
        <v>214</v>
      </c>
      <c r="C387" s="20">
        <v>8.5924239169150374E-2</v>
      </c>
    </row>
    <row r="388" spans="1:3" x14ac:dyDescent="0.25">
      <c r="A388" s="18"/>
      <c r="B388" s="29" t="s">
        <v>223</v>
      </c>
      <c r="C388" s="20">
        <v>7.5805160000188707E-2</v>
      </c>
    </row>
    <row r="389" spans="1:3" x14ac:dyDescent="0.25">
      <c r="A389" s="18"/>
      <c r="B389" s="29" t="s">
        <v>163</v>
      </c>
      <c r="C389" s="20">
        <v>5.6669464117585999E-2</v>
      </c>
    </row>
    <row r="390" spans="1:3" x14ac:dyDescent="0.25">
      <c r="A390" s="18"/>
      <c r="B390" s="29" t="s">
        <v>177</v>
      </c>
      <c r="C390" s="20">
        <v>5.4279305462651778E-2</v>
      </c>
    </row>
    <row r="391" spans="1:3" x14ac:dyDescent="0.25">
      <c r="A391" s="32"/>
      <c r="B391" s="29"/>
      <c r="C391" s="20"/>
    </row>
    <row r="392" spans="1:3" x14ac:dyDescent="0.25">
      <c r="A392" s="18" t="s">
        <v>71</v>
      </c>
      <c r="B392" s="29" t="s">
        <v>206</v>
      </c>
      <c r="C392" s="20">
        <v>0.23515353367823125</v>
      </c>
    </row>
    <row r="393" spans="1:3" x14ac:dyDescent="0.25">
      <c r="A393" s="18"/>
      <c r="B393" s="29" t="s">
        <v>164</v>
      </c>
      <c r="C393" s="20">
        <v>9.0761575478769965E-2</v>
      </c>
    </row>
    <row r="394" spans="1:3" x14ac:dyDescent="0.25">
      <c r="A394" s="18"/>
      <c r="B394" s="29" t="s">
        <v>214</v>
      </c>
      <c r="C394" s="20">
        <v>8.7682018545421403E-2</v>
      </c>
    </row>
    <row r="395" spans="1:3" x14ac:dyDescent="0.25">
      <c r="A395" s="18"/>
      <c r="B395" s="29" t="s">
        <v>215</v>
      </c>
      <c r="C395" s="20">
        <v>8.7299693883358009E-2</v>
      </c>
    </row>
    <row r="396" spans="1:3" x14ac:dyDescent="0.25">
      <c r="A396" s="18"/>
      <c r="B396" s="29" t="s">
        <v>223</v>
      </c>
      <c r="C396" s="20">
        <v>8.7025421432385841E-2</v>
      </c>
    </row>
    <row r="397" spans="1:3" x14ac:dyDescent="0.25">
      <c r="A397" s="18"/>
      <c r="B397" s="29" t="s">
        <v>163</v>
      </c>
      <c r="C397" s="20">
        <v>8.674315395126303E-2</v>
      </c>
    </row>
    <row r="398" spans="1:3" x14ac:dyDescent="0.25">
      <c r="A398" s="18"/>
      <c r="B398" s="29" t="s">
        <v>186</v>
      </c>
      <c r="C398" s="20">
        <v>8.6615947711434368E-2</v>
      </c>
    </row>
    <row r="399" spans="1:3" x14ac:dyDescent="0.25">
      <c r="A399" s="32"/>
      <c r="B399" s="29" t="s">
        <v>114</v>
      </c>
      <c r="C399" s="20">
        <v>6.935163546051637E-2</v>
      </c>
    </row>
    <row r="400" spans="1:3" x14ac:dyDescent="0.25">
      <c r="A400" s="18"/>
      <c r="B400" s="29" t="s">
        <v>169</v>
      </c>
      <c r="C400" s="20">
        <v>6.4693529592431673E-2</v>
      </c>
    </row>
    <row r="401" spans="1:3" x14ac:dyDescent="0.25">
      <c r="A401" s="18"/>
      <c r="B401" s="29" t="s">
        <v>86</v>
      </c>
      <c r="C401" s="20">
        <v>6.2079950070875224E-2</v>
      </c>
    </row>
    <row r="402" spans="1:3" x14ac:dyDescent="0.25">
      <c r="A402" s="18"/>
      <c r="B402" s="29"/>
      <c r="C402" s="20"/>
    </row>
    <row r="403" spans="1:3" x14ac:dyDescent="0.25">
      <c r="A403" s="18" t="s">
        <v>72</v>
      </c>
      <c r="B403" s="29" t="s">
        <v>182</v>
      </c>
      <c r="C403" s="20">
        <v>9.7298729252515731E-2</v>
      </c>
    </row>
    <row r="404" spans="1:3" x14ac:dyDescent="0.25">
      <c r="A404" s="18"/>
      <c r="B404" s="29" t="s">
        <v>204</v>
      </c>
      <c r="C404" s="20">
        <v>9.6546635453362825E-2</v>
      </c>
    </row>
    <row r="405" spans="1:3" x14ac:dyDescent="0.25">
      <c r="A405" s="18"/>
      <c r="B405" s="29" t="s">
        <v>178</v>
      </c>
      <c r="C405" s="20">
        <v>9.57736304396479E-2</v>
      </c>
    </row>
    <row r="406" spans="1:3" x14ac:dyDescent="0.25">
      <c r="A406" s="18"/>
      <c r="B406" s="29" t="s">
        <v>181</v>
      </c>
      <c r="C406" s="20">
        <v>9.1640651317350219E-2</v>
      </c>
    </row>
    <row r="407" spans="1:3" x14ac:dyDescent="0.25">
      <c r="A407" s="18"/>
      <c r="B407" s="29" t="s">
        <v>224</v>
      </c>
      <c r="C407" s="20">
        <v>8.9975910645385571E-2</v>
      </c>
    </row>
    <row r="408" spans="1:3" x14ac:dyDescent="0.25">
      <c r="A408" s="18"/>
      <c r="B408" s="29" t="s">
        <v>184</v>
      </c>
      <c r="C408" s="20">
        <v>8.9594312436433718E-2</v>
      </c>
    </row>
    <row r="409" spans="1:3" x14ac:dyDescent="0.25">
      <c r="A409" s="18"/>
      <c r="B409" s="29" t="s">
        <v>173</v>
      </c>
      <c r="C409" s="20">
        <v>8.2940431463280548E-2</v>
      </c>
    </row>
    <row r="410" spans="1:3" x14ac:dyDescent="0.25">
      <c r="A410" s="32"/>
      <c r="B410" s="29" t="s">
        <v>225</v>
      </c>
      <c r="C410" s="20">
        <v>8.2782917204819631E-2</v>
      </c>
    </row>
    <row r="411" spans="1:3" x14ac:dyDescent="0.25">
      <c r="A411" s="18"/>
      <c r="B411" s="29" t="s">
        <v>223</v>
      </c>
      <c r="C411" s="20">
        <v>6.2093899420069328E-2</v>
      </c>
    </row>
    <row r="412" spans="1:3" x14ac:dyDescent="0.25">
      <c r="A412" s="18"/>
      <c r="B412" s="29" t="s">
        <v>226</v>
      </c>
      <c r="C412" s="20">
        <v>5.8560811526602571E-2</v>
      </c>
    </row>
    <row r="413" spans="1:3" x14ac:dyDescent="0.25">
      <c r="A413" s="18"/>
      <c r="B413" s="29"/>
      <c r="C413" s="20"/>
    </row>
    <row r="414" spans="1:3" x14ac:dyDescent="0.25">
      <c r="A414" s="18" t="s">
        <v>73</v>
      </c>
      <c r="B414" s="29" t="s">
        <v>206</v>
      </c>
      <c r="C414" s="20">
        <v>0.17012323958735442</v>
      </c>
    </row>
    <row r="415" spans="1:3" x14ac:dyDescent="0.25">
      <c r="A415" s="18"/>
      <c r="B415" s="29" t="s">
        <v>164</v>
      </c>
      <c r="C415" s="20">
        <v>0.11436224582315939</v>
      </c>
    </row>
    <row r="416" spans="1:3" x14ac:dyDescent="0.25">
      <c r="A416" s="18"/>
      <c r="B416" s="29" t="s">
        <v>214</v>
      </c>
      <c r="C416" s="20">
        <v>0.10497373785576526</v>
      </c>
    </row>
    <row r="417" spans="1:3" x14ac:dyDescent="0.25">
      <c r="A417" s="18"/>
      <c r="B417" s="29" t="s">
        <v>163</v>
      </c>
      <c r="C417" s="20">
        <v>0.10420138018813582</v>
      </c>
    </row>
    <row r="418" spans="1:3" x14ac:dyDescent="0.25">
      <c r="A418" s="18"/>
      <c r="B418" s="29" t="s">
        <v>186</v>
      </c>
      <c r="C418" s="20">
        <v>0.10404857198189818</v>
      </c>
    </row>
    <row r="419" spans="1:3" x14ac:dyDescent="0.25">
      <c r="A419" s="18"/>
      <c r="B419" s="29" t="s">
        <v>204</v>
      </c>
      <c r="C419" s="20">
        <v>9.0418181488375118E-2</v>
      </c>
    </row>
    <row r="420" spans="1:3" x14ac:dyDescent="0.25">
      <c r="A420" s="18"/>
      <c r="B420" s="29" t="s">
        <v>227</v>
      </c>
      <c r="C420" s="20">
        <v>8.9956391889986415E-2</v>
      </c>
    </row>
    <row r="421" spans="1:3" x14ac:dyDescent="0.25">
      <c r="A421" s="32"/>
      <c r="B421" s="29" t="s">
        <v>178</v>
      </c>
      <c r="C421" s="20">
        <v>8.9735347231772095E-2</v>
      </c>
    </row>
    <row r="422" spans="1:3" x14ac:dyDescent="0.25">
      <c r="A422" s="32"/>
      <c r="B422" s="29" t="s">
        <v>88</v>
      </c>
      <c r="C422" s="20">
        <v>8.8959512886355313E-2</v>
      </c>
    </row>
    <row r="423" spans="1:3" x14ac:dyDescent="0.25">
      <c r="A423" s="18"/>
      <c r="B423" s="29" t="s">
        <v>86</v>
      </c>
      <c r="C423" s="20">
        <v>4.4540311560877281E-2</v>
      </c>
    </row>
    <row r="424" spans="1:3" x14ac:dyDescent="0.25">
      <c r="A424" s="32"/>
      <c r="B424" s="29"/>
      <c r="C424" s="20"/>
    </row>
    <row r="425" spans="1:3" x14ac:dyDescent="0.25">
      <c r="A425" s="18" t="s">
        <v>228</v>
      </c>
      <c r="B425" s="29" t="s">
        <v>173</v>
      </c>
      <c r="C425" s="20">
        <v>9.3875894038430302E-2</v>
      </c>
    </row>
    <row r="426" spans="1:3" x14ac:dyDescent="0.25">
      <c r="A426" s="18"/>
      <c r="B426" s="29" t="s">
        <v>207</v>
      </c>
      <c r="C426" s="20">
        <v>9.3141748300437477E-2</v>
      </c>
    </row>
    <row r="427" spans="1:3" x14ac:dyDescent="0.25">
      <c r="A427" s="18"/>
      <c r="B427" s="29" t="s">
        <v>186</v>
      </c>
      <c r="C427" s="20">
        <v>9.2382812404922909E-2</v>
      </c>
    </row>
    <row r="428" spans="1:3" x14ac:dyDescent="0.25">
      <c r="A428" s="18"/>
      <c r="B428" s="29" t="s">
        <v>163</v>
      </c>
      <c r="C428" s="20">
        <v>9.0815231872902358E-2</v>
      </c>
    </row>
    <row r="429" spans="1:3" x14ac:dyDescent="0.25">
      <c r="A429" s="18"/>
      <c r="B429" s="29" t="s">
        <v>165</v>
      </c>
      <c r="C429" s="20">
        <v>9.0399970519721651E-2</v>
      </c>
    </row>
    <row r="430" spans="1:3" x14ac:dyDescent="0.25">
      <c r="A430" s="18"/>
      <c r="B430" s="29" t="s">
        <v>94</v>
      </c>
      <c r="C430" s="20">
        <v>8.9521677266879873E-2</v>
      </c>
    </row>
    <row r="431" spans="1:3" x14ac:dyDescent="0.25">
      <c r="A431" s="18"/>
      <c r="B431" s="29" t="s">
        <v>215</v>
      </c>
      <c r="C431" s="20">
        <v>8.8509662459651237E-2</v>
      </c>
    </row>
    <row r="432" spans="1:3" x14ac:dyDescent="0.25">
      <c r="A432" s="32"/>
      <c r="B432" s="29" t="s">
        <v>164</v>
      </c>
      <c r="C432" s="20">
        <v>8.2511408423738178E-2</v>
      </c>
    </row>
    <row r="433" spans="1:3" x14ac:dyDescent="0.25">
      <c r="A433" s="18"/>
      <c r="B433" s="29" t="s">
        <v>172</v>
      </c>
      <c r="C433" s="20">
        <v>7.7048016864584026E-2</v>
      </c>
    </row>
    <row r="434" spans="1:3" x14ac:dyDescent="0.25">
      <c r="A434" s="18"/>
      <c r="B434" s="29" t="s">
        <v>85</v>
      </c>
      <c r="C434" s="20">
        <v>1.8048217553152387E-2</v>
      </c>
    </row>
    <row r="435" spans="1:3" x14ac:dyDescent="0.25">
      <c r="A435" s="32"/>
      <c r="B435" s="29"/>
      <c r="C435" s="20"/>
    </row>
    <row r="436" spans="1:3" x14ac:dyDescent="0.25">
      <c r="A436" s="18" t="s">
        <v>229</v>
      </c>
      <c r="B436" s="29" t="s">
        <v>169</v>
      </c>
      <c r="C436" s="20">
        <v>0.11744377116533999</v>
      </c>
    </row>
    <row r="437" spans="1:3" x14ac:dyDescent="0.25">
      <c r="A437" s="18"/>
      <c r="B437" s="29" t="s">
        <v>167</v>
      </c>
      <c r="C437" s="20">
        <v>0.11727844956854658</v>
      </c>
    </row>
    <row r="438" spans="1:3" x14ac:dyDescent="0.25">
      <c r="A438" s="18"/>
      <c r="B438" s="29" t="s">
        <v>163</v>
      </c>
      <c r="C438" s="20">
        <v>0.11521427836668319</v>
      </c>
    </row>
    <row r="439" spans="1:3" x14ac:dyDescent="0.25">
      <c r="A439" s="18"/>
      <c r="B439" s="29" t="s">
        <v>164</v>
      </c>
      <c r="C439" s="20">
        <v>0.11205639617100044</v>
      </c>
    </row>
    <row r="440" spans="1:3" x14ac:dyDescent="0.25">
      <c r="A440" s="18"/>
      <c r="B440" s="29" t="s">
        <v>165</v>
      </c>
      <c r="C440" s="20">
        <v>0.11015957747362272</v>
      </c>
    </row>
    <row r="441" spans="1:3" x14ac:dyDescent="0.25">
      <c r="A441" s="18"/>
      <c r="B441" s="29" t="s">
        <v>94</v>
      </c>
      <c r="C441" s="20">
        <v>9.4729311687119275E-2</v>
      </c>
    </row>
    <row r="442" spans="1:3" x14ac:dyDescent="0.25">
      <c r="A442" s="18"/>
      <c r="B442" s="29" t="s">
        <v>88</v>
      </c>
      <c r="C442" s="20">
        <v>9.4540760691927406E-2</v>
      </c>
    </row>
    <row r="443" spans="1:3" x14ac:dyDescent="0.25">
      <c r="A443" s="32"/>
      <c r="B443" s="29" t="s">
        <v>230</v>
      </c>
      <c r="C443" s="20">
        <v>9.4480216037208839E-2</v>
      </c>
    </row>
    <row r="444" spans="1:3" x14ac:dyDescent="0.25">
      <c r="A444" s="18"/>
      <c r="B444" s="29" t="s">
        <v>112</v>
      </c>
      <c r="C444" s="20">
        <v>9.4385571585674607E-2</v>
      </c>
    </row>
    <row r="445" spans="1:3" x14ac:dyDescent="0.25">
      <c r="A445" s="18"/>
      <c r="B445" s="29" t="s">
        <v>162</v>
      </c>
      <c r="C445" s="20">
        <v>4.6870430948151208E-2</v>
      </c>
    </row>
    <row r="446" spans="1:3" x14ac:dyDescent="0.25">
      <c r="A446" s="18"/>
      <c r="B446" s="29"/>
      <c r="C446" s="20"/>
    </row>
    <row r="447" spans="1:3" x14ac:dyDescent="0.25">
      <c r="A447" s="18" t="s">
        <v>231</v>
      </c>
      <c r="B447" s="29" t="s">
        <v>112</v>
      </c>
      <c r="C447" s="20">
        <v>0.11340422931410422</v>
      </c>
    </row>
    <row r="448" spans="1:3" x14ac:dyDescent="0.25">
      <c r="A448" s="18"/>
      <c r="B448" s="29" t="s">
        <v>169</v>
      </c>
      <c r="C448" s="20">
        <v>0.11288691805353648</v>
      </c>
    </row>
    <row r="449" spans="1:3" x14ac:dyDescent="0.25">
      <c r="A449" s="18"/>
      <c r="B449" s="29" t="s">
        <v>167</v>
      </c>
      <c r="C449" s="20">
        <v>0.1127280109886461</v>
      </c>
    </row>
    <row r="450" spans="1:3" x14ac:dyDescent="0.25">
      <c r="A450" s="18"/>
      <c r="B450" s="29" t="s">
        <v>163</v>
      </c>
      <c r="C450" s="20">
        <v>0.11074393023620119</v>
      </c>
    </row>
    <row r="451" spans="1:3" x14ac:dyDescent="0.25">
      <c r="A451" s="18"/>
      <c r="B451" s="29" t="s">
        <v>165</v>
      </c>
      <c r="C451" s="20">
        <v>0.10070617834909587</v>
      </c>
    </row>
    <row r="452" spans="1:3" x14ac:dyDescent="0.25">
      <c r="A452" s="32"/>
      <c r="B452" s="29" t="s">
        <v>88</v>
      </c>
      <c r="C452" s="20">
        <v>9.8774512144772827E-2</v>
      </c>
    </row>
    <row r="453" spans="1:3" x14ac:dyDescent="0.25">
      <c r="A453" s="18"/>
      <c r="B453" s="29" t="s">
        <v>94</v>
      </c>
      <c r="C453" s="20">
        <v>9.4098556228029137E-2</v>
      </c>
    </row>
    <row r="454" spans="1:3" x14ac:dyDescent="0.25">
      <c r="A454" s="18"/>
      <c r="B454" s="29" t="s">
        <v>232</v>
      </c>
      <c r="C454" s="20">
        <v>9.3984987596025679E-2</v>
      </c>
    </row>
    <row r="455" spans="1:3" x14ac:dyDescent="0.25">
      <c r="A455" s="18"/>
      <c r="B455" s="29" t="s">
        <v>164</v>
      </c>
      <c r="C455" s="20">
        <v>9.2196198538151239E-2</v>
      </c>
    </row>
    <row r="456" spans="1:3" x14ac:dyDescent="0.25">
      <c r="A456" s="18"/>
      <c r="B456" s="29" t="s">
        <v>162</v>
      </c>
      <c r="C456" s="20">
        <v>6.855715443443218E-2</v>
      </c>
    </row>
    <row r="457" spans="1:3" x14ac:dyDescent="0.25">
      <c r="A457" s="18"/>
      <c r="B457" s="29"/>
      <c r="C457" s="20"/>
    </row>
    <row r="458" spans="1:3" x14ac:dyDescent="0.25">
      <c r="A458" s="18" t="s">
        <v>233</v>
      </c>
      <c r="B458" s="29" t="s">
        <v>164</v>
      </c>
      <c r="C458" s="20">
        <v>0.11703175087069109</v>
      </c>
    </row>
    <row r="459" spans="1:3" x14ac:dyDescent="0.25">
      <c r="A459" s="18"/>
      <c r="B459" s="29" t="s">
        <v>163</v>
      </c>
      <c r="C459" s="20">
        <v>0.11689184890365188</v>
      </c>
    </row>
    <row r="460" spans="1:3" x14ac:dyDescent="0.25">
      <c r="A460" s="32"/>
      <c r="B460" s="29" t="s">
        <v>160</v>
      </c>
      <c r="C460" s="20">
        <v>0.10839470335887857</v>
      </c>
    </row>
    <row r="461" spans="1:3" x14ac:dyDescent="0.25">
      <c r="A461" s="18"/>
      <c r="B461" s="29" t="s">
        <v>167</v>
      </c>
      <c r="C461" s="20">
        <v>0.10498771354874165</v>
      </c>
    </row>
    <row r="462" spans="1:3" x14ac:dyDescent="0.25">
      <c r="A462" s="18"/>
      <c r="B462" s="29" t="s">
        <v>94</v>
      </c>
      <c r="C462" s="20">
        <v>9.8935335994573687E-2</v>
      </c>
    </row>
    <row r="463" spans="1:3" x14ac:dyDescent="0.25">
      <c r="A463" s="18"/>
      <c r="B463" s="29" t="s">
        <v>88</v>
      </c>
      <c r="C463" s="20">
        <v>9.873841325677353E-2</v>
      </c>
    </row>
    <row r="464" spans="1:3" x14ac:dyDescent="0.25">
      <c r="A464" s="18"/>
      <c r="B464" s="29" t="s">
        <v>230</v>
      </c>
      <c r="C464" s="20">
        <v>9.8675180385082162E-2</v>
      </c>
    </row>
    <row r="465" spans="1:3" x14ac:dyDescent="0.25">
      <c r="A465" s="18"/>
      <c r="B465" s="29" t="s">
        <v>112</v>
      </c>
      <c r="C465" s="20">
        <v>9.8576333683974254E-2</v>
      </c>
    </row>
    <row r="466" spans="1:3" x14ac:dyDescent="0.25">
      <c r="A466" s="18"/>
      <c r="B466" s="29" t="s">
        <v>169</v>
      </c>
      <c r="C466" s="20">
        <v>8.4108567601108547E-2</v>
      </c>
    </row>
    <row r="467" spans="1:3" x14ac:dyDescent="0.25">
      <c r="A467" s="18"/>
      <c r="B467" s="29" t="s">
        <v>165</v>
      </c>
      <c r="C467" s="20">
        <v>7.1906695353843447E-2</v>
      </c>
    </row>
    <row r="468" spans="1:3" x14ac:dyDescent="0.25">
      <c r="A468" s="18"/>
      <c r="B468" s="29"/>
      <c r="C468" s="20"/>
    </row>
    <row r="469" spans="1:3" x14ac:dyDescent="0.25">
      <c r="A469" s="18" t="s">
        <v>234</v>
      </c>
      <c r="B469" s="29" t="s">
        <v>160</v>
      </c>
      <c r="C469" s="20">
        <v>0.14254096627607463</v>
      </c>
    </row>
    <row r="470" spans="1:3" x14ac:dyDescent="0.25">
      <c r="A470" s="18"/>
      <c r="B470" s="29" t="s">
        <v>94</v>
      </c>
      <c r="C470" s="20">
        <v>0.11145954588161898</v>
      </c>
    </row>
    <row r="471" spans="1:3" x14ac:dyDescent="0.25">
      <c r="A471" s="18"/>
      <c r="B471" s="29" t="s">
        <v>164</v>
      </c>
      <c r="C471" s="20">
        <v>9.6138279491006742E-2</v>
      </c>
    </row>
    <row r="472" spans="1:3" x14ac:dyDescent="0.25">
      <c r="A472" s="18"/>
      <c r="B472" s="29" t="s">
        <v>165</v>
      </c>
      <c r="C472" s="20">
        <v>9.4510912447033649E-2</v>
      </c>
    </row>
    <row r="473" spans="1:3" x14ac:dyDescent="0.25">
      <c r="A473" s="18"/>
      <c r="B473" s="29" t="s">
        <v>88</v>
      </c>
      <c r="C473" s="20">
        <v>9.2698078920626426E-2</v>
      </c>
    </row>
    <row r="474" spans="1:3" x14ac:dyDescent="0.25">
      <c r="A474" s="18"/>
      <c r="B474" s="29" t="s">
        <v>235</v>
      </c>
      <c r="C474" s="20">
        <v>9.2685955583653321E-2</v>
      </c>
    </row>
    <row r="475" spans="1:3" x14ac:dyDescent="0.25">
      <c r="A475" s="18"/>
      <c r="B475" s="29" t="s">
        <v>112</v>
      </c>
      <c r="C475" s="20">
        <v>9.2545914592992898E-2</v>
      </c>
    </row>
    <row r="476" spans="1:3" x14ac:dyDescent="0.25">
      <c r="A476" s="18"/>
      <c r="B476" s="29" t="s">
        <v>169</v>
      </c>
      <c r="C476" s="20">
        <v>9.2123751828659908E-2</v>
      </c>
    </row>
    <row r="477" spans="1:3" x14ac:dyDescent="0.25">
      <c r="A477" s="18"/>
      <c r="B477" s="27" t="s">
        <v>167</v>
      </c>
      <c r="C477" s="20">
        <v>9.1994072352971315E-2</v>
      </c>
    </row>
    <row r="478" spans="1:3" x14ac:dyDescent="0.25">
      <c r="A478" s="32"/>
      <c r="B478" s="29" t="s">
        <v>163</v>
      </c>
      <c r="C478" s="20">
        <v>9.0374921397440078E-2</v>
      </c>
    </row>
    <row r="479" spans="1:3" x14ac:dyDescent="0.25">
      <c r="A479" s="18"/>
      <c r="B479" s="29"/>
      <c r="C479" s="20"/>
    </row>
    <row r="480" spans="1:3" x14ac:dyDescent="0.25">
      <c r="A480" s="18" t="s">
        <v>236</v>
      </c>
      <c r="B480" s="29" t="s">
        <v>160</v>
      </c>
      <c r="C480" s="20">
        <v>0.14337598603046597</v>
      </c>
    </row>
    <row r="481" spans="1:3" x14ac:dyDescent="0.25">
      <c r="A481" s="18"/>
      <c r="B481" s="29" t="s">
        <v>88</v>
      </c>
      <c r="C481" s="20">
        <v>0.11988143212259164</v>
      </c>
    </row>
    <row r="482" spans="1:3" x14ac:dyDescent="0.25">
      <c r="A482" s="18"/>
      <c r="B482" s="29" t="s">
        <v>167</v>
      </c>
      <c r="C482" s="20">
        <v>0.11897097834337403</v>
      </c>
    </row>
    <row r="483" spans="1:3" x14ac:dyDescent="0.25">
      <c r="A483" s="18"/>
      <c r="B483" s="29" t="s">
        <v>163</v>
      </c>
      <c r="C483" s="20">
        <v>0.11687701764665485</v>
      </c>
    </row>
    <row r="484" spans="1:3" x14ac:dyDescent="0.25">
      <c r="A484" s="18"/>
      <c r="B484" s="29" t="s">
        <v>164</v>
      </c>
      <c r="C484" s="20">
        <v>0.10360871517316288</v>
      </c>
    </row>
    <row r="485" spans="1:3" x14ac:dyDescent="0.25">
      <c r="A485" s="18"/>
      <c r="B485" s="29" t="s">
        <v>165</v>
      </c>
      <c r="C485" s="20">
        <v>0.10185489339235004</v>
      </c>
    </row>
    <row r="486" spans="1:3" x14ac:dyDescent="0.25">
      <c r="A486" s="18"/>
      <c r="B486" s="29" t="s">
        <v>230</v>
      </c>
      <c r="C486" s="20">
        <v>9.9837215929601791E-2</v>
      </c>
    </row>
    <row r="487" spans="1:3" x14ac:dyDescent="0.25">
      <c r="A487" s="18"/>
      <c r="B487" s="29" t="s">
        <v>112</v>
      </c>
      <c r="C487" s="20">
        <v>9.9737205181446381E-2</v>
      </c>
    </row>
    <row r="488" spans="1:3" x14ac:dyDescent="0.25">
      <c r="A488" s="18"/>
      <c r="B488" s="21" t="s">
        <v>94</v>
      </c>
      <c r="C488" s="20">
        <v>8.4084365579072506E-2</v>
      </c>
    </row>
    <row r="489" spans="1:3" x14ac:dyDescent="0.25">
      <c r="A489" s="32"/>
      <c r="B489" s="29" t="s">
        <v>103</v>
      </c>
      <c r="C489" s="20">
        <v>9.8224256239129934E-3</v>
      </c>
    </row>
  </sheetData>
  <mergeCells count="3">
    <mergeCell ref="A1:C1"/>
    <mergeCell ref="A31:C31"/>
    <mergeCell ref="A215:C215"/>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Sectoral Allocation</vt:lpstr>
      <vt:lpstr>Top 10 Issuers</vt:lpstr>
      <vt:lpstr>Sheet3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sawantan</dc:creator>
  <cp:lastModifiedBy>sawantan</cp:lastModifiedBy>
  <dcterms:created xsi:type="dcterms:W3CDTF">2017-06-15T12:57:47Z</dcterms:created>
  <dcterms:modified xsi:type="dcterms:W3CDTF">2017-06-15T13:19:36Z</dcterms:modified>
</cp:coreProperties>
</file>