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April 2019\Final\"/>
    </mc:Choice>
  </mc:AlternateContent>
  <bookViews>
    <workbookView xWindow="0" yWindow="0" windowWidth="19170" windowHeight="9105"/>
  </bookViews>
  <sheets>
    <sheet name="Top 10 Issuer" sheetId="2" r:id="rId1"/>
    <sheet name="Sectoral Allocation"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54" i="1" l="1"/>
  <c r="B1042" i="1"/>
  <c r="B1018" i="1"/>
  <c r="B996" i="1"/>
  <c r="B984" i="1"/>
  <c r="B978" i="1"/>
  <c r="B969" i="1"/>
  <c r="B958" i="1"/>
  <c r="B944" i="1"/>
  <c r="B929" i="1"/>
  <c r="B915" i="1"/>
  <c r="B902" i="1"/>
  <c r="B888" i="1"/>
  <c r="B876" i="1"/>
  <c r="B865" i="1"/>
  <c r="B852" i="1"/>
  <c r="B841" i="1"/>
  <c r="B830" i="1"/>
  <c r="B819" i="1"/>
  <c r="B807" i="1"/>
  <c r="B797" i="1"/>
  <c r="B785" i="1"/>
  <c r="B778" i="1"/>
  <c r="B766" i="1"/>
  <c r="B745" i="1"/>
  <c r="B734" i="1"/>
  <c r="B723" i="1"/>
  <c r="B699" i="1"/>
  <c r="B687" i="1"/>
  <c r="B675" i="1"/>
  <c r="B654" i="1"/>
  <c r="B632" i="1"/>
  <c r="B621" i="1"/>
  <c r="B609" i="1"/>
  <c r="B597" i="1"/>
  <c r="B585" i="1"/>
  <c r="B573" i="1"/>
  <c r="B551" i="1"/>
  <c r="B537" i="1"/>
  <c r="B525" i="1"/>
  <c r="B517" i="1"/>
  <c r="B509" i="1"/>
  <c r="B482" i="1"/>
  <c r="B468" i="1"/>
  <c r="B447" i="1"/>
  <c r="B440" i="1"/>
  <c r="B433" i="1"/>
  <c r="B408" i="1"/>
  <c r="B393" i="1"/>
  <c r="B386" i="1"/>
  <c r="B366" i="1"/>
  <c r="B359" i="1"/>
  <c r="B352" i="1"/>
  <c r="B345" i="1"/>
  <c r="B324" i="1"/>
  <c r="B303" i="1"/>
  <c r="B287" i="1"/>
  <c r="B273" i="1"/>
  <c r="B255" i="1"/>
  <c r="B241" i="1"/>
  <c r="B230" i="1"/>
  <c r="B207" i="1"/>
  <c r="B196" i="1"/>
  <c r="B188" i="1"/>
  <c r="B165" i="1"/>
  <c r="B139" i="1"/>
  <c r="B132" i="1"/>
  <c r="B110" i="1"/>
  <c r="B88" i="1"/>
  <c r="B66" i="1"/>
  <c r="B41" i="1"/>
  <c r="B20" i="1"/>
</calcChain>
</file>

<file path=xl/sharedStrings.xml><?xml version="1.0" encoding="utf-8"?>
<sst xmlns="http://schemas.openxmlformats.org/spreadsheetml/2006/main" count="1757" uniqueCount="318">
  <si>
    <t>DSP Equity Fund</t>
  </si>
  <si>
    <t>Sector</t>
  </si>
  <si>
    <t>% of Scheme</t>
  </si>
  <si>
    <t>Banks - Private</t>
  </si>
  <si>
    <t>CONSUMER GOODS</t>
  </si>
  <si>
    <t>NBFC-OFI</t>
  </si>
  <si>
    <t>IT</t>
  </si>
  <si>
    <t>PHARMA</t>
  </si>
  <si>
    <t>CEMENT &amp; CEMENT PRODUCTS</t>
  </si>
  <si>
    <t>CONSTRUCTION</t>
  </si>
  <si>
    <t>AUTOMOBILE</t>
  </si>
  <si>
    <t>Housing Finance</t>
  </si>
  <si>
    <t>INDUSTRIAL MANUFACTURING</t>
  </si>
  <si>
    <t>TREPS / Reverse Repo / Corporate Debt Repo</t>
  </si>
  <si>
    <t>TEXTILES</t>
  </si>
  <si>
    <t>SERVICES</t>
  </si>
  <si>
    <t>ENERGY</t>
  </si>
  <si>
    <t>TELECOM</t>
  </si>
  <si>
    <t>METALS</t>
  </si>
  <si>
    <t>MEDIA &amp; ENTERTAINMENT</t>
  </si>
  <si>
    <t>Net Receivables/Payables</t>
  </si>
  <si>
    <t>Grand Total</t>
  </si>
  <si>
    <t>DSP India T.I.G.E.R. Fund</t>
  </si>
  <si>
    <t>Banks - PSU</t>
  </si>
  <si>
    <t>CHEMICALS</t>
  </si>
  <si>
    <t>DSP Equity Opportunities Fund</t>
  </si>
  <si>
    <t>FERTILISERS &amp; PESTICIDES</t>
  </si>
  <si>
    <t>FINANCIAL SERVICES</t>
  </si>
  <si>
    <t>Mutual Fund</t>
  </si>
  <si>
    <t>DSP Top 100 Equity Fund</t>
  </si>
  <si>
    <t>DSP Tax Saver Fund</t>
  </si>
  <si>
    <t>DSP World Agriculture Fund</t>
  </si>
  <si>
    <t>DSP Small Cap Fund</t>
  </si>
  <si>
    <t>HEALTHCARE SERVICES</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</si>
  <si>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</si>
  <si>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</si>
  <si>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</si>
  <si>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</si>
  <si>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</si>
  <si>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</si>
  <si>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</si>
  <si>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</si>
  <si>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</si>
  <si>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</si>
  <si>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</si>
  <si>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</si>
  <si>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</si>
  <si>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</si>
  <si>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</si>
  <si>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</si>
  <si>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</si>
  <si>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</si>
  <si>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</si>
  <si>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</si>
  <si>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</si>
  <si>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</si>
  <si>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</si>
  <si>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</si>
  <si>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</si>
  <si>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</si>
  <si>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</si>
  <si>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</si>
  <si>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</si>
  <si>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</si>
  <si>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</si>
  <si>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</si>
  <si>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</si>
  <si>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</si>
  <si>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</si>
  <si>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</si>
  <si>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</si>
  <si>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</si>
  <si>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</si>
  <si>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</si>
  <si>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</si>
  <si>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</si>
  <si>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</si>
  <si>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</si>
  <si>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</si>
  <si>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</si>
  <si>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</si>
  <si>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</si>
  <si>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</si>
  <si>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</si>
  <si>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</si>
  <si>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</si>
  <si>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</si>
  <si>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</si>
  <si>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</si>
  <si>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</si>
  <si>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</si>
  <si>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</si>
  <si>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</si>
  <si>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</si>
  <si>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</si>
  <si>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</si>
  <si>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</si>
  <si>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</si>
  <si>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</si>
  <si>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</si>
  <si>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</si>
  <si>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</si>
  <si>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Cash Margin</t>
  </si>
  <si>
    <t>DSP Mid Cap Fund</t>
  </si>
  <si>
    <t>^The term “Flexible” in the name of the Scheme signifies that the Investment Manager of the Underlying Fund can invest either in growth or value investment characteristic securities placing an emphasis as the market outlook warrants.</t>
  </si>
  <si>
    <t>Name of the Scheme</t>
  </si>
  <si>
    <t>Name of the issuer</t>
  </si>
  <si>
    <t>DSP  Equity Savings Fund</t>
  </si>
  <si>
    <t>HDFC Bank Limited</t>
  </si>
  <si>
    <t>RBL Bank Limited</t>
  </si>
  <si>
    <t>Bajaj Finance Limited</t>
  </si>
  <si>
    <t>India Grid Trust</t>
  </si>
  <si>
    <t>Shriram Transport Finance Company Limited</t>
  </si>
  <si>
    <t>IRB InvIT Fund</t>
  </si>
  <si>
    <t>State Bank of India</t>
  </si>
  <si>
    <t>LIC Housing Finance Limited</t>
  </si>
  <si>
    <t>SBI Cards &amp; Payment Services Private Limited</t>
  </si>
  <si>
    <t>DSP  World Agriculture Fund</t>
  </si>
  <si>
    <t>BlackRock Global Funds</t>
  </si>
  <si>
    <t>Clearing Corporation of India Ltd.</t>
  </si>
  <si>
    <t>DSP  World Mining Fund</t>
  </si>
  <si>
    <t>DSP  World Energy Fund</t>
  </si>
  <si>
    <t>DSP  World Gold Fund</t>
  </si>
  <si>
    <t>DSP  Global Allocation Fund</t>
  </si>
  <si>
    <t>DSP  Dynamic Asset Allocation Fund</t>
  </si>
  <si>
    <t>Adani Transmission Limited</t>
  </si>
  <si>
    <t>Housing Development Finance Corporation Limited</t>
  </si>
  <si>
    <t>ICICI Bank Limited</t>
  </si>
  <si>
    <t>Power Grid Corporation of India Limited</t>
  </si>
  <si>
    <t>DSP  Equity Fund</t>
  </si>
  <si>
    <t>Axis Bank Limited</t>
  </si>
  <si>
    <t>Tata Consultancy Services Limited</t>
  </si>
  <si>
    <t>Infosys Limited</t>
  </si>
  <si>
    <t>Shree Cement Limited</t>
  </si>
  <si>
    <t>Asian Paints Limited</t>
  </si>
  <si>
    <t>Larsen &amp; Toubro Limited</t>
  </si>
  <si>
    <t>Nestle India Limited</t>
  </si>
  <si>
    <t>DSP  Top 100 Equity Fund</t>
  </si>
  <si>
    <t>Reliance Industries Limited</t>
  </si>
  <si>
    <t>Maruti Suzuki India Limited</t>
  </si>
  <si>
    <t>ITC Limited</t>
  </si>
  <si>
    <t>IndusInd Bank Limited</t>
  </si>
  <si>
    <t>Kotak Mahindra Bank Limited</t>
  </si>
  <si>
    <t>DSP  Equity Opportunities Fund</t>
  </si>
  <si>
    <t>ACC Limited</t>
  </si>
  <si>
    <t>Bharat Financial Inclusion Limited</t>
  </si>
  <si>
    <t>HCL Technologies Limited</t>
  </si>
  <si>
    <t>DSP  India T.I.G.E.R. Fund (The Infrastructure Growth and Economic Reforms Fund)</t>
  </si>
  <si>
    <t>NTPC Limited</t>
  </si>
  <si>
    <t>KNR Constructions Limited</t>
  </si>
  <si>
    <t>Siemens Limited</t>
  </si>
  <si>
    <t>DSP  Mid Cap Fund</t>
  </si>
  <si>
    <t>Exide Industries Limited</t>
  </si>
  <si>
    <t>The Ramco Cements Limited</t>
  </si>
  <si>
    <t>Supreme Industries Limited</t>
  </si>
  <si>
    <t>SRF Limited</t>
  </si>
  <si>
    <t>Divi's Laboratories Limited</t>
  </si>
  <si>
    <t>City Union Bank Limited</t>
  </si>
  <si>
    <t>DSP  Natural Resources and New Energy Fund</t>
  </si>
  <si>
    <t>Coal India Limited</t>
  </si>
  <si>
    <t>Bharat Petroleum Corporation Limited</t>
  </si>
  <si>
    <t>Oil &amp; Natural Gas Corporation Limited</t>
  </si>
  <si>
    <t>Tata Steel Limited</t>
  </si>
  <si>
    <t>Petronet LNG Limited</t>
  </si>
  <si>
    <t>Indian Oil Corporation Limited</t>
  </si>
  <si>
    <t>Hindustan Petroleum Corporation Limited</t>
  </si>
  <si>
    <t>Hindalco Industries Limited</t>
  </si>
  <si>
    <t>DSP  Small Cap Fund</t>
  </si>
  <si>
    <t>IPCA Laboratories Limited</t>
  </si>
  <si>
    <t>Atul Limited</t>
  </si>
  <si>
    <t>DCB Bank Limited</t>
  </si>
  <si>
    <t>Aarti Industries Limited</t>
  </si>
  <si>
    <t>APL Apollo Tubes Limited</t>
  </si>
  <si>
    <t>K.P.R. Mill Limited</t>
  </si>
  <si>
    <t>Finolex Cables Limited</t>
  </si>
  <si>
    <t>DSP  Focus Fund</t>
  </si>
  <si>
    <t>Coromandel International Limited</t>
  </si>
  <si>
    <t>DSP  Tax Saver Fund</t>
  </si>
  <si>
    <t>Aurobindo Pharma Limited</t>
  </si>
  <si>
    <t>DSP  Equity &amp; Bond Fund</t>
  </si>
  <si>
    <t>Tata Sons Private Limited</t>
  </si>
  <si>
    <t>Government of India</t>
  </si>
  <si>
    <t>National Bank for Agriculture and Rural Development</t>
  </si>
  <si>
    <t>DSP  Banking &amp; PSU Debt Fund</t>
  </si>
  <si>
    <t>REC Limited</t>
  </si>
  <si>
    <t>National Housing Bank</t>
  </si>
  <si>
    <t>Export-Import Bank of India</t>
  </si>
  <si>
    <t>DSP  Bond Fund</t>
  </si>
  <si>
    <t>National Highways Authority of India</t>
  </si>
  <si>
    <t>Fullerton India Home Finance Company Limited</t>
  </si>
  <si>
    <t>Dewan Housing Finance Corporation Limited</t>
  </si>
  <si>
    <t>UltraTech Cement Limited</t>
  </si>
  <si>
    <t>DSP  10Y G-Sec Fund</t>
  </si>
  <si>
    <t>DSP  Credit Risk Fund</t>
  </si>
  <si>
    <t>KKR India Financial Services Private Limited</t>
  </si>
  <si>
    <t>Nayara Energy Limited</t>
  </si>
  <si>
    <t>Bharti Airtel Limited</t>
  </si>
  <si>
    <t>PNB Housing Finance Limited</t>
  </si>
  <si>
    <t>U.P. Power Corporation Limited</t>
  </si>
  <si>
    <t>Nuvoco Vistas Corporation Limited</t>
  </si>
  <si>
    <t>Green Infra Wind Energy Limited</t>
  </si>
  <si>
    <t>DSP  Liquidity Fund</t>
  </si>
  <si>
    <t>Reliance Jio Infocomm Limited</t>
  </si>
  <si>
    <t>Vijaya Bank</t>
  </si>
  <si>
    <t>Vedanta Limited</t>
  </si>
  <si>
    <t>Punjab National Bank</t>
  </si>
  <si>
    <t>DSP  Regular Savings Fund</t>
  </si>
  <si>
    <t>Tata Motors Limited</t>
  </si>
  <si>
    <t>Power Finance Corporation Limited</t>
  </si>
  <si>
    <t>Indian Railway Finance Corporation Limited</t>
  </si>
  <si>
    <t>Small Industries Development Bank of India</t>
  </si>
  <si>
    <t>Indostar Capital Finance Limited</t>
  </si>
  <si>
    <t>ECL Finance Limited</t>
  </si>
  <si>
    <t>DSP  Short Term Fund</t>
  </si>
  <si>
    <t>DSP  Strategic Bond Fund</t>
  </si>
  <si>
    <t>DSP  Savings Fund</t>
  </si>
  <si>
    <t>DSP  Low Duration Fund</t>
  </si>
  <si>
    <t>HDB Financial Services Limited</t>
  </si>
  <si>
    <t>DSP  Government Securities Fund</t>
  </si>
  <si>
    <t>ONGC Mangalore Petrochemicals Limited</t>
  </si>
  <si>
    <t>Bajaj Housing Finance Limited</t>
  </si>
  <si>
    <t>DSP  3 Year Close Ended Equity Fund (Maturity Date 4-Jan-2021)</t>
  </si>
  <si>
    <t>ICICI Lombard General Insurance Company Limited</t>
  </si>
  <si>
    <t>SBI Life Insurance Company Limited</t>
  </si>
  <si>
    <t>DSP  Dual Advantage Fund - Series 44 - 39M</t>
  </si>
  <si>
    <t>NIFTY Index</t>
  </si>
  <si>
    <t>DSP  Dual Advantage Fund - Series 45 - 38M</t>
  </si>
  <si>
    <t>DSP  FMP - Series 196 - 37M</t>
  </si>
  <si>
    <t>Crompton Greaves Consumer Electricals Limited</t>
  </si>
  <si>
    <t>Piramal Enterprises Limited</t>
  </si>
  <si>
    <t>IIFL Home Finance Limited</t>
  </si>
  <si>
    <t>Aspire Home Finance Corporation Limited</t>
  </si>
  <si>
    <t>DSP  Dual Advantage Fund - Series 46 - 36M</t>
  </si>
  <si>
    <t>DSP  Dual Advantage Fund - Series 49- 42M</t>
  </si>
  <si>
    <t>NHPC Limited</t>
  </si>
  <si>
    <t>DSP  FMP -  Series 204- 37M</t>
  </si>
  <si>
    <t>Housing &amp; Urban Development Corporation Limited</t>
  </si>
  <si>
    <t>Mahindra &amp; Mahindra Financial Services Limited</t>
  </si>
  <si>
    <t>DSP  FMP -  Series 205- 37M</t>
  </si>
  <si>
    <t>DSP  FMP -  Series 209- 37M</t>
  </si>
  <si>
    <t>DSP  FMP -  Series 210- 36M</t>
  </si>
  <si>
    <t>DSP  FMP -  Series 211- 38M</t>
  </si>
  <si>
    <t xml:space="preserve">DSP  Equal Nifty 50 Fund </t>
  </si>
  <si>
    <t>DSP  A.C.E. Fund (Analyst’s Conviction Equalized)  - Series 1</t>
  </si>
  <si>
    <t>DSP  FMP -  Series 217- 40M</t>
  </si>
  <si>
    <t>Axis Finance Limited</t>
  </si>
  <si>
    <t>Jamnagar Utilities &amp; Power Private Limited</t>
  </si>
  <si>
    <t>DSP  FMP -  Series 218- 40M</t>
  </si>
  <si>
    <t>DSP  Arbitrage Fund</t>
  </si>
  <si>
    <t>Tata Capital Housing Finance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</si>
  <si>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</si>
  <si>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</si>
  <si>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</si>
  <si>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</si>
  <si>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</si>
  <si>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</si>
  <si>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</si>
  <si>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</si>
  <si>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</si>
  <si>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</si>
  <si>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L &amp; T Finance Limited</t>
  </si>
  <si>
    <t>DSP  A.C.E. Fund (Analyst’s Conviction Equalized)  - Series 2</t>
  </si>
  <si>
    <t xml:space="preserve">DSP  FMP Series 232 - 36M </t>
  </si>
  <si>
    <t xml:space="preserve">DSP  FMP Series 233 - 36M </t>
  </si>
  <si>
    <t xml:space="preserve">DSP  FMP Series 235 - 36M </t>
  </si>
  <si>
    <t xml:space="preserve">DSP  FMP Series 236 - 36M </t>
  </si>
  <si>
    <t xml:space="preserve">DSP  FMP Series 237 - 36M </t>
  </si>
  <si>
    <t xml:space="preserve">DSP  FMP Series 238 - 36M </t>
  </si>
  <si>
    <t>Muthoot Finance Limited</t>
  </si>
  <si>
    <t>Sunny View Estates Private Limited</t>
  </si>
  <si>
    <t>S. D. Corporation Private Limited</t>
  </si>
  <si>
    <t xml:space="preserve">DSP  FMP Series 239 - 36M </t>
  </si>
  <si>
    <t xml:space="preserve">DSP  FMP Series 241 - 36M </t>
  </si>
  <si>
    <t>Talwandi Sabo Power Ltd</t>
  </si>
  <si>
    <t>DSP FMP Series 243 - 36M</t>
  </si>
  <si>
    <t xml:space="preserve">DSP  FMP Series 244 - 36M </t>
  </si>
  <si>
    <t xml:space="preserve">DSP Healthcare Fund </t>
  </si>
  <si>
    <t>Sun Pharmaceutical Industries Limited</t>
  </si>
  <si>
    <t>Dr. Reddy's Laboratories Limited</t>
  </si>
  <si>
    <t>JB Chemicals &amp; Pharmaceuticals Limited</t>
  </si>
  <si>
    <t>Unichem Laboratories Limited</t>
  </si>
  <si>
    <t>Indoco Remedies Limited</t>
  </si>
  <si>
    <t>Apollo Hospitals Enterprise Limited</t>
  </si>
  <si>
    <t xml:space="preserve">DSP Overnight Fund </t>
  </si>
  <si>
    <t xml:space="preserve">DSP Nifty 50 Index Fund </t>
  </si>
  <si>
    <t xml:space="preserve">DSP Nifty Next 50 Index Fund </t>
  </si>
  <si>
    <t>Godrej Consumer Products Limited</t>
  </si>
  <si>
    <t>Dabur India Limited</t>
  </si>
  <si>
    <t>Havells India Limited</t>
  </si>
  <si>
    <t xml:space="preserve">DSP  FMP Series 250 - 39M </t>
  </si>
  <si>
    <t>Bank of Baroda</t>
  </si>
  <si>
    <t>Hinduja LeyLand Finance Limited</t>
  </si>
  <si>
    <t>Reliance Retail Limited</t>
  </si>
  <si>
    <t>East-North Interconnection Company Limited</t>
  </si>
  <si>
    <t>Tata Capital Financial Services Limited</t>
  </si>
  <si>
    <t>Hero Fincorp Limited</t>
  </si>
  <si>
    <t>Forbes &amp; Company Limited</t>
  </si>
  <si>
    <t>Adani Ports and Special Economic Zone Limited</t>
  </si>
  <si>
    <t>BENNETT, COLEMAN &amp; CO. LIMITED</t>
  </si>
  <si>
    <t xml:space="preserve">DSP  FMP Series 251 - 38M </t>
  </si>
  <si>
    <t>Sector wise break up (As on 30-Apr-2019)</t>
  </si>
  <si>
    <t>GAIL (India) Limited</t>
  </si>
  <si>
    <r>
      <t>DSP  US Flexible</t>
    </r>
    <r>
      <rPr>
        <b/>
        <vertAlign val="superscript"/>
        <sz val="11"/>
        <rFont val="Calibri"/>
        <family val="2"/>
      </rPr>
      <t>^</t>
    </r>
    <r>
      <rPr>
        <b/>
        <sz val="11"/>
        <rFont val="Calibri"/>
        <family val="2"/>
      </rPr>
      <t xml:space="preserve"> Equity Fund</t>
    </r>
  </si>
  <si>
    <t>The Federal Bank Limited</t>
  </si>
  <si>
    <t>Hindustan Unilever Limited</t>
  </si>
  <si>
    <t>Kalpataru Power Transmission Limited</t>
  </si>
  <si>
    <t>Chennai Petroleum Corporation Limited</t>
  </si>
  <si>
    <t>Aditya Birla Finance Limited</t>
  </si>
  <si>
    <t>Sundaram Finance Limited</t>
  </si>
  <si>
    <t>Tata Motors Finance Limited</t>
  </si>
  <si>
    <t>Wipro Limited</t>
  </si>
  <si>
    <t>Grasim Industries Limited</t>
  </si>
  <si>
    <t>IFCI Limited</t>
  </si>
  <si>
    <t>CG Power and Industrial Solutions Limited</t>
  </si>
  <si>
    <t>Alembic Pharmaceuticals Limited</t>
  </si>
  <si>
    <t>Lupin Limited</t>
  </si>
  <si>
    <t>HDFC Life Insurance Company Limited</t>
  </si>
  <si>
    <t>Scheme Portfolio Holdings (Top 10 Issuer) As on 30-April-2019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</si>
</sst>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scheme val="minor"/>
    </font>
    <font>
      <b/>
      <sz val="11"/>
      <name val="Calibri"/>
      <family val="2"/>
    </font>
    <font>
      <sz val="11"/>
      <name val="Calibri"/>
      <family val="2"/>
    </font>
    <font>
      <sz val="11"/>
      <color theme="1"/>
      <name val="Calibri"/>
      <family val="2"/>
    </font>
    <font>
      <b/>
      <vertAlign val="superscript"/>
      <sz val="11"/>
      <name val="Calibri"/>
      <family val="2"/>
    </font>
  </fonts>
  <fills count="2">
    <fill>
      <patternFill patternType="none"/>
    </fill>
    <fill>
      <patternFill patternType="gray125"/>
    </fill>
  </fills>
  <borders count="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s>
  <cellStyleXfs count="2">
    <xf numFmtId="0" fontId="0" fillId="0" borderId="0"/>
    <xf numFmtId="9" fontId="3" fillId="0" borderId="0" applyFont="0" applyFill="0" applyBorder="0" applyAlignment="0" applyProtection="0"/>
  </cellStyleXfs>
  <cellXfs count="44">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Border="1"/>
    <xf numFmtId="10" fontId="0" fillId="0" borderId="2" xfId="0" applyNumberFormat="1" applyBorder="1"/>
    <xf numFmtId="0" fontId="4" fillId="0" borderId="2" xfId="0" applyFont="1" applyBorder="1" applyAlignment="1">
      <alignment wrapText="1"/>
    </xf>
    <xf numFmtId="0" fontId="4" fillId="0" borderId="2" xfId="0" applyFont="1" applyBorder="1"/>
    <xf numFmtId="10" fontId="4" fillId="0" borderId="2" xfId="1" applyNumberFormat="1" applyFont="1" applyBorder="1"/>
    <xf numFmtId="0" fontId="4" fillId="0" borderId="2" xfId="0" applyFont="1" applyFill="1" applyBorder="1" applyAlignment="1">
      <alignment vertical="top" wrapText="1"/>
    </xf>
    <xf numFmtId="0" fontId="5" fillId="0" borderId="2" xfId="0" applyFont="1" applyBorder="1" applyAlignment="1">
      <alignment vertical="top" wrapText="1"/>
    </xf>
    <xf numFmtId="10" fontId="5" fillId="0" borderId="2" xfId="1" applyNumberFormat="1" applyFont="1" applyBorder="1" applyAlignment="1">
      <alignment vertical="top"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10" fontId="5" fillId="0" borderId="2" xfId="0" applyNumberFormat="1" applyFont="1" applyBorder="1"/>
    <xf numFmtId="0" fontId="5" fillId="0" borderId="2" xfId="0" applyFont="1" applyBorder="1"/>
    <xf numFmtId="0" fontId="5" fillId="0" borderId="0" xfId="0" applyFont="1"/>
    <xf numFmtId="0" fontId="4" fillId="0" borderId="0" xfId="0" applyFont="1"/>
    <xf numFmtId="0" fontId="6" fillId="0" borderId="2" xfId="0" applyFont="1" applyBorder="1"/>
    <xf numFmtId="0" fontId="5" fillId="0" borderId="2" xfId="0" applyFont="1" applyFill="1" applyBorder="1" applyAlignment="1">
      <alignment vertical="top" wrapText="1"/>
    </xf>
    <xf numFmtId="10" fontId="5" fillId="0" borderId="2" xfId="1" applyNumberFormat="1" applyFont="1" applyFill="1" applyBorder="1" applyAlignment="1">
      <alignment vertical="top" wrapText="1"/>
    </xf>
    <xf numFmtId="10" fontId="5" fillId="0" borderId="2" xfId="1" applyNumberFormat="1" applyFont="1" applyBorder="1"/>
    <xf numFmtId="10" fontId="6" fillId="0" borderId="2" xfId="0" applyNumberFormat="1" applyFont="1" applyBorder="1"/>
    <xf numFmtId="10" fontId="5" fillId="0" borderId="0" xfId="1" applyNumberFormat="1" applyFont="1"/>
    <xf numFmtId="0" fontId="0" fillId="0" borderId="2" xfId="0" applyFill="1" applyBorder="1"/>
    <xf numFmtId="10" fontId="0" fillId="0" borderId="2" xfId="0" applyNumberFormat="1" applyFill="1" applyBorder="1"/>
    <xf numFmtId="0" fontId="0" fillId="0" borderId="0" xfId="0" applyFill="1"/>
    <xf numFmtId="10" fontId="0" fillId="0" borderId="0" xfId="0" applyNumberFormat="1" applyFill="1"/>
    <xf numFmtId="0" fontId="1" fillId="0" borderId="2" xfId="0" applyFont="1" applyFill="1" applyBorder="1"/>
    <xf numFmtId="10" fontId="1" fillId="0" borderId="2" xfId="0" applyNumberFormat="1" applyFont="1" applyFill="1" applyBorder="1"/>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0" borderId="5" xfId="0" applyFont="1" applyBorder="1" applyAlignment="1">
      <alignment horizontal="center" vertical="top"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1" fillId="0" borderId="2" xfId="0" applyFont="1" applyFill="1" applyBorder="1" applyAlignment="1">
      <alignment horizontal="center"/>
    </xf>
    <xf numFmtId="10" fontId="1" fillId="0" borderId="2" xfId="0" applyNumberFormat="1" applyFont="1" applyFill="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1" fillId="0" borderId="2" xfId="0" applyFont="1" applyBorder="1" applyAlignment="1">
      <alignment horizontal="center"/>
    </xf>
    <xf numFmtId="10" fontId="1" fillId="0" borderId="2" xfId="0" applyNumberFormat="1" applyFont="1" applyBorder="1" applyAlignment="1">
      <alignment horizontal="center"/>
    </xf>
    <xf numFmtId="10" fontId="2" fillId="0" borderId="2" xfId="0" applyNumberFormat="1" applyFont="1" applyFill="1"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8"/>
  <sheetViews>
    <sheetView tabSelected="1" workbookViewId="0">
      <selection sqref="A1:C1"/>
    </sheetView>
  </sheetViews>
  <sheetFormatPr defaultRowHeight="15" x14ac:dyDescent="0.25"/>
  <cols>
    <col min="1" max="1" width="58.28515625" style="18" customWidth="1"/>
    <col min="2" max="2" width="54.85546875" style="17" bestFit="1" customWidth="1"/>
    <col min="3" max="3" width="12.28515625" style="24" bestFit="1" customWidth="1"/>
  </cols>
  <sheetData>
    <row r="1" spans="1:3" ht="15" customHeight="1" x14ac:dyDescent="0.25">
      <c r="A1" s="31" t="s">
        <v>317</v>
      </c>
      <c r="B1" s="32"/>
      <c r="C1" s="33"/>
    </row>
    <row r="2" spans="1:3" x14ac:dyDescent="0.25">
      <c r="A2" s="6" t="s">
        <v>105</v>
      </c>
      <c r="B2" s="7" t="s">
        <v>106</v>
      </c>
      <c r="C2" s="8" t="s">
        <v>2</v>
      </c>
    </row>
    <row r="3" spans="1:3" x14ac:dyDescent="0.25">
      <c r="A3" s="9" t="s">
        <v>107</v>
      </c>
      <c r="B3" s="4" t="s">
        <v>108</v>
      </c>
      <c r="C3" s="5">
        <v>7.0677700621893866E-2</v>
      </c>
    </row>
    <row r="4" spans="1:3" x14ac:dyDescent="0.25">
      <c r="A4" s="9"/>
      <c r="B4" s="4" t="s">
        <v>109</v>
      </c>
      <c r="C4" s="5">
        <v>6.0389599993552111E-2</v>
      </c>
    </row>
    <row r="5" spans="1:3" x14ac:dyDescent="0.25">
      <c r="A5" s="9"/>
      <c r="B5" s="4" t="s">
        <v>110</v>
      </c>
      <c r="C5" s="5">
        <v>5.1293489825441928E-2</v>
      </c>
    </row>
    <row r="6" spans="1:3" x14ac:dyDescent="0.25">
      <c r="A6" s="9"/>
      <c r="B6" s="4" t="s">
        <v>111</v>
      </c>
      <c r="C6" s="5">
        <v>2.9133288821689304E-2</v>
      </c>
    </row>
    <row r="7" spans="1:3" x14ac:dyDescent="0.25">
      <c r="A7" s="9"/>
      <c r="B7" s="4" t="s">
        <v>112</v>
      </c>
      <c r="C7" s="5">
        <v>2.8138952103841486E-2</v>
      </c>
    </row>
    <row r="8" spans="1:3" x14ac:dyDescent="0.25">
      <c r="A8" s="9"/>
      <c r="B8" s="4" t="s">
        <v>113</v>
      </c>
      <c r="C8" s="5">
        <v>2.2751450033279649E-2</v>
      </c>
    </row>
    <row r="9" spans="1:3" x14ac:dyDescent="0.25">
      <c r="A9" s="9"/>
      <c r="B9" s="4" t="s">
        <v>114</v>
      </c>
      <c r="C9" s="5">
        <v>2.1282630665028213E-2</v>
      </c>
    </row>
    <row r="10" spans="1:3" x14ac:dyDescent="0.25">
      <c r="A10" s="9"/>
      <c r="B10" s="4" t="s">
        <v>116</v>
      </c>
      <c r="C10" s="5">
        <v>1.932116862124034E-2</v>
      </c>
    </row>
    <row r="11" spans="1:3" x14ac:dyDescent="0.25">
      <c r="A11" s="9"/>
      <c r="B11" s="4" t="s">
        <v>127</v>
      </c>
      <c r="C11" s="5">
        <v>1.7367716435378638E-2</v>
      </c>
    </row>
    <row r="12" spans="1:3" x14ac:dyDescent="0.25">
      <c r="A12" s="9"/>
      <c r="B12" s="4" t="s">
        <v>301</v>
      </c>
      <c r="C12" s="5">
        <v>1.6919593630184106E-2</v>
      </c>
    </row>
    <row r="13" spans="1:3" x14ac:dyDescent="0.25">
      <c r="A13" s="9"/>
      <c r="B13" s="10"/>
      <c r="C13" s="11"/>
    </row>
    <row r="14" spans="1:3" x14ac:dyDescent="0.25">
      <c r="A14" s="9" t="s">
        <v>117</v>
      </c>
      <c r="B14" s="4" t="s">
        <v>118</v>
      </c>
      <c r="C14" s="5">
        <v>0.96749400472098168</v>
      </c>
    </row>
    <row r="15" spans="1:3" x14ac:dyDescent="0.25">
      <c r="A15" s="9"/>
      <c r="B15" s="4" t="s">
        <v>119</v>
      </c>
      <c r="C15" s="5">
        <v>3.3371126274749439E-2</v>
      </c>
    </row>
    <row r="16" spans="1:3" x14ac:dyDescent="0.25">
      <c r="A16" s="9"/>
      <c r="B16" s="10"/>
      <c r="C16" s="11"/>
    </row>
    <row r="17" spans="1:3" x14ac:dyDescent="0.25">
      <c r="A17" s="9" t="s">
        <v>120</v>
      </c>
      <c r="B17" s="4" t="s">
        <v>118</v>
      </c>
      <c r="C17" s="5">
        <v>0.9592208566274999</v>
      </c>
    </row>
    <row r="18" spans="1:3" x14ac:dyDescent="0.25">
      <c r="A18" s="9"/>
      <c r="B18" s="4" t="s">
        <v>119</v>
      </c>
      <c r="C18" s="5">
        <v>3.9109631023910768E-2</v>
      </c>
    </row>
    <row r="19" spans="1:3" x14ac:dyDescent="0.25">
      <c r="A19" s="9"/>
      <c r="B19" s="10"/>
      <c r="C19" s="11"/>
    </row>
    <row r="20" spans="1:3" x14ac:dyDescent="0.25">
      <c r="A20" s="9" t="s">
        <v>121</v>
      </c>
      <c r="B20" s="4" t="s">
        <v>118</v>
      </c>
      <c r="C20" s="5">
        <v>0.96485161780025164</v>
      </c>
    </row>
    <row r="21" spans="1:3" x14ac:dyDescent="0.25">
      <c r="A21" s="9"/>
      <c r="B21" s="4" t="s">
        <v>119</v>
      </c>
      <c r="C21" s="5">
        <v>3.0801579860021303E-2</v>
      </c>
    </row>
    <row r="22" spans="1:3" x14ac:dyDescent="0.25">
      <c r="A22" s="9"/>
      <c r="B22" s="10"/>
      <c r="C22" s="11"/>
    </row>
    <row r="23" spans="1:3" x14ac:dyDescent="0.25">
      <c r="A23" s="9" t="s">
        <v>122</v>
      </c>
      <c r="B23" s="4" t="s">
        <v>118</v>
      </c>
      <c r="C23" s="5">
        <v>0.96670481654514162</v>
      </c>
    </row>
    <row r="24" spans="1:3" x14ac:dyDescent="0.25">
      <c r="A24" s="9"/>
      <c r="B24" s="4" t="s">
        <v>119</v>
      </c>
      <c r="C24" s="5">
        <v>3.7210211854695883E-2</v>
      </c>
    </row>
    <row r="25" spans="1:3" x14ac:dyDescent="0.25">
      <c r="A25" s="9"/>
      <c r="B25" s="10"/>
      <c r="C25" s="11"/>
    </row>
    <row r="26" spans="1:3" x14ac:dyDescent="0.25">
      <c r="A26" s="9" t="s">
        <v>123</v>
      </c>
      <c r="B26" s="4" t="s">
        <v>118</v>
      </c>
      <c r="C26" s="5">
        <v>0.96459038579519507</v>
      </c>
    </row>
    <row r="27" spans="1:3" x14ac:dyDescent="0.25">
      <c r="A27" s="9"/>
      <c r="B27" s="4" t="s">
        <v>119</v>
      </c>
      <c r="C27" s="5">
        <v>3.3280477088386058E-2</v>
      </c>
    </row>
    <row r="28" spans="1:3" x14ac:dyDescent="0.25">
      <c r="A28" s="9"/>
      <c r="B28" s="10"/>
      <c r="C28" s="11"/>
    </row>
    <row r="29" spans="1:3" ht="17.25" x14ac:dyDescent="0.25">
      <c r="A29" s="9" t="s">
        <v>302</v>
      </c>
      <c r="B29" s="4" t="s">
        <v>118</v>
      </c>
      <c r="C29" s="5">
        <v>0.95602610742906491</v>
      </c>
    </row>
    <row r="30" spans="1:3" x14ac:dyDescent="0.25">
      <c r="A30" s="9"/>
      <c r="B30" s="4" t="s">
        <v>119</v>
      </c>
      <c r="C30" s="5">
        <v>4.5969210481563778E-2</v>
      </c>
    </row>
    <row r="31" spans="1:3" ht="34.5" customHeight="1" x14ac:dyDescent="0.25">
      <c r="A31" s="34" t="s">
        <v>104</v>
      </c>
      <c r="B31" s="35"/>
      <c r="C31" s="36"/>
    </row>
    <row r="32" spans="1:3" x14ac:dyDescent="0.25">
      <c r="A32" s="12"/>
      <c r="B32" s="13"/>
      <c r="C32" s="14"/>
    </row>
    <row r="33" spans="1:3" x14ac:dyDescent="0.25">
      <c r="A33" s="9" t="s">
        <v>124</v>
      </c>
      <c r="B33" s="4" t="s">
        <v>108</v>
      </c>
      <c r="C33" s="5">
        <v>9.0659913210533599E-2</v>
      </c>
    </row>
    <row r="34" spans="1:3" x14ac:dyDescent="0.25">
      <c r="A34" s="9"/>
      <c r="B34" s="4" t="s">
        <v>116</v>
      </c>
      <c r="C34" s="5">
        <v>4.5020998379558377E-2</v>
      </c>
    </row>
    <row r="35" spans="1:3" x14ac:dyDescent="0.25">
      <c r="A35" s="9"/>
      <c r="B35" s="4" t="s">
        <v>119</v>
      </c>
      <c r="C35" s="5">
        <v>4.2947183462589203E-2</v>
      </c>
    </row>
    <row r="36" spans="1:3" x14ac:dyDescent="0.25">
      <c r="A36" s="9"/>
      <c r="B36" s="4" t="s">
        <v>109</v>
      </c>
      <c r="C36" s="5">
        <v>3.9828026523357526E-2</v>
      </c>
    </row>
    <row r="37" spans="1:3" x14ac:dyDescent="0.25">
      <c r="A37" s="9"/>
      <c r="B37" s="4" t="s">
        <v>303</v>
      </c>
      <c r="C37" s="5">
        <v>3.4627301018299889E-2</v>
      </c>
    </row>
    <row r="38" spans="1:3" x14ac:dyDescent="0.25">
      <c r="A38" s="9"/>
      <c r="B38" s="4" t="s">
        <v>125</v>
      </c>
      <c r="C38" s="5">
        <v>2.4318475982547837E-2</v>
      </c>
    </row>
    <row r="39" spans="1:3" x14ac:dyDescent="0.25">
      <c r="A39" s="9"/>
      <c r="B39" s="4" t="s">
        <v>126</v>
      </c>
      <c r="C39" s="5">
        <v>1.7113306018531543E-2</v>
      </c>
    </row>
    <row r="40" spans="1:3" x14ac:dyDescent="0.25">
      <c r="A40" s="9"/>
      <c r="B40" s="4" t="s">
        <v>115</v>
      </c>
      <c r="C40" s="5">
        <v>1.691901547524538E-2</v>
      </c>
    </row>
    <row r="41" spans="1:3" x14ac:dyDescent="0.25">
      <c r="A41" s="9"/>
      <c r="B41" s="4" t="s">
        <v>128</v>
      </c>
      <c r="C41" s="5">
        <v>1.2019259005645488E-2</v>
      </c>
    </row>
    <row r="42" spans="1:3" x14ac:dyDescent="0.25">
      <c r="A42" s="9"/>
      <c r="B42" s="4" t="s">
        <v>188</v>
      </c>
      <c r="C42" s="5">
        <v>1.1234978099692856E-2</v>
      </c>
    </row>
    <row r="43" spans="1:3" x14ac:dyDescent="0.25">
      <c r="A43" s="9"/>
      <c r="B43" s="10"/>
      <c r="C43" s="15"/>
    </row>
    <row r="44" spans="1:3" x14ac:dyDescent="0.25">
      <c r="A44" s="9" t="s">
        <v>129</v>
      </c>
      <c r="B44" s="4" t="s">
        <v>110</v>
      </c>
      <c r="C44" s="5">
        <v>7.9453814390131688E-2</v>
      </c>
    </row>
    <row r="45" spans="1:3" x14ac:dyDescent="0.25">
      <c r="A45" s="9"/>
      <c r="B45" s="4" t="s">
        <v>108</v>
      </c>
      <c r="C45" s="5">
        <v>6.5770919451925619E-2</v>
      </c>
    </row>
    <row r="46" spans="1:3" x14ac:dyDescent="0.25">
      <c r="A46" s="9"/>
      <c r="B46" s="4" t="s">
        <v>127</v>
      </c>
      <c r="C46" s="5">
        <v>6.0797001746225862E-2</v>
      </c>
    </row>
    <row r="47" spans="1:3" x14ac:dyDescent="0.25">
      <c r="A47" s="9"/>
      <c r="B47" s="4" t="s">
        <v>130</v>
      </c>
      <c r="C47" s="5">
        <v>4.4040907005069144E-2</v>
      </c>
    </row>
    <row r="48" spans="1:3" x14ac:dyDescent="0.25">
      <c r="A48" s="9"/>
      <c r="B48" s="4" t="s">
        <v>119</v>
      </c>
      <c r="C48" s="5">
        <v>4.1788998010612713E-2</v>
      </c>
    </row>
    <row r="49" spans="1:3" x14ac:dyDescent="0.25">
      <c r="A49" s="9"/>
      <c r="B49" s="4" t="s">
        <v>131</v>
      </c>
      <c r="C49" s="5">
        <v>3.5780341692516489E-2</v>
      </c>
    </row>
    <row r="50" spans="1:3" x14ac:dyDescent="0.25">
      <c r="A50" s="9"/>
      <c r="B50" s="4" t="s">
        <v>133</v>
      </c>
      <c r="C50" s="5">
        <v>3.4987084569224669E-2</v>
      </c>
    </row>
    <row r="51" spans="1:3" x14ac:dyDescent="0.25">
      <c r="A51" s="9"/>
      <c r="B51" s="4" t="s">
        <v>132</v>
      </c>
      <c r="C51" s="5">
        <v>3.1763572776777466E-2</v>
      </c>
    </row>
    <row r="52" spans="1:3" x14ac:dyDescent="0.25">
      <c r="A52" s="9"/>
      <c r="B52" s="4" t="s">
        <v>134</v>
      </c>
      <c r="C52" s="5">
        <v>3.1266013701501567E-2</v>
      </c>
    </row>
    <row r="53" spans="1:3" x14ac:dyDescent="0.25">
      <c r="A53" s="9"/>
      <c r="B53" s="4" t="s">
        <v>304</v>
      </c>
      <c r="C53" s="5">
        <v>3.0488977082554429E-2</v>
      </c>
    </row>
    <row r="54" spans="1:3" x14ac:dyDescent="0.25">
      <c r="A54" s="9"/>
      <c r="B54" s="10"/>
      <c r="C54" s="11"/>
    </row>
    <row r="55" spans="1:3" x14ac:dyDescent="0.25">
      <c r="A55" s="9" t="s">
        <v>137</v>
      </c>
      <c r="B55" s="4" t="s">
        <v>108</v>
      </c>
      <c r="C55" s="5">
        <v>0.13581303338981546</v>
      </c>
    </row>
    <row r="56" spans="1:3" x14ac:dyDescent="0.25">
      <c r="A56" s="9"/>
      <c r="B56" s="4" t="s">
        <v>138</v>
      </c>
      <c r="C56" s="5">
        <v>8.0471181693568677E-2</v>
      </c>
    </row>
    <row r="57" spans="1:3" x14ac:dyDescent="0.25">
      <c r="A57" s="9"/>
      <c r="B57" s="4" t="s">
        <v>139</v>
      </c>
      <c r="C57" s="5">
        <v>6.5366086961126987E-2</v>
      </c>
    </row>
    <row r="58" spans="1:3" x14ac:dyDescent="0.25">
      <c r="A58" s="9"/>
      <c r="B58" s="4" t="s">
        <v>135</v>
      </c>
      <c r="C58" s="5">
        <v>6.3016460114782263E-2</v>
      </c>
    </row>
    <row r="59" spans="1:3" x14ac:dyDescent="0.25">
      <c r="A59" s="9"/>
      <c r="B59" s="4" t="s">
        <v>110</v>
      </c>
      <c r="C59" s="5">
        <v>6.2943794067271006E-2</v>
      </c>
    </row>
    <row r="60" spans="1:3" x14ac:dyDescent="0.25">
      <c r="A60" s="9"/>
      <c r="B60" s="4" t="s">
        <v>127</v>
      </c>
      <c r="C60" s="5">
        <v>5.0624113237316137E-2</v>
      </c>
    </row>
    <row r="61" spans="1:3" x14ac:dyDescent="0.25">
      <c r="A61" s="9"/>
      <c r="B61" s="4" t="s">
        <v>140</v>
      </c>
      <c r="C61" s="5">
        <v>4.4021770899371725E-2</v>
      </c>
    </row>
    <row r="62" spans="1:3" x14ac:dyDescent="0.25">
      <c r="A62" s="9"/>
      <c r="B62" s="4" t="s">
        <v>141</v>
      </c>
      <c r="C62" s="5">
        <v>4.0955246410119189E-2</v>
      </c>
    </row>
    <row r="63" spans="1:3" x14ac:dyDescent="0.25">
      <c r="A63" s="9"/>
      <c r="B63" s="4" t="s">
        <v>142</v>
      </c>
      <c r="C63" s="5">
        <v>3.3805240088917492E-2</v>
      </c>
    </row>
    <row r="64" spans="1:3" x14ac:dyDescent="0.25">
      <c r="A64" s="9"/>
      <c r="B64" s="4" t="s">
        <v>114</v>
      </c>
      <c r="C64" s="5">
        <v>3.1165706997209882E-2</v>
      </c>
    </row>
    <row r="65" spans="1:3" x14ac:dyDescent="0.25">
      <c r="A65" s="9"/>
      <c r="B65" s="10"/>
      <c r="C65" s="11"/>
    </row>
    <row r="66" spans="1:3" x14ac:dyDescent="0.25">
      <c r="A66" s="9" t="s">
        <v>143</v>
      </c>
      <c r="B66" s="4" t="s">
        <v>127</v>
      </c>
      <c r="C66" s="5">
        <v>9.9447364880521819E-2</v>
      </c>
    </row>
    <row r="67" spans="1:3" x14ac:dyDescent="0.25">
      <c r="A67" s="9"/>
      <c r="B67" s="4" t="s">
        <v>108</v>
      </c>
      <c r="C67" s="5">
        <v>7.7167360516144701E-2</v>
      </c>
    </row>
    <row r="68" spans="1:3" x14ac:dyDescent="0.25">
      <c r="A68" s="9"/>
      <c r="B68" s="4" t="s">
        <v>130</v>
      </c>
      <c r="C68" s="5">
        <v>5.215357210940632E-2</v>
      </c>
    </row>
    <row r="69" spans="1:3" x14ac:dyDescent="0.25">
      <c r="A69" s="9"/>
      <c r="B69" s="4" t="s">
        <v>114</v>
      </c>
      <c r="C69" s="5">
        <v>4.7578076286880114E-2</v>
      </c>
    </row>
    <row r="70" spans="1:3" x14ac:dyDescent="0.25">
      <c r="A70" s="9"/>
      <c r="B70" s="4" t="s">
        <v>138</v>
      </c>
      <c r="C70" s="5">
        <v>3.9622375822022111E-2</v>
      </c>
    </row>
    <row r="71" spans="1:3" x14ac:dyDescent="0.25">
      <c r="A71" s="9"/>
      <c r="B71" s="4" t="s">
        <v>119</v>
      </c>
      <c r="C71" s="5">
        <v>3.5227517875286996E-2</v>
      </c>
    </row>
    <row r="72" spans="1:3" x14ac:dyDescent="0.25">
      <c r="A72" s="9"/>
      <c r="B72" s="4" t="s">
        <v>135</v>
      </c>
      <c r="C72" s="5">
        <v>3.4531548231853573E-2</v>
      </c>
    </row>
    <row r="73" spans="1:3" x14ac:dyDescent="0.25">
      <c r="A73" s="9"/>
      <c r="B73" s="4" t="s">
        <v>145</v>
      </c>
      <c r="C73" s="5">
        <v>3.4232149327867077E-2</v>
      </c>
    </row>
    <row r="74" spans="1:3" x14ac:dyDescent="0.25">
      <c r="A74" s="9"/>
      <c r="B74" s="4" t="s">
        <v>146</v>
      </c>
      <c r="C74" s="5">
        <v>3.062051031448133E-2</v>
      </c>
    </row>
    <row r="75" spans="1:3" x14ac:dyDescent="0.25">
      <c r="A75" s="9"/>
      <c r="B75" s="4" t="s">
        <v>144</v>
      </c>
      <c r="C75" s="5">
        <v>2.4556133877265126E-2</v>
      </c>
    </row>
    <row r="76" spans="1:3" x14ac:dyDescent="0.25">
      <c r="A76" s="9"/>
      <c r="B76" s="10"/>
      <c r="C76" s="11"/>
    </row>
    <row r="77" spans="1:3" ht="30" x14ac:dyDescent="0.25">
      <c r="A77" s="9" t="s">
        <v>147</v>
      </c>
      <c r="B77" s="4" t="s">
        <v>127</v>
      </c>
      <c r="C77" s="5">
        <v>0.10360766823986109</v>
      </c>
    </row>
    <row r="78" spans="1:3" x14ac:dyDescent="0.25">
      <c r="A78" s="9"/>
      <c r="B78" s="4" t="s">
        <v>114</v>
      </c>
      <c r="C78" s="5">
        <v>7.7881702108098597E-2</v>
      </c>
    </row>
    <row r="79" spans="1:3" x14ac:dyDescent="0.25">
      <c r="A79" s="9"/>
      <c r="B79" s="4" t="s">
        <v>135</v>
      </c>
      <c r="C79" s="5">
        <v>6.9468175297897825E-2</v>
      </c>
    </row>
    <row r="80" spans="1:3" x14ac:dyDescent="0.25">
      <c r="A80" s="9"/>
      <c r="B80" s="4" t="s">
        <v>130</v>
      </c>
      <c r="C80" s="5">
        <v>5.2644399409045271E-2</v>
      </c>
    </row>
    <row r="81" spans="1:3" x14ac:dyDescent="0.25">
      <c r="A81" s="9"/>
      <c r="B81" s="4" t="s">
        <v>108</v>
      </c>
      <c r="C81" s="5">
        <v>4.7960344444771458E-2</v>
      </c>
    </row>
    <row r="82" spans="1:3" x14ac:dyDescent="0.25">
      <c r="A82" s="9"/>
      <c r="B82" s="4" t="s">
        <v>119</v>
      </c>
      <c r="C82" s="5">
        <v>2.9726187885473473E-2</v>
      </c>
    </row>
    <row r="83" spans="1:3" x14ac:dyDescent="0.25">
      <c r="A83" s="9"/>
      <c r="B83" s="4" t="s">
        <v>148</v>
      </c>
      <c r="C83" s="5">
        <v>2.7836742334995852E-2</v>
      </c>
    </row>
    <row r="84" spans="1:3" x14ac:dyDescent="0.25">
      <c r="A84" s="9"/>
      <c r="B84" s="4" t="s">
        <v>149</v>
      </c>
      <c r="C84" s="5">
        <v>2.7049452528973908E-2</v>
      </c>
    </row>
    <row r="85" spans="1:3" x14ac:dyDescent="0.25">
      <c r="A85" s="9"/>
      <c r="B85" s="4" t="s">
        <v>141</v>
      </c>
      <c r="C85" s="5">
        <v>2.5969047108631311E-2</v>
      </c>
    </row>
    <row r="86" spans="1:3" x14ac:dyDescent="0.25">
      <c r="A86" s="9"/>
      <c r="B86" s="4" t="s">
        <v>150</v>
      </c>
      <c r="C86" s="5">
        <v>2.2900580435946422E-2</v>
      </c>
    </row>
    <row r="87" spans="1:3" x14ac:dyDescent="0.25">
      <c r="A87" s="9"/>
      <c r="B87" s="10"/>
      <c r="C87" s="11"/>
    </row>
    <row r="88" spans="1:3" x14ac:dyDescent="0.25">
      <c r="A88" s="9" t="s">
        <v>151</v>
      </c>
      <c r="B88" s="4" t="s">
        <v>119</v>
      </c>
      <c r="C88" s="5">
        <v>7.7506373292896669E-2</v>
      </c>
    </row>
    <row r="89" spans="1:3" x14ac:dyDescent="0.25">
      <c r="A89" s="9"/>
      <c r="B89" s="4" t="s">
        <v>109</v>
      </c>
      <c r="C89" s="5">
        <v>4.0522852408285688E-2</v>
      </c>
    </row>
    <row r="90" spans="1:3" x14ac:dyDescent="0.25">
      <c r="A90" s="9"/>
      <c r="B90" s="4" t="s">
        <v>153</v>
      </c>
      <c r="C90" s="5">
        <v>3.737744026392658E-2</v>
      </c>
    </row>
    <row r="91" spans="1:3" x14ac:dyDescent="0.25">
      <c r="A91" s="9"/>
      <c r="B91" s="4" t="s">
        <v>152</v>
      </c>
      <c r="C91" s="5">
        <v>3.5502046636238245E-2</v>
      </c>
    </row>
    <row r="92" spans="1:3" x14ac:dyDescent="0.25">
      <c r="A92" s="9"/>
      <c r="B92" s="4" t="s">
        <v>155</v>
      </c>
      <c r="C92" s="5">
        <v>3.409458593511782E-2</v>
      </c>
    </row>
    <row r="93" spans="1:3" x14ac:dyDescent="0.25">
      <c r="A93" s="9"/>
      <c r="B93" s="4" t="s">
        <v>156</v>
      </c>
      <c r="C93" s="5">
        <v>3.206128891411332E-2</v>
      </c>
    </row>
    <row r="94" spans="1:3" x14ac:dyDescent="0.25">
      <c r="A94" s="9"/>
      <c r="B94" s="4" t="s">
        <v>154</v>
      </c>
      <c r="C94" s="5">
        <v>3.18803843963631E-2</v>
      </c>
    </row>
    <row r="95" spans="1:3" x14ac:dyDescent="0.25">
      <c r="A95" s="9"/>
      <c r="B95" s="4" t="s">
        <v>108</v>
      </c>
      <c r="C95" s="5">
        <v>3.1822692841115871E-2</v>
      </c>
    </row>
    <row r="96" spans="1:3" x14ac:dyDescent="0.25">
      <c r="A96" s="9"/>
      <c r="B96" s="4" t="s">
        <v>168</v>
      </c>
      <c r="C96" s="5">
        <v>3.1818575395036942E-2</v>
      </c>
    </row>
    <row r="97" spans="1:3" x14ac:dyDescent="0.25">
      <c r="A97" s="9"/>
      <c r="B97" s="4" t="s">
        <v>157</v>
      </c>
      <c r="C97" s="5">
        <v>3.1577799910760401E-2</v>
      </c>
    </row>
    <row r="98" spans="1:3" x14ac:dyDescent="0.25">
      <c r="A98" s="9"/>
      <c r="B98" s="10"/>
      <c r="C98" s="11"/>
    </row>
    <row r="99" spans="1:3" x14ac:dyDescent="0.25">
      <c r="A99" s="9" t="s">
        <v>158</v>
      </c>
      <c r="B99" s="4" t="s">
        <v>161</v>
      </c>
      <c r="C99" s="5">
        <v>9.9645589962592873E-2</v>
      </c>
    </row>
    <row r="100" spans="1:3" x14ac:dyDescent="0.25">
      <c r="A100" s="9"/>
      <c r="B100" s="4" t="s">
        <v>159</v>
      </c>
      <c r="C100" s="5">
        <v>8.7276373085105177E-2</v>
      </c>
    </row>
    <row r="101" spans="1:3" x14ac:dyDescent="0.25">
      <c r="A101" s="9"/>
      <c r="B101" s="4" t="s">
        <v>160</v>
      </c>
      <c r="C101" s="5">
        <v>8.4106030557475786E-2</v>
      </c>
    </row>
    <row r="102" spans="1:3" x14ac:dyDescent="0.25">
      <c r="A102" s="9"/>
      <c r="B102" s="4" t="s">
        <v>165</v>
      </c>
      <c r="C102" s="5">
        <v>7.6174797823513191E-2</v>
      </c>
    </row>
    <row r="103" spans="1:3" x14ac:dyDescent="0.25">
      <c r="A103" s="9"/>
      <c r="B103" s="4" t="s">
        <v>162</v>
      </c>
      <c r="C103" s="5">
        <v>7.5419679147526966E-2</v>
      </c>
    </row>
    <row r="104" spans="1:3" x14ac:dyDescent="0.25">
      <c r="A104" s="9"/>
      <c r="B104" s="4" t="s">
        <v>138</v>
      </c>
      <c r="C104" s="5">
        <v>7.4519880571077932E-2</v>
      </c>
    </row>
    <row r="105" spans="1:3" x14ac:dyDescent="0.25">
      <c r="A105" s="9"/>
      <c r="B105" s="4" t="s">
        <v>163</v>
      </c>
      <c r="C105" s="5">
        <v>7.4509232876239354E-2</v>
      </c>
    </row>
    <row r="106" spans="1:3" x14ac:dyDescent="0.25">
      <c r="A106" s="9"/>
      <c r="B106" s="4" t="s">
        <v>164</v>
      </c>
      <c r="C106" s="5">
        <v>7.4230698503176859E-2</v>
      </c>
    </row>
    <row r="107" spans="1:3" x14ac:dyDescent="0.25">
      <c r="A107" s="9"/>
      <c r="B107" s="4" t="s">
        <v>118</v>
      </c>
      <c r="C107" s="5">
        <v>6.0051352352356001E-2</v>
      </c>
    </row>
    <row r="108" spans="1:3" x14ac:dyDescent="0.25">
      <c r="A108" s="9"/>
      <c r="B108" s="4" t="s">
        <v>166</v>
      </c>
      <c r="C108" s="5">
        <v>5.2755876384979368E-2</v>
      </c>
    </row>
    <row r="109" spans="1:3" x14ac:dyDescent="0.25">
      <c r="A109" s="9"/>
      <c r="B109" s="10"/>
      <c r="C109" s="11"/>
    </row>
    <row r="110" spans="1:3" x14ac:dyDescent="0.25">
      <c r="A110" s="9" t="s">
        <v>167</v>
      </c>
      <c r="B110" s="4" t="s">
        <v>119</v>
      </c>
      <c r="C110" s="5">
        <v>7.0601993847830391E-2</v>
      </c>
    </row>
    <row r="111" spans="1:3" x14ac:dyDescent="0.25">
      <c r="A111" s="9"/>
      <c r="B111" s="4" t="s">
        <v>168</v>
      </c>
      <c r="C111" s="5">
        <v>4.6776964562116823E-2</v>
      </c>
    </row>
    <row r="112" spans="1:3" x14ac:dyDescent="0.25">
      <c r="A112" s="9"/>
      <c r="B112" s="4" t="s">
        <v>169</v>
      </c>
      <c r="C112" s="5">
        <v>3.7880033486528554E-2</v>
      </c>
    </row>
    <row r="113" spans="1:3" x14ac:dyDescent="0.25">
      <c r="A113" s="9"/>
      <c r="B113" s="4" t="s">
        <v>170</v>
      </c>
      <c r="C113" s="5">
        <v>3.7641946580711766E-2</v>
      </c>
    </row>
    <row r="114" spans="1:3" x14ac:dyDescent="0.25">
      <c r="A114" s="9"/>
      <c r="B114" s="4" t="s">
        <v>171</v>
      </c>
      <c r="C114" s="5">
        <v>3.4626404112012329E-2</v>
      </c>
    </row>
    <row r="115" spans="1:3" x14ac:dyDescent="0.25">
      <c r="A115" s="9"/>
      <c r="B115" s="4" t="s">
        <v>155</v>
      </c>
      <c r="C115" s="5">
        <v>3.3185826385309806E-2</v>
      </c>
    </row>
    <row r="116" spans="1:3" x14ac:dyDescent="0.25">
      <c r="A116" s="9"/>
      <c r="B116" s="4" t="s">
        <v>172</v>
      </c>
      <c r="C116" s="5">
        <v>3.1320366391842547E-2</v>
      </c>
    </row>
    <row r="117" spans="1:3" x14ac:dyDescent="0.25">
      <c r="A117" s="9"/>
      <c r="B117" s="4" t="s">
        <v>173</v>
      </c>
      <c r="C117" s="5">
        <v>2.6589192682970803E-2</v>
      </c>
    </row>
    <row r="118" spans="1:3" x14ac:dyDescent="0.25">
      <c r="A118" s="9"/>
      <c r="B118" s="4" t="s">
        <v>174</v>
      </c>
      <c r="C118" s="5">
        <v>2.4561776294416172E-2</v>
      </c>
    </row>
    <row r="119" spans="1:3" x14ac:dyDescent="0.25">
      <c r="A119" s="9"/>
      <c r="B119" s="4" t="s">
        <v>305</v>
      </c>
      <c r="C119" s="5">
        <v>2.3757889630005458E-2</v>
      </c>
    </row>
    <row r="120" spans="1:3" x14ac:dyDescent="0.25">
      <c r="A120" s="9"/>
      <c r="B120" s="10"/>
      <c r="C120" s="11"/>
    </row>
    <row r="121" spans="1:3" x14ac:dyDescent="0.25">
      <c r="A121" s="9" t="s">
        <v>175</v>
      </c>
      <c r="B121" s="4" t="s">
        <v>108</v>
      </c>
      <c r="C121" s="5">
        <v>0.12795843750291153</v>
      </c>
    </row>
    <row r="122" spans="1:3" x14ac:dyDescent="0.25">
      <c r="A122" s="9"/>
      <c r="B122" s="4" t="s">
        <v>127</v>
      </c>
      <c r="C122" s="5">
        <v>8.6812592508596464E-2</v>
      </c>
    </row>
    <row r="123" spans="1:3" x14ac:dyDescent="0.25">
      <c r="A123" s="9"/>
      <c r="B123" s="4" t="s">
        <v>138</v>
      </c>
      <c r="C123" s="5">
        <v>8.4666845301941532E-2</v>
      </c>
    </row>
    <row r="124" spans="1:3" x14ac:dyDescent="0.25">
      <c r="A124" s="9"/>
      <c r="B124" s="4" t="s">
        <v>135</v>
      </c>
      <c r="C124" s="5">
        <v>7.2776249826962111E-2</v>
      </c>
    </row>
    <row r="125" spans="1:3" x14ac:dyDescent="0.25">
      <c r="A125" s="9"/>
      <c r="B125" s="4" t="s">
        <v>110</v>
      </c>
      <c r="C125" s="5">
        <v>6.143381707617665E-2</v>
      </c>
    </row>
    <row r="126" spans="1:3" x14ac:dyDescent="0.25">
      <c r="A126" s="9"/>
      <c r="B126" s="4" t="s">
        <v>140</v>
      </c>
      <c r="C126" s="5">
        <v>4.8403522262677814E-2</v>
      </c>
    </row>
    <row r="127" spans="1:3" x14ac:dyDescent="0.25">
      <c r="A127" s="9"/>
      <c r="B127" s="4" t="s">
        <v>139</v>
      </c>
      <c r="C127" s="5">
        <v>4.5727872453669272E-2</v>
      </c>
    </row>
    <row r="128" spans="1:3" x14ac:dyDescent="0.25">
      <c r="A128" s="9"/>
      <c r="B128" s="4" t="s">
        <v>141</v>
      </c>
      <c r="C128" s="5">
        <v>4.1190540424466196E-2</v>
      </c>
    </row>
    <row r="129" spans="1:3" x14ac:dyDescent="0.25">
      <c r="A129" s="9"/>
      <c r="B129" s="4" t="s">
        <v>126</v>
      </c>
      <c r="C129" s="5">
        <v>3.7397178282899936E-2</v>
      </c>
    </row>
    <row r="130" spans="1:3" x14ac:dyDescent="0.25">
      <c r="A130" s="9"/>
      <c r="B130" s="4" t="s">
        <v>176</v>
      </c>
      <c r="C130" s="5">
        <v>3.7165654798425096E-2</v>
      </c>
    </row>
    <row r="131" spans="1:3" x14ac:dyDescent="0.25">
      <c r="A131" s="9"/>
      <c r="B131" s="10"/>
      <c r="C131" s="11"/>
    </row>
    <row r="132" spans="1:3" x14ac:dyDescent="0.25">
      <c r="A132" s="9" t="s">
        <v>177</v>
      </c>
      <c r="B132" s="4" t="s">
        <v>127</v>
      </c>
      <c r="C132" s="5">
        <v>9.3480196256831932E-2</v>
      </c>
    </row>
    <row r="133" spans="1:3" x14ac:dyDescent="0.25">
      <c r="A133" s="9"/>
      <c r="B133" s="4" t="s">
        <v>108</v>
      </c>
      <c r="C133" s="5">
        <v>8.2372117423696392E-2</v>
      </c>
    </row>
    <row r="134" spans="1:3" x14ac:dyDescent="0.25">
      <c r="A134" s="9"/>
      <c r="B134" s="4" t="s">
        <v>130</v>
      </c>
      <c r="C134" s="5">
        <v>5.9772603367103896E-2</v>
      </c>
    </row>
    <row r="135" spans="1:3" x14ac:dyDescent="0.25">
      <c r="A135" s="9"/>
      <c r="B135" s="4" t="s">
        <v>114</v>
      </c>
      <c r="C135" s="5">
        <v>4.09210876741622E-2</v>
      </c>
    </row>
    <row r="136" spans="1:3" x14ac:dyDescent="0.25">
      <c r="A136" s="9"/>
      <c r="B136" s="4" t="s">
        <v>138</v>
      </c>
      <c r="C136" s="5">
        <v>3.6453328288470872E-2</v>
      </c>
    </row>
    <row r="137" spans="1:3" x14ac:dyDescent="0.25">
      <c r="A137" s="9"/>
      <c r="B137" s="4" t="s">
        <v>135</v>
      </c>
      <c r="C137" s="5">
        <v>3.6307878605551194E-2</v>
      </c>
    </row>
    <row r="138" spans="1:3" x14ac:dyDescent="0.25">
      <c r="A138" s="9"/>
      <c r="B138" s="4" t="s">
        <v>145</v>
      </c>
      <c r="C138" s="5">
        <v>3.165072692894063E-2</v>
      </c>
    </row>
    <row r="139" spans="1:3" x14ac:dyDescent="0.25">
      <c r="A139" s="9"/>
      <c r="B139" s="4" t="s">
        <v>146</v>
      </c>
      <c r="C139" s="5">
        <v>3.028060585608295E-2</v>
      </c>
    </row>
    <row r="140" spans="1:3" x14ac:dyDescent="0.25">
      <c r="A140" s="9"/>
      <c r="B140" s="4" t="s">
        <v>134</v>
      </c>
      <c r="C140" s="5">
        <v>3.0193127016296693E-2</v>
      </c>
    </row>
    <row r="141" spans="1:3" x14ac:dyDescent="0.25">
      <c r="A141" s="9"/>
      <c r="B141" s="4" t="s">
        <v>142</v>
      </c>
      <c r="C141" s="5">
        <v>2.9161512350685797E-2</v>
      </c>
    </row>
    <row r="142" spans="1:3" x14ac:dyDescent="0.25">
      <c r="A142" s="9"/>
      <c r="B142" s="16"/>
      <c r="C142" s="11"/>
    </row>
    <row r="143" spans="1:3" x14ac:dyDescent="0.25">
      <c r="A143" s="9" t="s">
        <v>179</v>
      </c>
      <c r="B143" s="4" t="s">
        <v>108</v>
      </c>
      <c r="C143" s="5">
        <v>7.5076910842301794E-2</v>
      </c>
    </row>
    <row r="144" spans="1:3" x14ac:dyDescent="0.25">
      <c r="A144" s="9"/>
      <c r="B144" s="4" t="s">
        <v>110</v>
      </c>
      <c r="C144" s="5">
        <v>6.1593620918999309E-2</v>
      </c>
    </row>
    <row r="145" spans="1:3" x14ac:dyDescent="0.25">
      <c r="A145" s="9"/>
      <c r="B145" s="4" t="s">
        <v>127</v>
      </c>
      <c r="C145" s="5">
        <v>4.5986685876363703E-2</v>
      </c>
    </row>
    <row r="146" spans="1:3" x14ac:dyDescent="0.25">
      <c r="A146" s="9"/>
      <c r="B146" s="4" t="s">
        <v>130</v>
      </c>
      <c r="C146" s="5">
        <v>3.604599448618629E-2</v>
      </c>
    </row>
    <row r="147" spans="1:3" x14ac:dyDescent="0.25">
      <c r="A147" s="9"/>
      <c r="B147" s="4" t="s">
        <v>182</v>
      </c>
      <c r="C147" s="5">
        <v>3.5851838970949609E-2</v>
      </c>
    </row>
    <row r="148" spans="1:3" x14ac:dyDescent="0.25">
      <c r="A148" s="9"/>
      <c r="B148" s="4" t="s">
        <v>119</v>
      </c>
      <c r="C148" s="5">
        <v>3.0798866994600362E-2</v>
      </c>
    </row>
    <row r="149" spans="1:3" x14ac:dyDescent="0.25">
      <c r="A149" s="9"/>
      <c r="B149" s="4" t="s">
        <v>181</v>
      </c>
      <c r="C149" s="5">
        <v>3.0618337642139233E-2</v>
      </c>
    </row>
    <row r="150" spans="1:3" x14ac:dyDescent="0.25">
      <c r="A150" s="9"/>
      <c r="B150" s="4" t="s">
        <v>131</v>
      </c>
      <c r="C150" s="5">
        <v>2.6878681427267941E-2</v>
      </c>
    </row>
    <row r="151" spans="1:3" x14ac:dyDescent="0.25">
      <c r="A151" s="9"/>
      <c r="B151" s="4" t="s">
        <v>132</v>
      </c>
      <c r="C151" s="5">
        <v>2.4060762636187241E-2</v>
      </c>
    </row>
    <row r="152" spans="1:3" x14ac:dyDescent="0.25">
      <c r="A152" s="9"/>
      <c r="B152" s="4" t="s">
        <v>133</v>
      </c>
      <c r="C152" s="5">
        <v>2.3932892015923288E-2</v>
      </c>
    </row>
    <row r="153" spans="1:3" x14ac:dyDescent="0.25">
      <c r="A153" s="9"/>
      <c r="B153" s="10"/>
      <c r="C153" s="11"/>
    </row>
    <row r="154" spans="1:3" x14ac:dyDescent="0.25">
      <c r="A154" s="9" t="s">
        <v>183</v>
      </c>
      <c r="B154" s="4" t="s">
        <v>160</v>
      </c>
      <c r="C154" s="5">
        <v>9.5451481087285739E-2</v>
      </c>
    </row>
    <row r="155" spans="1:3" x14ac:dyDescent="0.25">
      <c r="A155" s="9"/>
      <c r="B155" s="4" t="s">
        <v>138</v>
      </c>
      <c r="C155" s="5">
        <v>8.9186074396241488E-2</v>
      </c>
    </row>
    <row r="156" spans="1:3" x14ac:dyDescent="0.25">
      <c r="A156" s="9"/>
      <c r="B156" s="4" t="s">
        <v>108</v>
      </c>
      <c r="C156" s="5">
        <v>8.5679945175406752E-2</v>
      </c>
    </row>
    <row r="157" spans="1:3" x14ac:dyDescent="0.25">
      <c r="A157" s="9"/>
      <c r="B157" s="4" t="s">
        <v>209</v>
      </c>
      <c r="C157" s="5">
        <v>8.0733618915419414E-2</v>
      </c>
    </row>
    <row r="158" spans="1:3" x14ac:dyDescent="0.25">
      <c r="A158" s="9"/>
      <c r="B158" s="4" t="s">
        <v>182</v>
      </c>
      <c r="C158" s="5">
        <v>7.8416423350126718E-2</v>
      </c>
    </row>
    <row r="159" spans="1:3" x14ac:dyDescent="0.25">
      <c r="A159" s="9"/>
      <c r="B159" s="4" t="s">
        <v>185</v>
      </c>
      <c r="C159" s="5">
        <v>6.8837466920254026E-2</v>
      </c>
    </row>
    <row r="160" spans="1:3" x14ac:dyDescent="0.25">
      <c r="A160" s="9"/>
      <c r="B160" s="4" t="s">
        <v>306</v>
      </c>
      <c r="C160" s="5">
        <v>6.680699440888338E-2</v>
      </c>
    </row>
    <row r="161" spans="1:3" x14ac:dyDescent="0.25">
      <c r="A161" s="9"/>
      <c r="B161" s="4" t="s">
        <v>184</v>
      </c>
      <c r="C161" s="5">
        <v>6.4250571223740102E-2</v>
      </c>
    </row>
    <row r="162" spans="1:3" x14ac:dyDescent="0.25">
      <c r="A162" s="9"/>
      <c r="B162" s="4" t="s">
        <v>234</v>
      </c>
      <c r="C162" s="5">
        <v>6.1211019722330548E-2</v>
      </c>
    </row>
    <row r="163" spans="1:3" x14ac:dyDescent="0.25">
      <c r="A163" s="9"/>
      <c r="B163" s="4" t="s">
        <v>208</v>
      </c>
      <c r="C163" s="5">
        <v>5.8057497455646992E-2</v>
      </c>
    </row>
    <row r="164" spans="1:3" x14ac:dyDescent="0.25">
      <c r="A164" s="9"/>
      <c r="C164" s="11"/>
    </row>
    <row r="165" spans="1:3" x14ac:dyDescent="0.25">
      <c r="A165" s="9" t="s">
        <v>187</v>
      </c>
      <c r="B165" s="4" t="s">
        <v>188</v>
      </c>
      <c r="C165" s="5">
        <v>9.7931055480915755E-2</v>
      </c>
    </row>
    <row r="166" spans="1:3" x14ac:dyDescent="0.25">
      <c r="A166" s="9"/>
      <c r="B166" s="4" t="s">
        <v>114</v>
      </c>
      <c r="C166" s="5">
        <v>9.1938934124334487E-2</v>
      </c>
    </row>
    <row r="167" spans="1:3" x14ac:dyDescent="0.25">
      <c r="A167" s="9"/>
      <c r="B167" s="4" t="s">
        <v>125</v>
      </c>
      <c r="C167" s="5">
        <v>9.0976377200812669E-2</v>
      </c>
    </row>
    <row r="168" spans="1:3" x14ac:dyDescent="0.25">
      <c r="A168" s="9"/>
      <c r="B168" s="4" t="s">
        <v>184</v>
      </c>
      <c r="C168" s="5">
        <v>6.6237011159204801E-2</v>
      </c>
    </row>
    <row r="169" spans="1:3" x14ac:dyDescent="0.25">
      <c r="A169" s="9"/>
      <c r="B169" s="4" t="s">
        <v>108</v>
      </c>
      <c r="C169" s="5">
        <v>6.036082398285559E-2</v>
      </c>
    </row>
    <row r="170" spans="1:3" x14ac:dyDescent="0.25">
      <c r="A170" s="9"/>
      <c r="B170" s="4" t="s">
        <v>189</v>
      </c>
      <c r="C170" s="5">
        <v>5.4027680064324006E-2</v>
      </c>
    </row>
    <row r="171" spans="1:3" x14ac:dyDescent="0.25">
      <c r="A171" s="9"/>
      <c r="B171" s="4" t="s">
        <v>182</v>
      </c>
      <c r="C171" s="5">
        <v>5.3850071546741089E-2</v>
      </c>
    </row>
    <row r="172" spans="1:3" x14ac:dyDescent="0.25">
      <c r="A172" s="9"/>
      <c r="B172" s="4" t="s">
        <v>190</v>
      </c>
      <c r="C172" s="5">
        <v>5.2317039648921246E-2</v>
      </c>
    </row>
    <row r="173" spans="1:3" x14ac:dyDescent="0.25">
      <c r="A173" s="9"/>
      <c r="B173" s="4" t="s">
        <v>126</v>
      </c>
      <c r="C173" s="5">
        <v>5.215236196496037E-2</v>
      </c>
    </row>
    <row r="174" spans="1:3" x14ac:dyDescent="0.25">
      <c r="A174" s="9"/>
      <c r="B174" s="4" t="s">
        <v>191</v>
      </c>
      <c r="C174" s="5">
        <v>4.9628733225577128E-2</v>
      </c>
    </row>
    <row r="175" spans="1:3" x14ac:dyDescent="0.25">
      <c r="A175" s="9"/>
      <c r="B175" s="10"/>
      <c r="C175" s="11"/>
    </row>
    <row r="176" spans="1:3" x14ac:dyDescent="0.25">
      <c r="A176" s="9" t="s">
        <v>192</v>
      </c>
      <c r="B176" s="4" t="s">
        <v>181</v>
      </c>
      <c r="C176" s="5">
        <v>0.96493924921649632</v>
      </c>
    </row>
    <row r="177" spans="1:3" x14ac:dyDescent="0.25">
      <c r="A177" s="9"/>
      <c r="B177" s="4" t="s">
        <v>119</v>
      </c>
      <c r="C177" s="5">
        <v>2.8504653847288716E-2</v>
      </c>
    </row>
    <row r="178" spans="1:3" x14ac:dyDescent="0.25">
      <c r="A178" s="9"/>
      <c r="B178" s="10"/>
      <c r="C178" s="11"/>
    </row>
    <row r="179" spans="1:3" x14ac:dyDescent="0.25">
      <c r="A179" s="9" t="s">
        <v>193</v>
      </c>
      <c r="B179" s="4" t="s">
        <v>194</v>
      </c>
      <c r="C179" s="5">
        <v>5.9834004900733401E-2</v>
      </c>
    </row>
    <row r="180" spans="1:3" x14ac:dyDescent="0.25">
      <c r="A180" s="9"/>
      <c r="B180" s="4" t="s">
        <v>195</v>
      </c>
      <c r="C180" s="5">
        <v>5.1713816343110737E-2</v>
      </c>
    </row>
    <row r="181" spans="1:3" x14ac:dyDescent="0.25">
      <c r="A181" s="9"/>
      <c r="B181" s="4" t="s">
        <v>119</v>
      </c>
      <c r="C181" s="5">
        <v>4.7291010254484567E-2</v>
      </c>
    </row>
    <row r="182" spans="1:3" x14ac:dyDescent="0.25">
      <c r="A182" s="9"/>
      <c r="B182" s="4" t="s">
        <v>198</v>
      </c>
      <c r="C182" s="5">
        <v>4.7274927679756447E-2</v>
      </c>
    </row>
    <row r="183" spans="1:3" x14ac:dyDescent="0.25">
      <c r="A183" s="9"/>
      <c r="B183" s="4" t="s">
        <v>268</v>
      </c>
      <c r="C183" s="5">
        <v>4.6313079298354654E-2</v>
      </c>
    </row>
    <row r="184" spans="1:3" x14ac:dyDescent="0.25">
      <c r="A184" s="9"/>
      <c r="B184" s="4" t="s">
        <v>196</v>
      </c>
      <c r="C184" s="5">
        <v>4.5153546766953934E-2</v>
      </c>
    </row>
    <row r="185" spans="1:3" x14ac:dyDescent="0.25">
      <c r="A185" s="9"/>
      <c r="B185" s="4" t="s">
        <v>162</v>
      </c>
      <c r="C185" s="5">
        <v>4.0006832830968217E-2</v>
      </c>
    </row>
    <row r="186" spans="1:3" x14ac:dyDescent="0.25">
      <c r="A186" s="9"/>
      <c r="B186" s="4" t="s">
        <v>186</v>
      </c>
      <c r="C186" s="5">
        <v>3.6493510881501795E-2</v>
      </c>
    </row>
    <row r="187" spans="1:3" x14ac:dyDescent="0.25">
      <c r="A187" s="9"/>
      <c r="B187" s="4" t="s">
        <v>199</v>
      </c>
      <c r="C187" s="5">
        <v>3.5740728580641937E-2</v>
      </c>
    </row>
    <row r="188" spans="1:3" x14ac:dyDescent="0.25">
      <c r="A188" s="9"/>
      <c r="B188" s="4" t="s">
        <v>200</v>
      </c>
      <c r="C188" s="5">
        <v>3.5371415443700635E-2</v>
      </c>
    </row>
    <row r="189" spans="1:3" x14ac:dyDescent="0.25">
      <c r="A189" s="9"/>
      <c r="B189" s="10"/>
      <c r="C189" s="11"/>
    </row>
    <row r="190" spans="1:3" x14ac:dyDescent="0.25">
      <c r="A190" s="9" t="s">
        <v>201</v>
      </c>
      <c r="B190" s="4" t="s">
        <v>181</v>
      </c>
      <c r="C190" s="5">
        <v>0.15299854796839155</v>
      </c>
    </row>
    <row r="191" spans="1:3" x14ac:dyDescent="0.25">
      <c r="A191" s="9"/>
      <c r="B191" s="4" t="s">
        <v>138</v>
      </c>
      <c r="C191" s="5">
        <v>9.4246367392546104E-2</v>
      </c>
    </row>
    <row r="192" spans="1:3" x14ac:dyDescent="0.25">
      <c r="A192" s="9"/>
      <c r="B192" s="4" t="s">
        <v>294</v>
      </c>
      <c r="C192" s="5">
        <v>5.9169937004501308E-2</v>
      </c>
    </row>
    <row r="193" spans="1:3" x14ac:dyDescent="0.25">
      <c r="A193" s="9"/>
      <c r="B193" s="4" t="s">
        <v>141</v>
      </c>
      <c r="C193" s="5">
        <v>4.8785669144138899E-2</v>
      </c>
    </row>
    <row r="194" spans="1:3" x14ac:dyDescent="0.25">
      <c r="A194" s="9"/>
      <c r="B194" s="4" t="s">
        <v>182</v>
      </c>
      <c r="C194" s="5">
        <v>4.8574916964236922E-2</v>
      </c>
    </row>
    <row r="195" spans="1:3" x14ac:dyDescent="0.25">
      <c r="A195" s="9"/>
      <c r="B195" s="4" t="s">
        <v>292</v>
      </c>
      <c r="C195" s="5">
        <v>4.7982841214938468E-2</v>
      </c>
    </row>
    <row r="196" spans="1:3" x14ac:dyDescent="0.25">
      <c r="A196" s="9"/>
      <c r="B196" s="4" t="s">
        <v>203</v>
      </c>
      <c r="C196" s="5">
        <v>4.4807576125563624E-2</v>
      </c>
    </row>
    <row r="197" spans="1:3" x14ac:dyDescent="0.25">
      <c r="A197" s="9"/>
      <c r="B197" s="4" t="s">
        <v>202</v>
      </c>
      <c r="C197" s="5">
        <v>4.0029350853035509E-2</v>
      </c>
    </row>
    <row r="198" spans="1:3" x14ac:dyDescent="0.25">
      <c r="A198" s="9"/>
      <c r="B198" s="4" t="s">
        <v>307</v>
      </c>
      <c r="C198" s="5">
        <v>3.8584312484137268E-2</v>
      </c>
    </row>
    <row r="199" spans="1:3" x14ac:dyDescent="0.25">
      <c r="A199" s="9"/>
      <c r="B199" s="4" t="s">
        <v>209</v>
      </c>
      <c r="C199" s="5">
        <v>3.294529487064457E-2</v>
      </c>
    </row>
    <row r="200" spans="1:3" x14ac:dyDescent="0.25">
      <c r="A200" s="9"/>
      <c r="B200" s="10"/>
      <c r="C200" s="11"/>
    </row>
    <row r="201" spans="1:3" x14ac:dyDescent="0.25">
      <c r="A201" s="9" t="s">
        <v>206</v>
      </c>
      <c r="B201" s="4" t="s">
        <v>128</v>
      </c>
      <c r="C201" s="5">
        <v>9.8485040514117772E-2</v>
      </c>
    </row>
    <row r="202" spans="1:3" x14ac:dyDescent="0.25">
      <c r="A202" s="9"/>
      <c r="B202" s="4" t="s">
        <v>194</v>
      </c>
      <c r="C202" s="5">
        <v>9.3911072696345493E-2</v>
      </c>
    </row>
    <row r="203" spans="1:3" x14ac:dyDescent="0.25">
      <c r="A203" s="9"/>
      <c r="B203" s="4" t="s">
        <v>185</v>
      </c>
      <c r="C203" s="5">
        <v>8.4019067373398482E-2</v>
      </c>
    </row>
    <row r="204" spans="1:3" x14ac:dyDescent="0.25">
      <c r="A204" s="9"/>
      <c r="B204" s="4" t="s">
        <v>114</v>
      </c>
      <c r="C204" s="5">
        <v>7.0497869348943379E-2</v>
      </c>
    </row>
    <row r="205" spans="1:3" x14ac:dyDescent="0.25">
      <c r="A205" s="9"/>
      <c r="B205" s="4" t="s">
        <v>184</v>
      </c>
      <c r="C205" s="5">
        <v>7.0442193146301985E-2</v>
      </c>
    </row>
    <row r="206" spans="1:3" x14ac:dyDescent="0.25">
      <c r="A206" s="9"/>
      <c r="B206" s="4" t="s">
        <v>115</v>
      </c>
      <c r="C206" s="5">
        <v>6.9697409940287558E-2</v>
      </c>
    </row>
    <row r="207" spans="1:3" x14ac:dyDescent="0.25">
      <c r="A207" s="9"/>
      <c r="B207" s="4" t="s">
        <v>207</v>
      </c>
      <c r="C207" s="5">
        <v>6.734413349036128E-2</v>
      </c>
    </row>
    <row r="208" spans="1:3" x14ac:dyDescent="0.25">
      <c r="A208" s="9"/>
      <c r="B208" s="4" t="s">
        <v>116</v>
      </c>
      <c r="C208" s="5">
        <v>4.9757553398538913E-2</v>
      </c>
    </row>
    <row r="209" spans="1:3" x14ac:dyDescent="0.25">
      <c r="A209" s="9"/>
      <c r="B209" s="4" t="s">
        <v>148</v>
      </c>
      <c r="C209" s="5">
        <v>3.9743121549643122E-2</v>
      </c>
    </row>
    <row r="210" spans="1:3" x14ac:dyDescent="0.25">
      <c r="A210" s="9"/>
      <c r="B210" s="4" t="s">
        <v>293</v>
      </c>
      <c r="C210" s="5">
        <v>3.4356575705300617E-2</v>
      </c>
    </row>
    <row r="211" spans="1:3" x14ac:dyDescent="0.25">
      <c r="A211" s="9"/>
      <c r="B211" s="10"/>
      <c r="C211" s="11"/>
    </row>
    <row r="212" spans="1:3" x14ac:dyDescent="0.25">
      <c r="A212" s="9" t="s">
        <v>44</v>
      </c>
      <c r="B212" s="4" t="s">
        <v>290</v>
      </c>
      <c r="C212" s="5">
        <v>6.9023592094474881E-2</v>
      </c>
    </row>
    <row r="213" spans="1:3" x14ac:dyDescent="0.25">
      <c r="A213" s="9"/>
      <c r="B213" s="4" t="s">
        <v>208</v>
      </c>
      <c r="C213" s="5">
        <v>5.6860855492434699E-2</v>
      </c>
    </row>
    <row r="214" spans="1:3" x14ac:dyDescent="0.25">
      <c r="A214" s="9"/>
      <c r="B214" s="4" t="s">
        <v>207</v>
      </c>
      <c r="C214" s="5">
        <v>5.2854295460374838E-2</v>
      </c>
    </row>
    <row r="215" spans="1:3" x14ac:dyDescent="0.25">
      <c r="A215" s="9"/>
      <c r="B215" s="4" t="s">
        <v>164</v>
      </c>
      <c r="C215" s="5">
        <v>4.8143120440972867E-2</v>
      </c>
    </row>
    <row r="216" spans="1:3" x14ac:dyDescent="0.25">
      <c r="A216" s="9"/>
      <c r="B216" s="4" t="s">
        <v>294</v>
      </c>
      <c r="C216" s="5">
        <v>4.5906235487878824E-2</v>
      </c>
    </row>
    <row r="217" spans="1:3" x14ac:dyDescent="0.25">
      <c r="A217" s="9"/>
      <c r="B217" s="4" t="s">
        <v>126</v>
      </c>
      <c r="C217" s="5">
        <v>4.3965824842099967E-2</v>
      </c>
    </row>
    <row r="218" spans="1:3" x14ac:dyDescent="0.25">
      <c r="A218" s="9"/>
      <c r="B218" s="4" t="s">
        <v>109</v>
      </c>
      <c r="C218" s="5">
        <v>4.1266950271786784E-2</v>
      </c>
    </row>
    <row r="219" spans="1:3" x14ac:dyDescent="0.25">
      <c r="A219" s="9"/>
      <c r="B219" s="4" t="s">
        <v>142</v>
      </c>
      <c r="C219" s="5">
        <v>4.0415690343832786E-2</v>
      </c>
    </row>
    <row r="220" spans="1:3" x14ac:dyDescent="0.25">
      <c r="A220" s="9"/>
      <c r="B220" s="4" t="s">
        <v>186</v>
      </c>
      <c r="C220" s="5">
        <v>3.9939489312794785E-2</v>
      </c>
    </row>
    <row r="221" spans="1:3" x14ac:dyDescent="0.25">
      <c r="A221" s="9"/>
      <c r="B221" s="4" t="s">
        <v>249</v>
      </c>
      <c r="C221" s="5">
        <v>3.0779823205553922E-2</v>
      </c>
    </row>
    <row r="222" spans="1:3" x14ac:dyDescent="0.25">
      <c r="A222" s="9"/>
      <c r="B222" s="10"/>
      <c r="C222" s="11"/>
    </row>
    <row r="223" spans="1:3" x14ac:dyDescent="0.25">
      <c r="A223" s="9" t="s">
        <v>213</v>
      </c>
      <c r="B223" s="4" t="s">
        <v>126</v>
      </c>
      <c r="C223" s="5">
        <v>9.3559639778307252E-2</v>
      </c>
    </row>
    <row r="224" spans="1:3" x14ac:dyDescent="0.25">
      <c r="A224" s="9"/>
      <c r="B224" s="4" t="s">
        <v>115</v>
      </c>
      <c r="C224" s="5">
        <v>7.9416601416210236E-2</v>
      </c>
    </row>
    <row r="225" spans="1:3" x14ac:dyDescent="0.25">
      <c r="A225" s="9"/>
      <c r="B225" s="4" t="s">
        <v>181</v>
      </c>
      <c r="C225" s="5">
        <v>7.614437765993845E-2</v>
      </c>
    </row>
    <row r="226" spans="1:3" x14ac:dyDescent="0.25">
      <c r="A226" s="9"/>
      <c r="B226" s="4" t="s">
        <v>184</v>
      </c>
      <c r="C226" s="5">
        <v>7.2716567412822203E-2</v>
      </c>
    </row>
    <row r="227" spans="1:3" x14ac:dyDescent="0.25">
      <c r="A227" s="9"/>
      <c r="B227" s="4" t="s">
        <v>182</v>
      </c>
      <c r="C227" s="5">
        <v>7.0649349648455304E-2</v>
      </c>
    </row>
    <row r="228" spans="1:3" x14ac:dyDescent="0.25">
      <c r="A228" s="9"/>
      <c r="B228" s="4" t="s">
        <v>138</v>
      </c>
      <c r="C228" s="5">
        <v>6.4927926346834128E-2</v>
      </c>
    </row>
    <row r="229" spans="1:3" x14ac:dyDescent="0.25">
      <c r="A229" s="9"/>
      <c r="B229" s="4" t="s">
        <v>188</v>
      </c>
      <c r="C229" s="5">
        <v>5.5027464177054557E-2</v>
      </c>
    </row>
    <row r="230" spans="1:3" x14ac:dyDescent="0.25">
      <c r="A230" s="9"/>
      <c r="B230" s="4" t="s">
        <v>209</v>
      </c>
      <c r="C230" s="5">
        <v>5.4099942123407782E-2</v>
      </c>
    </row>
    <row r="231" spans="1:3" x14ac:dyDescent="0.25">
      <c r="A231" s="9"/>
      <c r="B231" s="4" t="s">
        <v>191</v>
      </c>
      <c r="C231" s="5">
        <v>4.4390810206614208E-2</v>
      </c>
    </row>
    <row r="232" spans="1:3" x14ac:dyDescent="0.25">
      <c r="A232" s="9"/>
      <c r="B232" s="4" t="s">
        <v>208</v>
      </c>
      <c r="C232" s="5">
        <v>4.1017618976121065E-2</v>
      </c>
    </row>
    <row r="233" spans="1:3" x14ac:dyDescent="0.25">
      <c r="A233" s="9"/>
      <c r="B233" s="10"/>
      <c r="C233" s="11"/>
    </row>
    <row r="234" spans="1:3" x14ac:dyDescent="0.25">
      <c r="A234" s="9" t="s">
        <v>214</v>
      </c>
      <c r="B234" s="4" t="s">
        <v>181</v>
      </c>
      <c r="C234" s="5">
        <v>0.20479729782724421</v>
      </c>
    </row>
    <row r="235" spans="1:3" x14ac:dyDescent="0.25">
      <c r="A235" s="9"/>
      <c r="B235" s="4" t="s">
        <v>182</v>
      </c>
      <c r="C235" s="5">
        <v>9.2561883083714908E-2</v>
      </c>
    </row>
    <row r="236" spans="1:3" x14ac:dyDescent="0.25">
      <c r="A236" s="9"/>
      <c r="B236" s="4" t="s">
        <v>119</v>
      </c>
      <c r="C236" s="5">
        <v>8.6717170648362707E-2</v>
      </c>
    </row>
    <row r="237" spans="1:3" x14ac:dyDescent="0.25">
      <c r="A237" s="9"/>
      <c r="B237" s="4" t="s">
        <v>126</v>
      </c>
      <c r="C237" s="5">
        <v>8.3127308198566105E-2</v>
      </c>
    </row>
    <row r="238" spans="1:3" x14ac:dyDescent="0.25">
      <c r="A238" s="9"/>
      <c r="B238" s="4" t="s">
        <v>138</v>
      </c>
      <c r="C238" s="5">
        <v>8.0083596655169079E-2</v>
      </c>
    </row>
    <row r="239" spans="1:3" x14ac:dyDescent="0.25">
      <c r="A239" s="9"/>
      <c r="B239" s="4" t="s">
        <v>160</v>
      </c>
      <c r="C239" s="5">
        <v>7.784039967056984E-2</v>
      </c>
    </row>
    <row r="240" spans="1:3" x14ac:dyDescent="0.25">
      <c r="A240" s="9"/>
      <c r="B240" s="4" t="s">
        <v>108</v>
      </c>
      <c r="C240" s="5">
        <v>7.4178903245783398E-2</v>
      </c>
    </row>
    <row r="241" spans="1:3" x14ac:dyDescent="0.25">
      <c r="A241" s="9"/>
      <c r="B241" s="4" t="s">
        <v>135</v>
      </c>
      <c r="C241" s="5">
        <v>7.363542820092038E-2</v>
      </c>
    </row>
    <row r="242" spans="1:3" x14ac:dyDescent="0.25">
      <c r="B242" s="4" t="s">
        <v>190</v>
      </c>
      <c r="C242" s="5">
        <v>5.1696579030229443E-2</v>
      </c>
    </row>
    <row r="243" spans="1:3" x14ac:dyDescent="0.25">
      <c r="A243" s="9"/>
      <c r="B243" s="4" t="s">
        <v>128</v>
      </c>
      <c r="C243" s="5">
        <v>4.840614243079075E-2</v>
      </c>
    </row>
    <row r="244" spans="1:3" x14ac:dyDescent="0.25">
      <c r="A244" s="9"/>
      <c r="B244" s="16"/>
      <c r="C244" s="15"/>
    </row>
    <row r="245" spans="1:3" x14ac:dyDescent="0.25">
      <c r="A245" s="9" t="s">
        <v>215</v>
      </c>
      <c r="B245" s="4" t="s">
        <v>108</v>
      </c>
      <c r="C245" s="5">
        <v>8.9196240552152167E-2</v>
      </c>
    </row>
    <row r="246" spans="1:3" x14ac:dyDescent="0.25">
      <c r="A246" s="9"/>
      <c r="B246" s="4" t="s">
        <v>295</v>
      </c>
      <c r="C246" s="5">
        <v>8.7458373963406763E-2</v>
      </c>
    </row>
    <row r="247" spans="1:3" x14ac:dyDescent="0.25">
      <c r="A247" s="9"/>
      <c r="B247" s="4" t="s">
        <v>210</v>
      </c>
      <c r="C247" s="5">
        <v>8.3406489506709536E-2</v>
      </c>
    </row>
    <row r="248" spans="1:3" x14ac:dyDescent="0.25">
      <c r="A248" s="9"/>
      <c r="B248" s="4" t="s">
        <v>249</v>
      </c>
      <c r="C248" s="5">
        <v>7.8206095020390942E-2</v>
      </c>
    </row>
    <row r="249" spans="1:3" x14ac:dyDescent="0.25">
      <c r="A249" s="9"/>
      <c r="B249" s="4" t="s">
        <v>126</v>
      </c>
      <c r="C249" s="5">
        <v>7.521469373161993E-2</v>
      </c>
    </row>
    <row r="250" spans="1:3" x14ac:dyDescent="0.25">
      <c r="A250" s="9"/>
      <c r="B250" s="4" t="s">
        <v>182</v>
      </c>
      <c r="C250" s="5">
        <v>7.4548501591462507E-2</v>
      </c>
    </row>
    <row r="251" spans="1:3" x14ac:dyDescent="0.25">
      <c r="A251" s="9"/>
      <c r="B251" s="4" t="s">
        <v>141</v>
      </c>
      <c r="C251" s="5">
        <v>6.3029101205994573E-2</v>
      </c>
    </row>
    <row r="252" spans="1:3" x14ac:dyDescent="0.25">
      <c r="A252" s="9"/>
      <c r="B252" s="4" t="s">
        <v>142</v>
      </c>
      <c r="C252" s="5">
        <v>6.1119594441692918E-2</v>
      </c>
    </row>
    <row r="253" spans="1:3" x14ac:dyDescent="0.25">
      <c r="A253" s="9"/>
      <c r="B253" s="4" t="s">
        <v>308</v>
      </c>
      <c r="C253" s="5">
        <v>5.6328643847780142E-2</v>
      </c>
    </row>
    <row r="254" spans="1:3" x14ac:dyDescent="0.25">
      <c r="A254" s="9"/>
      <c r="B254" s="4" t="s">
        <v>205</v>
      </c>
      <c r="C254" s="5">
        <v>5.49899907252418E-2</v>
      </c>
    </row>
    <row r="255" spans="1:3" x14ac:dyDescent="0.25">
      <c r="A255" s="9"/>
      <c r="B255" s="10"/>
      <c r="C255" s="11"/>
    </row>
    <row r="256" spans="1:3" x14ac:dyDescent="0.25">
      <c r="A256" s="9" t="s">
        <v>216</v>
      </c>
      <c r="B256" s="4" t="s">
        <v>130</v>
      </c>
      <c r="C256" s="5">
        <v>9.982969792093184E-2</v>
      </c>
    </row>
    <row r="257" spans="1:3" x14ac:dyDescent="0.25">
      <c r="A257" s="9"/>
      <c r="B257" s="4" t="s">
        <v>135</v>
      </c>
      <c r="C257" s="5">
        <v>6.6821596498084446E-2</v>
      </c>
    </row>
    <row r="258" spans="1:3" x14ac:dyDescent="0.25">
      <c r="A258" s="9"/>
      <c r="B258" s="4" t="s">
        <v>115</v>
      </c>
      <c r="C258" s="5">
        <v>6.1851342272606136E-2</v>
      </c>
    </row>
    <row r="259" spans="1:3" x14ac:dyDescent="0.25">
      <c r="A259" s="9"/>
      <c r="B259" s="4" t="s">
        <v>126</v>
      </c>
      <c r="C259" s="5">
        <v>6.0166884333108274E-2</v>
      </c>
    </row>
    <row r="260" spans="1:3" x14ac:dyDescent="0.25">
      <c r="A260" s="9"/>
      <c r="B260" s="4" t="s">
        <v>208</v>
      </c>
      <c r="C260" s="5">
        <v>5.4763663895419659E-2</v>
      </c>
    </row>
    <row r="261" spans="1:3" x14ac:dyDescent="0.25">
      <c r="A261" s="9"/>
      <c r="B261" s="4" t="s">
        <v>217</v>
      </c>
      <c r="C261" s="5">
        <v>5.0324708655793665E-2</v>
      </c>
    </row>
    <row r="262" spans="1:3" x14ac:dyDescent="0.25">
      <c r="A262" s="9"/>
      <c r="B262" s="4" t="s">
        <v>138</v>
      </c>
      <c r="C262" s="5">
        <v>4.6016407478343527E-2</v>
      </c>
    </row>
    <row r="263" spans="1:3" x14ac:dyDescent="0.25">
      <c r="A263" s="9"/>
      <c r="B263" s="4" t="s">
        <v>186</v>
      </c>
      <c r="C263" s="5">
        <v>4.140247852058182E-2</v>
      </c>
    </row>
    <row r="264" spans="1:3" x14ac:dyDescent="0.25">
      <c r="A264" s="9"/>
      <c r="B264" s="4" t="s">
        <v>108</v>
      </c>
      <c r="C264" s="5">
        <v>4.0725965083596917E-2</v>
      </c>
    </row>
    <row r="265" spans="1:3" x14ac:dyDescent="0.25">
      <c r="A265" s="9"/>
      <c r="B265" s="4" t="s">
        <v>309</v>
      </c>
      <c r="C265" s="5">
        <v>3.9285881383439081E-2</v>
      </c>
    </row>
    <row r="266" spans="1:3" x14ac:dyDescent="0.25">
      <c r="A266" s="9"/>
      <c r="B266" s="10"/>
      <c r="C266" s="11"/>
    </row>
    <row r="267" spans="1:3" x14ac:dyDescent="0.25">
      <c r="A267" s="9" t="s">
        <v>218</v>
      </c>
      <c r="B267" s="4" t="s">
        <v>181</v>
      </c>
      <c r="C267" s="5">
        <v>0.78746433820428896</v>
      </c>
    </row>
    <row r="268" spans="1:3" x14ac:dyDescent="0.25">
      <c r="A268" s="9"/>
      <c r="B268" s="4" t="s">
        <v>119</v>
      </c>
      <c r="C268" s="5">
        <v>0.14363455596749636</v>
      </c>
    </row>
    <row r="269" spans="1:3" x14ac:dyDescent="0.25">
      <c r="A269" s="9"/>
      <c r="B269" s="10"/>
      <c r="C269" s="11"/>
    </row>
    <row r="270" spans="1:3" x14ac:dyDescent="0.25">
      <c r="A270" s="9" t="s">
        <v>221</v>
      </c>
      <c r="B270" s="4" t="s">
        <v>119</v>
      </c>
      <c r="C270" s="5">
        <v>4.1138714036405906E-2</v>
      </c>
    </row>
    <row r="271" spans="1:3" x14ac:dyDescent="0.25">
      <c r="A271" s="9"/>
      <c r="B271" s="4" t="s">
        <v>110</v>
      </c>
      <c r="C271" s="5">
        <v>3.9189950579270265E-2</v>
      </c>
    </row>
    <row r="272" spans="1:3" x14ac:dyDescent="0.25">
      <c r="A272" s="9"/>
      <c r="B272" s="4" t="s">
        <v>127</v>
      </c>
      <c r="C272" s="5">
        <v>3.8077695990768962E-2</v>
      </c>
    </row>
    <row r="273" spans="1:3" x14ac:dyDescent="0.25">
      <c r="A273" s="9"/>
      <c r="B273" s="4" t="s">
        <v>109</v>
      </c>
      <c r="C273" s="5">
        <v>3.7750595617682313E-2</v>
      </c>
    </row>
    <row r="274" spans="1:3" x14ac:dyDescent="0.25">
      <c r="A274" s="9"/>
      <c r="B274" s="4" t="s">
        <v>222</v>
      </c>
      <c r="C274" s="5">
        <v>3.75407730421796E-2</v>
      </c>
    </row>
    <row r="275" spans="1:3" x14ac:dyDescent="0.25">
      <c r="A275" s="9"/>
      <c r="B275" s="4" t="s">
        <v>108</v>
      </c>
      <c r="C275" s="5">
        <v>3.737332821424097E-2</v>
      </c>
    </row>
    <row r="276" spans="1:3" x14ac:dyDescent="0.25">
      <c r="A276" s="9"/>
      <c r="B276" s="4" t="s">
        <v>130</v>
      </c>
      <c r="C276" s="5">
        <v>3.7103216761299261E-2</v>
      </c>
    </row>
    <row r="277" spans="1:3" x14ac:dyDescent="0.25">
      <c r="A277" s="9"/>
      <c r="B277" s="4" t="s">
        <v>223</v>
      </c>
      <c r="C277" s="5">
        <v>3.618689789080045E-2</v>
      </c>
    </row>
    <row r="278" spans="1:3" x14ac:dyDescent="0.25">
      <c r="A278" s="9"/>
      <c r="B278" s="4" t="s">
        <v>141</v>
      </c>
      <c r="C278" s="5">
        <v>3.2576042985421036E-2</v>
      </c>
    </row>
    <row r="279" spans="1:3" x14ac:dyDescent="0.25">
      <c r="A279" s="9"/>
      <c r="B279" s="4" t="s">
        <v>136</v>
      </c>
      <c r="C279" s="5">
        <v>3.1318643112109149E-2</v>
      </c>
    </row>
    <row r="280" spans="1:3" x14ac:dyDescent="0.25">
      <c r="A280" s="9"/>
      <c r="B280" s="10"/>
      <c r="C280" s="11"/>
    </row>
    <row r="281" spans="1:3" x14ac:dyDescent="0.25">
      <c r="A281" s="9" t="s">
        <v>224</v>
      </c>
      <c r="B281" s="4" t="s">
        <v>119</v>
      </c>
      <c r="C281" s="5">
        <v>0.69832875587395926</v>
      </c>
    </row>
    <row r="282" spans="1:3" x14ac:dyDescent="0.25">
      <c r="A282" s="9"/>
      <c r="B282" s="4" t="s">
        <v>225</v>
      </c>
      <c r="C282" s="5">
        <v>0.29241833665170214</v>
      </c>
    </row>
    <row r="283" spans="1:3" x14ac:dyDescent="0.25">
      <c r="A283" s="9"/>
      <c r="B283" s="4" t="s">
        <v>190</v>
      </c>
      <c r="C283" s="5">
        <v>9.6970977325496234E-3</v>
      </c>
    </row>
    <row r="284" spans="1:3" x14ac:dyDescent="0.25">
      <c r="A284" s="9"/>
      <c r="B284" s="10"/>
      <c r="C284" s="11"/>
    </row>
    <row r="285" spans="1:3" x14ac:dyDescent="0.25">
      <c r="A285" s="9" t="s">
        <v>226</v>
      </c>
      <c r="B285" s="4" t="s">
        <v>119</v>
      </c>
      <c r="C285" s="5">
        <v>0.6993310695315369</v>
      </c>
    </row>
    <row r="286" spans="1:3" x14ac:dyDescent="0.25">
      <c r="A286" s="9"/>
      <c r="B286" s="4" t="s">
        <v>225</v>
      </c>
      <c r="C286" s="5">
        <v>0.29759613752156538</v>
      </c>
    </row>
    <row r="287" spans="1:3" x14ac:dyDescent="0.25">
      <c r="A287" s="9"/>
      <c r="B287" s="4" t="s">
        <v>190</v>
      </c>
      <c r="C287" s="5">
        <v>3.6992809714560099E-3</v>
      </c>
    </row>
    <row r="288" spans="1:3" x14ac:dyDescent="0.25">
      <c r="A288" s="9"/>
      <c r="B288" s="10"/>
      <c r="C288" s="11"/>
    </row>
    <row r="289" spans="1:3" x14ac:dyDescent="0.25">
      <c r="A289" s="9" t="s">
        <v>227</v>
      </c>
      <c r="B289" s="4" t="s">
        <v>119</v>
      </c>
      <c r="C289" s="5">
        <v>0.16848747569524974</v>
      </c>
    </row>
    <row r="290" spans="1:3" x14ac:dyDescent="0.25">
      <c r="A290" s="9"/>
      <c r="B290" s="4" t="s">
        <v>228</v>
      </c>
      <c r="C290" s="5">
        <v>0.1091984520365622</v>
      </c>
    </row>
    <row r="291" spans="1:3" x14ac:dyDescent="0.25">
      <c r="A291" s="9"/>
      <c r="B291" s="4" t="s">
        <v>229</v>
      </c>
      <c r="C291" s="5">
        <v>0.10568873574285077</v>
      </c>
    </row>
    <row r="292" spans="1:3" x14ac:dyDescent="0.25">
      <c r="A292" s="9"/>
      <c r="B292" s="4" t="s">
        <v>230</v>
      </c>
      <c r="C292" s="5">
        <v>0.10060155048450448</v>
      </c>
    </row>
    <row r="293" spans="1:3" x14ac:dyDescent="0.25">
      <c r="A293" s="9"/>
      <c r="B293" s="4" t="s">
        <v>231</v>
      </c>
      <c r="C293" s="5">
        <v>9.2227237554501296E-2</v>
      </c>
    </row>
    <row r="294" spans="1:3" x14ac:dyDescent="0.25">
      <c r="A294" s="9"/>
      <c r="B294" s="4" t="s">
        <v>219</v>
      </c>
      <c r="C294" s="5">
        <v>9.119782040132339E-2</v>
      </c>
    </row>
    <row r="295" spans="1:3" x14ac:dyDescent="0.25">
      <c r="A295" s="9"/>
      <c r="B295" s="4" t="s">
        <v>209</v>
      </c>
      <c r="C295" s="5">
        <v>8.7252160270632664E-2</v>
      </c>
    </row>
    <row r="296" spans="1:3" x14ac:dyDescent="0.25">
      <c r="A296" s="9"/>
      <c r="B296" s="4" t="s">
        <v>296</v>
      </c>
      <c r="C296" s="5">
        <v>7.7920563820610175E-2</v>
      </c>
    </row>
    <row r="297" spans="1:3" x14ac:dyDescent="0.25">
      <c r="A297" s="9"/>
      <c r="B297" s="4" t="s">
        <v>126</v>
      </c>
      <c r="C297" s="5">
        <v>5.0882382853566145E-2</v>
      </c>
    </row>
    <row r="298" spans="1:3" x14ac:dyDescent="0.25">
      <c r="A298" s="9"/>
      <c r="B298" s="4" t="s">
        <v>291</v>
      </c>
      <c r="C298" s="5">
        <v>4.7426768600698263E-2</v>
      </c>
    </row>
    <row r="299" spans="1:3" x14ac:dyDescent="0.25">
      <c r="A299" s="9"/>
      <c r="B299" s="10"/>
      <c r="C299" s="11"/>
    </row>
    <row r="300" spans="1:3" x14ac:dyDescent="0.25">
      <c r="A300" s="9" t="s">
        <v>232</v>
      </c>
      <c r="B300" s="4" t="s">
        <v>119</v>
      </c>
      <c r="C300" s="5">
        <v>0.23983752077608991</v>
      </c>
    </row>
    <row r="301" spans="1:3" x14ac:dyDescent="0.25">
      <c r="A301" s="9"/>
      <c r="B301" s="4" t="s">
        <v>225</v>
      </c>
      <c r="C301" s="5">
        <v>0.21943263399693894</v>
      </c>
    </row>
    <row r="302" spans="1:3" x14ac:dyDescent="0.25">
      <c r="A302" s="9"/>
      <c r="B302" s="4" t="s">
        <v>184</v>
      </c>
      <c r="C302" s="5">
        <v>9.456636391360429E-2</v>
      </c>
    </row>
    <row r="303" spans="1:3" x14ac:dyDescent="0.25">
      <c r="A303" s="9"/>
      <c r="B303" s="4" t="s">
        <v>230</v>
      </c>
      <c r="C303" s="5">
        <v>9.020699197667259E-2</v>
      </c>
    </row>
    <row r="304" spans="1:3" x14ac:dyDescent="0.25">
      <c r="A304" s="9"/>
      <c r="B304" s="4" t="s">
        <v>219</v>
      </c>
      <c r="C304" s="5">
        <v>8.819021648301098E-2</v>
      </c>
    </row>
    <row r="305" spans="1:3" x14ac:dyDescent="0.25">
      <c r="A305" s="9"/>
      <c r="B305" s="4" t="s">
        <v>228</v>
      </c>
      <c r="C305" s="5">
        <v>7.5426576484863117E-2</v>
      </c>
    </row>
    <row r="306" spans="1:3" x14ac:dyDescent="0.25">
      <c r="A306" s="9"/>
      <c r="B306" s="4" t="s">
        <v>229</v>
      </c>
      <c r="C306" s="5">
        <v>7.514943924016243E-2</v>
      </c>
    </row>
    <row r="307" spans="1:3" x14ac:dyDescent="0.25">
      <c r="A307" s="9"/>
      <c r="B307" s="4" t="s">
        <v>126</v>
      </c>
      <c r="C307" s="5">
        <v>7.4692734626935847E-2</v>
      </c>
    </row>
    <row r="308" spans="1:3" x14ac:dyDescent="0.25">
      <c r="A308" s="9"/>
      <c r="B308" s="4" t="s">
        <v>190</v>
      </c>
      <c r="C308" s="5">
        <v>4.3016879160271901E-2</v>
      </c>
    </row>
    <row r="309" spans="1:3" x14ac:dyDescent="0.25">
      <c r="A309" s="9"/>
      <c r="B309" s="10"/>
      <c r="C309" s="11"/>
    </row>
    <row r="310" spans="1:3" x14ac:dyDescent="0.25">
      <c r="A310" s="9" t="s">
        <v>233</v>
      </c>
      <c r="B310" s="4" t="s">
        <v>184</v>
      </c>
      <c r="C310" s="5">
        <v>9.0461023249619493E-2</v>
      </c>
    </row>
    <row r="311" spans="1:3" x14ac:dyDescent="0.25">
      <c r="A311" s="9"/>
      <c r="B311" s="4" t="s">
        <v>208</v>
      </c>
      <c r="C311" s="5">
        <v>9.0250195252083387E-2</v>
      </c>
    </row>
    <row r="312" spans="1:3" x14ac:dyDescent="0.25">
      <c r="A312" s="9"/>
      <c r="B312" s="4" t="s">
        <v>194</v>
      </c>
      <c r="C312" s="5">
        <v>8.3204494613361768E-2</v>
      </c>
    </row>
    <row r="313" spans="1:3" x14ac:dyDescent="0.25">
      <c r="A313" s="9"/>
      <c r="B313" s="4" t="s">
        <v>234</v>
      </c>
      <c r="C313" s="5">
        <v>8.2373153496302337E-2</v>
      </c>
    </row>
    <row r="314" spans="1:3" x14ac:dyDescent="0.25">
      <c r="A314" s="9"/>
      <c r="B314" s="4" t="s">
        <v>202</v>
      </c>
      <c r="C314" s="5">
        <v>8.1438791763472157E-2</v>
      </c>
    </row>
    <row r="315" spans="1:3" x14ac:dyDescent="0.25">
      <c r="A315" s="9"/>
      <c r="B315" s="4" t="s">
        <v>182</v>
      </c>
      <c r="C315" s="5">
        <v>8.0314341915080259E-2</v>
      </c>
    </row>
    <row r="316" spans="1:3" x14ac:dyDescent="0.25">
      <c r="A316" s="9"/>
      <c r="B316" s="4" t="s">
        <v>115</v>
      </c>
      <c r="C316" s="5">
        <v>8.025387261947306E-2</v>
      </c>
    </row>
    <row r="317" spans="1:3" x14ac:dyDescent="0.25">
      <c r="A317" s="9"/>
      <c r="B317" s="4" t="s">
        <v>197</v>
      </c>
      <c r="C317" s="5">
        <v>7.914660161121205E-2</v>
      </c>
    </row>
    <row r="318" spans="1:3" x14ac:dyDescent="0.25">
      <c r="A318" s="9"/>
      <c r="B318" s="4" t="s">
        <v>112</v>
      </c>
      <c r="C318" s="5">
        <v>7.621522268498078E-2</v>
      </c>
    </row>
    <row r="319" spans="1:3" x14ac:dyDescent="0.25">
      <c r="A319" s="9"/>
      <c r="B319" s="4" t="s">
        <v>119</v>
      </c>
      <c r="C319" s="5">
        <v>5.3150096794452623E-2</v>
      </c>
    </row>
    <row r="320" spans="1:3" x14ac:dyDescent="0.25">
      <c r="A320" s="9"/>
      <c r="B320" s="10"/>
      <c r="C320" s="11"/>
    </row>
    <row r="321" spans="1:3" x14ac:dyDescent="0.25">
      <c r="A321" s="9" t="s">
        <v>235</v>
      </c>
      <c r="B321" s="4" t="s">
        <v>209</v>
      </c>
      <c r="C321" s="5">
        <v>0.10407746523308907</v>
      </c>
    </row>
    <row r="322" spans="1:3" x14ac:dyDescent="0.25">
      <c r="A322" s="9"/>
      <c r="B322" s="4" t="s">
        <v>186</v>
      </c>
      <c r="C322" s="5">
        <v>0.10240066106850859</v>
      </c>
    </row>
    <row r="323" spans="1:3" x14ac:dyDescent="0.25">
      <c r="A323" s="9"/>
      <c r="B323" s="4" t="s">
        <v>208</v>
      </c>
      <c r="C323" s="5">
        <v>0.10083214103612401</v>
      </c>
    </row>
    <row r="324" spans="1:3" x14ac:dyDescent="0.25">
      <c r="A324" s="9"/>
      <c r="B324" s="4" t="s">
        <v>184</v>
      </c>
      <c r="C324" s="5">
        <v>9.4803194034231056E-2</v>
      </c>
    </row>
    <row r="325" spans="1:3" x14ac:dyDescent="0.25">
      <c r="A325" s="9"/>
      <c r="B325" s="4" t="s">
        <v>182</v>
      </c>
      <c r="C325" s="5">
        <v>9.4341625551084912E-2</v>
      </c>
    </row>
    <row r="326" spans="1:3" x14ac:dyDescent="0.25">
      <c r="A326" s="9"/>
      <c r="B326" s="4" t="s">
        <v>126</v>
      </c>
      <c r="C326" s="5">
        <v>8.4388203065077022E-2</v>
      </c>
    </row>
    <row r="327" spans="1:3" x14ac:dyDescent="0.25">
      <c r="A327" s="9"/>
      <c r="B327" s="4" t="s">
        <v>115</v>
      </c>
      <c r="C327" s="5">
        <v>8.2491907727298475E-2</v>
      </c>
    </row>
    <row r="328" spans="1:3" x14ac:dyDescent="0.25">
      <c r="A328" s="9"/>
      <c r="B328" s="4" t="s">
        <v>110</v>
      </c>
      <c r="C328" s="5">
        <v>8.226320887208087E-2</v>
      </c>
    </row>
    <row r="329" spans="1:3" x14ac:dyDescent="0.25">
      <c r="A329" s="9"/>
      <c r="B329" s="4" t="s">
        <v>237</v>
      </c>
      <c r="C329" s="5">
        <v>8.221802594564466E-2</v>
      </c>
    </row>
    <row r="330" spans="1:3" x14ac:dyDescent="0.25">
      <c r="A330" s="9"/>
      <c r="B330" s="4" t="s">
        <v>236</v>
      </c>
      <c r="C330" s="5">
        <v>8.198647455027934E-2</v>
      </c>
    </row>
    <row r="331" spans="1:3" x14ac:dyDescent="0.25">
      <c r="A331" s="9"/>
      <c r="B331" s="10"/>
      <c r="C331" s="11"/>
    </row>
    <row r="332" spans="1:3" x14ac:dyDescent="0.25">
      <c r="A332" s="9" t="s">
        <v>238</v>
      </c>
      <c r="B332" s="4" t="s">
        <v>209</v>
      </c>
      <c r="C332" s="5">
        <v>0.10049900615021334</v>
      </c>
    </row>
    <row r="333" spans="1:3" x14ac:dyDescent="0.25">
      <c r="A333" s="9"/>
      <c r="B333" s="4" t="s">
        <v>110</v>
      </c>
      <c r="C333" s="5">
        <v>9.8726085873033664E-2</v>
      </c>
    </row>
    <row r="334" spans="1:3" x14ac:dyDescent="0.25">
      <c r="A334" s="9"/>
      <c r="B334" s="4" t="s">
        <v>186</v>
      </c>
      <c r="C334" s="5">
        <v>9.8314827213596259E-2</v>
      </c>
    </row>
    <row r="335" spans="1:3" x14ac:dyDescent="0.25">
      <c r="A335" s="9"/>
      <c r="B335" s="4" t="s">
        <v>208</v>
      </c>
      <c r="C335" s="5">
        <v>9.6808891859908791E-2</v>
      </c>
    </row>
    <row r="336" spans="1:3" x14ac:dyDescent="0.25">
      <c r="A336" s="9"/>
      <c r="B336" s="4" t="s">
        <v>236</v>
      </c>
      <c r="C336" s="5">
        <v>9.4115971549941627E-2</v>
      </c>
    </row>
    <row r="337" spans="1:3" x14ac:dyDescent="0.25">
      <c r="A337" s="9"/>
      <c r="B337" s="4" t="s">
        <v>217</v>
      </c>
      <c r="C337" s="5">
        <v>9.2120603556411662E-2</v>
      </c>
    </row>
    <row r="338" spans="1:3" x14ac:dyDescent="0.25">
      <c r="A338" s="9"/>
      <c r="B338" s="4" t="s">
        <v>126</v>
      </c>
      <c r="C338" s="5">
        <v>8.8066385480302711E-2</v>
      </c>
    </row>
    <row r="339" spans="1:3" x14ac:dyDescent="0.25">
      <c r="A339" s="9"/>
      <c r="B339" s="4" t="s">
        <v>184</v>
      </c>
      <c r="C339" s="5">
        <v>8.6568412830941924E-2</v>
      </c>
    </row>
    <row r="340" spans="1:3" x14ac:dyDescent="0.25">
      <c r="A340" s="9"/>
      <c r="B340" s="4" t="s">
        <v>182</v>
      </c>
      <c r="C340" s="5">
        <v>8.6146937049420058E-2</v>
      </c>
    </row>
    <row r="341" spans="1:3" x14ac:dyDescent="0.25">
      <c r="A341" s="9"/>
      <c r="B341" s="4" t="s">
        <v>115</v>
      </c>
      <c r="C341" s="5">
        <v>8.178252938303944E-2</v>
      </c>
    </row>
    <row r="342" spans="1:3" x14ac:dyDescent="0.25">
      <c r="A342" s="9"/>
      <c r="B342" s="10"/>
      <c r="C342" s="11"/>
    </row>
    <row r="343" spans="1:3" x14ac:dyDescent="0.25">
      <c r="A343" s="9" t="s">
        <v>239</v>
      </c>
      <c r="B343" s="4" t="s">
        <v>209</v>
      </c>
      <c r="C343" s="5">
        <v>0.10617523626261695</v>
      </c>
    </row>
    <row r="344" spans="1:3" x14ac:dyDescent="0.25">
      <c r="A344" s="9"/>
      <c r="B344" s="4" t="s">
        <v>184</v>
      </c>
      <c r="C344" s="5">
        <v>0.10517651212971112</v>
      </c>
    </row>
    <row r="345" spans="1:3" x14ac:dyDescent="0.25">
      <c r="A345" s="9"/>
      <c r="B345" s="4" t="s">
        <v>208</v>
      </c>
      <c r="C345" s="5">
        <v>0.10227670262376858</v>
      </c>
    </row>
    <row r="346" spans="1:3" x14ac:dyDescent="0.25">
      <c r="A346" s="9"/>
      <c r="B346" s="4" t="s">
        <v>181</v>
      </c>
      <c r="C346" s="5">
        <v>9.8462209726062677E-2</v>
      </c>
    </row>
    <row r="347" spans="1:3" x14ac:dyDescent="0.25">
      <c r="A347" s="9"/>
      <c r="B347" s="4" t="s">
        <v>126</v>
      </c>
      <c r="C347" s="5">
        <v>8.8114746401424554E-2</v>
      </c>
    </row>
    <row r="348" spans="1:3" x14ac:dyDescent="0.25">
      <c r="A348" s="9"/>
      <c r="B348" s="4" t="s">
        <v>115</v>
      </c>
      <c r="C348" s="5">
        <v>8.6134711559947896E-2</v>
      </c>
    </row>
    <row r="349" spans="1:3" x14ac:dyDescent="0.25">
      <c r="A349" s="9"/>
      <c r="B349" s="4" t="s">
        <v>110</v>
      </c>
      <c r="C349" s="5">
        <v>8.5895913464835535E-2</v>
      </c>
    </row>
    <row r="350" spans="1:3" x14ac:dyDescent="0.25">
      <c r="A350" s="9"/>
      <c r="B350" s="4" t="s">
        <v>237</v>
      </c>
      <c r="C350" s="5">
        <v>8.584873528769825E-2</v>
      </c>
    </row>
    <row r="351" spans="1:3" x14ac:dyDescent="0.25">
      <c r="A351" s="9"/>
      <c r="B351" s="4" t="s">
        <v>186</v>
      </c>
      <c r="C351" s="5">
        <v>7.3318372167503476E-2</v>
      </c>
    </row>
    <row r="352" spans="1:3" x14ac:dyDescent="0.25">
      <c r="A352" s="9"/>
      <c r="B352" s="4" t="s">
        <v>182</v>
      </c>
      <c r="C352" s="5">
        <v>6.1567317084069456E-2</v>
      </c>
    </row>
    <row r="353" spans="1:3" x14ac:dyDescent="0.25">
      <c r="A353" s="9"/>
      <c r="B353" s="10"/>
      <c r="C353" s="11"/>
    </row>
    <row r="354" spans="1:3" x14ac:dyDescent="0.25">
      <c r="A354" s="9" t="s">
        <v>240</v>
      </c>
      <c r="B354" s="4" t="s">
        <v>181</v>
      </c>
      <c r="C354" s="5">
        <v>0.12920957586139528</v>
      </c>
    </row>
    <row r="355" spans="1:3" x14ac:dyDescent="0.25">
      <c r="A355" s="9"/>
      <c r="B355" s="4" t="s">
        <v>209</v>
      </c>
      <c r="C355" s="5">
        <v>9.8322902486251848E-2</v>
      </c>
    </row>
    <row r="356" spans="1:3" x14ac:dyDescent="0.25">
      <c r="A356" s="9"/>
      <c r="B356" s="4" t="s">
        <v>180</v>
      </c>
      <c r="C356" s="5">
        <v>9.8230240395254353E-2</v>
      </c>
    </row>
    <row r="357" spans="1:3" x14ac:dyDescent="0.25">
      <c r="A357" s="9"/>
      <c r="B357" s="4" t="s">
        <v>115</v>
      </c>
      <c r="C357" s="5">
        <v>9.6856895288583475E-2</v>
      </c>
    </row>
    <row r="358" spans="1:3" x14ac:dyDescent="0.25">
      <c r="A358" s="9"/>
      <c r="B358" s="4" t="s">
        <v>208</v>
      </c>
      <c r="C358" s="5">
        <v>8.681996601531472E-2</v>
      </c>
    </row>
    <row r="359" spans="1:3" x14ac:dyDescent="0.25">
      <c r="A359" s="9"/>
      <c r="B359" s="4" t="s">
        <v>126</v>
      </c>
      <c r="C359" s="5">
        <v>8.2569506643412824E-2</v>
      </c>
    </row>
    <row r="360" spans="1:3" x14ac:dyDescent="0.25">
      <c r="A360" s="9"/>
      <c r="B360" s="4" t="s">
        <v>184</v>
      </c>
      <c r="C360" s="5">
        <v>8.116503362060766E-2</v>
      </c>
    </row>
    <row r="361" spans="1:3" x14ac:dyDescent="0.25">
      <c r="A361" s="9"/>
      <c r="B361" s="4" t="s">
        <v>182</v>
      </c>
      <c r="C361" s="5">
        <v>8.0769865272846908E-2</v>
      </c>
    </row>
    <row r="362" spans="1:3" x14ac:dyDescent="0.25">
      <c r="A362" s="9"/>
      <c r="B362" s="4" t="s">
        <v>110</v>
      </c>
      <c r="C362" s="5">
        <v>8.0490309358376644E-2</v>
      </c>
    </row>
    <row r="363" spans="1:3" x14ac:dyDescent="0.25">
      <c r="A363" s="9"/>
      <c r="B363" s="4" t="s">
        <v>186</v>
      </c>
      <c r="C363" s="5">
        <v>8.0155014628288099E-2</v>
      </c>
    </row>
    <row r="364" spans="1:3" x14ac:dyDescent="0.25">
      <c r="A364" s="9"/>
      <c r="B364" s="10"/>
      <c r="C364" s="11"/>
    </row>
    <row r="365" spans="1:3" x14ac:dyDescent="0.25">
      <c r="A365" s="9" t="s">
        <v>241</v>
      </c>
      <c r="B365" s="4" t="s">
        <v>181</v>
      </c>
      <c r="C365" s="5">
        <v>0.12269859525673016</v>
      </c>
    </row>
    <row r="366" spans="1:3" x14ac:dyDescent="0.25">
      <c r="A366" s="9"/>
      <c r="B366" s="4" t="s">
        <v>126</v>
      </c>
      <c r="C366" s="5">
        <v>0.10685993707271857</v>
      </c>
    </row>
    <row r="367" spans="1:3" x14ac:dyDescent="0.25">
      <c r="A367" s="9"/>
      <c r="B367" s="4" t="s">
        <v>209</v>
      </c>
      <c r="C367" s="5">
        <v>0.10603974359838754</v>
      </c>
    </row>
    <row r="368" spans="1:3" x14ac:dyDescent="0.25">
      <c r="A368" s="9"/>
      <c r="B368" s="4" t="s">
        <v>208</v>
      </c>
      <c r="C368" s="5">
        <v>0.10214618495051112</v>
      </c>
    </row>
    <row r="369" spans="1:3" x14ac:dyDescent="0.25">
      <c r="A369" s="9"/>
      <c r="B369" s="4" t="s">
        <v>184</v>
      </c>
      <c r="C369" s="5">
        <v>8.7535244945534788E-2</v>
      </c>
    </row>
    <row r="370" spans="1:3" x14ac:dyDescent="0.25">
      <c r="A370" s="9"/>
      <c r="B370" s="4" t="s">
        <v>182</v>
      </c>
      <c r="C370" s="5">
        <v>8.7109061938235741E-2</v>
      </c>
    </row>
    <row r="371" spans="1:3" x14ac:dyDescent="0.25">
      <c r="A371" s="9"/>
      <c r="B371" s="4" t="s">
        <v>110</v>
      </c>
      <c r="C371" s="5">
        <v>8.6807565168536688E-2</v>
      </c>
    </row>
    <row r="372" spans="1:3" x14ac:dyDescent="0.25">
      <c r="A372" s="9"/>
      <c r="B372" s="4" t="s">
        <v>237</v>
      </c>
      <c r="C372" s="5">
        <v>8.6759886251155383E-2</v>
      </c>
    </row>
    <row r="373" spans="1:3" x14ac:dyDescent="0.25">
      <c r="A373" s="9"/>
      <c r="B373" s="4" t="s">
        <v>115</v>
      </c>
      <c r="C373" s="5">
        <v>7.3121074095625266E-2</v>
      </c>
    </row>
    <row r="374" spans="1:3" x14ac:dyDescent="0.25">
      <c r="A374" s="9"/>
      <c r="B374" s="4" t="s">
        <v>236</v>
      </c>
      <c r="C374" s="5">
        <v>6.229119139781597E-2</v>
      </c>
    </row>
    <row r="375" spans="1:3" x14ac:dyDescent="0.25">
      <c r="A375" s="9"/>
      <c r="B375" s="10"/>
      <c r="C375" s="11"/>
    </row>
    <row r="376" spans="1:3" x14ac:dyDescent="0.25">
      <c r="A376" s="9" t="s">
        <v>242</v>
      </c>
      <c r="B376" s="4" t="s">
        <v>207</v>
      </c>
      <c r="C376" s="5">
        <v>2.3768733290889417E-2</v>
      </c>
    </row>
    <row r="377" spans="1:3" x14ac:dyDescent="0.25">
      <c r="A377" s="9"/>
      <c r="B377" s="4" t="s">
        <v>191</v>
      </c>
      <c r="C377" s="5">
        <v>2.285413591167983E-2</v>
      </c>
    </row>
    <row r="378" spans="1:3" x14ac:dyDescent="0.25">
      <c r="A378" s="9"/>
      <c r="B378" s="4" t="s">
        <v>146</v>
      </c>
      <c r="C378" s="5">
        <v>2.2463205105385395E-2</v>
      </c>
    </row>
    <row r="379" spans="1:3" x14ac:dyDescent="0.25">
      <c r="A379" s="9"/>
      <c r="B379" s="4" t="s">
        <v>310</v>
      </c>
      <c r="C379" s="5">
        <v>2.2291380560191781E-2</v>
      </c>
    </row>
    <row r="380" spans="1:3" x14ac:dyDescent="0.25">
      <c r="A380" s="9"/>
      <c r="B380" s="4" t="s">
        <v>131</v>
      </c>
      <c r="C380" s="5">
        <v>2.1924381671593655E-2</v>
      </c>
    </row>
    <row r="381" spans="1:3" x14ac:dyDescent="0.25">
      <c r="A381" s="9"/>
      <c r="B381" s="4" t="s">
        <v>161</v>
      </c>
      <c r="C381" s="5">
        <v>2.1748486559528935E-2</v>
      </c>
    </row>
    <row r="382" spans="1:3" x14ac:dyDescent="0.25">
      <c r="A382" s="9"/>
      <c r="B382" s="4" t="s">
        <v>311</v>
      </c>
      <c r="C382" s="5">
        <v>2.1377807704770581E-2</v>
      </c>
    </row>
    <row r="383" spans="1:3" x14ac:dyDescent="0.25">
      <c r="A383" s="9"/>
      <c r="B383" s="4" t="s">
        <v>110</v>
      </c>
      <c r="C383" s="5">
        <v>2.1232272587997331E-2</v>
      </c>
    </row>
    <row r="384" spans="1:3" x14ac:dyDescent="0.25">
      <c r="A384" s="9"/>
      <c r="B384" s="4" t="s">
        <v>297</v>
      </c>
      <c r="C384" s="5">
        <v>2.1182513855277245E-2</v>
      </c>
    </row>
    <row r="385" spans="1:3" x14ac:dyDescent="0.25">
      <c r="A385" s="9"/>
      <c r="B385" s="4" t="s">
        <v>159</v>
      </c>
      <c r="C385" s="5">
        <v>2.1148378093776111E-2</v>
      </c>
    </row>
    <row r="386" spans="1:3" x14ac:dyDescent="0.25">
      <c r="A386" s="9"/>
      <c r="B386" s="10"/>
      <c r="C386" s="11"/>
    </row>
    <row r="387" spans="1:3" x14ac:dyDescent="0.25">
      <c r="A387" s="9" t="s">
        <v>243</v>
      </c>
      <c r="B387" s="4" t="s">
        <v>119</v>
      </c>
      <c r="C387" s="5">
        <v>4.0054742159142405E-2</v>
      </c>
    </row>
    <row r="388" spans="1:3" x14ac:dyDescent="0.25">
      <c r="A388" s="9"/>
      <c r="B388" s="4" t="s">
        <v>110</v>
      </c>
      <c r="C388" s="5">
        <v>3.9159572606037307E-2</v>
      </c>
    </row>
    <row r="389" spans="1:3" x14ac:dyDescent="0.25">
      <c r="A389" s="9"/>
      <c r="B389" s="4" t="s">
        <v>127</v>
      </c>
      <c r="C389" s="5">
        <v>3.805046165804269E-2</v>
      </c>
    </row>
    <row r="390" spans="1:3" x14ac:dyDescent="0.25">
      <c r="A390" s="9"/>
      <c r="B390" s="4" t="s">
        <v>109</v>
      </c>
      <c r="C390" s="5">
        <v>3.7608074635805733E-2</v>
      </c>
    </row>
    <row r="391" spans="1:3" x14ac:dyDescent="0.25">
      <c r="A391" s="9"/>
      <c r="B391" s="4" t="s">
        <v>222</v>
      </c>
      <c r="C391" s="5">
        <v>3.7541175722123246E-2</v>
      </c>
    </row>
    <row r="392" spans="1:3" x14ac:dyDescent="0.25">
      <c r="A392" s="9"/>
      <c r="B392" s="4" t="s">
        <v>130</v>
      </c>
      <c r="C392" s="5">
        <v>3.7058647109387298E-2</v>
      </c>
    </row>
    <row r="393" spans="1:3" x14ac:dyDescent="0.25">
      <c r="A393" s="9"/>
      <c r="B393" s="4" t="s">
        <v>108</v>
      </c>
      <c r="C393" s="5">
        <v>3.6809914801082873E-2</v>
      </c>
    </row>
    <row r="394" spans="1:3" x14ac:dyDescent="0.25">
      <c r="A394" s="9"/>
      <c r="B394" s="4" t="s">
        <v>223</v>
      </c>
      <c r="C394" s="5">
        <v>3.6059007211101307E-2</v>
      </c>
    </row>
    <row r="395" spans="1:3" x14ac:dyDescent="0.25">
      <c r="A395" s="9"/>
      <c r="B395" s="4" t="s">
        <v>141</v>
      </c>
      <c r="C395" s="5">
        <v>3.3669600061551737E-2</v>
      </c>
    </row>
    <row r="396" spans="1:3" x14ac:dyDescent="0.25">
      <c r="A396" s="9"/>
      <c r="B396" s="4" t="s">
        <v>136</v>
      </c>
      <c r="C396" s="5">
        <v>3.1299259801225644E-2</v>
      </c>
    </row>
    <row r="397" spans="1:3" x14ac:dyDescent="0.25">
      <c r="A397" s="9"/>
      <c r="B397" s="20"/>
      <c r="C397" s="21"/>
    </row>
    <row r="398" spans="1:3" x14ac:dyDescent="0.25">
      <c r="A398" s="9" t="s">
        <v>244</v>
      </c>
      <c r="B398" s="4" t="s">
        <v>245</v>
      </c>
      <c r="C398" s="5">
        <v>0.11250405071910381</v>
      </c>
    </row>
    <row r="399" spans="1:3" x14ac:dyDescent="0.25">
      <c r="A399" s="9"/>
      <c r="B399" s="4" t="s">
        <v>220</v>
      </c>
      <c r="C399" s="5">
        <v>9.6426866560779714E-2</v>
      </c>
    </row>
    <row r="400" spans="1:3" x14ac:dyDescent="0.25">
      <c r="A400" s="9"/>
      <c r="B400" s="4" t="s">
        <v>217</v>
      </c>
      <c r="C400" s="5">
        <v>9.2482034349131353E-2</v>
      </c>
    </row>
    <row r="401" spans="1:3" x14ac:dyDescent="0.25">
      <c r="A401" s="9"/>
      <c r="B401" s="4" t="s">
        <v>182</v>
      </c>
      <c r="C401" s="5">
        <v>9.2156760149646577E-2</v>
      </c>
    </row>
    <row r="402" spans="1:3" x14ac:dyDescent="0.25">
      <c r="A402" s="9"/>
      <c r="B402" s="4" t="s">
        <v>208</v>
      </c>
      <c r="C402" s="5">
        <v>9.1888763755137506E-2</v>
      </c>
    </row>
    <row r="403" spans="1:3" x14ac:dyDescent="0.25">
      <c r="A403" s="9"/>
      <c r="B403" s="4" t="s">
        <v>210</v>
      </c>
      <c r="C403" s="5">
        <v>8.9807118449905438E-2</v>
      </c>
    </row>
    <row r="404" spans="1:3" x14ac:dyDescent="0.25">
      <c r="A404" s="9"/>
      <c r="B404" s="4" t="s">
        <v>128</v>
      </c>
      <c r="C404" s="5">
        <v>8.738077800086981E-2</v>
      </c>
    </row>
    <row r="405" spans="1:3" x14ac:dyDescent="0.25">
      <c r="A405" s="9"/>
      <c r="B405" s="4" t="s">
        <v>184</v>
      </c>
      <c r="C405" s="5">
        <v>8.3657240456261717E-2</v>
      </c>
    </row>
    <row r="406" spans="1:3" x14ac:dyDescent="0.25">
      <c r="A406" s="9"/>
      <c r="B406" s="4" t="s">
        <v>246</v>
      </c>
      <c r="C406" s="5">
        <v>7.585875085639518E-2</v>
      </c>
    </row>
    <row r="407" spans="1:3" x14ac:dyDescent="0.25">
      <c r="A407" s="9"/>
      <c r="B407" s="4" t="s">
        <v>115</v>
      </c>
      <c r="C407" s="5">
        <v>7.3598108757164965E-2</v>
      </c>
    </row>
    <row r="408" spans="1:3" x14ac:dyDescent="0.25">
      <c r="A408" s="9"/>
      <c r="B408" s="10"/>
      <c r="C408" s="11"/>
    </row>
    <row r="409" spans="1:3" x14ac:dyDescent="0.25">
      <c r="A409" s="9" t="s">
        <v>247</v>
      </c>
      <c r="B409" s="4" t="s">
        <v>217</v>
      </c>
      <c r="C409" s="5">
        <v>0.10528418659157847</v>
      </c>
    </row>
    <row r="410" spans="1:3" x14ac:dyDescent="0.25">
      <c r="A410" s="9"/>
      <c r="B410" s="4" t="s">
        <v>182</v>
      </c>
      <c r="C410" s="5">
        <v>0.10491388517056767</v>
      </c>
    </row>
    <row r="411" spans="1:3" x14ac:dyDescent="0.25">
      <c r="A411" s="9"/>
      <c r="B411" s="4" t="s">
        <v>210</v>
      </c>
      <c r="C411" s="5">
        <v>0.10223898600308108</v>
      </c>
    </row>
    <row r="412" spans="1:3" x14ac:dyDescent="0.25">
      <c r="A412" s="9"/>
      <c r="B412" s="4" t="s">
        <v>115</v>
      </c>
      <c r="C412" s="5">
        <v>0.10192935013262783</v>
      </c>
    </row>
    <row r="413" spans="1:3" x14ac:dyDescent="0.25">
      <c r="A413" s="9"/>
      <c r="B413" s="4" t="s">
        <v>220</v>
      </c>
      <c r="C413" s="5">
        <v>9.8797586521403691E-2</v>
      </c>
    </row>
    <row r="414" spans="1:3" x14ac:dyDescent="0.25">
      <c r="A414" s="9"/>
      <c r="B414" s="4" t="s">
        <v>184</v>
      </c>
      <c r="C414" s="5">
        <v>9.6969385590268325E-2</v>
      </c>
    </row>
    <row r="415" spans="1:3" x14ac:dyDescent="0.25">
      <c r="A415" s="9"/>
      <c r="B415" s="4" t="s">
        <v>208</v>
      </c>
      <c r="C415" s="5">
        <v>9.6838188206404385E-2</v>
      </c>
    </row>
    <row r="416" spans="1:3" x14ac:dyDescent="0.25">
      <c r="A416" s="9"/>
      <c r="B416" s="4" t="s">
        <v>128</v>
      </c>
      <c r="C416" s="5">
        <v>9.441862991982243E-2</v>
      </c>
    </row>
    <row r="417" spans="1:3" x14ac:dyDescent="0.25">
      <c r="A417" s="9"/>
      <c r="B417" s="4" t="s">
        <v>180</v>
      </c>
      <c r="C417" s="5">
        <v>7.1266364940255109E-2</v>
      </c>
    </row>
    <row r="418" spans="1:3" x14ac:dyDescent="0.25">
      <c r="A418" s="9"/>
      <c r="B418" s="4" t="s">
        <v>236</v>
      </c>
      <c r="C418" s="5">
        <v>5.5052957234548609E-2</v>
      </c>
    </row>
    <row r="419" spans="1:3" x14ac:dyDescent="0.25">
      <c r="A419" s="9"/>
      <c r="B419" s="10"/>
      <c r="C419" s="11"/>
    </row>
    <row r="420" spans="1:3" x14ac:dyDescent="0.25">
      <c r="A420" s="9" t="s">
        <v>248</v>
      </c>
      <c r="B420" s="4" t="s">
        <v>119</v>
      </c>
      <c r="C420" s="5">
        <v>0.21535618325928155</v>
      </c>
    </row>
    <row r="421" spans="1:3" x14ac:dyDescent="0.25">
      <c r="A421" s="9"/>
      <c r="B421" s="4" t="s">
        <v>109</v>
      </c>
      <c r="C421" s="5">
        <v>9.6555326154386056E-2</v>
      </c>
    </row>
    <row r="422" spans="1:3" x14ac:dyDescent="0.25">
      <c r="A422" s="9"/>
      <c r="B422" s="4" t="s">
        <v>249</v>
      </c>
      <c r="C422" s="5">
        <v>6.5728949409326831E-2</v>
      </c>
    </row>
    <row r="423" spans="1:3" x14ac:dyDescent="0.25">
      <c r="A423" s="9"/>
      <c r="B423" s="4" t="s">
        <v>108</v>
      </c>
      <c r="C423" s="5">
        <v>3.8142461204085383E-2</v>
      </c>
    </row>
    <row r="424" spans="1:3" x14ac:dyDescent="0.25">
      <c r="A424" s="9"/>
      <c r="B424" s="4" t="s">
        <v>303</v>
      </c>
      <c r="C424" s="5">
        <v>3.7770780933992616E-2</v>
      </c>
    </row>
    <row r="425" spans="1:3" x14ac:dyDescent="0.25">
      <c r="A425" s="9"/>
      <c r="B425" s="4" t="s">
        <v>115</v>
      </c>
      <c r="C425" s="5">
        <v>3.3083082887772348E-2</v>
      </c>
    </row>
    <row r="426" spans="1:3" x14ac:dyDescent="0.25">
      <c r="A426" s="9"/>
      <c r="B426" s="4" t="s">
        <v>286</v>
      </c>
      <c r="C426" s="5">
        <v>9.3397815431189857E-6</v>
      </c>
    </row>
    <row r="427" spans="1:3" x14ac:dyDescent="0.25">
      <c r="A427" s="9"/>
      <c r="B427" s="4" t="s">
        <v>190</v>
      </c>
      <c r="C427" s="5">
        <v>8.2784427314014711E-6</v>
      </c>
    </row>
    <row r="428" spans="1:3" x14ac:dyDescent="0.25">
      <c r="A428" s="9"/>
      <c r="B428" s="4" t="s">
        <v>312</v>
      </c>
      <c r="C428" s="5">
        <v>0</v>
      </c>
    </row>
    <row r="429" spans="1:3" x14ac:dyDescent="0.25">
      <c r="A429" s="9"/>
      <c r="B429" s="4" t="s">
        <v>313</v>
      </c>
      <c r="C429" s="5">
        <v>-7.5472982166620859E-7</v>
      </c>
    </row>
    <row r="430" spans="1:3" x14ac:dyDescent="0.25">
      <c r="A430" s="9"/>
      <c r="B430" s="10"/>
      <c r="C430" s="11"/>
    </row>
    <row r="431" spans="1:3" x14ac:dyDescent="0.25">
      <c r="A431" s="9" t="s">
        <v>250</v>
      </c>
      <c r="B431" s="4" t="s">
        <v>128</v>
      </c>
      <c r="C431" s="5">
        <v>0.10902099319475005</v>
      </c>
    </row>
    <row r="432" spans="1:3" x14ac:dyDescent="0.25">
      <c r="A432" s="9"/>
      <c r="B432" s="4" t="s">
        <v>208</v>
      </c>
      <c r="C432" s="5">
        <v>0.10700355526812642</v>
      </c>
    </row>
    <row r="433" spans="1:3" x14ac:dyDescent="0.25">
      <c r="A433" s="9"/>
      <c r="B433" s="4" t="s">
        <v>182</v>
      </c>
      <c r="C433" s="5">
        <v>0.10515991324276733</v>
      </c>
    </row>
    <row r="434" spans="1:3" x14ac:dyDescent="0.25">
      <c r="A434" s="9"/>
      <c r="B434" s="4" t="s">
        <v>210</v>
      </c>
      <c r="C434" s="5">
        <v>0.10247874132879846</v>
      </c>
    </row>
    <row r="435" spans="1:3" x14ac:dyDescent="0.25">
      <c r="A435" s="9"/>
      <c r="B435" s="4" t="s">
        <v>184</v>
      </c>
      <c r="C435" s="5">
        <v>9.9960684404399106E-2</v>
      </c>
    </row>
    <row r="436" spans="1:3" x14ac:dyDescent="0.25">
      <c r="A436" s="9"/>
      <c r="B436" s="4" t="s">
        <v>236</v>
      </c>
      <c r="C436" s="5">
        <v>9.7936791375247439E-2</v>
      </c>
    </row>
    <row r="437" spans="1:3" x14ac:dyDescent="0.25">
      <c r="A437" s="9"/>
      <c r="B437" s="4" t="s">
        <v>237</v>
      </c>
      <c r="C437" s="5">
        <v>9.2153503181338331E-2</v>
      </c>
    </row>
    <row r="438" spans="1:3" x14ac:dyDescent="0.25">
      <c r="A438" s="9"/>
      <c r="B438" s="4" t="s">
        <v>245</v>
      </c>
      <c r="C438" s="5">
        <v>8.7959131406966637E-2</v>
      </c>
    </row>
    <row r="439" spans="1:3" x14ac:dyDescent="0.25">
      <c r="A439" s="9"/>
      <c r="B439" s="4" t="s">
        <v>115</v>
      </c>
      <c r="C439" s="5">
        <v>7.1548483431149681E-2</v>
      </c>
    </row>
    <row r="440" spans="1:3" x14ac:dyDescent="0.25">
      <c r="A440" s="9"/>
      <c r="B440" s="4" t="s">
        <v>220</v>
      </c>
      <c r="C440" s="5">
        <v>4.5333399884563995E-2</v>
      </c>
    </row>
    <row r="441" spans="1:3" x14ac:dyDescent="0.25">
      <c r="A441" s="9"/>
      <c r="B441" s="10"/>
      <c r="C441" s="11"/>
    </row>
    <row r="442" spans="1:3" x14ac:dyDescent="0.25">
      <c r="A442" s="9" t="s">
        <v>251</v>
      </c>
      <c r="B442" s="4" t="s">
        <v>209</v>
      </c>
      <c r="C442" s="5">
        <v>8.66052573525221E-2</v>
      </c>
    </row>
    <row r="443" spans="1:3" x14ac:dyDescent="0.25">
      <c r="A443" s="9"/>
      <c r="B443" s="4" t="s">
        <v>252</v>
      </c>
      <c r="C443" s="5">
        <v>8.6490634169707814E-2</v>
      </c>
    </row>
    <row r="444" spans="1:3" x14ac:dyDescent="0.25">
      <c r="A444" s="9"/>
      <c r="B444" s="4" t="s">
        <v>245</v>
      </c>
      <c r="C444" s="5">
        <v>8.6472922687425111E-2</v>
      </c>
    </row>
    <row r="445" spans="1:3" x14ac:dyDescent="0.25">
      <c r="A445" s="9"/>
      <c r="B445" s="4" t="s">
        <v>220</v>
      </c>
      <c r="C445" s="5">
        <v>8.6448538521943299E-2</v>
      </c>
    </row>
    <row r="446" spans="1:3" x14ac:dyDescent="0.25">
      <c r="A446" s="9"/>
      <c r="B446" s="4" t="s">
        <v>236</v>
      </c>
      <c r="C446" s="5">
        <v>8.6425381674257729E-2</v>
      </c>
    </row>
    <row r="447" spans="1:3" x14ac:dyDescent="0.25">
      <c r="A447" s="9"/>
      <c r="B447" s="4" t="s">
        <v>184</v>
      </c>
      <c r="C447" s="5">
        <v>8.3328696016747139E-2</v>
      </c>
    </row>
    <row r="448" spans="1:3" x14ac:dyDescent="0.25">
      <c r="A448" s="9"/>
      <c r="B448" s="4" t="s">
        <v>148</v>
      </c>
      <c r="C448" s="5">
        <v>8.1434650387154639E-2</v>
      </c>
    </row>
    <row r="449" spans="1:3" x14ac:dyDescent="0.25">
      <c r="A449" s="9"/>
      <c r="B449" s="4" t="s">
        <v>208</v>
      </c>
      <c r="C449" s="5">
        <v>8.0006345582724667E-2</v>
      </c>
    </row>
    <row r="450" spans="1:3" x14ac:dyDescent="0.25">
      <c r="A450" s="9"/>
      <c r="B450" s="4" t="s">
        <v>115</v>
      </c>
      <c r="C450" s="5">
        <v>7.9462403845305452E-2</v>
      </c>
    </row>
    <row r="451" spans="1:3" x14ac:dyDescent="0.25">
      <c r="A451" s="9"/>
      <c r="B451" s="4" t="s">
        <v>186</v>
      </c>
      <c r="C451" s="5">
        <v>7.7023373312574611E-2</v>
      </c>
    </row>
    <row r="452" spans="1:3" x14ac:dyDescent="0.25">
      <c r="A452" s="9"/>
      <c r="B452" s="10"/>
      <c r="C452" s="11"/>
    </row>
    <row r="453" spans="1:3" x14ac:dyDescent="0.25">
      <c r="A453" s="9" t="s">
        <v>253</v>
      </c>
      <c r="B453" s="4" t="s">
        <v>128</v>
      </c>
      <c r="C453" s="5">
        <v>0.10404872562340298</v>
      </c>
    </row>
    <row r="454" spans="1:3" x14ac:dyDescent="0.25">
      <c r="A454" s="9"/>
      <c r="B454" s="4" t="s">
        <v>209</v>
      </c>
      <c r="C454" s="5">
        <v>0.10193563149932529</v>
      </c>
    </row>
    <row r="455" spans="1:3" x14ac:dyDescent="0.25">
      <c r="A455" s="9"/>
      <c r="B455" s="4" t="s">
        <v>252</v>
      </c>
      <c r="C455" s="5">
        <v>9.9433259802746865E-2</v>
      </c>
    </row>
    <row r="456" spans="1:3" x14ac:dyDescent="0.25">
      <c r="A456" s="9"/>
      <c r="B456" s="4" t="s">
        <v>208</v>
      </c>
      <c r="C456" s="5">
        <v>9.8877048473822726E-2</v>
      </c>
    </row>
    <row r="457" spans="1:3" x14ac:dyDescent="0.25">
      <c r="A457" s="9"/>
      <c r="B457" s="4" t="s">
        <v>245</v>
      </c>
      <c r="C457" s="5">
        <v>9.8319356062689101E-2</v>
      </c>
    </row>
    <row r="458" spans="1:3" x14ac:dyDescent="0.25">
      <c r="A458" s="9"/>
      <c r="B458" s="4" t="s">
        <v>220</v>
      </c>
      <c r="C458" s="5">
        <v>9.829163136721461E-2</v>
      </c>
    </row>
    <row r="459" spans="1:3" x14ac:dyDescent="0.25">
      <c r="A459" s="9"/>
      <c r="B459" s="4" t="s">
        <v>115</v>
      </c>
      <c r="C459" s="5">
        <v>9.0348425083532177E-2</v>
      </c>
    </row>
    <row r="460" spans="1:3" x14ac:dyDescent="0.25">
      <c r="A460" s="9"/>
      <c r="B460" s="4" t="s">
        <v>236</v>
      </c>
      <c r="C460" s="5">
        <v>8.5448088806093087E-2</v>
      </c>
    </row>
    <row r="461" spans="1:3" x14ac:dyDescent="0.25">
      <c r="A461" s="9"/>
      <c r="B461" s="4" t="s">
        <v>184</v>
      </c>
      <c r="C461" s="5">
        <v>8.2386420278381695E-2</v>
      </c>
    </row>
    <row r="462" spans="1:3" x14ac:dyDescent="0.25">
      <c r="A462" s="9"/>
      <c r="B462" s="4" t="s">
        <v>182</v>
      </c>
      <c r="C462" s="5">
        <v>5.7385224364258164E-2</v>
      </c>
    </row>
    <row r="463" spans="1:3" x14ac:dyDescent="0.25">
      <c r="A463" s="9"/>
      <c r="B463" s="10"/>
      <c r="C463" s="11"/>
    </row>
    <row r="464" spans="1:3" x14ac:dyDescent="0.25">
      <c r="A464" s="9" t="s">
        <v>254</v>
      </c>
      <c r="B464" s="4" t="s">
        <v>119</v>
      </c>
      <c r="C464" s="5">
        <v>0.99329201514517207</v>
      </c>
    </row>
    <row r="465" spans="1:3" x14ac:dyDescent="0.25">
      <c r="A465" s="9"/>
      <c r="B465" s="4" t="s">
        <v>108</v>
      </c>
      <c r="C465" s="5">
        <v>6.4513338283529471E-3</v>
      </c>
    </row>
    <row r="466" spans="1:3" x14ac:dyDescent="0.25">
      <c r="A466" s="9"/>
      <c r="B466" s="16"/>
      <c r="C466" s="22"/>
    </row>
    <row r="467" spans="1:3" x14ac:dyDescent="0.25">
      <c r="A467" s="9" t="s">
        <v>255</v>
      </c>
      <c r="B467" s="4" t="s">
        <v>236</v>
      </c>
      <c r="C467" s="5">
        <v>0.1150479147860184</v>
      </c>
    </row>
    <row r="468" spans="1:3" x14ac:dyDescent="0.25">
      <c r="A468" s="9"/>
      <c r="B468" s="4" t="s">
        <v>184</v>
      </c>
      <c r="C468" s="5">
        <v>0.11092566249807903</v>
      </c>
    </row>
    <row r="469" spans="1:3" x14ac:dyDescent="0.25">
      <c r="A469" s="9"/>
      <c r="B469" s="4" t="s">
        <v>115</v>
      </c>
      <c r="C469" s="5">
        <v>0.11032227291042418</v>
      </c>
    </row>
    <row r="470" spans="1:3" x14ac:dyDescent="0.25">
      <c r="A470" s="9"/>
      <c r="B470" s="4" t="s">
        <v>209</v>
      </c>
      <c r="C470" s="5">
        <v>0.10480669277751875</v>
      </c>
    </row>
    <row r="471" spans="1:3" x14ac:dyDescent="0.25">
      <c r="A471" s="9"/>
      <c r="B471" s="4" t="s">
        <v>245</v>
      </c>
      <c r="C471" s="5">
        <v>0.10135322729104981</v>
      </c>
    </row>
    <row r="472" spans="1:3" x14ac:dyDescent="0.25">
      <c r="A472" s="9"/>
      <c r="B472" s="4" t="s">
        <v>208</v>
      </c>
      <c r="C472" s="5">
        <v>0.10021153859104467</v>
      </c>
    </row>
    <row r="473" spans="1:3" x14ac:dyDescent="0.25">
      <c r="A473" s="9"/>
      <c r="B473" s="4" t="s">
        <v>220</v>
      </c>
      <c r="C473" s="5">
        <v>9.4155333354349766E-2</v>
      </c>
    </row>
    <row r="474" spans="1:3" x14ac:dyDescent="0.25">
      <c r="A474" s="9"/>
      <c r="B474" s="4" t="s">
        <v>186</v>
      </c>
      <c r="C474" s="5">
        <v>8.6306506933951019E-2</v>
      </c>
    </row>
    <row r="475" spans="1:3" x14ac:dyDescent="0.25">
      <c r="A475" s="9"/>
      <c r="B475" s="4" t="s">
        <v>217</v>
      </c>
      <c r="C475" s="5">
        <v>6.6140574745056593E-2</v>
      </c>
    </row>
    <row r="476" spans="1:3" x14ac:dyDescent="0.25">
      <c r="A476" s="9"/>
      <c r="B476" s="4" t="s">
        <v>148</v>
      </c>
      <c r="C476" s="5">
        <v>3.8036611577868959E-2</v>
      </c>
    </row>
    <row r="477" spans="1:3" x14ac:dyDescent="0.25">
      <c r="A477" s="9"/>
      <c r="B477" s="16"/>
      <c r="C477" s="22"/>
    </row>
    <row r="478" spans="1:3" x14ac:dyDescent="0.25">
      <c r="A478" s="9" t="s">
        <v>256</v>
      </c>
      <c r="B478" s="4" t="s">
        <v>115</v>
      </c>
      <c r="C478" s="5">
        <v>0.11985191881966907</v>
      </c>
    </row>
    <row r="479" spans="1:3" x14ac:dyDescent="0.25">
      <c r="A479" s="9"/>
      <c r="B479" s="4" t="s">
        <v>182</v>
      </c>
      <c r="C479" s="5">
        <v>0.11647600169632331</v>
      </c>
    </row>
    <row r="480" spans="1:3" x14ac:dyDescent="0.25">
      <c r="A480" s="9"/>
      <c r="B480" s="4" t="s">
        <v>209</v>
      </c>
      <c r="C480" s="5">
        <v>0.11428126295859642</v>
      </c>
    </row>
    <row r="481" spans="1:3" x14ac:dyDescent="0.25">
      <c r="A481" s="9"/>
      <c r="B481" s="4" t="s">
        <v>237</v>
      </c>
      <c r="C481" s="5">
        <v>0.11119446306562486</v>
      </c>
    </row>
    <row r="482" spans="1:3" x14ac:dyDescent="0.25">
      <c r="A482" s="9"/>
      <c r="B482" s="4" t="s">
        <v>257</v>
      </c>
      <c r="C482" s="5">
        <v>0.11028426836712005</v>
      </c>
    </row>
    <row r="483" spans="1:3" x14ac:dyDescent="0.25">
      <c r="A483" s="9"/>
      <c r="B483" s="4" t="s">
        <v>184</v>
      </c>
      <c r="C483" s="5">
        <v>0.11024623789992676</v>
      </c>
    </row>
    <row r="484" spans="1:3" x14ac:dyDescent="0.25">
      <c r="A484" s="9"/>
      <c r="B484" s="4" t="s">
        <v>208</v>
      </c>
      <c r="C484" s="5">
        <v>9.1800605203777252E-2</v>
      </c>
    </row>
    <row r="485" spans="1:3" x14ac:dyDescent="0.25">
      <c r="A485" s="9"/>
      <c r="B485" s="4" t="s">
        <v>128</v>
      </c>
      <c r="C485" s="5">
        <v>8.4303774533549647E-2</v>
      </c>
    </row>
    <row r="486" spans="1:3" x14ac:dyDescent="0.25">
      <c r="A486" s="9"/>
      <c r="B486" s="4" t="s">
        <v>236</v>
      </c>
      <c r="C486" s="5">
        <v>6.7856123661308512E-2</v>
      </c>
    </row>
    <row r="487" spans="1:3" x14ac:dyDescent="0.25">
      <c r="A487" s="9"/>
      <c r="B487" s="4" t="s">
        <v>217</v>
      </c>
      <c r="C487" s="5">
        <v>2.3913377923212437E-2</v>
      </c>
    </row>
    <row r="488" spans="1:3" x14ac:dyDescent="0.25">
      <c r="A488" s="9"/>
      <c r="B488" s="16"/>
      <c r="C488" s="22"/>
    </row>
    <row r="489" spans="1:3" x14ac:dyDescent="0.25">
      <c r="A489" s="9" t="s">
        <v>258</v>
      </c>
      <c r="B489" s="4" t="s">
        <v>237</v>
      </c>
      <c r="C489" s="5">
        <v>0.11750639045524074</v>
      </c>
    </row>
    <row r="490" spans="1:3" x14ac:dyDescent="0.25">
      <c r="A490" s="9"/>
      <c r="B490" s="4" t="s">
        <v>257</v>
      </c>
      <c r="C490" s="5">
        <v>0.10877489351650373</v>
      </c>
    </row>
    <row r="491" spans="1:3" x14ac:dyDescent="0.25">
      <c r="A491" s="9"/>
      <c r="B491" s="4" t="s">
        <v>210</v>
      </c>
      <c r="C491" s="5">
        <v>0.10848741280997538</v>
      </c>
    </row>
    <row r="492" spans="1:3" x14ac:dyDescent="0.25">
      <c r="A492" s="9"/>
      <c r="B492" s="4" t="s">
        <v>209</v>
      </c>
      <c r="C492" s="5">
        <v>0.10482698145399975</v>
      </c>
    </row>
    <row r="493" spans="1:3" x14ac:dyDescent="0.25">
      <c r="A493" s="9"/>
      <c r="B493" s="4" t="s">
        <v>184</v>
      </c>
      <c r="C493" s="5">
        <v>9.2187016206735972E-2</v>
      </c>
    </row>
    <row r="494" spans="1:3" x14ac:dyDescent="0.25">
      <c r="A494" s="9"/>
      <c r="B494" s="4" t="s">
        <v>208</v>
      </c>
      <c r="C494" s="5">
        <v>8.6922433776684793E-2</v>
      </c>
    </row>
    <row r="495" spans="1:3" x14ac:dyDescent="0.25">
      <c r="A495" s="9"/>
      <c r="B495" s="4" t="s">
        <v>110</v>
      </c>
      <c r="C495" s="5">
        <v>8.2154710786968621E-2</v>
      </c>
    </row>
    <row r="496" spans="1:3" x14ac:dyDescent="0.25">
      <c r="A496" s="9"/>
      <c r="B496" s="4" t="s">
        <v>186</v>
      </c>
      <c r="C496" s="5">
        <v>8.1867822601061888E-2</v>
      </c>
    </row>
    <row r="497" spans="1:3" x14ac:dyDescent="0.25">
      <c r="A497" s="9"/>
      <c r="B497" s="4" t="s">
        <v>115</v>
      </c>
      <c r="C497" s="5">
        <v>6.8562727416823246E-2</v>
      </c>
    </row>
    <row r="498" spans="1:3" x14ac:dyDescent="0.25">
      <c r="A498" s="9"/>
      <c r="B498" s="4" t="s">
        <v>128</v>
      </c>
      <c r="C498" s="5">
        <v>6.1900807252620656E-2</v>
      </c>
    </row>
    <row r="499" spans="1:3" x14ac:dyDescent="0.25">
      <c r="A499" s="9"/>
      <c r="B499" s="16"/>
      <c r="C499" s="22"/>
    </row>
    <row r="500" spans="1:3" x14ac:dyDescent="0.25">
      <c r="A500" s="9" t="s">
        <v>259</v>
      </c>
      <c r="B500" s="4" t="s">
        <v>208</v>
      </c>
      <c r="C500" s="5">
        <v>0.11023022586060711</v>
      </c>
    </row>
    <row r="501" spans="1:3" x14ac:dyDescent="0.25">
      <c r="A501" s="9"/>
      <c r="B501" s="4" t="s">
        <v>237</v>
      </c>
      <c r="C501" s="5">
        <v>0.10518713589971146</v>
      </c>
    </row>
    <row r="502" spans="1:3" x14ac:dyDescent="0.25">
      <c r="A502" s="9"/>
      <c r="B502" s="4" t="s">
        <v>260</v>
      </c>
      <c r="C502" s="5">
        <v>0.10503360330755208</v>
      </c>
    </row>
    <row r="503" spans="1:3" x14ac:dyDescent="0.25">
      <c r="A503" s="9"/>
      <c r="B503" s="4" t="s">
        <v>186</v>
      </c>
      <c r="C503" s="5">
        <v>0.10469268642226243</v>
      </c>
    </row>
    <row r="504" spans="1:3" x14ac:dyDescent="0.25">
      <c r="A504" s="9"/>
      <c r="B504" s="4" t="s">
        <v>115</v>
      </c>
      <c r="C504" s="5">
        <v>0.10274172273699808</v>
      </c>
    </row>
    <row r="505" spans="1:3" x14ac:dyDescent="0.25">
      <c r="A505" s="9"/>
      <c r="B505" s="4" t="s">
        <v>184</v>
      </c>
      <c r="C505" s="5">
        <v>0.10178154329465221</v>
      </c>
    </row>
    <row r="506" spans="1:3" x14ac:dyDescent="0.25">
      <c r="A506" s="9"/>
      <c r="B506" s="4" t="s">
        <v>209</v>
      </c>
      <c r="C506" s="5">
        <v>0.10090002546698053</v>
      </c>
    </row>
    <row r="507" spans="1:3" x14ac:dyDescent="0.25">
      <c r="A507" s="9"/>
      <c r="B507" s="4" t="s">
        <v>210</v>
      </c>
      <c r="C507" s="5">
        <v>9.7113699008711682E-2</v>
      </c>
    </row>
    <row r="508" spans="1:3" x14ac:dyDescent="0.25">
      <c r="A508" s="9"/>
      <c r="B508" s="4" t="s">
        <v>257</v>
      </c>
      <c r="C508" s="5">
        <v>7.7896832421715925E-2</v>
      </c>
    </row>
    <row r="509" spans="1:3" x14ac:dyDescent="0.25">
      <c r="A509" s="9"/>
      <c r="B509" s="4" t="s">
        <v>236</v>
      </c>
      <c r="C509" s="5">
        <v>4.8682288359643555E-2</v>
      </c>
    </row>
    <row r="510" spans="1:3" x14ac:dyDescent="0.25">
      <c r="A510" s="9"/>
      <c r="B510" s="16"/>
      <c r="C510" s="22"/>
    </row>
    <row r="511" spans="1:3" x14ac:dyDescent="0.25">
      <c r="A511" s="9" t="s">
        <v>261</v>
      </c>
      <c r="B511" s="4" t="s">
        <v>119</v>
      </c>
      <c r="C511" s="5">
        <v>4.2046971743996922E-2</v>
      </c>
    </row>
    <row r="512" spans="1:3" x14ac:dyDescent="0.25">
      <c r="A512" s="9"/>
      <c r="B512" s="4" t="s">
        <v>110</v>
      </c>
      <c r="C512" s="5">
        <v>3.914316166809656E-2</v>
      </c>
    </row>
    <row r="513" spans="1:3" x14ac:dyDescent="0.25">
      <c r="A513" s="9"/>
      <c r="B513" s="4" t="s">
        <v>127</v>
      </c>
      <c r="C513" s="5">
        <v>3.8034566920879115E-2</v>
      </c>
    </row>
    <row r="514" spans="1:3" x14ac:dyDescent="0.25">
      <c r="A514" s="9"/>
      <c r="B514" s="4" t="s">
        <v>109</v>
      </c>
      <c r="C514" s="5">
        <v>3.7761636754041532E-2</v>
      </c>
    </row>
    <row r="515" spans="1:3" x14ac:dyDescent="0.25">
      <c r="A515" s="9"/>
      <c r="B515" s="4" t="s">
        <v>222</v>
      </c>
      <c r="C515" s="5">
        <v>3.7499395556257288E-2</v>
      </c>
    </row>
    <row r="516" spans="1:3" x14ac:dyDescent="0.25">
      <c r="A516" s="9"/>
      <c r="B516" s="4" t="s">
        <v>130</v>
      </c>
      <c r="C516" s="5">
        <v>3.6791891360732173E-2</v>
      </c>
    </row>
    <row r="517" spans="1:3" x14ac:dyDescent="0.25">
      <c r="A517" s="9"/>
      <c r="B517" s="4" t="s">
        <v>108</v>
      </c>
      <c r="C517" s="5">
        <v>3.6453337008246781E-2</v>
      </c>
    </row>
    <row r="518" spans="1:3" x14ac:dyDescent="0.25">
      <c r="A518" s="9"/>
      <c r="B518" s="4" t="s">
        <v>223</v>
      </c>
      <c r="C518" s="5">
        <v>3.6189098601197532E-2</v>
      </c>
    </row>
    <row r="519" spans="1:3" x14ac:dyDescent="0.25">
      <c r="A519" s="9"/>
      <c r="B519" s="4" t="s">
        <v>141</v>
      </c>
      <c r="C519" s="5">
        <v>3.3458366719546349E-2</v>
      </c>
    </row>
    <row r="520" spans="1:3" x14ac:dyDescent="0.25">
      <c r="A520" s="9"/>
      <c r="B520" s="4" t="s">
        <v>136</v>
      </c>
      <c r="C520" s="5">
        <v>3.129346155301288E-2</v>
      </c>
    </row>
    <row r="521" spans="1:3" x14ac:dyDescent="0.25">
      <c r="A521" s="7"/>
      <c r="B521" s="16"/>
      <c r="C521" s="22"/>
    </row>
    <row r="522" spans="1:3" x14ac:dyDescent="0.25">
      <c r="A522" s="7" t="s">
        <v>262</v>
      </c>
      <c r="B522" s="4" t="s">
        <v>209</v>
      </c>
      <c r="C522" s="5">
        <v>9.927679648314032E-2</v>
      </c>
    </row>
    <row r="523" spans="1:3" x14ac:dyDescent="0.25">
      <c r="A523" s="7"/>
      <c r="B523" s="4" t="s">
        <v>184</v>
      </c>
      <c r="C523" s="5">
        <v>9.9015245634345744E-2</v>
      </c>
    </row>
    <row r="524" spans="1:3" x14ac:dyDescent="0.25">
      <c r="A524" s="7"/>
      <c r="B524" s="4" t="s">
        <v>220</v>
      </c>
      <c r="C524" s="5">
        <v>9.8266422351910923E-2</v>
      </c>
    </row>
    <row r="525" spans="1:3" x14ac:dyDescent="0.25">
      <c r="A525" s="7"/>
      <c r="B525" s="4" t="s">
        <v>138</v>
      </c>
      <c r="C525" s="5">
        <v>9.6559223541133568E-2</v>
      </c>
    </row>
    <row r="526" spans="1:3" x14ac:dyDescent="0.25">
      <c r="A526" s="7"/>
      <c r="B526" s="4" t="s">
        <v>186</v>
      </c>
      <c r="C526" s="5">
        <v>9.5904412456966001E-2</v>
      </c>
    </row>
    <row r="527" spans="1:3" x14ac:dyDescent="0.25">
      <c r="A527" s="7"/>
      <c r="B527" s="4" t="s">
        <v>257</v>
      </c>
      <c r="C527" s="5">
        <v>8.9197371384170124E-2</v>
      </c>
    </row>
    <row r="528" spans="1:3" x14ac:dyDescent="0.25">
      <c r="A528" s="7"/>
      <c r="B528" s="4" t="s">
        <v>236</v>
      </c>
      <c r="C528" s="5">
        <v>8.9191450176289377E-2</v>
      </c>
    </row>
    <row r="529" spans="1:3" x14ac:dyDescent="0.25">
      <c r="A529" s="7"/>
      <c r="B529" s="4" t="s">
        <v>298</v>
      </c>
      <c r="C529" s="5">
        <v>8.7759146326877022E-2</v>
      </c>
    </row>
    <row r="530" spans="1:3" x14ac:dyDescent="0.25">
      <c r="A530" s="7"/>
      <c r="B530" s="4" t="s">
        <v>252</v>
      </c>
      <c r="C530" s="5">
        <v>7.6525621303860744E-2</v>
      </c>
    </row>
    <row r="531" spans="1:3" x14ac:dyDescent="0.25">
      <c r="A531" s="7"/>
      <c r="B531" s="4" t="s">
        <v>237</v>
      </c>
      <c r="C531" s="5">
        <v>5.4483580899857303E-2</v>
      </c>
    </row>
    <row r="532" spans="1:3" x14ac:dyDescent="0.25">
      <c r="A532" s="7"/>
      <c r="B532" s="16"/>
      <c r="C532" s="22"/>
    </row>
    <row r="533" spans="1:3" x14ac:dyDescent="0.25">
      <c r="A533" s="7" t="s">
        <v>263</v>
      </c>
      <c r="B533" s="4" t="s">
        <v>210</v>
      </c>
      <c r="C533" s="5">
        <v>0.10150239058814473</v>
      </c>
    </row>
    <row r="534" spans="1:3" x14ac:dyDescent="0.25">
      <c r="A534" s="7"/>
      <c r="B534" s="4" t="s">
        <v>126</v>
      </c>
      <c r="C534" s="5">
        <v>9.7900951122387794E-2</v>
      </c>
    </row>
    <row r="535" spans="1:3" x14ac:dyDescent="0.25">
      <c r="A535" s="7"/>
      <c r="B535" s="4" t="s">
        <v>184</v>
      </c>
      <c r="C535" s="5">
        <v>9.4707315757842858E-2</v>
      </c>
    </row>
    <row r="536" spans="1:3" x14ac:dyDescent="0.25">
      <c r="A536" s="7"/>
      <c r="B536" s="4" t="s">
        <v>182</v>
      </c>
      <c r="C536" s="5">
        <v>9.4003375695275768E-2</v>
      </c>
    </row>
    <row r="537" spans="1:3" x14ac:dyDescent="0.25">
      <c r="A537" s="7"/>
      <c r="B537" s="4" t="s">
        <v>260</v>
      </c>
      <c r="C537" s="5">
        <v>9.2067862714491355E-2</v>
      </c>
    </row>
    <row r="538" spans="1:3" x14ac:dyDescent="0.25">
      <c r="A538" s="7"/>
      <c r="B538" s="4" t="s">
        <v>298</v>
      </c>
      <c r="C538" s="5">
        <v>9.1940287289961953E-2</v>
      </c>
    </row>
    <row r="539" spans="1:3" x14ac:dyDescent="0.25">
      <c r="A539" s="7"/>
      <c r="B539" s="4" t="s">
        <v>237</v>
      </c>
      <c r="C539" s="5">
        <v>9.1703929744142737E-2</v>
      </c>
    </row>
    <row r="540" spans="1:3" x14ac:dyDescent="0.25">
      <c r="A540" s="7"/>
      <c r="B540" s="4" t="s">
        <v>236</v>
      </c>
      <c r="C540" s="5">
        <v>8.72798970099012E-2</v>
      </c>
    </row>
    <row r="541" spans="1:3" x14ac:dyDescent="0.25">
      <c r="A541" s="7"/>
      <c r="B541" s="4" t="s">
        <v>209</v>
      </c>
      <c r="C541" s="5">
        <v>8.5128617817888566E-2</v>
      </c>
    </row>
    <row r="542" spans="1:3" x14ac:dyDescent="0.25">
      <c r="A542" s="7"/>
      <c r="B542" s="4" t="s">
        <v>220</v>
      </c>
      <c r="C542" s="5">
        <v>7.4352749695732467E-2</v>
      </c>
    </row>
    <row r="543" spans="1:3" x14ac:dyDescent="0.25">
      <c r="A543" s="7"/>
      <c r="B543" s="16"/>
      <c r="C543" s="22"/>
    </row>
    <row r="544" spans="1:3" x14ac:dyDescent="0.25">
      <c r="A544" s="7" t="s">
        <v>264</v>
      </c>
      <c r="B544" s="4" t="s">
        <v>210</v>
      </c>
      <c r="C544" s="5">
        <v>0.10497507402553533</v>
      </c>
    </row>
    <row r="545" spans="1:3" x14ac:dyDescent="0.25">
      <c r="A545" s="7"/>
      <c r="B545" s="4" t="s">
        <v>209</v>
      </c>
      <c r="C545" s="5">
        <v>0.10023788704272689</v>
      </c>
    </row>
    <row r="546" spans="1:3" x14ac:dyDescent="0.25">
      <c r="A546" s="7"/>
      <c r="B546" s="4" t="s">
        <v>184</v>
      </c>
      <c r="C546" s="5">
        <v>9.8109180247566125E-2</v>
      </c>
    </row>
    <row r="547" spans="1:3" x14ac:dyDescent="0.25">
      <c r="A547" s="7"/>
      <c r="B547" s="4" t="s">
        <v>126</v>
      </c>
      <c r="C547" s="5">
        <v>9.7257901502265445E-2</v>
      </c>
    </row>
    <row r="548" spans="1:3" x14ac:dyDescent="0.25">
      <c r="A548" s="7"/>
      <c r="B548" s="4" t="s">
        <v>138</v>
      </c>
      <c r="C548" s="5">
        <v>9.6910435357737204E-2</v>
      </c>
    </row>
    <row r="549" spans="1:3" x14ac:dyDescent="0.25">
      <c r="A549" s="7"/>
      <c r="B549" s="4" t="s">
        <v>237</v>
      </c>
      <c r="C549" s="5">
        <v>9.2155366396482891E-2</v>
      </c>
    </row>
    <row r="550" spans="1:3" x14ac:dyDescent="0.25">
      <c r="A550" s="7"/>
      <c r="B550" s="4" t="s">
        <v>298</v>
      </c>
      <c r="C550" s="5">
        <v>9.1377581019584972E-2</v>
      </c>
    </row>
    <row r="551" spans="1:3" x14ac:dyDescent="0.25">
      <c r="A551" s="7"/>
      <c r="B551" s="4" t="s">
        <v>220</v>
      </c>
      <c r="C551" s="5">
        <v>8.9003241464419208E-2</v>
      </c>
    </row>
    <row r="552" spans="1:3" x14ac:dyDescent="0.25">
      <c r="A552" s="7"/>
      <c r="B552" s="4" t="s">
        <v>252</v>
      </c>
      <c r="C552" s="5">
        <v>7.8232138443728075E-2</v>
      </c>
    </row>
    <row r="553" spans="1:3" x14ac:dyDescent="0.25">
      <c r="A553" s="7"/>
      <c r="B553" s="4" t="s">
        <v>182</v>
      </c>
      <c r="C553" s="5">
        <v>6.3903559863621173E-2</v>
      </c>
    </row>
    <row r="554" spans="1:3" x14ac:dyDescent="0.25">
      <c r="A554" s="7"/>
      <c r="B554" s="16"/>
      <c r="C554" s="22"/>
    </row>
    <row r="555" spans="1:3" x14ac:dyDescent="0.25">
      <c r="A555" s="7" t="s">
        <v>265</v>
      </c>
      <c r="B555" s="4" t="s">
        <v>210</v>
      </c>
      <c r="C555" s="5">
        <v>9.8116295686506469E-2</v>
      </c>
    </row>
    <row r="556" spans="1:3" x14ac:dyDescent="0.25">
      <c r="A556" s="7"/>
      <c r="B556" s="4" t="s">
        <v>182</v>
      </c>
      <c r="C556" s="5">
        <v>9.7165868052890458E-2</v>
      </c>
    </row>
    <row r="557" spans="1:3" x14ac:dyDescent="0.25">
      <c r="A557" s="7"/>
      <c r="B557" s="4" t="s">
        <v>252</v>
      </c>
      <c r="C557" s="5">
        <v>9.5433225919767578E-2</v>
      </c>
    </row>
    <row r="558" spans="1:3" x14ac:dyDescent="0.25">
      <c r="A558" s="7"/>
      <c r="B558" s="4" t="s">
        <v>115</v>
      </c>
      <c r="C558" s="5">
        <v>9.4230054705634295E-2</v>
      </c>
    </row>
    <row r="559" spans="1:3" x14ac:dyDescent="0.25">
      <c r="A559" s="7"/>
      <c r="B559" s="4" t="s">
        <v>138</v>
      </c>
      <c r="C559" s="5">
        <v>9.3177565608111954E-2</v>
      </c>
    </row>
    <row r="560" spans="1:3" x14ac:dyDescent="0.25">
      <c r="A560" s="7"/>
      <c r="B560" s="4" t="s">
        <v>220</v>
      </c>
      <c r="C560" s="5">
        <v>9.1670321408300448E-2</v>
      </c>
    </row>
    <row r="561" spans="1:3" x14ac:dyDescent="0.25">
      <c r="A561" s="7"/>
      <c r="B561" s="4" t="s">
        <v>298</v>
      </c>
      <c r="C561" s="5">
        <v>8.9175190728762163E-2</v>
      </c>
    </row>
    <row r="562" spans="1:3" x14ac:dyDescent="0.25">
      <c r="A562" s="7"/>
      <c r="B562" s="4" t="s">
        <v>128</v>
      </c>
      <c r="C562" s="5">
        <v>7.5019761739519533E-2</v>
      </c>
    </row>
    <row r="563" spans="1:3" x14ac:dyDescent="0.25">
      <c r="A563" s="7"/>
      <c r="B563" s="4" t="s">
        <v>184</v>
      </c>
      <c r="C563" s="5">
        <v>7.0025330640898178E-2</v>
      </c>
    </row>
    <row r="564" spans="1:3" x14ac:dyDescent="0.25">
      <c r="A564" s="7"/>
      <c r="B564" s="4" t="s">
        <v>245</v>
      </c>
      <c r="C564" s="5">
        <v>6.8926844729782027E-2</v>
      </c>
    </row>
    <row r="565" spans="1:3" x14ac:dyDescent="0.25">
      <c r="A565" s="7"/>
      <c r="B565" s="16"/>
      <c r="C565" s="22"/>
    </row>
    <row r="566" spans="1:3" x14ac:dyDescent="0.25">
      <c r="A566" s="7" t="s">
        <v>266</v>
      </c>
      <c r="B566" s="4" t="s">
        <v>234</v>
      </c>
      <c r="C566" s="5">
        <v>0.10062412676054838</v>
      </c>
    </row>
    <row r="567" spans="1:3" x14ac:dyDescent="0.25">
      <c r="A567" s="7"/>
      <c r="B567" s="4" t="s">
        <v>210</v>
      </c>
      <c r="C567" s="5">
        <v>0.10006959403631163</v>
      </c>
    </row>
    <row r="568" spans="1:3" x14ac:dyDescent="0.25">
      <c r="A568" s="7"/>
      <c r="B568" s="4" t="s">
        <v>115</v>
      </c>
      <c r="C568" s="5">
        <v>9.7885726277215937E-2</v>
      </c>
    </row>
    <row r="569" spans="1:3" x14ac:dyDescent="0.25">
      <c r="A569" s="7"/>
      <c r="B569" s="4" t="s">
        <v>209</v>
      </c>
      <c r="C569" s="5">
        <v>9.7565236598202487E-2</v>
      </c>
    </row>
    <row r="570" spans="1:3" x14ac:dyDescent="0.25">
      <c r="A570" s="7"/>
      <c r="B570" s="4" t="s">
        <v>252</v>
      </c>
      <c r="C570" s="5">
        <v>9.7087354870638728E-2</v>
      </c>
    </row>
    <row r="571" spans="1:3" x14ac:dyDescent="0.25">
      <c r="A571" s="7"/>
      <c r="B571" s="4" t="s">
        <v>245</v>
      </c>
      <c r="C571" s="5">
        <v>9.5748937636028333E-2</v>
      </c>
    </row>
    <row r="572" spans="1:3" x14ac:dyDescent="0.25">
      <c r="A572" s="7"/>
      <c r="B572" s="4" t="s">
        <v>138</v>
      </c>
      <c r="C572" s="5">
        <v>9.4894515372035915E-2</v>
      </c>
    </row>
    <row r="573" spans="1:3" x14ac:dyDescent="0.25">
      <c r="A573" s="7"/>
      <c r="B573" s="4" t="s">
        <v>184</v>
      </c>
      <c r="C573" s="5">
        <v>9.4064588461508364E-2</v>
      </c>
    </row>
    <row r="574" spans="1:3" x14ac:dyDescent="0.25">
      <c r="A574" s="7"/>
      <c r="B574" s="4" t="s">
        <v>298</v>
      </c>
      <c r="C574" s="5">
        <v>9.2634757958403646E-2</v>
      </c>
    </row>
    <row r="575" spans="1:3" x14ac:dyDescent="0.25">
      <c r="A575" s="7"/>
      <c r="B575" s="4" t="s">
        <v>220</v>
      </c>
      <c r="C575" s="5">
        <v>9.1126016919729394E-2</v>
      </c>
    </row>
    <row r="576" spans="1:3" x14ac:dyDescent="0.25">
      <c r="A576" s="7"/>
      <c r="B576" s="16"/>
      <c r="C576" s="22"/>
    </row>
    <row r="577" spans="1:3" x14ac:dyDescent="0.25">
      <c r="A577" s="7" t="s">
        <v>267</v>
      </c>
      <c r="B577" s="4" t="s">
        <v>210</v>
      </c>
      <c r="C577" s="5">
        <v>0.10277337009619154</v>
      </c>
    </row>
    <row r="578" spans="1:3" x14ac:dyDescent="0.25">
      <c r="A578" s="7"/>
      <c r="B578" s="4" t="s">
        <v>204</v>
      </c>
      <c r="C578" s="5">
        <v>9.9707803216802421E-2</v>
      </c>
    </row>
    <row r="579" spans="1:3" x14ac:dyDescent="0.25">
      <c r="A579" s="7"/>
      <c r="B579" s="4" t="s">
        <v>211</v>
      </c>
      <c r="C579" s="5">
        <v>9.955477902506657E-2</v>
      </c>
    </row>
    <row r="580" spans="1:3" x14ac:dyDescent="0.25">
      <c r="A580" s="7"/>
      <c r="B580" s="4" t="s">
        <v>268</v>
      </c>
      <c r="C580" s="5">
        <v>9.9528501398848931E-2</v>
      </c>
    </row>
    <row r="581" spans="1:3" x14ac:dyDescent="0.25">
      <c r="A581" s="7"/>
      <c r="B581" s="4" t="s">
        <v>202</v>
      </c>
      <c r="C581" s="5">
        <v>9.8561716113853615E-2</v>
      </c>
    </row>
    <row r="582" spans="1:3" x14ac:dyDescent="0.25">
      <c r="A582" s="7"/>
      <c r="B582" s="4" t="s">
        <v>189</v>
      </c>
      <c r="C582" s="5">
        <v>9.8413937064196433E-2</v>
      </c>
    </row>
    <row r="583" spans="1:3" x14ac:dyDescent="0.25">
      <c r="A583" s="7"/>
      <c r="B583" s="4" t="s">
        <v>230</v>
      </c>
      <c r="C583" s="5">
        <v>9.697349569659823E-2</v>
      </c>
    </row>
    <row r="584" spans="1:3" x14ac:dyDescent="0.25">
      <c r="A584" s="7"/>
      <c r="B584" s="4" t="s">
        <v>209</v>
      </c>
      <c r="C584" s="5">
        <v>9.2671805136460728E-2</v>
      </c>
    </row>
    <row r="585" spans="1:3" x14ac:dyDescent="0.25">
      <c r="A585" s="7"/>
      <c r="B585" s="4" t="s">
        <v>269</v>
      </c>
      <c r="C585" s="5">
        <v>9.2454747238192789E-2</v>
      </c>
    </row>
    <row r="586" spans="1:3" x14ac:dyDescent="0.25">
      <c r="A586" s="7"/>
      <c r="B586" s="4" t="s">
        <v>270</v>
      </c>
      <c r="C586" s="5">
        <v>9.2059858361083435E-2</v>
      </c>
    </row>
    <row r="587" spans="1:3" x14ac:dyDescent="0.25">
      <c r="A587" s="7"/>
      <c r="B587" s="16"/>
      <c r="C587" s="22"/>
    </row>
    <row r="588" spans="1:3" x14ac:dyDescent="0.25">
      <c r="A588" s="7" t="s">
        <v>271</v>
      </c>
      <c r="B588" s="4" t="s">
        <v>211</v>
      </c>
      <c r="C588" s="5">
        <v>9.4358262459992792E-2</v>
      </c>
    </row>
    <row r="589" spans="1:3" x14ac:dyDescent="0.25">
      <c r="A589" s="7"/>
      <c r="B589" s="4" t="s">
        <v>202</v>
      </c>
      <c r="C589" s="5">
        <v>9.3417035019466382E-2</v>
      </c>
    </row>
    <row r="590" spans="1:3" x14ac:dyDescent="0.25">
      <c r="A590" s="7"/>
      <c r="B590" s="4" t="s">
        <v>189</v>
      </c>
      <c r="C590" s="5">
        <v>9.3276969670779822E-2</v>
      </c>
    </row>
    <row r="591" spans="1:3" x14ac:dyDescent="0.25">
      <c r="A591" s="7"/>
      <c r="B591" s="4" t="s">
        <v>268</v>
      </c>
      <c r="C591" s="5">
        <v>9.3041118703461365E-2</v>
      </c>
    </row>
    <row r="592" spans="1:3" x14ac:dyDescent="0.25">
      <c r="A592" s="7"/>
      <c r="B592" s="4" t="s">
        <v>204</v>
      </c>
      <c r="C592" s="5">
        <v>9.1949155951128125E-2</v>
      </c>
    </row>
    <row r="593" spans="1:3" x14ac:dyDescent="0.25">
      <c r="A593" s="7"/>
      <c r="B593" s="4" t="s">
        <v>230</v>
      </c>
      <c r="C593" s="5">
        <v>9.1911715828020241E-2</v>
      </c>
    </row>
    <row r="594" spans="1:3" x14ac:dyDescent="0.25">
      <c r="A594" s="7"/>
      <c r="B594" s="4" t="s">
        <v>209</v>
      </c>
      <c r="C594" s="5">
        <v>8.8277839235784722E-2</v>
      </c>
    </row>
    <row r="595" spans="1:3" x14ac:dyDescent="0.25">
      <c r="A595" s="7"/>
      <c r="B595" s="4" t="s">
        <v>269</v>
      </c>
      <c r="C595" s="5">
        <v>8.76288350113687E-2</v>
      </c>
    </row>
    <row r="596" spans="1:3" x14ac:dyDescent="0.25">
      <c r="A596" s="7"/>
      <c r="B596" s="4" t="s">
        <v>270</v>
      </c>
      <c r="C596" s="5">
        <v>8.7254558372577201E-2</v>
      </c>
    </row>
    <row r="597" spans="1:3" x14ac:dyDescent="0.25">
      <c r="A597" s="7"/>
      <c r="B597" s="4" t="s">
        <v>210</v>
      </c>
      <c r="C597" s="5">
        <v>8.1086286723387566E-2</v>
      </c>
    </row>
    <row r="598" spans="1:3" x14ac:dyDescent="0.25">
      <c r="A598" s="7"/>
      <c r="B598" s="16"/>
      <c r="C598" s="22"/>
    </row>
    <row r="599" spans="1:3" x14ac:dyDescent="0.25">
      <c r="A599" s="7" t="s">
        <v>272</v>
      </c>
      <c r="B599" s="4" t="s">
        <v>202</v>
      </c>
      <c r="C599" s="5">
        <v>9.9035261579945355E-2</v>
      </c>
    </row>
    <row r="600" spans="1:3" x14ac:dyDescent="0.25">
      <c r="A600" s="7"/>
      <c r="B600" s="4" t="s">
        <v>268</v>
      </c>
      <c r="C600" s="5">
        <v>9.8636737156661922E-2</v>
      </c>
    </row>
    <row r="601" spans="1:3" x14ac:dyDescent="0.25">
      <c r="A601" s="7"/>
      <c r="B601" s="4" t="s">
        <v>273</v>
      </c>
      <c r="C601" s="5">
        <v>9.7840646222933675E-2</v>
      </c>
    </row>
    <row r="602" spans="1:3" x14ac:dyDescent="0.25">
      <c r="A602" s="7"/>
      <c r="B602" s="4" t="s">
        <v>204</v>
      </c>
      <c r="C602" s="5">
        <v>9.7479102281997451E-2</v>
      </c>
    </row>
    <row r="603" spans="1:3" x14ac:dyDescent="0.25">
      <c r="A603" s="7"/>
      <c r="B603" s="4" t="s">
        <v>212</v>
      </c>
      <c r="C603" s="5">
        <v>9.6123040038176316E-2</v>
      </c>
    </row>
    <row r="604" spans="1:3" x14ac:dyDescent="0.25">
      <c r="A604" s="7"/>
      <c r="B604" s="4" t="s">
        <v>269</v>
      </c>
      <c r="C604" s="5">
        <v>9.2898951415525788E-2</v>
      </c>
    </row>
    <row r="605" spans="1:3" x14ac:dyDescent="0.25">
      <c r="A605" s="7"/>
      <c r="B605" s="4" t="s">
        <v>230</v>
      </c>
      <c r="C605" s="5">
        <v>8.9746825427580668E-2</v>
      </c>
    </row>
    <row r="606" spans="1:3" x14ac:dyDescent="0.25">
      <c r="A606" s="7"/>
      <c r="B606" s="4" t="s">
        <v>270</v>
      </c>
      <c r="C606" s="5">
        <v>8.5199362752370972E-2</v>
      </c>
    </row>
    <row r="607" spans="1:3" x14ac:dyDescent="0.25">
      <c r="A607" s="7"/>
      <c r="B607" s="4" t="s">
        <v>189</v>
      </c>
      <c r="C607" s="5">
        <v>7.8068504617637174E-2</v>
      </c>
    </row>
    <row r="608" spans="1:3" x14ac:dyDescent="0.25">
      <c r="A608" s="7"/>
      <c r="B608" s="4" t="s">
        <v>208</v>
      </c>
      <c r="C608" s="5">
        <v>5.6095456918222333E-2</v>
      </c>
    </row>
    <row r="609" spans="1:3" x14ac:dyDescent="0.25">
      <c r="A609" s="7"/>
      <c r="B609" s="16"/>
      <c r="C609" s="22"/>
    </row>
    <row r="610" spans="1:3" x14ac:dyDescent="0.25">
      <c r="A610" s="7" t="s">
        <v>274</v>
      </c>
      <c r="B610" s="4" t="s">
        <v>273</v>
      </c>
      <c r="C610" s="5">
        <v>0.10235985398633474</v>
      </c>
    </row>
    <row r="611" spans="1:3" x14ac:dyDescent="0.25">
      <c r="A611" s="7"/>
      <c r="B611" s="4" t="s">
        <v>268</v>
      </c>
      <c r="C611" s="5">
        <v>0.10073574651213907</v>
      </c>
    </row>
    <row r="612" spans="1:3" x14ac:dyDescent="0.25">
      <c r="A612" s="7"/>
      <c r="B612" s="4" t="s">
        <v>195</v>
      </c>
      <c r="C612" s="5">
        <v>9.8609346861381925E-2</v>
      </c>
    </row>
    <row r="613" spans="1:3" x14ac:dyDescent="0.25">
      <c r="A613" s="7"/>
      <c r="B613" s="4" t="s">
        <v>220</v>
      </c>
      <c r="C613" s="5">
        <v>9.8457322813497838E-2</v>
      </c>
    </row>
    <row r="614" spans="1:3" x14ac:dyDescent="0.25">
      <c r="A614" s="7"/>
      <c r="B614" s="4" t="s">
        <v>204</v>
      </c>
      <c r="C614" s="5">
        <v>9.7125343353375512E-2</v>
      </c>
    </row>
    <row r="615" spans="1:3" x14ac:dyDescent="0.25">
      <c r="A615" s="7"/>
      <c r="B615" s="4" t="s">
        <v>230</v>
      </c>
      <c r="C615" s="5">
        <v>9.7085795579931203E-2</v>
      </c>
    </row>
    <row r="616" spans="1:3" x14ac:dyDescent="0.25">
      <c r="A616" s="7"/>
      <c r="B616" s="4" t="s">
        <v>212</v>
      </c>
      <c r="C616" s="5">
        <v>9.5774202358583513E-2</v>
      </c>
    </row>
    <row r="617" spans="1:3" x14ac:dyDescent="0.25">
      <c r="A617" s="7"/>
      <c r="B617" s="4" t="s">
        <v>196</v>
      </c>
      <c r="C617" s="5">
        <v>9.3913975137020322E-2</v>
      </c>
    </row>
    <row r="618" spans="1:3" x14ac:dyDescent="0.25">
      <c r="A618" s="7"/>
      <c r="B618" s="4" t="s">
        <v>298</v>
      </c>
      <c r="C618" s="5">
        <v>8.962375817965007E-2</v>
      </c>
    </row>
    <row r="619" spans="1:3" x14ac:dyDescent="0.25">
      <c r="A619" s="7"/>
      <c r="B619" s="4" t="s">
        <v>228</v>
      </c>
      <c r="C619" s="5">
        <v>8.9181475078457237E-2</v>
      </c>
    </row>
    <row r="620" spans="1:3" x14ac:dyDescent="0.25">
      <c r="A620" s="7"/>
      <c r="B620" s="16"/>
      <c r="C620" s="22"/>
    </row>
    <row r="621" spans="1:3" x14ac:dyDescent="0.25">
      <c r="A621" s="7" t="s">
        <v>275</v>
      </c>
      <c r="B621" s="4" t="s">
        <v>128</v>
      </c>
      <c r="C621" s="5">
        <v>0.1016840189774888</v>
      </c>
    </row>
    <row r="622" spans="1:3" x14ac:dyDescent="0.25">
      <c r="A622" s="7"/>
      <c r="B622" s="4" t="s">
        <v>210</v>
      </c>
      <c r="C622" s="5">
        <v>0.10067170876878367</v>
      </c>
    </row>
    <row r="623" spans="1:3" x14ac:dyDescent="0.25">
      <c r="A623" s="7"/>
      <c r="B623" s="4" t="s">
        <v>191</v>
      </c>
      <c r="C623" s="5">
        <v>9.9592913699338981E-2</v>
      </c>
    </row>
    <row r="624" spans="1:3" x14ac:dyDescent="0.25">
      <c r="A624" s="7"/>
      <c r="B624" s="4" t="s">
        <v>220</v>
      </c>
      <c r="C624" s="5">
        <v>9.9242575730984106E-2</v>
      </c>
    </row>
    <row r="625" spans="1:3" x14ac:dyDescent="0.25">
      <c r="A625" s="7"/>
      <c r="B625" s="4" t="s">
        <v>184</v>
      </c>
      <c r="C625" s="5">
        <v>9.5411636521477036E-2</v>
      </c>
    </row>
    <row r="626" spans="1:3" x14ac:dyDescent="0.25">
      <c r="A626" s="7"/>
      <c r="B626" s="4" t="s">
        <v>115</v>
      </c>
      <c r="C626" s="5">
        <v>9.4695545880652945E-2</v>
      </c>
    </row>
    <row r="627" spans="1:3" x14ac:dyDescent="0.25">
      <c r="A627" s="7"/>
      <c r="B627" s="4" t="s">
        <v>182</v>
      </c>
      <c r="C627" s="5">
        <v>9.3890251901304941E-2</v>
      </c>
    </row>
    <row r="628" spans="1:3" x14ac:dyDescent="0.25">
      <c r="A628" s="7"/>
      <c r="B628" s="4" t="s">
        <v>252</v>
      </c>
      <c r="C628" s="5">
        <v>9.1599672883955818E-2</v>
      </c>
    </row>
    <row r="629" spans="1:3" x14ac:dyDescent="0.25">
      <c r="A629" s="7"/>
      <c r="B629" s="4" t="s">
        <v>208</v>
      </c>
      <c r="C629" s="5">
        <v>9.0603140965807141E-2</v>
      </c>
    </row>
    <row r="630" spans="1:3" x14ac:dyDescent="0.25">
      <c r="A630" s="7"/>
      <c r="B630" s="4" t="s">
        <v>209</v>
      </c>
      <c r="C630" s="5">
        <v>7.3814302246678135E-2</v>
      </c>
    </row>
    <row r="631" spans="1:3" x14ac:dyDescent="0.25">
      <c r="A631" s="7"/>
      <c r="B631" s="16"/>
      <c r="C631" s="22"/>
    </row>
    <row r="632" spans="1:3" x14ac:dyDescent="0.25">
      <c r="A632" s="7" t="s">
        <v>94</v>
      </c>
      <c r="B632" s="4" t="s">
        <v>138</v>
      </c>
      <c r="C632" s="5">
        <v>0.10053934707172811</v>
      </c>
    </row>
    <row r="633" spans="1:3" x14ac:dyDescent="0.25">
      <c r="A633" s="7"/>
      <c r="B633" s="4" t="s">
        <v>115</v>
      </c>
      <c r="C633" s="5">
        <v>9.469483650704498E-2</v>
      </c>
    </row>
    <row r="634" spans="1:3" x14ac:dyDescent="0.25">
      <c r="A634" s="7"/>
      <c r="B634" s="4" t="s">
        <v>126</v>
      </c>
      <c r="C634" s="5">
        <v>9.0356453657416208E-2</v>
      </c>
    </row>
    <row r="635" spans="1:3" x14ac:dyDescent="0.25">
      <c r="A635" s="7"/>
      <c r="B635" s="4" t="s">
        <v>184</v>
      </c>
      <c r="C635" s="5">
        <v>8.7392889956979192E-2</v>
      </c>
    </row>
    <row r="636" spans="1:3" x14ac:dyDescent="0.25">
      <c r="A636" s="7"/>
      <c r="B636" s="4" t="s">
        <v>191</v>
      </c>
      <c r="C636" s="5">
        <v>8.434972167187646E-2</v>
      </c>
    </row>
    <row r="637" spans="1:3" x14ac:dyDescent="0.25">
      <c r="A637" s="7"/>
      <c r="B637" s="4" t="s">
        <v>135</v>
      </c>
      <c r="C637" s="5">
        <v>7.6659859316813517E-2</v>
      </c>
    </row>
    <row r="638" spans="1:3" x14ac:dyDescent="0.25">
      <c r="A638" s="7"/>
      <c r="B638" s="4" t="s">
        <v>208</v>
      </c>
      <c r="C638" s="5">
        <v>6.9918649657460724E-2</v>
      </c>
    </row>
    <row r="639" spans="1:3" x14ac:dyDescent="0.25">
      <c r="A639" s="7"/>
      <c r="B639" s="4" t="s">
        <v>110</v>
      </c>
      <c r="C639" s="5">
        <v>6.3741481998665653E-2</v>
      </c>
    </row>
    <row r="640" spans="1:3" x14ac:dyDescent="0.25">
      <c r="A640" s="7"/>
      <c r="B640" s="4" t="s">
        <v>311</v>
      </c>
      <c r="C640" s="5">
        <v>5.0959569067263441E-2</v>
      </c>
    </row>
    <row r="641" spans="1:3" x14ac:dyDescent="0.25">
      <c r="A641" s="7"/>
      <c r="B641" s="4" t="s">
        <v>148</v>
      </c>
      <c r="C641" s="5">
        <v>3.9612304092515253E-2</v>
      </c>
    </row>
    <row r="642" spans="1:3" x14ac:dyDescent="0.25">
      <c r="A642" s="7"/>
      <c r="B642" s="16"/>
      <c r="C642" s="22"/>
    </row>
    <row r="643" spans="1:3" x14ac:dyDescent="0.25">
      <c r="A643" s="7" t="s">
        <v>276</v>
      </c>
      <c r="B643" s="4" t="s">
        <v>277</v>
      </c>
      <c r="C643" s="5">
        <v>0.13905746404664737</v>
      </c>
    </row>
    <row r="644" spans="1:3" x14ac:dyDescent="0.25">
      <c r="A644" s="7"/>
      <c r="B644" s="4" t="s">
        <v>278</v>
      </c>
      <c r="C644" s="5">
        <v>0.10095289389858922</v>
      </c>
    </row>
    <row r="645" spans="1:3" x14ac:dyDescent="0.25">
      <c r="A645" s="7"/>
      <c r="B645" s="4" t="s">
        <v>168</v>
      </c>
      <c r="C645" s="5">
        <v>9.6256491941988737E-2</v>
      </c>
    </row>
    <row r="646" spans="1:3" x14ac:dyDescent="0.25">
      <c r="A646" s="7"/>
      <c r="B646" s="4" t="s">
        <v>119</v>
      </c>
      <c r="C646" s="5">
        <v>6.188088410602912E-2</v>
      </c>
    </row>
    <row r="647" spans="1:3" x14ac:dyDescent="0.25">
      <c r="A647" s="7"/>
      <c r="B647" s="4" t="s">
        <v>156</v>
      </c>
      <c r="C647" s="5">
        <v>5.0957259972324948E-2</v>
      </c>
    </row>
    <row r="648" spans="1:3" x14ac:dyDescent="0.25">
      <c r="A648" s="7"/>
      <c r="B648" s="4" t="s">
        <v>282</v>
      </c>
      <c r="C648" s="5">
        <v>4.8509448465300392E-2</v>
      </c>
    </row>
    <row r="649" spans="1:3" x14ac:dyDescent="0.25">
      <c r="A649" s="7"/>
      <c r="B649" s="4" t="s">
        <v>281</v>
      </c>
      <c r="C649" s="5">
        <v>4.813735369309264E-2</v>
      </c>
    </row>
    <row r="650" spans="1:3" x14ac:dyDescent="0.25">
      <c r="A650" s="7"/>
      <c r="B650" s="4" t="s">
        <v>279</v>
      </c>
      <c r="C650" s="5">
        <v>4.0853465507556794E-2</v>
      </c>
    </row>
    <row r="651" spans="1:3" x14ac:dyDescent="0.25">
      <c r="A651" s="7"/>
      <c r="B651" s="4" t="s">
        <v>280</v>
      </c>
      <c r="C651" s="5">
        <v>4.0309203078428495E-2</v>
      </c>
    </row>
    <row r="652" spans="1:3" x14ac:dyDescent="0.25">
      <c r="A652" s="7"/>
      <c r="B652" s="4" t="s">
        <v>314</v>
      </c>
      <c r="C652" s="5">
        <v>3.0747538384144402E-2</v>
      </c>
    </row>
    <row r="653" spans="1:3" x14ac:dyDescent="0.25">
      <c r="A653" s="7"/>
      <c r="B653" s="19"/>
      <c r="C653" s="23"/>
    </row>
    <row r="654" spans="1:3" x14ac:dyDescent="0.25">
      <c r="A654" s="7" t="s">
        <v>283</v>
      </c>
      <c r="B654" s="4" t="s">
        <v>119</v>
      </c>
      <c r="C654" s="5">
        <v>0.99842035840580068</v>
      </c>
    </row>
    <row r="655" spans="1:3" x14ac:dyDescent="0.25">
      <c r="A655" s="7"/>
      <c r="B655" s="16"/>
      <c r="C655" s="22"/>
    </row>
    <row r="656" spans="1:3" x14ac:dyDescent="0.25">
      <c r="A656" s="7" t="s">
        <v>284</v>
      </c>
      <c r="B656" s="4" t="s">
        <v>108</v>
      </c>
      <c r="C656" s="5">
        <v>0.10495725228619239</v>
      </c>
    </row>
    <row r="657" spans="1:3" x14ac:dyDescent="0.25">
      <c r="A657" s="7"/>
      <c r="B657" s="4" t="s">
        <v>138</v>
      </c>
      <c r="C657" s="5">
        <v>0.10035766285112409</v>
      </c>
    </row>
    <row r="658" spans="1:3" x14ac:dyDescent="0.25">
      <c r="A658" s="7"/>
      <c r="B658" s="4" t="s">
        <v>126</v>
      </c>
      <c r="C658" s="5">
        <v>6.9289379980799176E-2</v>
      </c>
    </row>
    <row r="659" spans="1:3" x14ac:dyDescent="0.25">
      <c r="A659" s="7"/>
      <c r="B659" s="4" t="s">
        <v>132</v>
      </c>
      <c r="C659" s="5">
        <v>6.0114757650194348E-2</v>
      </c>
    </row>
    <row r="660" spans="1:3" x14ac:dyDescent="0.25">
      <c r="A660" s="7"/>
      <c r="B660" s="4" t="s">
        <v>127</v>
      </c>
      <c r="C660" s="5">
        <v>5.5281694004590078E-2</v>
      </c>
    </row>
    <row r="661" spans="1:3" x14ac:dyDescent="0.25">
      <c r="A661" s="7"/>
      <c r="B661" s="4" t="s">
        <v>140</v>
      </c>
      <c r="C661" s="5">
        <v>5.4412055839413095E-2</v>
      </c>
    </row>
    <row r="662" spans="1:3" x14ac:dyDescent="0.25">
      <c r="A662" s="7"/>
      <c r="B662" s="4" t="s">
        <v>131</v>
      </c>
      <c r="C662" s="5">
        <v>4.9996151587739193E-2</v>
      </c>
    </row>
    <row r="663" spans="1:3" x14ac:dyDescent="0.25">
      <c r="A663" s="7"/>
      <c r="B663" s="4" t="s">
        <v>142</v>
      </c>
      <c r="C663" s="5">
        <v>3.8980947352721028E-2</v>
      </c>
    </row>
    <row r="664" spans="1:3" x14ac:dyDescent="0.25">
      <c r="A664" s="7"/>
      <c r="B664" s="4" t="s">
        <v>135</v>
      </c>
      <c r="C664" s="5">
        <v>3.5034876730173456E-2</v>
      </c>
    </row>
    <row r="665" spans="1:3" x14ac:dyDescent="0.25">
      <c r="A665" s="7"/>
      <c r="B665" s="4" t="s">
        <v>130</v>
      </c>
      <c r="C665" s="5">
        <v>3.1542481234288031E-2</v>
      </c>
    </row>
    <row r="666" spans="1:3" x14ac:dyDescent="0.25">
      <c r="A666" s="7"/>
      <c r="B666" s="16"/>
      <c r="C666" s="22"/>
    </row>
    <row r="667" spans="1:3" x14ac:dyDescent="0.25">
      <c r="A667" s="7" t="s">
        <v>285</v>
      </c>
      <c r="B667" s="4" t="s">
        <v>286</v>
      </c>
      <c r="C667" s="5">
        <v>3.5320500637868187E-2</v>
      </c>
    </row>
    <row r="668" spans="1:3" x14ac:dyDescent="0.25">
      <c r="A668" s="7"/>
      <c r="B668" s="4" t="s">
        <v>133</v>
      </c>
      <c r="C668" s="5">
        <v>3.4568981961590965E-2</v>
      </c>
    </row>
    <row r="669" spans="1:3" x14ac:dyDescent="0.25">
      <c r="A669" s="7"/>
      <c r="B669" s="4" t="s">
        <v>178</v>
      </c>
      <c r="C669" s="5">
        <v>3.300387168318536E-2</v>
      </c>
    </row>
    <row r="670" spans="1:3" x14ac:dyDescent="0.25">
      <c r="A670" s="7"/>
      <c r="B670" s="4" t="s">
        <v>287</v>
      </c>
      <c r="C670" s="5">
        <v>3.2240272806896092E-2</v>
      </c>
    </row>
    <row r="671" spans="1:3" x14ac:dyDescent="0.25">
      <c r="A671" s="7"/>
      <c r="B671" s="4" t="s">
        <v>156</v>
      </c>
      <c r="C671" s="5">
        <v>3.1893707673984056E-2</v>
      </c>
    </row>
    <row r="672" spans="1:3" x14ac:dyDescent="0.25">
      <c r="A672" s="7"/>
      <c r="B672" s="4" t="s">
        <v>165</v>
      </c>
      <c r="C672" s="5">
        <v>3.1159627193031041E-2</v>
      </c>
    </row>
    <row r="673" spans="1:3" x14ac:dyDescent="0.25">
      <c r="A673" s="7"/>
      <c r="B673" s="4" t="s">
        <v>229</v>
      </c>
      <c r="C673" s="5">
        <v>3.0585431492831765E-2</v>
      </c>
    </row>
    <row r="674" spans="1:3" x14ac:dyDescent="0.25">
      <c r="A674" s="7"/>
      <c r="B674" s="4" t="s">
        <v>315</v>
      </c>
      <c r="C674" s="5">
        <v>2.9965089988070858E-2</v>
      </c>
    </row>
    <row r="675" spans="1:3" x14ac:dyDescent="0.25">
      <c r="A675" s="7"/>
      <c r="B675" s="4" t="s">
        <v>316</v>
      </c>
      <c r="C675" s="5">
        <v>2.8064828368716224E-2</v>
      </c>
    </row>
    <row r="676" spans="1:3" x14ac:dyDescent="0.25">
      <c r="A676" s="7"/>
      <c r="B676" s="4" t="s">
        <v>288</v>
      </c>
      <c r="C676" s="5">
        <v>2.7769193719611552E-2</v>
      </c>
    </row>
    <row r="677" spans="1:3" x14ac:dyDescent="0.25">
      <c r="A677" s="7"/>
      <c r="B677" s="16"/>
      <c r="C677" s="22"/>
    </row>
    <row r="678" spans="1:3" x14ac:dyDescent="0.25">
      <c r="A678" s="7" t="s">
        <v>289</v>
      </c>
      <c r="B678" s="4" t="s">
        <v>252</v>
      </c>
      <c r="C678" s="5">
        <v>9.9069131239985717E-2</v>
      </c>
    </row>
    <row r="679" spans="1:3" x14ac:dyDescent="0.25">
      <c r="A679" s="7"/>
      <c r="B679" s="4" t="s">
        <v>220</v>
      </c>
      <c r="C679" s="5">
        <v>9.8236181500387709E-2</v>
      </c>
    </row>
    <row r="680" spans="1:3" x14ac:dyDescent="0.25">
      <c r="A680" s="7"/>
      <c r="B680" s="4" t="s">
        <v>110</v>
      </c>
      <c r="C680" s="5">
        <v>9.6834845600314731E-2</v>
      </c>
    </row>
    <row r="681" spans="1:3" x14ac:dyDescent="0.25">
      <c r="A681" s="7"/>
      <c r="B681" s="4" t="s">
        <v>210</v>
      </c>
      <c r="C681" s="5">
        <v>9.5488280756849939E-2</v>
      </c>
    </row>
    <row r="682" spans="1:3" x14ac:dyDescent="0.25">
      <c r="A682" s="7"/>
      <c r="B682" s="4" t="s">
        <v>236</v>
      </c>
      <c r="C682" s="5">
        <v>9.5404254432723254E-2</v>
      </c>
    </row>
    <row r="683" spans="1:3" x14ac:dyDescent="0.25">
      <c r="A683" s="7"/>
      <c r="B683" s="4" t="s">
        <v>182</v>
      </c>
      <c r="C683" s="5">
        <v>9.4863337168736586E-2</v>
      </c>
    </row>
    <row r="684" spans="1:3" x14ac:dyDescent="0.25">
      <c r="A684" s="7"/>
      <c r="B684" s="4" t="s">
        <v>115</v>
      </c>
      <c r="C684" s="5">
        <v>9.4341393136886956E-2</v>
      </c>
    </row>
    <row r="685" spans="1:3" x14ac:dyDescent="0.25">
      <c r="A685" s="7"/>
      <c r="B685" s="4" t="s">
        <v>184</v>
      </c>
      <c r="C685" s="5">
        <v>9.3069392435404782E-2</v>
      </c>
    </row>
    <row r="686" spans="1:3" x14ac:dyDescent="0.25">
      <c r="A686" s="7"/>
      <c r="B686" s="4" t="s">
        <v>191</v>
      </c>
      <c r="C686" s="5">
        <v>9.2086525876326666E-2</v>
      </c>
    </row>
    <row r="687" spans="1:3" x14ac:dyDescent="0.25">
      <c r="A687" s="7"/>
      <c r="B687" s="4" t="s">
        <v>188</v>
      </c>
      <c r="C687" s="5">
        <v>9.1795262799881525E-2</v>
      </c>
    </row>
    <row r="688" spans="1:3" x14ac:dyDescent="0.25">
      <c r="A688" s="7"/>
      <c r="B688" s="16"/>
      <c r="C688" s="22"/>
    </row>
    <row r="689" spans="1:3" x14ac:dyDescent="0.25">
      <c r="A689" s="7" t="s">
        <v>299</v>
      </c>
      <c r="B689" s="4" t="s">
        <v>110</v>
      </c>
      <c r="C689" s="5">
        <v>9.8866812016899674E-2</v>
      </c>
    </row>
    <row r="690" spans="1:3" x14ac:dyDescent="0.25">
      <c r="A690" s="7"/>
      <c r="B690" s="4" t="s">
        <v>210</v>
      </c>
      <c r="C690" s="5">
        <v>9.7271785800712982E-2</v>
      </c>
    </row>
    <row r="691" spans="1:3" x14ac:dyDescent="0.25">
      <c r="A691" s="7"/>
      <c r="B691" s="4" t="s">
        <v>182</v>
      </c>
      <c r="C691" s="5">
        <v>9.6635169664829115E-2</v>
      </c>
    </row>
    <row r="692" spans="1:3" x14ac:dyDescent="0.25">
      <c r="A692" s="7"/>
      <c r="B692" s="4" t="s">
        <v>115</v>
      </c>
      <c r="C692" s="5">
        <v>9.6103476889052977E-2</v>
      </c>
    </row>
    <row r="693" spans="1:3" x14ac:dyDescent="0.25">
      <c r="A693" s="7"/>
      <c r="B693" s="4" t="s">
        <v>184</v>
      </c>
      <c r="C693" s="5">
        <v>9.4807718108022923E-2</v>
      </c>
    </row>
    <row r="694" spans="1:3" x14ac:dyDescent="0.25">
      <c r="A694" s="7"/>
      <c r="B694" s="4" t="s">
        <v>138</v>
      </c>
      <c r="C694" s="5">
        <v>9.4615739123709935E-2</v>
      </c>
    </row>
    <row r="695" spans="1:3" x14ac:dyDescent="0.25">
      <c r="A695" s="7"/>
      <c r="B695" s="4" t="s">
        <v>126</v>
      </c>
      <c r="C695" s="5">
        <v>9.444018820013414E-2</v>
      </c>
    </row>
    <row r="696" spans="1:3" x14ac:dyDescent="0.25">
      <c r="A696" s="7"/>
      <c r="B696" s="4" t="s">
        <v>191</v>
      </c>
      <c r="C696" s="5">
        <v>9.3806493830626378E-2</v>
      </c>
    </row>
    <row r="697" spans="1:3" x14ac:dyDescent="0.25">
      <c r="A697" s="7"/>
      <c r="B697" s="4" t="s">
        <v>188</v>
      </c>
      <c r="C697" s="5">
        <v>9.3509790608564763E-2</v>
      </c>
    </row>
    <row r="698" spans="1:3" x14ac:dyDescent="0.25">
      <c r="A698" s="7"/>
      <c r="B698" s="4" t="s">
        <v>236</v>
      </c>
      <c r="C698" s="5">
        <v>8.2117734620950705E-2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56"/>
  <sheetViews>
    <sheetView workbookViewId="0">
      <selection sqref="A1:B1"/>
    </sheetView>
  </sheetViews>
  <sheetFormatPr defaultRowHeight="15" x14ac:dyDescent="0.25"/>
  <cols>
    <col min="1" max="1" width="54.7109375" customWidth="1"/>
    <col min="2" max="2" width="12.28515625" bestFit="1" customWidth="1"/>
  </cols>
  <sheetData>
    <row r="1" spans="1:2" x14ac:dyDescent="0.25">
      <c r="A1" s="39" t="s">
        <v>300</v>
      </c>
      <c r="B1" s="40"/>
    </row>
    <row r="2" spans="1:2" x14ac:dyDescent="0.25">
      <c r="A2" s="41" t="s">
        <v>0</v>
      </c>
      <c r="B2" s="42"/>
    </row>
    <row r="3" spans="1:2" x14ac:dyDescent="0.25">
      <c r="A3" s="2" t="s">
        <v>1</v>
      </c>
      <c r="B3" s="3" t="s">
        <v>2</v>
      </c>
    </row>
    <row r="4" spans="1:2" x14ac:dyDescent="0.25">
      <c r="A4" s="4" t="s">
        <v>4</v>
      </c>
      <c r="B4" s="5">
        <v>0.22388513713335645</v>
      </c>
    </row>
    <row r="5" spans="1:2" x14ac:dyDescent="0.25">
      <c r="A5" s="25" t="s">
        <v>3</v>
      </c>
      <c r="B5" s="26">
        <v>0.21264426566963041</v>
      </c>
    </row>
    <row r="6" spans="1:2" x14ac:dyDescent="0.25">
      <c r="A6" s="25" t="s">
        <v>5</v>
      </c>
      <c r="B6" s="26">
        <v>0.13727935332885011</v>
      </c>
    </row>
    <row r="7" spans="1:2" x14ac:dyDescent="0.25">
      <c r="A7" s="25" t="s">
        <v>6</v>
      </c>
      <c r="B7" s="26">
        <v>8.5761854828635048E-2</v>
      </c>
    </row>
    <row r="8" spans="1:2" x14ac:dyDescent="0.25">
      <c r="A8" s="25" t="s">
        <v>8</v>
      </c>
      <c r="B8" s="26">
        <v>7.6147827664973189E-2</v>
      </c>
    </row>
    <row r="9" spans="1:2" x14ac:dyDescent="0.25">
      <c r="A9" s="25" t="s">
        <v>7</v>
      </c>
      <c r="B9" s="26">
        <v>7.2513498527375264E-2</v>
      </c>
    </row>
    <row r="10" spans="1:2" x14ac:dyDescent="0.25">
      <c r="A10" s="25" t="s">
        <v>10</v>
      </c>
      <c r="B10" s="26">
        <v>4.7384359899092558E-2</v>
      </c>
    </row>
    <row r="11" spans="1:2" x14ac:dyDescent="0.25">
      <c r="A11" s="25" t="s">
        <v>9</v>
      </c>
      <c r="B11" s="26">
        <v>4.6486489326942569E-2</v>
      </c>
    </row>
    <row r="12" spans="1:2" x14ac:dyDescent="0.25">
      <c r="A12" s="25" t="s">
        <v>13</v>
      </c>
      <c r="B12" s="26">
        <v>4.1788998010612713E-2</v>
      </c>
    </row>
    <row r="13" spans="1:2" x14ac:dyDescent="0.25">
      <c r="A13" s="25" t="s">
        <v>12</v>
      </c>
      <c r="B13" s="26">
        <v>2.2395761691050231E-2</v>
      </c>
    </row>
    <row r="14" spans="1:2" x14ac:dyDescent="0.25">
      <c r="A14" s="25" t="s">
        <v>11</v>
      </c>
      <c r="B14" s="26">
        <v>1.5081414042225651E-2</v>
      </c>
    </row>
    <row r="15" spans="1:2" x14ac:dyDescent="0.25">
      <c r="A15" s="25" t="s">
        <v>15</v>
      </c>
      <c r="B15" s="26">
        <v>1.1888066178702193E-2</v>
      </c>
    </row>
    <row r="16" spans="1:2" x14ac:dyDescent="0.25">
      <c r="A16" s="25" t="s">
        <v>14</v>
      </c>
      <c r="B16" s="26">
        <v>9.0451072811458949E-3</v>
      </c>
    </row>
    <row r="17" spans="1:2" x14ac:dyDescent="0.25">
      <c r="A17" s="25" t="s">
        <v>16</v>
      </c>
      <c r="B17" s="26">
        <v>8.1889388034519315E-3</v>
      </c>
    </row>
    <row r="18" spans="1:2" x14ac:dyDescent="0.25">
      <c r="A18" s="25" t="s">
        <v>18</v>
      </c>
      <c r="B18" s="26">
        <v>4.0348051330888739E-3</v>
      </c>
    </row>
    <row r="19" spans="1:2" x14ac:dyDescent="0.25">
      <c r="A19" s="25" t="s">
        <v>19</v>
      </c>
      <c r="B19" s="26">
        <v>0</v>
      </c>
    </row>
    <row r="20" spans="1:2" x14ac:dyDescent="0.25">
      <c r="A20" s="25" t="s">
        <v>20</v>
      </c>
      <c r="B20" s="26">
        <f>B21-SUM(B4:B19)</f>
        <v>-1.4525877519133257E-2</v>
      </c>
    </row>
    <row r="21" spans="1:2" x14ac:dyDescent="0.25">
      <c r="A21" s="25" t="s">
        <v>21</v>
      </c>
      <c r="B21" s="26">
        <v>1</v>
      </c>
    </row>
    <row r="22" spans="1:2" x14ac:dyDescent="0.25">
      <c r="A22" s="27"/>
      <c r="B22" s="28"/>
    </row>
    <row r="23" spans="1:2" x14ac:dyDescent="0.25">
      <c r="A23" s="37" t="s">
        <v>22</v>
      </c>
      <c r="B23" s="38"/>
    </row>
    <row r="24" spans="1:2" x14ac:dyDescent="0.25">
      <c r="A24" s="29" t="s">
        <v>1</v>
      </c>
      <c r="B24" s="30" t="s">
        <v>2</v>
      </c>
    </row>
    <row r="25" spans="1:2" x14ac:dyDescent="0.25">
      <c r="A25" s="25" t="s">
        <v>3</v>
      </c>
      <c r="B25" s="26">
        <v>0.23018145920230915</v>
      </c>
    </row>
    <row r="26" spans="1:2" x14ac:dyDescent="0.25">
      <c r="A26" s="25" t="s">
        <v>9</v>
      </c>
      <c r="B26" s="26">
        <v>0.21638887424702874</v>
      </c>
    </row>
    <row r="27" spans="1:2" x14ac:dyDescent="0.25">
      <c r="A27" s="25" t="s">
        <v>16</v>
      </c>
      <c r="B27" s="26">
        <v>0.11376942446563798</v>
      </c>
    </row>
    <row r="28" spans="1:2" x14ac:dyDescent="0.25">
      <c r="A28" s="25" t="s">
        <v>12</v>
      </c>
      <c r="B28" s="26">
        <v>0.10851543209582473</v>
      </c>
    </row>
    <row r="29" spans="1:2" x14ac:dyDescent="0.25">
      <c r="A29" s="25" t="s">
        <v>8</v>
      </c>
      <c r="B29" s="26">
        <v>8.5751729778344263E-2</v>
      </c>
    </row>
    <row r="30" spans="1:2" x14ac:dyDescent="0.25">
      <c r="A30" s="25" t="s">
        <v>23</v>
      </c>
      <c r="B30" s="26">
        <v>7.7881702108098597E-2</v>
      </c>
    </row>
    <row r="31" spans="1:2" x14ac:dyDescent="0.25">
      <c r="A31" s="25" t="s">
        <v>15</v>
      </c>
      <c r="B31" s="26">
        <v>4.4091678516972301E-2</v>
      </c>
    </row>
    <row r="32" spans="1:2" x14ac:dyDescent="0.25">
      <c r="A32" s="25" t="s">
        <v>13</v>
      </c>
      <c r="B32" s="26">
        <v>2.9726187885473473E-2</v>
      </c>
    </row>
    <row r="33" spans="1:2" x14ac:dyDescent="0.25">
      <c r="A33" s="25" t="s">
        <v>4</v>
      </c>
      <c r="B33" s="26">
        <v>2.0074634044040161E-2</v>
      </c>
    </row>
    <row r="34" spans="1:2" x14ac:dyDescent="0.25">
      <c r="A34" s="25" t="s">
        <v>18</v>
      </c>
      <c r="B34" s="26">
        <v>1.9380999557580297E-2</v>
      </c>
    </row>
    <row r="35" spans="1:2" x14ac:dyDescent="0.25">
      <c r="A35" s="25" t="s">
        <v>24</v>
      </c>
      <c r="B35" s="26">
        <v>1.4211274344948868E-2</v>
      </c>
    </row>
    <row r="36" spans="1:2" x14ac:dyDescent="0.25">
      <c r="A36" s="25" t="s">
        <v>11</v>
      </c>
      <c r="B36" s="26">
        <v>1.2930694211465215E-2</v>
      </c>
    </row>
    <row r="37" spans="1:2" x14ac:dyDescent="0.25">
      <c r="A37" s="25" t="s">
        <v>5</v>
      </c>
      <c r="B37" s="26">
        <v>1.0726846005232387E-2</v>
      </c>
    </row>
    <row r="38" spans="1:2" x14ac:dyDescent="0.25">
      <c r="A38" s="25" t="s">
        <v>17</v>
      </c>
      <c r="B38" s="26">
        <v>1.0446643902862436E-2</v>
      </c>
    </row>
    <row r="39" spans="1:2" x14ac:dyDescent="0.25">
      <c r="A39" s="25" t="s">
        <v>14</v>
      </c>
      <c r="B39" s="26">
        <v>9.6959584302173402E-3</v>
      </c>
    </row>
    <row r="40" spans="1:2" x14ac:dyDescent="0.25">
      <c r="A40" s="25" t="s">
        <v>102</v>
      </c>
      <c r="B40" s="26">
        <v>8.6535854704225307E-4</v>
      </c>
    </row>
    <row r="41" spans="1:2" x14ac:dyDescent="0.25">
      <c r="A41" s="25" t="s">
        <v>20</v>
      </c>
      <c r="B41" s="26">
        <f>B42-SUM(B25:B40)</f>
        <v>-4.6388973430779856E-3</v>
      </c>
    </row>
    <row r="42" spans="1:2" x14ac:dyDescent="0.25">
      <c r="A42" s="25" t="s">
        <v>21</v>
      </c>
      <c r="B42" s="26">
        <v>1</v>
      </c>
    </row>
    <row r="43" spans="1:2" x14ac:dyDescent="0.25">
      <c r="A43" s="27"/>
      <c r="B43" s="28"/>
    </row>
    <row r="44" spans="1:2" x14ac:dyDescent="0.25">
      <c r="A44" s="37" t="s">
        <v>25</v>
      </c>
      <c r="B44" s="38"/>
    </row>
    <row r="45" spans="1:2" x14ac:dyDescent="0.25">
      <c r="A45" s="29" t="s">
        <v>1</v>
      </c>
      <c r="B45" s="30" t="s">
        <v>2</v>
      </c>
    </row>
    <row r="46" spans="1:2" x14ac:dyDescent="0.25">
      <c r="A46" s="25" t="s">
        <v>3</v>
      </c>
      <c r="B46" s="26">
        <v>0.26541232998296277</v>
      </c>
    </row>
    <row r="47" spans="1:2" x14ac:dyDescent="0.25">
      <c r="A47" s="25" t="s">
        <v>7</v>
      </c>
      <c r="B47" s="26">
        <v>0.10307364574945317</v>
      </c>
    </row>
    <row r="48" spans="1:2" x14ac:dyDescent="0.25">
      <c r="A48" s="25" t="s">
        <v>16</v>
      </c>
      <c r="B48" s="26">
        <v>9.9167679333364858E-2</v>
      </c>
    </row>
    <row r="49" spans="1:2" x14ac:dyDescent="0.25">
      <c r="A49" s="25" t="s">
        <v>6</v>
      </c>
      <c r="B49" s="26">
        <v>8.357358125700369E-2</v>
      </c>
    </row>
    <row r="50" spans="1:2" x14ac:dyDescent="0.25">
      <c r="A50" s="25" t="s">
        <v>4</v>
      </c>
      <c r="B50" s="26">
        <v>7.2154390682158565E-2</v>
      </c>
    </row>
    <row r="51" spans="1:2" x14ac:dyDescent="0.25">
      <c r="A51" s="25" t="s">
        <v>9</v>
      </c>
      <c r="B51" s="26">
        <v>6.8743579361188328E-2</v>
      </c>
    </row>
    <row r="52" spans="1:2" x14ac:dyDescent="0.25">
      <c r="A52" s="25" t="s">
        <v>23</v>
      </c>
      <c r="B52" s="26">
        <v>4.7578076286880114E-2</v>
      </c>
    </row>
    <row r="53" spans="1:2" x14ac:dyDescent="0.25">
      <c r="A53" s="25" t="s">
        <v>5</v>
      </c>
      <c r="B53" s="26">
        <v>4.0947380361972936E-2</v>
      </c>
    </row>
    <row r="54" spans="1:2" x14ac:dyDescent="0.25">
      <c r="A54" s="25" t="s">
        <v>12</v>
      </c>
      <c r="B54" s="26">
        <v>3.7196026715974072E-2</v>
      </c>
    </row>
    <row r="55" spans="1:2" x14ac:dyDescent="0.25">
      <c r="A55" s="25" t="s">
        <v>13</v>
      </c>
      <c r="B55" s="26">
        <v>3.5227517875286996E-2</v>
      </c>
    </row>
    <row r="56" spans="1:2" x14ac:dyDescent="0.25">
      <c r="A56" s="25" t="s">
        <v>18</v>
      </c>
      <c r="B56" s="26">
        <v>3.0716475302769997E-2</v>
      </c>
    </row>
    <row r="57" spans="1:2" x14ac:dyDescent="0.25">
      <c r="A57" s="25" t="s">
        <v>8</v>
      </c>
      <c r="B57" s="26">
        <v>2.4728914837511835E-2</v>
      </c>
    </row>
    <row r="58" spans="1:2" x14ac:dyDescent="0.25">
      <c r="A58" s="25" t="s">
        <v>26</v>
      </c>
      <c r="B58" s="26">
        <v>2.2944424022600059E-2</v>
      </c>
    </row>
    <row r="59" spans="1:2" x14ac:dyDescent="0.25">
      <c r="A59" s="25" t="s">
        <v>27</v>
      </c>
      <c r="B59" s="26">
        <v>1.6471160053614074E-2</v>
      </c>
    </row>
    <row r="60" spans="1:2" x14ac:dyDescent="0.25">
      <c r="A60" s="25" t="s">
        <v>17</v>
      </c>
      <c r="B60" s="26">
        <v>1.5491779542682115E-2</v>
      </c>
    </row>
    <row r="61" spans="1:2" x14ac:dyDescent="0.25">
      <c r="A61" s="25" t="s">
        <v>14</v>
      </c>
      <c r="B61" s="26">
        <v>1.5339578662622852E-2</v>
      </c>
    </row>
    <row r="62" spans="1:2" x14ac:dyDescent="0.25">
      <c r="A62" s="25" t="s">
        <v>10</v>
      </c>
      <c r="B62" s="26">
        <v>1.1826072776949675E-2</v>
      </c>
    </row>
    <row r="63" spans="1:2" x14ac:dyDescent="0.25">
      <c r="A63" s="25" t="s">
        <v>24</v>
      </c>
      <c r="B63" s="26">
        <v>1.0494413363527293E-2</v>
      </c>
    </row>
    <row r="64" spans="1:2" x14ac:dyDescent="0.25">
      <c r="A64" s="25" t="s">
        <v>11</v>
      </c>
      <c r="B64" s="26">
        <v>5.8130592646073991E-3</v>
      </c>
    </row>
    <row r="65" spans="1:2" x14ac:dyDescent="0.25">
      <c r="A65" s="25" t="s">
        <v>102</v>
      </c>
      <c r="B65" s="26">
        <v>3.5247379053632234E-4</v>
      </c>
    </row>
    <row r="66" spans="1:2" x14ac:dyDescent="0.25">
      <c r="A66" s="25" t="s">
        <v>20</v>
      </c>
      <c r="B66" s="26">
        <f>B67-SUM(B46:B65)</f>
        <v>-7.2525592236669656E-3</v>
      </c>
    </row>
    <row r="67" spans="1:2" x14ac:dyDescent="0.25">
      <c r="A67" s="25" t="s">
        <v>21</v>
      </c>
      <c r="B67" s="26">
        <v>1</v>
      </c>
    </row>
    <row r="68" spans="1:2" x14ac:dyDescent="0.25">
      <c r="A68" s="27"/>
      <c r="B68" s="28"/>
    </row>
    <row r="69" spans="1:2" x14ac:dyDescent="0.25">
      <c r="A69" s="37" t="s">
        <v>103</v>
      </c>
      <c r="B69" s="38"/>
    </row>
    <row r="70" spans="1:2" x14ac:dyDescent="0.25">
      <c r="A70" s="29" t="s">
        <v>1</v>
      </c>
      <c r="B70" s="30" t="s">
        <v>2</v>
      </c>
    </row>
    <row r="71" spans="1:2" x14ac:dyDescent="0.25">
      <c r="A71" s="25" t="s">
        <v>4</v>
      </c>
      <c r="B71" s="26">
        <v>0.14687344351527659</v>
      </c>
    </row>
    <row r="72" spans="1:2" x14ac:dyDescent="0.25">
      <c r="A72" s="25" t="s">
        <v>12</v>
      </c>
      <c r="B72" s="26">
        <v>0.11653741590685934</v>
      </c>
    </row>
    <row r="73" spans="1:2" x14ac:dyDescent="0.25">
      <c r="A73" s="25" t="s">
        <v>7</v>
      </c>
      <c r="B73" s="26">
        <v>0.1100345489319641</v>
      </c>
    </row>
    <row r="74" spans="1:2" x14ac:dyDescent="0.25">
      <c r="A74" s="25" t="s">
        <v>3</v>
      </c>
      <c r="B74" s="26">
        <v>8.4807073078416201E-2</v>
      </c>
    </row>
    <row r="75" spans="1:2" x14ac:dyDescent="0.25">
      <c r="A75" s="25" t="s">
        <v>10</v>
      </c>
      <c r="B75" s="26">
        <v>8.4268304541832942E-2</v>
      </c>
    </row>
    <row r="76" spans="1:2" x14ac:dyDescent="0.25">
      <c r="A76" s="25" t="s">
        <v>13</v>
      </c>
      <c r="B76" s="26">
        <v>7.7506373292896669E-2</v>
      </c>
    </row>
    <row r="77" spans="1:2" x14ac:dyDescent="0.25">
      <c r="A77" s="25" t="s">
        <v>26</v>
      </c>
      <c r="B77" s="26">
        <v>6.4660498515592066E-2</v>
      </c>
    </row>
    <row r="78" spans="1:2" x14ac:dyDescent="0.25">
      <c r="A78" s="25" t="s">
        <v>24</v>
      </c>
      <c r="B78" s="26">
        <v>5.9131272399162757E-2</v>
      </c>
    </row>
    <row r="79" spans="1:2" x14ac:dyDescent="0.25">
      <c r="A79" s="25" t="s">
        <v>5</v>
      </c>
      <c r="B79" s="26">
        <v>5.1244058433190243E-2</v>
      </c>
    </row>
    <row r="80" spans="1:2" x14ac:dyDescent="0.25">
      <c r="A80" s="25" t="s">
        <v>14</v>
      </c>
      <c r="B80" s="26">
        <v>5.0941635476625044E-2</v>
      </c>
    </row>
    <row r="81" spans="1:2" x14ac:dyDescent="0.25">
      <c r="A81" s="25" t="s">
        <v>8</v>
      </c>
      <c r="B81" s="26">
        <v>4.7522188865717373E-2</v>
      </c>
    </row>
    <row r="82" spans="1:2" x14ac:dyDescent="0.25">
      <c r="A82" s="25" t="s">
        <v>27</v>
      </c>
      <c r="B82" s="26">
        <v>3.1577799910760401E-2</v>
      </c>
    </row>
    <row r="83" spans="1:2" x14ac:dyDescent="0.25">
      <c r="A83" s="25" t="s">
        <v>9</v>
      </c>
      <c r="B83" s="26">
        <v>2.839576623484541E-2</v>
      </c>
    </row>
    <row r="84" spans="1:2" x14ac:dyDescent="0.25">
      <c r="A84" s="25" t="s">
        <v>6</v>
      </c>
      <c r="B84" s="26">
        <v>1.8468854438926121E-2</v>
      </c>
    </row>
    <row r="85" spans="1:2" x14ac:dyDescent="0.25">
      <c r="A85" s="25" t="s">
        <v>16</v>
      </c>
      <c r="B85" s="26">
        <v>1.4554367542492074E-2</v>
      </c>
    </row>
    <row r="86" spans="1:2" x14ac:dyDescent="0.25">
      <c r="A86" s="25" t="s">
        <v>17</v>
      </c>
      <c r="B86" s="26">
        <v>8.3291517199566307E-3</v>
      </c>
    </row>
    <row r="87" spans="1:2" x14ac:dyDescent="0.25">
      <c r="A87" s="25" t="s">
        <v>11</v>
      </c>
      <c r="B87" s="26">
        <v>7.767289650670842E-3</v>
      </c>
    </row>
    <row r="88" spans="1:2" x14ac:dyDescent="0.25">
      <c r="A88" s="25" t="s">
        <v>20</v>
      </c>
      <c r="B88" s="26">
        <f>B89-SUM(B71:B87)</f>
        <v>-2.6200424551845458E-3</v>
      </c>
    </row>
    <row r="89" spans="1:2" x14ac:dyDescent="0.25">
      <c r="A89" s="25" t="s">
        <v>21</v>
      </c>
      <c r="B89" s="26">
        <v>1</v>
      </c>
    </row>
    <row r="90" spans="1:2" x14ac:dyDescent="0.25">
      <c r="A90" s="27"/>
      <c r="B90" s="28"/>
    </row>
    <row r="91" spans="1:2" x14ac:dyDescent="0.25">
      <c r="A91" s="37" t="s">
        <v>29</v>
      </c>
      <c r="B91" s="38"/>
    </row>
    <row r="92" spans="1:2" x14ac:dyDescent="0.25">
      <c r="A92" s="29" t="s">
        <v>1</v>
      </c>
      <c r="B92" s="30" t="s">
        <v>2</v>
      </c>
    </row>
    <row r="93" spans="1:2" x14ac:dyDescent="0.25">
      <c r="A93" s="25" t="s">
        <v>3</v>
      </c>
      <c r="B93" s="26">
        <v>0.27781561860558768</v>
      </c>
    </row>
    <row r="94" spans="1:2" x14ac:dyDescent="0.25">
      <c r="A94" s="25" t="s">
        <v>16</v>
      </c>
      <c r="B94" s="26">
        <v>0.11324565986297287</v>
      </c>
    </row>
    <row r="95" spans="1:2" x14ac:dyDescent="0.25">
      <c r="A95" s="25" t="s">
        <v>5</v>
      </c>
      <c r="B95" s="26">
        <v>0.10833542722886864</v>
      </c>
    </row>
    <row r="96" spans="1:2" x14ac:dyDescent="0.25">
      <c r="A96" s="25" t="s">
        <v>10</v>
      </c>
      <c r="B96" s="26">
        <v>0.1066156067047966</v>
      </c>
    </row>
    <row r="97" spans="1:2" x14ac:dyDescent="0.25">
      <c r="A97" s="25" t="s">
        <v>4</v>
      </c>
      <c r="B97" s="26">
        <v>8.1280045874493001E-2</v>
      </c>
    </row>
    <row r="98" spans="1:2" x14ac:dyDescent="0.25">
      <c r="A98" s="25" t="s">
        <v>9</v>
      </c>
      <c r="B98" s="26">
        <v>6.3016460114782263E-2</v>
      </c>
    </row>
    <row r="99" spans="1:2" x14ac:dyDescent="0.25">
      <c r="A99" s="25" t="s">
        <v>18</v>
      </c>
      <c r="B99" s="26">
        <v>4.3853973517813893E-2</v>
      </c>
    </row>
    <row r="100" spans="1:2" x14ac:dyDescent="0.25">
      <c r="A100" s="25" t="s">
        <v>7</v>
      </c>
      <c r="B100" s="26">
        <v>4.1892565895454252E-2</v>
      </c>
    </row>
    <row r="101" spans="1:2" x14ac:dyDescent="0.25">
      <c r="A101" s="25" t="s">
        <v>8</v>
      </c>
      <c r="B101" s="26">
        <v>3.9684284883212684E-2</v>
      </c>
    </row>
    <row r="102" spans="1:2" x14ac:dyDescent="0.25">
      <c r="A102" s="25" t="s">
        <v>23</v>
      </c>
      <c r="B102" s="26">
        <v>3.1165706997209882E-2</v>
      </c>
    </row>
    <row r="103" spans="1:2" x14ac:dyDescent="0.25">
      <c r="A103" s="25" t="s">
        <v>11</v>
      </c>
      <c r="B103" s="26">
        <v>2.9409280910360446E-2</v>
      </c>
    </row>
    <row r="104" spans="1:2" x14ac:dyDescent="0.25">
      <c r="A104" s="25" t="s">
        <v>12</v>
      </c>
      <c r="B104" s="26">
        <v>1.8765113838797552E-2</v>
      </c>
    </row>
    <row r="105" spans="1:2" x14ac:dyDescent="0.25">
      <c r="A105" s="25" t="s">
        <v>27</v>
      </c>
      <c r="B105" s="26">
        <v>1.4688190834354603E-2</v>
      </c>
    </row>
    <row r="106" spans="1:2" x14ac:dyDescent="0.25">
      <c r="A106" s="25" t="s">
        <v>15</v>
      </c>
      <c r="B106" s="26">
        <v>1.0878181451986942E-2</v>
      </c>
    </row>
    <row r="107" spans="1:2" x14ac:dyDescent="0.25">
      <c r="A107" s="25" t="s">
        <v>17</v>
      </c>
      <c r="B107" s="26">
        <v>1.0618132274019396E-2</v>
      </c>
    </row>
    <row r="108" spans="1:2" x14ac:dyDescent="0.25">
      <c r="A108" s="25" t="s">
        <v>13</v>
      </c>
      <c r="B108" s="26">
        <v>6.0418560783770999E-3</v>
      </c>
    </row>
    <row r="109" spans="1:2" x14ac:dyDescent="0.25">
      <c r="A109" s="25" t="s">
        <v>6</v>
      </c>
      <c r="B109" s="26">
        <v>5.6956761661814161E-3</v>
      </c>
    </row>
    <row r="110" spans="1:2" x14ac:dyDescent="0.25">
      <c r="A110" s="25" t="s">
        <v>20</v>
      </c>
      <c r="B110" s="26">
        <f>B111-SUM(B93:B109)</f>
        <v>-3.0017812392690857E-3</v>
      </c>
    </row>
    <row r="111" spans="1:2" x14ac:dyDescent="0.25">
      <c r="A111" s="25" t="s">
        <v>21</v>
      </c>
      <c r="B111" s="26">
        <v>1</v>
      </c>
    </row>
    <row r="112" spans="1:2" x14ac:dyDescent="0.25">
      <c r="A112" s="27"/>
      <c r="B112" s="28"/>
    </row>
    <row r="113" spans="1:2" x14ac:dyDescent="0.25">
      <c r="A113" s="37" t="s">
        <v>30</v>
      </c>
      <c r="B113" s="38"/>
    </row>
    <row r="114" spans="1:2" x14ac:dyDescent="0.25">
      <c r="A114" s="29" t="s">
        <v>1</v>
      </c>
      <c r="B114" s="30" t="s">
        <v>2</v>
      </c>
    </row>
    <row r="115" spans="1:2" x14ac:dyDescent="0.25">
      <c r="A115" s="25" t="s">
        <v>3</v>
      </c>
      <c r="B115" s="26">
        <v>0.27573143613803824</v>
      </c>
    </row>
    <row r="116" spans="1:2" x14ac:dyDescent="0.25">
      <c r="A116" s="25" t="s">
        <v>4</v>
      </c>
      <c r="B116" s="26">
        <v>0.12023615057418953</v>
      </c>
    </row>
    <row r="117" spans="1:2" x14ac:dyDescent="0.25">
      <c r="A117" s="25" t="s">
        <v>16</v>
      </c>
      <c r="B117" s="26">
        <v>9.0115495574449686E-2</v>
      </c>
    </row>
    <row r="118" spans="1:2" x14ac:dyDescent="0.25">
      <c r="A118" s="25" t="s">
        <v>7</v>
      </c>
      <c r="B118" s="26">
        <v>8.118750361383141E-2</v>
      </c>
    </row>
    <row r="119" spans="1:2" x14ac:dyDescent="0.25">
      <c r="A119" s="25" t="s">
        <v>6</v>
      </c>
      <c r="B119" s="26">
        <v>6.7639364141006936E-2</v>
      </c>
    </row>
    <row r="120" spans="1:2" x14ac:dyDescent="0.25">
      <c r="A120" s="25" t="s">
        <v>9</v>
      </c>
      <c r="B120" s="26">
        <v>6.1451260908139516E-2</v>
      </c>
    </row>
    <row r="121" spans="1:2" x14ac:dyDescent="0.25">
      <c r="A121" s="25" t="s">
        <v>5</v>
      </c>
      <c r="B121" s="26">
        <v>5.6550256492063529E-2</v>
      </c>
    </row>
    <row r="122" spans="1:2" x14ac:dyDescent="0.25">
      <c r="A122" s="25" t="s">
        <v>8</v>
      </c>
      <c r="B122" s="26">
        <v>5.635703426375617E-2</v>
      </c>
    </row>
    <row r="123" spans="1:2" x14ac:dyDescent="0.25">
      <c r="A123" s="25" t="s">
        <v>23</v>
      </c>
      <c r="B123" s="26">
        <v>4.09210876741622E-2</v>
      </c>
    </row>
    <row r="124" spans="1:2" x14ac:dyDescent="0.25">
      <c r="A124" s="25" t="s">
        <v>18</v>
      </c>
      <c r="B124" s="26">
        <v>3.1145891689640708E-2</v>
      </c>
    </row>
    <row r="125" spans="1:2" x14ac:dyDescent="0.25">
      <c r="A125" s="25" t="s">
        <v>13</v>
      </c>
      <c r="B125" s="26">
        <v>2.6986347311723356E-2</v>
      </c>
    </row>
    <row r="126" spans="1:2" x14ac:dyDescent="0.25">
      <c r="A126" s="25" t="s">
        <v>12</v>
      </c>
      <c r="B126" s="26">
        <v>2.6602599092510143E-2</v>
      </c>
    </row>
    <row r="127" spans="1:2" x14ac:dyDescent="0.25">
      <c r="A127" s="25" t="s">
        <v>10</v>
      </c>
      <c r="B127" s="26">
        <v>2.3366875671229897E-2</v>
      </c>
    </row>
    <row r="128" spans="1:2" x14ac:dyDescent="0.25">
      <c r="A128" s="25" t="s">
        <v>14</v>
      </c>
      <c r="B128" s="26">
        <v>1.742555110442081E-2</v>
      </c>
    </row>
    <row r="129" spans="1:2" x14ac:dyDescent="0.25">
      <c r="A129" s="25" t="s">
        <v>11</v>
      </c>
      <c r="B129" s="26">
        <v>1.0762846267259665E-2</v>
      </c>
    </row>
    <row r="130" spans="1:2" x14ac:dyDescent="0.25">
      <c r="A130" s="25" t="s">
        <v>24</v>
      </c>
      <c r="B130" s="26">
        <v>8.1609232460908877E-3</v>
      </c>
    </row>
    <row r="131" spans="1:2" x14ac:dyDescent="0.25">
      <c r="A131" s="25" t="s">
        <v>17</v>
      </c>
      <c r="B131" s="26">
        <v>3.1903375180819156E-3</v>
      </c>
    </row>
    <row r="132" spans="1:2" x14ac:dyDescent="0.25">
      <c r="A132" s="25" t="s">
        <v>20</v>
      </c>
      <c r="B132" s="26">
        <f>B133-SUM(B115:B131)</f>
        <v>2.1690387194054361E-3</v>
      </c>
    </row>
    <row r="133" spans="1:2" x14ac:dyDescent="0.25">
      <c r="A133" s="25" t="s">
        <v>21</v>
      </c>
      <c r="B133" s="26">
        <v>1</v>
      </c>
    </row>
    <row r="134" spans="1:2" x14ac:dyDescent="0.25">
      <c r="A134" s="27"/>
      <c r="B134" s="28"/>
    </row>
    <row r="135" spans="1:2" x14ac:dyDescent="0.25">
      <c r="A135" s="37" t="s">
        <v>31</v>
      </c>
      <c r="B135" s="38"/>
    </row>
    <row r="136" spans="1:2" x14ac:dyDescent="0.25">
      <c r="A136" s="29" t="s">
        <v>1</v>
      </c>
      <c r="B136" s="30" t="s">
        <v>2</v>
      </c>
    </row>
    <row r="137" spans="1:2" x14ac:dyDescent="0.25">
      <c r="A137" s="25" t="s">
        <v>28</v>
      </c>
      <c r="B137" s="26">
        <v>0.96749400472098168</v>
      </c>
    </row>
    <row r="138" spans="1:2" x14ac:dyDescent="0.25">
      <c r="A138" s="25" t="s">
        <v>13</v>
      </c>
      <c r="B138" s="26">
        <v>3.3371126274749439E-2</v>
      </c>
    </row>
    <row r="139" spans="1:2" x14ac:dyDescent="0.25">
      <c r="A139" s="25" t="s">
        <v>20</v>
      </c>
      <c r="B139" s="26">
        <f>B140-SUM(B137:B138)</f>
        <v>-8.6513099573104491E-4</v>
      </c>
    </row>
    <row r="140" spans="1:2" x14ac:dyDescent="0.25">
      <c r="A140" s="25" t="s">
        <v>21</v>
      </c>
      <c r="B140" s="26">
        <v>1</v>
      </c>
    </row>
    <row r="141" spans="1:2" x14ac:dyDescent="0.25">
      <c r="A141" s="27"/>
      <c r="B141" s="28"/>
    </row>
    <row r="142" spans="1:2" x14ac:dyDescent="0.25">
      <c r="A142" s="37" t="s">
        <v>32</v>
      </c>
      <c r="B142" s="38"/>
    </row>
    <row r="143" spans="1:2" x14ac:dyDescent="0.25">
      <c r="A143" s="29" t="s">
        <v>1</v>
      </c>
      <c r="B143" s="30" t="s">
        <v>2</v>
      </c>
    </row>
    <row r="144" spans="1:2" x14ac:dyDescent="0.25">
      <c r="A144" s="25" t="s">
        <v>14</v>
      </c>
      <c r="B144" s="26">
        <v>0.13199326032947584</v>
      </c>
    </row>
    <row r="145" spans="1:2" x14ac:dyDescent="0.25">
      <c r="A145" s="25" t="s">
        <v>24</v>
      </c>
      <c r="B145" s="26">
        <v>0.12021269006382074</v>
      </c>
    </row>
    <row r="146" spans="1:2" x14ac:dyDescent="0.25">
      <c r="A146" s="25" t="s">
        <v>12</v>
      </c>
      <c r="B146" s="26">
        <v>0.10298800293356242</v>
      </c>
    </row>
    <row r="147" spans="1:2" x14ac:dyDescent="0.25">
      <c r="A147" s="25" t="s">
        <v>10</v>
      </c>
      <c r="B147" s="26">
        <v>8.1112143527569278E-2</v>
      </c>
    </row>
    <row r="148" spans="1:2" x14ac:dyDescent="0.25">
      <c r="A148" s="25" t="s">
        <v>7</v>
      </c>
      <c r="B148" s="26">
        <v>7.8827555220252782E-2</v>
      </c>
    </row>
    <row r="149" spans="1:2" x14ac:dyDescent="0.25">
      <c r="A149" s="25" t="s">
        <v>4</v>
      </c>
      <c r="B149" s="26">
        <v>7.7802357629805363E-2</v>
      </c>
    </row>
    <row r="150" spans="1:2" x14ac:dyDescent="0.25">
      <c r="A150" s="25" t="s">
        <v>18</v>
      </c>
      <c r="B150" s="26">
        <v>7.4067975034200983E-2</v>
      </c>
    </row>
    <row r="151" spans="1:2" x14ac:dyDescent="0.25">
      <c r="A151" s="25" t="s">
        <v>13</v>
      </c>
      <c r="B151" s="26">
        <v>7.0601993847830391E-2</v>
      </c>
    </row>
    <row r="152" spans="1:2" x14ac:dyDescent="0.25">
      <c r="A152" s="25" t="s">
        <v>9</v>
      </c>
      <c r="B152" s="26">
        <v>5.5451711776709454E-2</v>
      </c>
    </row>
    <row r="153" spans="1:2" x14ac:dyDescent="0.25">
      <c r="A153" s="25" t="s">
        <v>3</v>
      </c>
      <c r="B153" s="26">
        <v>4.3753581972789578E-2</v>
      </c>
    </row>
    <row r="154" spans="1:2" x14ac:dyDescent="0.25">
      <c r="A154" s="25" t="s">
        <v>26</v>
      </c>
      <c r="B154" s="26">
        <v>4.3125831173461096E-2</v>
      </c>
    </row>
    <row r="155" spans="1:2" x14ac:dyDescent="0.25">
      <c r="A155" s="25" t="s">
        <v>16</v>
      </c>
      <c r="B155" s="26">
        <v>2.3757889630005458E-2</v>
      </c>
    </row>
    <row r="156" spans="1:2" x14ac:dyDescent="0.25">
      <c r="A156" s="25" t="s">
        <v>19</v>
      </c>
      <c r="B156" s="26">
        <v>1.8733517806318652E-2</v>
      </c>
    </row>
    <row r="157" spans="1:2" x14ac:dyDescent="0.25">
      <c r="A157" s="25" t="s">
        <v>5</v>
      </c>
      <c r="B157" s="26">
        <v>1.830382936870318E-2</v>
      </c>
    </row>
    <row r="158" spans="1:2" x14ac:dyDescent="0.25">
      <c r="A158" s="25" t="s">
        <v>6</v>
      </c>
      <c r="B158" s="26">
        <v>1.5849881220423804E-2</v>
      </c>
    </row>
    <row r="159" spans="1:2" x14ac:dyDescent="0.25">
      <c r="A159" s="25" t="s">
        <v>8</v>
      </c>
      <c r="B159" s="26">
        <v>1.4229289124564439E-2</v>
      </c>
    </row>
    <row r="160" spans="1:2" x14ac:dyDescent="0.25">
      <c r="A160" s="25" t="s">
        <v>11</v>
      </c>
      <c r="B160" s="26">
        <v>1.3563584274695692E-2</v>
      </c>
    </row>
    <row r="161" spans="1:2" x14ac:dyDescent="0.25">
      <c r="A161" s="25" t="s">
        <v>27</v>
      </c>
      <c r="B161" s="26">
        <v>9.1171121878389234E-3</v>
      </c>
    </row>
    <row r="162" spans="1:2" x14ac:dyDescent="0.25">
      <c r="A162" s="25" t="s">
        <v>17</v>
      </c>
      <c r="B162" s="26">
        <v>6.0717030008882941E-3</v>
      </c>
    </row>
    <row r="163" spans="1:2" x14ac:dyDescent="0.25">
      <c r="A163" s="25" t="s">
        <v>33</v>
      </c>
      <c r="B163" s="26">
        <v>3.9323513220585402E-3</v>
      </c>
    </row>
    <row r="164" spans="1:2" x14ac:dyDescent="0.25">
      <c r="A164" s="25" t="s">
        <v>15</v>
      </c>
      <c r="B164" s="26">
        <v>1.6904043656517723E-3</v>
      </c>
    </row>
    <row r="165" spans="1:2" x14ac:dyDescent="0.25">
      <c r="A165" s="25" t="s">
        <v>20</v>
      </c>
      <c r="B165" s="26">
        <f>B166-SUM(B144:B164)</f>
        <v>-5.1866658106269892E-3</v>
      </c>
    </row>
    <row r="166" spans="1:2" x14ac:dyDescent="0.25">
      <c r="A166" s="25" t="s">
        <v>21</v>
      </c>
      <c r="B166" s="26">
        <v>1</v>
      </c>
    </row>
    <row r="167" spans="1:2" x14ac:dyDescent="0.25">
      <c r="A167" s="27"/>
      <c r="B167" s="28"/>
    </row>
    <row r="168" spans="1:2" x14ac:dyDescent="0.25">
      <c r="A168" s="37" t="s">
        <v>34</v>
      </c>
      <c r="B168" s="38"/>
    </row>
    <row r="169" spans="1:2" x14ac:dyDescent="0.25">
      <c r="A169" s="29" t="s">
        <v>1</v>
      </c>
      <c r="B169" s="30" t="s">
        <v>2</v>
      </c>
    </row>
    <row r="170" spans="1:2" x14ac:dyDescent="0.25">
      <c r="A170" s="25" t="s">
        <v>3</v>
      </c>
      <c r="B170" s="26">
        <v>0.18638167410543474</v>
      </c>
    </row>
    <row r="171" spans="1:2" x14ac:dyDescent="0.25">
      <c r="A171" s="25" t="s">
        <v>4</v>
      </c>
      <c r="B171" s="26">
        <v>0.1685287421052</v>
      </c>
    </row>
    <row r="172" spans="1:2" x14ac:dyDescent="0.25">
      <c r="A172" s="25" t="s">
        <v>5</v>
      </c>
      <c r="B172" s="26">
        <v>0.15842037683473806</v>
      </c>
    </row>
    <row r="173" spans="1:2" x14ac:dyDescent="0.25">
      <c r="A173" s="25" t="s">
        <v>6</v>
      </c>
      <c r="B173" s="26">
        <v>6.4903350445432648E-2</v>
      </c>
    </row>
    <row r="174" spans="1:2" x14ac:dyDescent="0.25">
      <c r="A174" s="25" t="s">
        <v>35</v>
      </c>
      <c r="B174" s="26">
        <v>6.4575411143871539E-2</v>
      </c>
    </row>
    <row r="175" spans="1:2" x14ac:dyDescent="0.25">
      <c r="A175" s="25" t="s">
        <v>7</v>
      </c>
      <c r="B175" s="26">
        <v>5.909258586402287E-2</v>
      </c>
    </row>
    <row r="176" spans="1:2" x14ac:dyDescent="0.25">
      <c r="A176" s="25" t="s">
        <v>8</v>
      </c>
      <c r="B176" s="26">
        <v>5.5779928367190611E-2</v>
      </c>
    </row>
    <row r="177" spans="1:2" x14ac:dyDescent="0.25">
      <c r="A177" s="25" t="s">
        <v>10</v>
      </c>
      <c r="B177" s="26">
        <v>3.8345834822071295E-2</v>
      </c>
    </row>
    <row r="178" spans="1:2" x14ac:dyDescent="0.25">
      <c r="A178" s="25" t="s">
        <v>9</v>
      </c>
      <c r="B178" s="26">
        <v>3.5863062471299736E-2</v>
      </c>
    </row>
    <row r="179" spans="1:2" x14ac:dyDescent="0.25">
      <c r="A179" s="25" t="s">
        <v>13</v>
      </c>
      <c r="B179" s="26">
        <v>3.0798866994600362E-2</v>
      </c>
    </row>
    <row r="180" spans="1:2" x14ac:dyDescent="0.25">
      <c r="A180" s="25" t="s">
        <v>36</v>
      </c>
      <c r="B180" s="26">
        <v>3.0618337642139233E-2</v>
      </c>
    </row>
    <row r="181" spans="1:2" x14ac:dyDescent="0.25">
      <c r="A181" s="25" t="s">
        <v>23</v>
      </c>
      <c r="B181" s="26">
        <v>2.9979137265355421E-2</v>
      </c>
    </row>
    <row r="182" spans="1:2" x14ac:dyDescent="0.25">
      <c r="A182" s="25" t="s">
        <v>11</v>
      </c>
      <c r="B182" s="26">
        <v>2.9767417683423471E-2</v>
      </c>
    </row>
    <row r="183" spans="1:2" x14ac:dyDescent="0.25">
      <c r="A183" s="25" t="s">
        <v>15</v>
      </c>
      <c r="B183" s="26">
        <v>2.1859740549393675E-2</v>
      </c>
    </row>
    <row r="184" spans="1:2" x14ac:dyDescent="0.25">
      <c r="A184" s="25" t="s">
        <v>12</v>
      </c>
      <c r="B184" s="26">
        <v>1.7683737723763443E-2</v>
      </c>
    </row>
    <row r="185" spans="1:2" x14ac:dyDescent="0.25">
      <c r="A185" s="25" t="s">
        <v>16</v>
      </c>
      <c r="B185" s="26">
        <v>9.202023972788527E-3</v>
      </c>
    </row>
    <row r="186" spans="1:2" x14ac:dyDescent="0.25">
      <c r="A186" s="25" t="s">
        <v>14</v>
      </c>
      <c r="B186" s="26">
        <v>9.1101901335400061E-3</v>
      </c>
    </row>
    <row r="187" spans="1:2" x14ac:dyDescent="0.25">
      <c r="A187" s="25" t="s">
        <v>18</v>
      </c>
      <c r="B187" s="26">
        <v>2.4600305866600853E-3</v>
      </c>
    </row>
    <row r="188" spans="1:2" x14ac:dyDescent="0.25">
      <c r="A188" s="25" t="s">
        <v>20</v>
      </c>
      <c r="B188" s="26">
        <f>B189-SUM(B170:B187)</f>
        <v>-1.3370448710925631E-2</v>
      </c>
    </row>
    <row r="189" spans="1:2" x14ac:dyDescent="0.25">
      <c r="A189" s="25" t="s">
        <v>21</v>
      </c>
      <c r="B189" s="26">
        <v>1</v>
      </c>
    </row>
    <row r="190" spans="1:2" x14ac:dyDescent="0.25">
      <c r="A190" s="27"/>
      <c r="B190" s="28"/>
    </row>
    <row r="191" spans="1:2" x14ac:dyDescent="0.25">
      <c r="A191" s="37" t="s">
        <v>37</v>
      </c>
      <c r="B191" s="38"/>
    </row>
    <row r="192" spans="1:2" x14ac:dyDescent="0.25">
      <c r="A192" s="29" t="s">
        <v>1</v>
      </c>
      <c r="B192" s="30" t="s">
        <v>2</v>
      </c>
    </row>
    <row r="193" spans="1:2" x14ac:dyDescent="0.25">
      <c r="A193" s="25" t="s">
        <v>36</v>
      </c>
      <c r="B193" s="26">
        <v>0.78746433820428896</v>
      </c>
    </row>
    <row r="194" spans="1:2" x14ac:dyDescent="0.25">
      <c r="A194" s="25" t="s">
        <v>13</v>
      </c>
      <c r="B194" s="26">
        <v>0.14363455596749636</v>
      </c>
    </row>
    <row r="195" spans="1:2" x14ac:dyDescent="0.25">
      <c r="A195" s="25" t="s">
        <v>102</v>
      </c>
      <c r="B195" s="26">
        <v>7.3265983759922583E-3</v>
      </c>
    </row>
    <row r="196" spans="1:2" x14ac:dyDescent="0.25">
      <c r="A196" s="25" t="s">
        <v>20</v>
      </c>
      <c r="B196" s="26">
        <f>B197-SUM(B193:B195)</f>
        <v>6.1574507452222482E-2</v>
      </c>
    </row>
    <row r="197" spans="1:2" x14ac:dyDescent="0.25">
      <c r="A197" s="25" t="s">
        <v>21</v>
      </c>
      <c r="B197" s="26">
        <v>1</v>
      </c>
    </row>
    <row r="198" spans="1:2" x14ac:dyDescent="0.25">
      <c r="A198" s="27"/>
      <c r="B198" s="28"/>
    </row>
    <row r="199" spans="1:2" x14ac:dyDescent="0.25">
      <c r="A199" s="37" t="s">
        <v>38</v>
      </c>
      <c r="B199" s="38"/>
    </row>
    <row r="200" spans="1:2" x14ac:dyDescent="0.25">
      <c r="A200" s="29" t="s">
        <v>1</v>
      </c>
      <c r="B200" s="30" t="s">
        <v>2</v>
      </c>
    </row>
    <row r="201" spans="1:2" x14ac:dyDescent="0.25">
      <c r="A201" s="25" t="s">
        <v>3</v>
      </c>
      <c r="B201" s="26">
        <v>0.3453642641746818</v>
      </c>
    </row>
    <row r="202" spans="1:2" x14ac:dyDescent="0.25">
      <c r="A202" s="25" t="s">
        <v>5</v>
      </c>
      <c r="B202" s="26">
        <v>0.24422669168674285</v>
      </c>
    </row>
    <row r="203" spans="1:2" x14ac:dyDescent="0.25">
      <c r="A203" s="25" t="s">
        <v>35</v>
      </c>
      <c r="B203" s="26">
        <v>0.15795499109817204</v>
      </c>
    </row>
    <row r="204" spans="1:2" x14ac:dyDescent="0.25">
      <c r="A204" s="25" t="s">
        <v>11</v>
      </c>
      <c r="B204" s="26">
        <v>0.15342078875201087</v>
      </c>
    </row>
    <row r="205" spans="1:2" x14ac:dyDescent="0.25">
      <c r="A205" s="25" t="s">
        <v>23</v>
      </c>
      <c r="B205" s="26">
        <v>9.1401967362041495E-2</v>
      </c>
    </row>
    <row r="206" spans="1:2" x14ac:dyDescent="0.25">
      <c r="A206" s="25" t="s">
        <v>13</v>
      </c>
      <c r="B206" s="26">
        <v>8.6215107425112025E-3</v>
      </c>
    </row>
    <row r="207" spans="1:2" x14ac:dyDescent="0.25">
      <c r="A207" s="25" t="s">
        <v>20</v>
      </c>
      <c r="B207" s="26">
        <f>B208-SUM(B201:B206)</f>
        <v>-9.9021381616037907E-4</v>
      </c>
    </row>
    <row r="208" spans="1:2" x14ac:dyDescent="0.25">
      <c r="A208" s="25" t="s">
        <v>21</v>
      </c>
      <c r="B208" s="26">
        <v>1</v>
      </c>
    </row>
    <row r="209" spans="1:2" x14ac:dyDescent="0.25">
      <c r="A209" s="27"/>
      <c r="B209" s="28"/>
    </row>
    <row r="210" spans="1:2" x14ac:dyDescent="0.25">
      <c r="A210" s="37" t="s">
        <v>39</v>
      </c>
      <c r="B210" s="38"/>
    </row>
    <row r="211" spans="1:2" x14ac:dyDescent="0.25">
      <c r="A211" s="29" t="s">
        <v>1</v>
      </c>
      <c r="B211" s="30" t="s">
        <v>2</v>
      </c>
    </row>
    <row r="212" spans="1:2" x14ac:dyDescent="0.25">
      <c r="A212" s="25" t="s">
        <v>16</v>
      </c>
      <c r="B212" s="26">
        <v>0.2317457741766219</v>
      </c>
    </row>
    <row r="213" spans="1:2" x14ac:dyDescent="0.25">
      <c r="A213" s="25" t="s">
        <v>5</v>
      </c>
      <c r="B213" s="26">
        <v>0.17952424431966571</v>
      </c>
    </row>
    <row r="214" spans="1:2" x14ac:dyDescent="0.25">
      <c r="A214" s="25" t="s">
        <v>35</v>
      </c>
      <c r="B214" s="26">
        <v>0.17777351706665745</v>
      </c>
    </row>
    <row r="215" spans="1:2" x14ac:dyDescent="0.25">
      <c r="A215" s="25" t="s">
        <v>11</v>
      </c>
      <c r="B215" s="26">
        <v>0.10181210667877644</v>
      </c>
    </row>
    <row r="216" spans="1:2" x14ac:dyDescent="0.25">
      <c r="A216" s="25" t="s">
        <v>10</v>
      </c>
      <c r="B216" s="26">
        <v>8.2930979137279551E-2</v>
      </c>
    </row>
    <row r="217" spans="1:2" x14ac:dyDescent="0.25">
      <c r="A217" s="25" t="s">
        <v>23</v>
      </c>
      <c r="B217" s="26">
        <v>7.0497869348943379E-2</v>
      </c>
    </row>
    <row r="218" spans="1:2" x14ac:dyDescent="0.25">
      <c r="A218" s="25" t="s">
        <v>3</v>
      </c>
      <c r="B218" s="26">
        <v>5.4856250700551966E-2</v>
      </c>
    </row>
    <row r="219" spans="1:2" x14ac:dyDescent="0.25">
      <c r="A219" s="25" t="s">
        <v>4</v>
      </c>
      <c r="B219" s="26">
        <v>4.7949517453209647E-2</v>
      </c>
    </row>
    <row r="220" spans="1:2" x14ac:dyDescent="0.25">
      <c r="A220" s="25" t="s">
        <v>7</v>
      </c>
      <c r="B220" s="26">
        <v>2.3853155865473374E-2</v>
      </c>
    </row>
    <row r="221" spans="1:2" x14ac:dyDescent="0.25">
      <c r="A221" s="25" t="s">
        <v>19</v>
      </c>
      <c r="B221" s="26">
        <v>9.3091362589996507E-3</v>
      </c>
    </row>
    <row r="222" spans="1:2" x14ac:dyDescent="0.25">
      <c r="A222" s="25" t="s">
        <v>12</v>
      </c>
      <c r="B222" s="26">
        <v>8.6763667270558578E-3</v>
      </c>
    </row>
    <row r="223" spans="1:2" x14ac:dyDescent="0.25">
      <c r="A223" s="25" t="s">
        <v>13</v>
      </c>
      <c r="B223" s="26">
        <v>6.2447323387305395E-3</v>
      </c>
    </row>
    <row r="224" spans="1:2" x14ac:dyDescent="0.25">
      <c r="A224" s="25" t="s">
        <v>8</v>
      </c>
      <c r="B224" s="26">
        <v>4.2230351747731178E-3</v>
      </c>
    </row>
    <row r="225" spans="1:2" x14ac:dyDescent="0.25">
      <c r="A225" s="25" t="s">
        <v>15</v>
      </c>
      <c r="B225" s="26">
        <v>3.5441013260273909E-3</v>
      </c>
    </row>
    <row r="226" spans="1:2" x14ac:dyDescent="0.25">
      <c r="A226" s="25" t="s">
        <v>9</v>
      </c>
      <c r="B226" s="26">
        <v>3.4467303543601669E-3</v>
      </c>
    </row>
    <row r="227" spans="1:2" x14ac:dyDescent="0.25">
      <c r="A227" s="25" t="s">
        <v>18</v>
      </c>
      <c r="B227" s="26">
        <v>3.0864930889216769E-3</v>
      </c>
    </row>
    <row r="228" spans="1:2" x14ac:dyDescent="0.25">
      <c r="A228" s="25" t="s">
        <v>27</v>
      </c>
      <c r="B228" s="26">
        <v>2.0930421370364983E-3</v>
      </c>
    </row>
    <row r="229" spans="1:2" x14ac:dyDescent="0.25">
      <c r="A229" s="25" t="s">
        <v>6</v>
      </c>
      <c r="B229" s="26">
        <v>2.3090023772911843E-4</v>
      </c>
    </row>
    <row r="230" spans="1:2" x14ac:dyDescent="0.25">
      <c r="A230" s="25" t="s">
        <v>20</v>
      </c>
      <c r="B230" s="26">
        <f>B231-SUM(B212:B229)</f>
        <v>-1.1797952390813604E-2</v>
      </c>
    </row>
    <row r="231" spans="1:2" x14ac:dyDescent="0.25">
      <c r="A231" s="25" t="s">
        <v>21</v>
      </c>
      <c r="B231" s="26">
        <v>1</v>
      </c>
    </row>
    <row r="232" spans="1:2" x14ac:dyDescent="0.25">
      <c r="A232" s="27"/>
      <c r="B232" s="28"/>
    </row>
    <row r="233" spans="1:2" x14ac:dyDescent="0.25">
      <c r="A233" s="37" t="s">
        <v>40</v>
      </c>
      <c r="B233" s="38"/>
    </row>
    <row r="234" spans="1:2" x14ac:dyDescent="0.25">
      <c r="A234" s="29" t="s">
        <v>1</v>
      </c>
      <c r="B234" s="30" t="s">
        <v>2</v>
      </c>
    </row>
    <row r="235" spans="1:2" x14ac:dyDescent="0.25">
      <c r="A235" s="25" t="s">
        <v>16</v>
      </c>
      <c r="B235" s="26">
        <v>0.53735654729006344</v>
      </c>
    </row>
    <row r="236" spans="1:2" x14ac:dyDescent="0.25">
      <c r="A236" s="25" t="s">
        <v>18</v>
      </c>
      <c r="B236" s="26">
        <v>0.36322824208498977</v>
      </c>
    </row>
    <row r="237" spans="1:2" x14ac:dyDescent="0.25">
      <c r="A237" s="25" t="s">
        <v>28</v>
      </c>
      <c r="B237" s="26">
        <v>6.0051352352356001E-2</v>
      </c>
    </row>
    <row r="238" spans="1:2" x14ac:dyDescent="0.25">
      <c r="A238" s="25" t="s">
        <v>13</v>
      </c>
      <c r="B238" s="26">
        <v>2.5497518672349343E-2</v>
      </c>
    </row>
    <row r="239" spans="1:2" x14ac:dyDescent="0.25">
      <c r="A239" s="25" t="s">
        <v>15</v>
      </c>
      <c r="B239" s="26">
        <v>7.6587460046717926E-3</v>
      </c>
    </row>
    <row r="240" spans="1:2" x14ac:dyDescent="0.25">
      <c r="A240" s="25" t="s">
        <v>4</v>
      </c>
      <c r="B240" s="26">
        <v>4.3172602882277948E-3</v>
      </c>
    </row>
    <row r="241" spans="1:2" x14ac:dyDescent="0.25">
      <c r="A241" s="25" t="s">
        <v>20</v>
      </c>
      <c r="B241" s="26">
        <f>B242-SUM(B235:B240)</f>
        <v>1.890333307341896E-3</v>
      </c>
    </row>
    <row r="242" spans="1:2" x14ac:dyDescent="0.25">
      <c r="A242" s="25" t="s">
        <v>21</v>
      </c>
      <c r="B242" s="26">
        <v>1</v>
      </c>
    </row>
    <row r="243" spans="1:2" x14ac:dyDescent="0.25">
      <c r="A243" s="27"/>
      <c r="B243" s="28"/>
    </row>
    <row r="244" spans="1:2" x14ac:dyDescent="0.25">
      <c r="A244" s="37" t="s">
        <v>41</v>
      </c>
      <c r="B244" s="38"/>
    </row>
    <row r="245" spans="1:2" x14ac:dyDescent="0.25">
      <c r="A245" s="29" t="s">
        <v>1</v>
      </c>
      <c r="B245" s="30" t="s">
        <v>2</v>
      </c>
    </row>
    <row r="246" spans="1:2" x14ac:dyDescent="0.25">
      <c r="A246" s="25" t="s">
        <v>16</v>
      </c>
      <c r="B246" s="26">
        <v>0.21970138286616137</v>
      </c>
    </row>
    <row r="247" spans="1:2" x14ac:dyDescent="0.25">
      <c r="A247" s="25" t="s">
        <v>11</v>
      </c>
      <c r="B247" s="26">
        <v>0.20974701703058224</v>
      </c>
    </row>
    <row r="248" spans="1:2" x14ac:dyDescent="0.25">
      <c r="A248" s="25" t="s">
        <v>35</v>
      </c>
      <c r="B248" s="26">
        <v>0.20963930094126437</v>
      </c>
    </row>
    <row r="249" spans="1:2" x14ac:dyDescent="0.25">
      <c r="A249" s="25" t="s">
        <v>15</v>
      </c>
      <c r="B249" s="26">
        <v>0.1282107050604249</v>
      </c>
    </row>
    <row r="250" spans="1:2" x14ac:dyDescent="0.25">
      <c r="A250" s="25" t="s">
        <v>23</v>
      </c>
      <c r="B250" s="26">
        <v>9.1938934124334487E-2</v>
      </c>
    </row>
    <row r="251" spans="1:2" x14ac:dyDescent="0.25">
      <c r="A251" s="25" t="s">
        <v>3</v>
      </c>
      <c r="B251" s="26">
        <v>6.036082398285559E-2</v>
      </c>
    </row>
    <row r="252" spans="1:2" x14ac:dyDescent="0.25">
      <c r="A252" s="25" t="s">
        <v>8</v>
      </c>
      <c r="B252" s="26">
        <v>4.9628733225577128E-2</v>
      </c>
    </row>
    <row r="253" spans="1:2" x14ac:dyDescent="0.25">
      <c r="A253" s="25" t="s">
        <v>5</v>
      </c>
      <c r="B253" s="26">
        <v>2.4955377933003984E-2</v>
      </c>
    </row>
    <row r="254" spans="1:2" x14ac:dyDescent="0.25">
      <c r="A254" s="25" t="s">
        <v>13</v>
      </c>
      <c r="B254" s="26">
        <v>6.1751366136326381E-3</v>
      </c>
    </row>
    <row r="255" spans="1:2" x14ac:dyDescent="0.25">
      <c r="A255" s="25" t="s">
        <v>20</v>
      </c>
      <c r="B255" s="26">
        <f>B256-SUM(B246:B254)</f>
        <v>-3.5741177783665812E-4</v>
      </c>
    </row>
    <row r="256" spans="1:2" x14ac:dyDescent="0.25">
      <c r="A256" s="25" t="s">
        <v>21</v>
      </c>
      <c r="B256" s="26">
        <v>1</v>
      </c>
    </row>
    <row r="257" spans="1:2" x14ac:dyDescent="0.25">
      <c r="A257" s="27"/>
      <c r="B257" s="28"/>
    </row>
    <row r="258" spans="1:2" x14ac:dyDescent="0.25">
      <c r="A258" s="37" t="s">
        <v>42</v>
      </c>
      <c r="B258" s="38"/>
    </row>
    <row r="259" spans="1:2" x14ac:dyDescent="0.25">
      <c r="A259" s="29" t="s">
        <v>1</v>
      </c>
      <c r="B259" s="30" t="s">
        <v>2</v>
      </c>
    </row>
    <row r="260" spans="1:2" x14ac:dyDescent="0.25">
      <c r="A260" s="25" t="s">
        <v>35</v>
      </c>
      <c r="B260" s="26">
        <v>0.31599931185982327</v>
      </c>
    </row>
    <row r="261" spans="1:2" x14ac:dyDescent="0.25">
      <c r="A261" s="25" t="s">
        <v>11</v>
      </c>
      <c r="B261" s="26">
        <v>0.18320225852736716</v>
      </c>
    </row>
    <row r="262" spans="1:2" x14ac:dyDescent="0.25">
      <c r="A262" s="25" t="s">
        <v>16</v>
      </c>
      <c r="B262" s="26">
        <v>0.12128856685506929</v>
      </c>
    </row>
    <row r="263" spans="1:2" x14ac:dyDescent="0.25">
      <c r="A263" s="25" t="s">
        <v>5</v>
      </c>
      <c r="B263" s="26">
        <v>8.6480651245664425E-2</v>
      </c>
    </row>
    <row r="264" spans="1:2" x14ac:dyDescent="0.25">
      <c r="A264" s="25" t="s">
        <v>8</v>
      </c>
      <c r="B264" s="26">
        <v>8.482233256000718E-2</v>
      </c>
    </row>
    <row r="265" spans="1:2" x14ac:dyDescent="0.25">
      <c r="A265" s="25" t="s">
        <v>36</v>
      </c>
      <c r="B265" s="26">
        <v>7.614437765993845E-2</v>
      </c>
    </row>
    <row r="266" spans="1:2" x14ac:dyDescent="0.25">
      <c r="A266" s="25" t="s">
        <v>15</v>
      </c>
      <c r="B266" s="26">
        <v>5.5027464177054557E-2</v>
      </c>
    </row>
    <row r="267" spans="1:2" x14ac:dyDescent="0.25">
      <c r="A267" s="25" t="s">
        <v>9</v>
      </c>
      <c r="B267" s="26">
        <v>2.9537468088663241E-2</v>
      </c>
    </row>
    <row r="268" spans="1:2" x14ac:dyDescent="0.25">
      <c r="A268" s="25" t="s">
        <v>17</v>
      </c>
      <c r="B268" s="26">
        <v>1.7748014111709173E-2</v>
      </c>
    </row>
    <row r="269" spans="1:2" x14ac:dyDescent="0.25">
      <c r="A269" s="25" t="s">
        <v>13</v>
      </c>
      <c r="B269" s="26">
        <v>1.7735085055460613E-2</v>
      </c>
    </row>
    <row r="270" spans="1:2" x14ac:dyDescent="0.25">
      <c r="A270" s="25" t="s">
        <v>3</v>
      </c>
      <c r="B270" s="26">
        <v>9.2572582320060992E-3</v>
      </c>
    </row>
    <row r="271" spans="1:2" x14ac:dyDescent="0.25">
      <c r="A271" s="25" t="s">
        <v>23</v>
      </c>
      <c r="B271" s="26">
        <v>1.7721251568757657E-3</v>
      </c>
    </row>
    <row r="272" spans="1:2" x14ac:dyDescent="0.25">
      <c r="A272" s="25" t="s">
        <v>102</v>
      </c>
      <c r="B272" s="26">
        <v>1.1139725744512324E-3</v>
      </c>
    </row>
    <row r="273" spans="1:2" x14ac:dyDescent="0.25">
      <c r="A273" s="25" t="s">
        <v>20</v>
      </c>
      <c r="B273" s="26">
        <f>B274-SUM(B260:B272)</f>
        <v>-1.2888610409023116E-4</v>
      </c>
    </row>
    <row r="274" spans="1:2" x14ac:dyDescent="0.25">
      <c r="A274" s="25" t="s">
        <v>21</v>
      </c>
      <c r="B274" s="26">
        <v>1</v>
      </c>
    </row>
    <row r="275" spans="1:2" x14ac:dyDescent="0.25">
      <c r="A275" s="27"/>
      <c r="B275" s="28"/>
    </row>
    <row r="276" spans="1:2" x14ac:dyDescent="0.25">
      <c r="A276" s="37" t="s">
        <v>43</v>
      </c>
      <c r="B276" s="38"/>
    </row>
    <row r="277" spans="1:2" x14ac:dyDescent="0.25">
      <c r="A277" s="29" t="s">
        <v>1</v>
      </c>
      <c r="B277" s="30" t="s">
        <v>2</v>
      </c>
    </row>
    <row r="278" spans="1:2" x14ac:dyDescent="0.25">
      <c r="A278" s="25" t="s">
        <v>16</v>
      </c>
      <c r="B278" s="26">
        <v>0.24667178044967369</v>
      </c>
    </row>
    <row r="279" spans="1:2" x14ac:dyDescent="0.25">
      <c r="A279" s="25" t="s">
        <v>36</v>
      </c>
      <c r="B279" s="26">
        <v>0.20479729782724421</v>
      </c>
    </row>
    <row r="280" spans="1:2" x14ac:dyDescent="0.25">
      <c r="A280" s="25" t="s">
        <v>11</v>
      </c>
      <c r="B280" s="26">
        <v>0.17632195687832414</v>
      </c>
    </row>
    <row r="281" spans="1:2" x14ac:dyDescent="0.25">
      <c r="A281" s="25" t="s">
        <v>35</v>
      </c>
      <c r="B281" s="26">
        <v>0.16664186940635001</v>
      </c>
    </row>
    <row r="282" spans="1:2" x14ac:dyDescent="0.25">
      <c r="A282" s="25" t="s">
        <v>13</v>
      </c>
      <c r="B282" s="26">
        <v>8.6717170648362707E-2</v>
      </c>
    </row>
    <row r="283" spans="1:2" x14ac:dyDescent="0.25">
      <c r="A283" s="25" t="s">
        <v>3</v>
      </c>
      <c r="B283" s="26">
        <v>7.4178903245783398E-2</v>
      </c>
    </row>
    <row r="284" spans="1:2" x14ac:dyDescent="0.25">
      <c r="A284" s="25" t="s">
        <v>9</v>
      </c>
      <c r="B284" s="26">
        <v>7.363542820092038E-2</v>
      </c>
    </row>
    <row r="285" spans="1:2" x14ac:dyDescent="0.25">
      <c r="A285" s="25" t="s">
        <v>8</v>
      </c>
      <c r="B285" s="26">
        <v>5.2445444288215627E-3</v>
      </c>
    </row>
    <row r="286" spans="1:2" x14ac:dyDescent="0.25">
      <c r="A286" s="25" t="s">
        <v>102</v>
      </c>
      <c r="B286" s="26">
        <v>2.2074273810542759E-3</v>
      </c>
    </row>
    <row r="287" spans="1:2" x14ac:dyDescent="0.25">
      <c r="A287" s="25" t="s">
        <v>20</v>
      </c>
      <c r="B287" s="26">
        <f>B288-SUM(B278:B286)</f>
        <v>-3.6416378466534338E-2</v>
      </c>
    </row>
    <row r="288" spans="1:2" x14ac:dyDescent="0.25">
      <c r="A288" s="25" t="s">
        <v>21</v>
      </c>
      <c r="B288" s="26">
        <v>1</v>
      </c>
    </row>
    <row r="289" spans="1:2" x14ac:dyDescent="0.25">
      <c r="A289" s="27"/>
      <c r="B289" s="28"/>
    </row>
    <row r="290" spans="1:2" x14ac:dyDescent="0.25">
      <c r="A290" s="37" t="s">
        <v>44</v>
      </c>
      <c r="B290" s="38"/>
    </row>
    <row r="291" spans="1:2" x14ac:dyDescent="0.25">
      <c r="A291" s="29" t="s">
        <v>1</v>
      </c>
      <c r="B291" s="30" t="s">
        <v>2</v>
      </c>
    </row>
    <row r="292" spans="1:2" x14ac:dyDescent="0.25">
      <c r="A292" s="25" t="s">
        <v>5</v>
      </c>
      <c r="B292" s="26">
        <v>0.2376415221459279</v>
      </c>
    </row>
    <row r="293" spans="1:2" x14ac:dyDescent="0.25">
      <c r="A293" s="25" t="s">
        <v>3</v>
      </c>
      <c r="B293" s="26">
        <v>0.2045072702781128</v>
      </c>
    </row>
    <row r="294" spans="1:2" x14ac:dyDescent="0.25">
      <c r="A294" s="25" t="s">
        <v>35</v>
      </c>
      <c r="B294" s="26">
        <v>0.17936857945426615</v>
      </c>
    </row>
    <row r="295" spans="1:2" x14ac:dyDescent="0.25">
      <c r="A295" s="25" t="s">
        <v>11</v>
      </c>
      <c r="B295" s="26">
        <v>0.12436923881285497</v>
      </c>
    </row>
    <row r="296" spans="1:2" x14ac:dyDescent="0.25">
      <c r="A296" s="25" t="s">
        <v>16</v>
      </c>
      <c r="B296" s="26">
        <v>8.7538826836175143E-2</v>
      </c>
    </row>
    <row r="297" spans="1:2" x14ac:dyDescent="0.25">
      <c r="A297" s="25" t="s">
        <v>23</v>
      </c>
      <c r="B297" s="26">
        <v>6.9023592094474881E-2</v>
      </c>
    </row>
    <row r="298" spans="1:2" x14ac:dyDescent="0.25">
      <c r="A298" s="25" t="s">
        <v>10</v>
      </c>
      <c r="B298" s="26">
        <v>5.2854295460374838E-2</v>
      </c>
    </row>
    <row r="299" spans="1:2" x14ac:dyDescent="0.25">
      <c r="A299" s="25" t="s">
        <v>36</v>
      </c>
      <c r="B299" s="26">
        <v>1.981416482410725E-2</v>
      </c>
    </row>
    <row r="300" spans="1:2" x14ac:dyDescent="0.25">
      <c r="A300" s="25" t="s">
        <v>9</v>
      </c>
      <c r="B300" s="26">
        <v>1.6500689052101839E-2</v>
      </c>
    </row>
    <row r="301" spans="1:2" x14ac:dyDescent="0.25">
      <c r="A301" s="25" t="s">
        <v>4</v>
      </c>
      <c r="B301" s="26">
        <v>7.8810229038294519E-3</v>
      </c>
    </row>
    <row r="302" spans="1:2" x14ac:dyDescent="0.25">
      <c r="A302" s="25" t="s">
        <v>13</v>
      </c>
      <c r="B302" s="26">
        <v>2.4092230999867448E-3</v>
      </c>
    </row>
    <row r="303" spans="1:2" x14ac:dyDescent="0.25">
      <c r="A303" s="25" t="s">
        <v>20</v>
      </c>
      <c r="B303" s="26">
        <f>B304-SUM(B292:B302)</f>
        <v>-1.9084249622121074E-3</v>
      </c>
    </row>
    <row r="304" spans="1:2" x14ac:dyDescent="0.25">
      <c r="A304" s="25" t="s">
        <v>21</v>
      </c>
      <c r="B304" s="26">
        <v>1</v>
      </c>
    </row>
    <row r="305" spans="1:2" x14ac:dyDescent="0.25">
      <c r="A305" s="27"/>
      <c r="B305" s="28"/>
    </row>
    <row r="306" spans="1:2" x14ac:dyDescent="0.25">
      <c r="A306" s="37" t="s">
        <v>45</v>
      </c>
      <c r="B306" s="38"/>
    </row>
    <row r="307" spans="1:2" x14ac:dyDescent="0.25">
      <c r="A307" s="29" t="s">
        <v>1</v>
      </c>
      <c r="B307" s="30" t="s">
        <v>2</v>
      </c>
    </row>
    <row r="308" spans="1:2" x14ac:dyDescent="0.25">
      <c r="A308" s="25" t="s">
        <v>16</v>
      </c>
      <c r="B308" s="26">
        <v>0.16811317902019268</v>
      </c>
    </row>
    <row r="309" spans="1:2" x14ac:dyDescent="0.25">
      <c r="A309" s="25" t="s">
        <v>5</v>
      </c>
      <c r="B309" s="26">
        <v>0.16067066107231032</v>
      </c>
    </row>
    <row r="310" spans="1:2" x14ac:dyDescent="0.25">
      <c r="A310" s="25" t="s">
        <v>15</v>
      </c>
      <c r="B310" s="26">
        <v>9.3594083544466661E-2</v>
      </c>
    </row>
    <row r="311" spans="1:2" x14ac:dyDescent="0.25">
      <c r="A311" s="25" t="s">
        <v>35</v>
      </c>
      <c r="B311" s="26">
        <v>7.9602834233109293E-2</v>
      </c>
    </row>
    <row r="312" spans="1:2" x14ac:dyDescent="0.25">
      <c r="A312" s="25" t="s">
        <v>18</v>
      </c>
      <c r="B312" s="26">
        <v>6.9126795683165834E-2</v>
      </c>
    </row>
    <row r="313" spans="1:2" x14ac:dyDescent="0.25">
      <c r="A313" s="25" t="s">
        <v>4</v>
      </c>
      <c r="B313" s="26">
        <v>6.6157342312287939E-2</v>
      </c>
    </row>
    <row r="314" spans="1:2" x14ac:dyDescent="0.25">
      <c r="A314" s="25" t="s">
        <v>3</v>
      </c>
      <c r="B314" s="26">
        <v>6.3138035402320103E-2</v>
      </c>
    </row>
    <row r="315" spans="1:2" x14ac:dyDescent="0.25">
      <c r="A315" s="25" t="s">
        <v>13</v>
      </c>
      <c r="B315" s="26">
        <v>4.7291010254484567E-2</v>
      </c>
    </row>
    <row r="316" spans="1:2" x14ac:dyDescent="0.25">
      <c r="A316" s="25" t="s">
        <v>17</v>
      </c>
      <c r="B316" s="26">
        <v>4.5153546766953934E-2</v>
      </c>
    </row>
    <row r="317" spans="1:2" x14ac:dyDescent="0.25">
      <c r="A317" s="25" t="s">
        <v>11</v>
      </c>
      <c r="B317" s="26">
        <v>3.8933159184261677E-2</v>
      </c>
    </row>
    <row r="318" spans="1:2" x14ac:dyDescent="0.25">
      <c r="A318" s="25" t="s">
        <v>8</v>
      </c>
      <c r="B318" s="26">
        <v>3.5740728580641937E-2</v>
      </c>
    </row>
    <row r="319" spans="1:2" x14ac:dyDescent="0.25">
      <c r="A319" s="25" t="s">
        <v>12</v>
      </c>
      <c r="B319" s="26">
        <v>3.4499981202430259E-2</v>
      </c>
    </row>
    <row r="320" spans="1:2" x14ac:dyDescent="0.25">
      <c r="A320" s="25" t="s">
        <v>9</v>
      </c>
      <c r="B320" s="26">
        <v>3.3300872123060342E-2</v>
      </c>
    </row>
    <row r="321" spans="1:2" x14ac:dyDescent="0.25">
      <c r="A321" s="25" t="s">
        <v>10</v>
      </c>
      <c r="B321" s="26">
        <v>2.2661706910227314E-2</v>
      </c>
    </row>
    <row r="322" spans="1:2" x14ac:dyDescent="0.25">
      <c r="A322" s="25" t="s">
        <v>7</v>
      </c>
      <c r="B322" s="26">
        <v>2.2367013528287689E-2</v>
      </c>
    </row>
    <row r="323" spans="1:2" x14ac:dyDescent="0.25">
      <c r="A323" s="25" t="s">
        <v>23</v>
      </c>
      <c r="B323" s="26">
        <v>2.0364613292053389E-2</v>
      </c>
    </row>
    <row r="324" spans="1:2" x14ac:dyDescent="0.25">
      <c r="A324" s="25" t="s">
        <v>20</v>
      </c>
      <c r="B324" s="26">
        <f>B325-SUM(B308:B323)</f>
        <v>-7.1556311025400277E-4</v>
      </c>
    </row>
    <row r="325" spans="1:2" x14ac:dyDescent="0.25">
      <c r="A325" s="25" t="s">
        <v>21</v>
      </c>
      <c r="B325" s="26">
        <v>1</v>
      </c>
    </row>
    <row r="326" spans="1:2" x14ac:dyDescent="0.25">
      <c r="A326" s="27"/>
      <c r="B326" s="28"/>
    </row>
    <row r="327" spans="1:2" x14ac:dyDescent="0.25">
      <c r="A327" s="37" t="s">
        <v>46</v>
      </c>
      <c r="B327" s="38"/>
    </row>
    <row r="328" spans="1:2" x14ac:dyDescent="0.25">
      <c r="A328" s="29" t="s">
        <v>1</v>
      </c>
      <c r="B328" s="30" t="s">
        <v>2</v>
      </c>
    </row>
    <row r="329" spans="1:2" x14ac:dyDescent="0.25">
      <c r="A329" s="25" t="s">
        <v>5</v>
      </c>
      <c r="B329" s="26">
        <v>0.2114113774667285</v>
      </c>
    </row>
    <row r="330" spans="1:2" x14ac:dyDescent="0.25">
      <c r="A330" s="25" t="s">
        <v>16</v>
      </c>
      <c r="B330" s="26">
        <v>0.17937707687107732</v>
      </c>
    </row>
    <row r="331" spans="1:2" x14ac:dyDescent="0.25">
      <c r="A331" s="25" t="s">
        <v>47</v>
      </c>
      <c r="B331" s="26">
        <v>0.15299854796839155</v>
      </c>
    </row>
    <row r="332" spans="1:2" x14ac:dyDescent="0.25">
      <c r="A332" s="25" t="s">
        <v>35</v>
      </c>
      <c r="B332" s="26">
        <v>0.13071746403029214</v>
      </c>
    </row>
    <row r="333" spans="1:2" x14ac:dyDescent="0.25">
      <c r="A333" s="25" t="s">
        <v>3</v>
      </c>
      <c r="B333" s="26">
        <v>0.11816949738774278</v>
      </c>
    </row>
    <row r="334" spans="1:2" x14ac:dyDescent="0.25">
      <c r="A334" s="25" t="s">
        <v>23</v>
      </c>
      <c r="B334" s="26">
        <v>0.11462379399408539</v>
      </c>
    </row>
    <row r="335" spans="1:2" x14ac:dyDescent="0.25">
      <c r="A335" s="25" t="s">
        <v>17</v>
      </c>
      <c r="B335" s="26">
        <v>9.0492532384143842E-2</v>
      </c>
    </row>
    <row r="336" spans="1:2" x14ac:dyDescent="0.25">
      <c r="A336" s="25" t="s">
        <v>4</v>
      </c>
      <c r="B336" s="26">
        <v>6.1885745382349408E-2</v>
      </c>
    </row>
    <row r="337" spans="1:2" x14ac:dyDescent="0.25">
      <c r="A337" s="25" t="s">
        <v>11</v>
      </c>
      <c r="B337" s="26">
        <v>4.6559912177062658E-2</v>
      </c>
    </row>
    <row r="338" spans="1:2" x14ac:dyDescent="0.25">
      <c r="A338" s="25" t="s">
        <v>19</v>
      </c>
      <c r="B338" s="26">
        <v>3.3484930450698155E-2</v>
      </c>
    </row>
    <row r="339" spans="1:2" x14ac:dyDescent="0.25">
      <c r="A339" s="25" t="s">
        <v>9</v>
      </c>
      <c r="B339" s="26">
        <v>2.921386612116807E-2</v>
      </c>
    </row>
    <row r="340" spans="1:2" x14ac:dyDescent="0.25">
      <c r="A340" s="25" t="s">
        <v>26</v>
      </c>
      <c r="B340" s="26">
        <v>2.2100208099046316E-2</v>
      </c>
    </row>
    <row r="341" spans="1:2" x14ac:dyDescent="0.25">
      <c r="A341" s="25" t="s">
        <v>18</v>
      </c>
      <c r="B341" s="26">
        <v>2.0496041492439616E-2</v>
      </c>
    </row>
    <row r="342" spans="1:2" x14ac:dyDescent="0.25">
      <c r="A342" s="25" t="s">
        <v>15</v>
      </c>
      <c r="B342" s="26">
        <v>1.0242250219267814E-2</v>
      </c>
    </row>
    <row r="343" spans="1:2" x14ac:dyDescent="0.25">
      <c r="A343" s="25" t="s">
        <v>8</v>
      </c>
      <c r="B343" s="26">
        <v>5.1188614469067769E-3</v>
      </c>
    </row>
    <row r="344" spans="1:2" x14ac:dyDescent="0.25">
      <c r="A344" s="25" t="s">
        <v>13</v>
      </c>
      <c r="B344" s="26">
        <v>-0.13504592015608452</v>
      </c>
    </row>
    <row r="345" spans="1:2" x14ac:dyDescent="0.25">
      <c r="A345" s="25" t="s">
        <v>20</v>
      </c>
      <c r="B345" s="26">
        <f>B346-SUM(B329:B344)</f>
        <v>-9.1846185335315633E-2</v>
      </c>
    </row>
    <row r="346" spans="1:2" x14ac:dyDescent="0.25">
      <c r="A346" s="25" t="s">
        <v>21</v>
      </c>
      <c r="B346" s="26">
        <v>1</v>
      </c>
    </row>
    <row r="347" spans="1:2" x14ac:dyDescent="0.25">
      <c r="A347" s="27"/>
      <c r="B347" s="28"/>
    </row>
    <row r="348" spans="1:2" x14ac:dyDescent="0.25">
      <c r="A348" s="37" t="s">
        <v>48</v>
      </c>
      <c r="B348" s="38"/>
    </row>
    <row r="349" spans="1:2" x14ac:dyDescent="0.25">
      <c r="A349" s="29" t="s">
        <v>1</v>
      </c>
      <c r="B349" s="30" t="s">
        <v>2</v>
      </c>
    </row>
    <row r="350" spans="1:2" x14ac:dyDescent="0.25">
      <c r="A350" s="25" t="s">
        <v>28</v>
      </c>
      <c r="B350" s="26">
        <v>0.96670481654514162</v>
      </c>
    </row>
    <row r="351" spans="1:2" x14ac:dyDescent="0.25">
      <c r="A351" s="25" t="s">
        <v>13</v>
      </c>
      <c r="B351" s="26">
        <v>3.7210211854695883E-2</v>
      </c>
    </row>
    <row r="352" spans="1:2" x14ac:dyDescent="0.25">
      <c r="A352" s="25" t="s">
        <v>20</v>
      </c>
      <c r="B352" s="26">
        <f>B353-SUM(B350:B351)</f>
        <v>-3.9150283998374835E-3</v>
      </c>
    </row>
    <row r="353" spans="1:2" x14ac:dyDescent="0.25">
      <c r="A353" s="25" t="s">
        <v>21</v>
      </c>
      <c r="B353" s="26">
        <v>1</v>
      </c>
    </row>
    <row r="354" spans="1:2" x14ac:dyDescent="0.25">
      <c r="A354" s="27"/>
      <c r="B354" s="28"/>
    </row>
    <row r="355" spans="1:2" x14ac:dyDescent="0.25">
      <c r="A355" s="37" t="s">
        <v>49</v>
      </c>
      <c r="B355" s="38"/>
    </row>
    <row r="356" spans="1:2" x14ac:dyDescent="0.25">
      <c r="A356" s="29" t="s">
        <v>1</v>
      </c>
      <c r="B356" s="30" t="s">
        <v>2</v>
      </c>
    </row>
    <row r="357" spans="1:2" x14ac:dyDescent="0.25">
      <c r="A357" s="25" t="s">
        <v>28</v>
      </c>
      <c r="B357" s="26">
        <v>0.96485161780025164</v>
      </c>
    </row>
    <row r="358" spans="1:2" x14ac:dyDescent="0.25">
      <c r="A358" s="25" t="s">
        <v>13</v>
      </c>
      <c r="B358" s="26">
        <v>3.0801579860021303E-2</v>
      </c>
    </row>
    <row r="359" spans="1:2" x14ac:dyDescent="0.25">
      <c r="A359" s="25" t="s">
        <v>20</v>
      </c>
      <c r="B359" s="26">
        <f>B360-SUM(B357:B358)</f>
        <v>4.3468023397270628E-3</v>
      </c>
    </row>
    <row r="360" spans="1:2" x14ac:dyDescent="0.25">
      <c r="A360" s="25" t="s">
        <v>21</v>
      </c>
      <c r="B360" s="26">
        <v>1</v>
      </c>
    </row>
    <row r="361" spans="1:2" x14ac:dyDescent="0.25">
      <c r="A361" s="27"/>
      <c r="B361" s="28"/>
    </row>
    <row r="362" spans="1:2" x14ac:dyDescent="0.25">
      <c r="A362" s="37" t="s">
        <v>50</v>
      </c>
      <c r="B362" s="38"/>
    </row>
    <row r="363" spans="1:2" x14ac:dyDescent="0.25">
      <c r="A363" s="29" t="s">
        <v>1</v>
      </c>
      <c r="B363" s="30" t="s">
        <v>2</v>
      </c>
    </row>
    <row r="364" spans="1:2" x14ac:dyDescent="0.25">
      <c r="A364" s="25" t="s">
        <v>28</v>
      </c>
      <c r="B364" s="26">
        <v>0.9592208566274999</v>
      </c>
    </row>
    <row r="365" spans="1:2" x14ac:dyDescent="0.25">
      <c r="A365" s="25" t="s">
        <v>13</v>
      </c>
      <c r="B365" s="26">
        <v>3.9109631023910768E-2</v>
      </c>
    </row>
    <row r="366" spans="1:2" x14ac:dyDescent="0.25">
      <c r="A366" s="25" t="s">
        <v>20</v>
      </c>
      <c r="B366" s="26">
        <f>B367-SUM(B364:B365)</f>
        <v>1.6695123485893637E-3</v>
      </c>
    </row>
    <row r="367" spans="1:2" x14ac:dyDescent="0.25">
      <c r="A367" s="25" t="s">
        <v>21</v>
      </c>
      <c r="B367" s="26">
        <v>1</v>
      </c>
    </row>
    <row r="368" spans="1:2" x14ac:dyDescent="0.25">
      <c r="A368" s="27"/>
      <c r="B368" s="28"/>
    </row>
    <row r="369" spans="1:2" x14ac:dyDescent="0.25">
      <c r="A369" s="37" t="s">
        <v>51</v>
      </c>
      <c r="B369" s="38"/>
    </row>
    <row r="370" spans="1:2" x14ac:dyDescent="0.25">
      <c r="A370" s="29" t="s">
        <v>1</v>
      </c>
      <c r="B370" s="30" t="s">
        <v>2</v>
      </c>
    </row>
    <row r="371" spans="1:2" x14ac:dyDescent="0.25">
      <c r="A371" s="25" t="s">
        <v>3</v>
      </c>
      <c r="B371" s="26">
        <v>0.26901279582835214</v>
      </c>
    </row>
    <row r="372" spans="1:2" x14ac:dyDescent="0.25">
      <c r="A372" s="25" t="s">
        <v>5</v>
      </c>
      <c r="B372" s="26">
        <v>0.11511484764608589</v>
      </c>
    </row>
    <row r="373" spans="1:2" x14ac:dyDescent="0.25">
      <c r="A373" s="25" t="s">
        <v>4</v>
      </c>
      <c r="B373" s="26">
        <v>0.10831912089015558</v>
      </c>
    </row>
    <row r="374" spans="1:2" x14ac:dyDescent="0.25">
      <c r="A374" s="25" t="s">
        <v>16</v>
      </c>
      <c r="B374" s="26">
        <v>9.3022899155625935E-2</v>
      </c>
    </row>
    <row r="375" spans="1:2" x14ac:dyDescent="0.25">
      <c r="A375" s="25" t="s">
        <v>9</v>
      </c>
      <c r="B375" s="26">
        <v>8.660513785356555E-2</v>
      </c>
    </row>
    <row r="376" spans="1:2" x14ac:dyDescent="0.25">
      <c r="A376" s="25" t="s">
        <v>10</v>
      </c>
      <c r="B376" s="26">
        <v>7.7966635213132823E-2</v>
      </c>
    </row>
    <row r="377" spans="1:2" x14ac:dyDescent="0.25">
      <c r="A377" s="25" t="s">
        <v>8</v>
      </c>
      <c r="B377" s="26">
        <v>5.5601705623318565E-2</v>
      </c>
    </row>
    <row r="378" spans="1:2" x14ac:dyDescent="0.25">
      <c r="A378" s="25" t="s">
        <v>18</v>
      </c>
      <c r="B378" s="26">
        <v>5.1306006130224138E-2</v>
      </c>
    </row>
    <row r="379" spans="1:2" x14ac:dyDescent="0.25">
      <c r="A379" s="25" t="s">
        <v>11</v>
      </c>
      <c r="B379" s="26">
        <v>3.7397178282899936E-2</v>
      </c>
    </row>
    <row r="380" spans="1:2" x14ac:dyDescent="0.25">
      <c r="A380" s="25" t="s">
        <v>26</v>
      </c>
      <c r="B380" s="26">
        <v>3.7165654798425096E-2</v>
      </c>
    </row>
    <row r="381" spans="1:2" x14ac:dyDescent="0.25">
      <c r="A381" s="25" t="s">
        <v>27</v>
      </c>
      <c r="B381" s="26">
        <v>2.5547387926662682E-2</v>
      </c>
    </row>
    <row r="382" spans="1:2" x14ac:dyDescent="0.25">
      <c r="A382" s="25" t="s">
        <v>7</v>
      </c>
      <c r="B382" s="26">
        <v>2.3783421478605026E-2</v>
      </c>
    </row>
    <row r="383" spans="1:2" x14ac:dyDescent="0.25">
      <c r="A383" s="25" t="s">
        <v>12</v>
      </c>
      <c r="B383" s="26">
        <v>1.0591509329822509E-2</v>
      </c>
    </row>
    <row r="384" spans="1:2" x14ac:dyDescent="0.25">
      <c r="A384" s="25" t="s">
        <v>6</v>
      </c>
      <c r="B384" s="26">
        <v>8.6324198650725766E-3</v>
      </c>
    </row>
    <row r="385" spans="1:2" x14ac:dyDescent="0.25">
      <c r="A385" s="25" t="s">
        <v>13</v>
      </c>
      <c r="B385" s="26">
        <v>3.9561539059514749E-3</v>
      </c>
    </row>
    <row r="386" spans="1:2" x14ac:dyDescent="0.25">
      <c r="A386" s="25" t="s">
        <v>20</v>
      </c>
      <c r="B386" s="26">
        <f>B387-SUM(B371:B385)</f>
        <v>-4.0228739278997949E-3</v>
      </c>
    </row>
    <row r="387" spans="1:2" x14ac:dyDescent="0.25">
      <c r="A387" s="25" t="s">
        <v>21</v>
      </c>
      <c r="B387" s="26">
        <v>1</v>
      </c>
    </row>
    <row r="388" spans="1:2" x14ac:dyDescent="0.25">
      <c r="A388" s="27"/>
      <c r="B388" s="28"/>
    </row>
    <row r="389" spans="1:2" x14ac:dyDescent="0.25">
      <c r="A389" s="37" t="s">
        <v>52</v>
      </c>
      <c r="B389" s="38"/>
    </row>
    <row r="390" spans="1:2" x14ac:dyDescent="0.25">
      <c r="A390" s="29" t="s">
        <v>1</v>
      </c>
      <c r="B390" s="30" t="s">
        <v>2</v>
      </c>
    </row>
    <row r="391" spans="1:2" x14ac:dyDescent="0.25">
      <c r="A391" s="25" t="s">
        <v>28</v>
      </c>
      <c r="B391" s="26">
        <v>0.95602610742906491</v>
      </c>
    </row>
    <row r="392" spans="1:2" x14ac:dyDescent="0.25">
      <c r="A392" s="25" t="s">
        <v>13</v>
      </c>
      <c r="B392" s="26">
        <v>4.5969210481563778E-2</v>
      </c>
    </row>
    <row r="393" spans="1:2" x14ac:dyDescent="0.25">
      <c r="A393" s="25" t="s">
        <v>20</v>
      </c>
      <c r="B393" s="26">
        <f>B394-SUM(B391:B392)</f>
        <v>-1.99531791062868E-3</v>
      </c>
    </row>
    <row r="394" spans="1:2" x14ac:dyDescent="0.25">
      <c r="A394" s="25" t="s">
        <v>21</v>
      </c>
      <c r="B394" s="26">
        <v>1</v>
      </c>
    </row>
    <row r="395" spans="1:2" ht="66.75" customHeight="1" x14ac:dyDescent="0.25">
      <c r="A395" s="43" t="s">
        <v>104</v>
      </c>
      <c r="B395" s="43"/>
    </row>
    <row r="396" spans="1:2" x14ac:dyDescent="0.25">
      <c r="A396" s="27"/>
      <c r="B396" s="28"/>
    </row>
    <row r="397" spans="1:2" x14ac:dyDescent="0.25">
      <c r="A397" s="37" t="s">
        <v>53</v>
      </c>
      <c r="B397" s="38"/>
    </row>
    <row r="398" spans="1:2" x14ac:dyDescent="0.25">
      <c r="A398" s="29" t="s">
        <v>1</v>
      </c>
      <c r="B398" s="30" t="s">
        <v>2</v>
      </c>
    </row>
    <row r="399" spans="1:2" x14ac:dyDescent="0.25">
      <c r="A399" s="25" t="s">
        <v>16</v>
      </c>
      <c r="B399" s="26">
        <v>0.38412323407586269</v>
      </c>
    </row>
    <row r="400" spans="1:2" x14ac:dyDescent="0.25">
      <c r="A400" s="25" t="s">
        <v>35</v>
      </c>
      <c r="B400" s="26">
        <v>0.36067937159607755</v>
      </c>
    </row>
    <row r="401" spans="1:2" x14ac:dyDescent="0.25">
      <c r="A401" s="25" t="s">
        <v>3</v>
      </c>
      <c r="B401" s="26">
        <v>8.5679945175406752E-2</v>
      </c>
    </row>
    <row r="402" spans="1:2" x14ac:dyDescent="0.25">
      <c r="A402" s="25" t="s">
        <v>11</v>
      </c>
      <c r="B402" s="26">
        <v>5.8734953413427923E-2</v>
      </c>
    </row>
    <row r="403" spans="1:2" x14ac:dyDescent="0.25">
      <c r="A403" s="25" t="s">
        <v>23</v>
      </c>
      <c r="B403" s="26">
        <v>5.3514515568149915E-2</v>
      </c>
    </row>
    <row r="404" spans="1:2" x14ac:dyDescent="0.25">
      <c r="A404" s="25" t="s">
        <v>13</v>
      </c>
      <c r="B404" s="26">
        <v>3.8221511821063883E-2</v>
      </c>
    </row>
    <row r="405" spans="1:2" x14ac:dyDescent="0.25">
      <c r="A405" s="25" t="s">
        <v>15</v>
      </c>
      <c r="B405" s="26">
        <v>1.2271573990873369E-2</v>
      </c>
    </row>
    <row r="406" spans="1:2" x14ac:dyDescent="0.25">
      <c r="A406" s="25" t="s">
        <v>36</v>
      </c>
      <c r="B406" s="26">
        <v>4.5295150071362572E-4</v>
      </c>
    </row>
    <row r="407" spans="1:2" x14ac:dyDescent="0.25">
      <c r="A407" s="25" t="s">
        <v>102</v>
      </c>
      <c r="B407" s="26">
        <v>3.0999867468710445E-3</v>
      </c>
    </row>
    <row r="408" spans="1:2" x14ac:dyDescent="0.25">
      <c r="A408" s="25" t="s">
        <v>20</v>
      </c>
      <c r="B408" s="26">
        <f>B409-SUM(B399:B407)</f>
        <v>3.2219561115530704E-3</v>
      </c>
    </row>
    <row r="409" spans="1:2" x14ac:dyDescent="0.25">
      <c r="A409" s="25" t="s">
        <v>21</v>
      </c>
      <c r="B409" s="26">
        <v>1</v>
      </c>
    </row>
    <row r="410" spans="1:2" x14ac:dyDescent="0.25">
      <c r="A410" s="27"/>
      <c r="B410" s="28"/>
    </row>
    <row r="411" spans="1:2" x14ac:dyDescent="0.25">
      <c r="A411" s="37" t="s">
        <v>54</v>
      </c>
      <c r="B411" s="38"/>
    </row>
    <row r="412" spans="1:2" x14ac:dyDescent="0.25">
      <c r="A412" s="29" t="s">
        <v>1</v>
      </c>
      <c r="B412" s="30" t="s">
        <v>2</v>
      </c>
    </row>
    <row r="413" spans="1:2" x14ac:dyDescent="0.25">
      <c r="A413" s="25" t="s">
        <v>3</v>
      </c>
      <c r="B413" s="26">
        <v>0.18179868575225039</v>
      </c>
    </row>
    <row r="414" spans="1:2" x14ac:dyDescent="0.25">
      <c r="A414" s="25" t="s">
        <v>5</v>
      </c>
      <c r="B414" s="26">
        <v>5.7144483709662512E-2</v>
      </c>
    </row>
    <row r="415" spans="1:2" x14ac:dyDescent="0.25">
      <c r="A415" s="25" t="s">
        <v>13</v>
      </c>
      <c r="B415" s="26">
        <v>4.2947183462589203E-2</v>
      </c>
    </row>
    <row r="416" spans="1:2" x14ac:dyDescent="0.25">
      <c r="A416" s="25" t="s">
        <v>11</v>
      </c>
      <c r="B416" s="26">
        <v>3.6790942885512976E-2</v>
      </c>
    </row>
    <row r="417" spans="1:2" x14ac:dyDescent="0.25">
      <c r="A417" s="25" t="s">
        <v>16</v>
      </c>
      <c r="B417" s="26">
        <v>3.5789201348226295E-2</v>
      </c>
    </row>
    <row r="418" spans="1:2" x14ac:dyDescent="0.25">
      <c r="A418" s="25" t="s">
        <v>4</v>
      </c>
      <c r="B418" s="26">
        <v>2.2676843797486759E-2</v>
      </c>
    </row>
    <row r="419" spans="1:2" x14ac:dyDescent="0.25">
      <c r="A419" s="25" t="s">
        <v>7</v>
      </c>
      <c r="B419" s="26">
        <v>1.2121124436996793E-2</v>
      </c>
    </row>
    <row r="420" spans="1:2" x14ac:dyDescent="0.25">
      <c r="A420" s="25" t="s">
        <v>15</v>
      </c>
      <c r="B420" s="26">
        <v>1.1114631080976121E-2</v>
      </c>
    </row>
    <row r="421" spans="1:2" x14ac:dyDescent="0.25">
      <c r="A421" s="25" t="s">
        <v>6</v>
      </c>
      <c r="B421" s="26">
        <v>1.010734921751893E-2</v>
      </c>
    </row>
    <row r="422" spans="1:2" x14ac:dyDescent="0.25">
      <c r="A422" s="25" t="s">
        <v>8</v>
      </c>
      <c r="B422" s="26">
        <v>8.3503319677706127E-3</v>
      </c>
    </row>
    <row r="423" spans="1:2" x14ac:dyDescent="0.25">
      <c r="A423" s="25" t="s">
        <v>10</v>
      </c>
      <c r="B423" s="26">
        <v>4.0024851059204149E-3</v>
      </c>
    </row>
    <row r="424" spans="1:2" x14ac:dyDescent="0.25">
      <c r="A424" s="25" t="s">
        <v>9</v>
      </c>
      <c r="B424" s="26">
        <v>2.7618478266096531E-3</v>
      </c>
    </row>
    <row r="425" spans="1:2" x14ac:dyDescent="0.25">
      <c r="A425" s="25" t="s">
        <v>19</v>
      </c>
      <c r="B425" s="26">
        <v>-2.9663162098861329E-5</v>
      </c>
    </row>
    <row r="426" spans="1:2" x14ac:dyDescent="0.25">
      <c r="A426" s="25" t="s">
        <v>17</v>
      </c>
      <c r="B426" s="26">
        <v>-3.4165536813414096E-5</v>
      </c>
    </row>
    <row r="427" spans="1:2" x14ac:dyDescent="0.25">
      <c r="A427" s="25" t="s">
        <v>35</v>
      </c>
      <c r="B427" s="26">
        <v>-4.5657884429257424E-5</v>
      </c>
    </row>
    <row r="428" spans="1:2" x14ac:dyDescent="0.25">
      <c r="A428" s="25" t="s">
        <v>12</v>
      </c>
      <c r="B428" s="26">
        <v>-5.3389631074290522E-5</v>
      </c>
    </row>
    <row r="429" spans="1:2" x14ac:dyDescent="0.25">
      <c r="A429" s="25" t="s">
        <v>26</v>
      </c>
      <c r="B429" s="26">
        <v>-1.2375689726877234E-4</v>
      </c>
    </row>
    <row r="430" spans="1:2" x14ac:dyDescent="0.25">
      <c r="A430" s="25" t="s">
        <v>18</v>
      </c>
      <c r="B430" s="26">
        <v>-3.5013961323064743E-4</v>
      </c>
    </row>
    <row r="431" spans="1:2" x14ac:dyDescent="0.25">
      <c r="A431" s="25" t="s">
        <v>23</v>
      </c>
      <c r="B431" s="26">
        <v>-3.7583203016304002E-4</v>
      </c>
    </row>
    <row r="432" spans="1:2" x14ac:dyDescent="0.25">
      <c r="A432" s="25" t="s">
        <v>102</v>
      </c>
      <c r="B432" s="26">
        <v>2.86E-2</v>
      </c>
    </row>
    <row r="433" spans="1:2" x14ac:dyDescent="0.25">
      <c r="A433" s="25" t="s">
        <v>20</v>
      </c>
      <c r="B433" s="26">
        <f>B434-SUM(B413:B432)</f>
        <v>0.54680749416355767</v>
      </c>
    </row>
    <row r="434" spans="1:2" x14ac:dyDescent="0.25">
      <c r="A434" s="25" t="s">
        <v>21</v>
      </c>
      <c r="B434" s="26">
        <v>1</v>
      </c>
    </row>
    <row r="435" spans="1:2" x14ac:dyDescent="0.25">
      <c r="A435" s="27"/>
      <c r="B435" s="28"/>
    </row>
    <row r="436" spans="1:2" x14ac:dyDescent="0.25">
      <c r="A436" s="37" t="s">
        <v>55</v>
      </c>
      <c r="B436" s="38"/>
    </row>
    <row r="437" spans="1:2" x14ac:dyDescent="0.25">
      <c r="A437" s="29" t="s">
        <v>1</v>
      </c>
      <c r="B437" s="30" t="s">
        <v>2</v>
      </c>
    </row>
    <row r="438" spans="1:2" x14ac:dyDescent="0.25">
      <c r="A438" s="25" t="s">
        <v>28</v>
      </c>
      <c r="B438" s="26">
        <v>0.96459038579519507</v>
      </c>
    </row>
    <row r="439" spans="1:2" x14ac:dyDescent="0.25">
      <c r="A439" s="25" t="s">
        <v>13</v>
      </c>
      <c r="B439" s="26">
        <v>3.3280477088386058E-2</v>
      </c>
    </row>
    <row r="440" spans="1:2" x14ac:dyDescent="0.25">
      <c r="A440" s="25" t="s">
        <v>20</v>
      </c>
      <c r="B440" s="26">
        <f>B441-SUM(B438:B439)</f>
        <v>2.1291371164188222E-3</v>
      </c>
    </row>
    <row r="441" spans="1:2" x14ac:dyDescent="0.25">
      <c r="A441" s="25" t="s">
        <v>21</v>
      </c>
      <c r="B441" s="26">
        <v>1</v>
      </c>
    </row>
    <row r="442" spans="1:2" x14ac:dyDescent="0.25">
      <c r="A442" s="27"/>
      <c r="B442" s="28"/>
    </row>
    <row r="443" spans="1:2" x14ac:dyDescent="0.25">
      <c r="A443" s="37" t="s">
        <v>56</v>
      </c>
      <c r="B443" s="38"/>
    </row>
    <row r="444" spans="1:2" x14ac:dyDescent="0.25">
      <c r="A444" s="29" t="s">
        <v>1</v>
      </c>
      <c r="B444" s="30" t="s">
        <v>2</v>
      </c>
    </row>
    <row r="445" spans="1:2" x14ac:dyDescent="0.25">
      <c r="A445" s="25" t="s">
        <v>36</v>
      </c>
      <c r="B445" s="26">
        <v>0.96493924921649632</v>
      </c>
    </row>
    <row r="446" spans="1:2" x14ac:dyDescent="0.25">
      <c r="A446" s="25" t="s">
        <v>13</v>
      </c>
      <c r="B446" s="26">
        <v>2.8504653847288716E-2</v>
      </c>
    </row>
    <row r="447" spans="1:2" x14ac:dyDescent="0.25">
      <c r="A447" s="25" t="s">
        <v>20</v>
      </c>
      <c r="B447" s="26">
        <f>B448-SUM(B445:B446)</f>
        <v>6.5560969362149502E-3</v>
      </c>
    </row>
    <row r="448" spans="1:2" x14ac:dyDescent="0.25">
      <c r="A448" s="25" t="s">
        <v>21</v>
      </c>
      <c r="B448" s="26">
        <v>1</v>
      </c>
    </row>
    <row r="449" spans="1:2" x14ac:dyDescent="0.25">
      <c r="A449" s="27"/>
      <c r="B449" s="28"/>
    </row>
    <row r="450" spans="1:2" x14ac:dyDescent="0.25">
      <c r="A450" s="37" t="s">
        <v>57</v>
      </c>
      <c r="B450" s="38"/>
    </row>
    <row r="451" spans="1:2" x14ac:dyDescent="0.25">
      <c r="A451" s="29" t="s">
        <v>1</v>
      </c>
      <c r="B451" s="30" t="s">
        <v>2</v>
      </c>
    </row>
    <row r="452" spans="1:2" x14ac:dyDescent="0.25">
      <c r="A452" s="25" t="s">
        <v>3</v>
      </c>
      <c r="B452" s="26">
        <v>0.18288087956941257</v>
      </c>
    </row>
    <row r="453" spans="1:2" x14ac:dyDescent="0.25">
      <c r="A453" s="25" t="s">
        <v>4</v>
      </c>
      <c r="B453" s="26">
        <v>0.16244970758856281</v>
      </c>
    </row>
    <row r="454" spans="1:2" x14ac:dyDescent="0.25">
      <c r="A454" s="25" t="s">
        <v>5</v>
      </c>
      <c r="B454" s="26">
        <v>0.12784459102560186</v>
      </c>
    </row>
    <row r="455" spans="1:2" x14ac:dyDescent="0.25">
      <c r="A455" s="25" t="s">
        <v>16</v>
      </c>
      <c r="B455" s="26">
        <v>0.10651783240426713</v>
      </c>
    </row>
    <row r="456" spans="1:2" x14ac:dyDescent="0.25">
      <c r="A456" s="25" t="s">
        <v>6</v>
      </c>
      <c r="B456" s="26">
        <v>9.6754599031750155E-2</v>
      </c>
    </row>
    <row r="457" spans="1:2" x14ac:dyDescent="0.25">
      <c r="A457" s="25" t="s">
        <v>18</v>
      </c>
      <c r="B457" s="26">
        <v>5.4947727102167832E-2</v>
      </c>
    </row>
    <row r="458" spans="1:2" x14ac:dyDescent="0.25">
      <c r="A458" s="25" t="s">
        <v>7</v>
      </c>
      <c r="B458" s="26">
        <v>5.0624232789639532E-2</v>
      </c>
    </row>
    <row r="459" spans="1:2" x14ac:dyDescent="0.25">
      <c r="A459" s="25" t="s">
        <v>10</v>
      </c>
      <c r="B459" s="26">
        <v>4.9080453172140825E-2</v>
      </c>
    </row>
    <row r="460" spans="1:2" x14ac:dyDescent="0.25">
      <c r="A460" s="25" t="s">
        <v>13</v>
      </c>
      <c r="B460" s="26">
        <v>4.1138714036405906E-2</v>
      </c>
    </row>
    <row r="461" spans="1:2" x14ac:dyDescent="0.25">
      <c r="A461" s="25" t="s">
        <v>8</v>
      </c>
      <c r="B461" s="26">
        <v>2.9375412216320083E-2</v>
      </c>
    </row>
    <row r="462" spans="1:2" x14ac:dyDescent="0.25">
      <c r="A462" s="25" t="s">
        <v>17</v>
      </c>
      <c r="B462" s="26">
        <v>2.7875316652203413E-2</v>
      </c>
    </row>
    <row r="463" spans="1:2" x14ac:dyDescent="0.25">
      <c r="A463" s="25" t="s">
        <v>26</v>
      </c>
      <c r="B463" s="26">
        <v>1.9762563314585875E-2</v>
      </c>
    </row>
    <row r="464" spans="1:2" x14ac:dyDescent="0.25">
      <c r="A464" s="25" t="s">
        <v>9</v>
      </c>
      <c r="B464" s="26">
        <v>1.7281468257270234E-2</v>
      </c>
    </row>
    <row r="465" spans="1:2" x14ac:dyDescent="0.25">
      <c r="A465" s="25" t="s">
        <v>19</v>
      </c>
      <c r="B465" s="26">
        <v>1.4458195966496997E-2</v>
      </c>
    </row>
    <row r="466" spans="1:2" x14ac:dyDescent="0.25">
      <c r="A466" s="25" t="s">
        <v>14</v>
      </c>
      <c r="B466" s="26">
        <v>1.4422536816473984E-2</v>
      </c>
    </row>
    <row r="467" spans="1:2" x14ac:dyDescent="0.25">
      <c r="A467" s="25" t="s">
        <v>58</v>
      </c>
      <c r="B467" s="26">
        <v>4.9350966052717589E-3</v>
      </c>
    </row>
    <row r="468" spans="1:2" x14ac:dyDescent="0.25">
      <c r="A468" s="25" t="s">
        <v>20</v>
      </c>
      <c r="B468" s="26">
        <f>B469-SUM(B452:B467)</f>
        <v>-3.4932654857122714E-4</v>
      </c>
    </row>
    <row r="469" spans="1:2" x14ac:dyDescent="0.25">
      <c r="A469" s="25" t="s">
        <v>21</v>
      </c>
      <c r="B469" s="26">
        <v>1</v>
      </c>
    </row>
    <row r="470" spans="1:2" x14ac:dyDescent="0.25">
      <c r="A470" s="27"/>
      <c r="B470" s="28"/>
    </row>
    <row r="471" spans="1:2" x14ac:dyDescent="0.25">
      <c r="A471" s="37" t="s">
        <v>59</v>
      </c>
      <c r="B471" s="38"/>
    </row>
    <row r="472" spans="1:2" x14ac:dyDescent="0.25">
      <c r="A472" s="29" t="s">
        <v>1</v>
      </c>
      <c r="B472" s="30" t="s">
        <v>2</v>
      </c>
    </row>
    <row r="473" spans="1:2" x14ac:dyDescent="0.25">
      <c r="A473" s="25" t="s">
        <v>35</v>
      </c>
      <c r="B473" s="26">
        <v>0.22732220207229159</v>
      </c>
    </row>
    <row r="474" spans="1:2" x14ac:dyDescent="0.25">
      <c r="A474" s="25" t="s">
        <v>11</v>
      </c>
      <c r="B474" s="26">
        <v>0.18406511735387787</v>
      </c>
    </row>
    <row r="475" spans="1:2" x14ac:dyDescent="0.25">
      <c r="A475" s="25" t="s">
        <v>3</v>
      </c>
      <c r="B475" s="26">
        <v>0.17215623768706573</v>
      </c>
    </row>
    <row r="476" spans="1:2" x14ac:dyDescent="0.25">
      <c r="A476" s="25" t="s">
        <v>5</v>
      </c>
      <c r="B476" s="26">
        <v>0.16885014556269487</v>
      </c>
    </row>
    <row r="477" spans="1:2" x14ac:dyDescent="0.25">
      <c r="A477" s="25" t="s">
        <v>16</v>
      </c>
      <c r="B477" s="26">
        <v>9.4952026624896255E-2</v>
      </c>
    </row>
    <row r="478" spans="1:2" x14ac:dyDescent="0.25">
      <c r="A478" s="25" t="s">
        <v>9</v>
      </c>
      <c r="B478" s="26">
        <v>6.6821596498084446E-2</v>
      </c>
    </row>
    <row r="479" spans="1:2" x14ac:dyDescent="0.25">
      <c r="A479" s="25" t="s">
        <v>23</v>
      </c>
      <c r="B479" s="26">
        <v>4.9202670911311849E-2</v>
      </c>
    </row>
    <row r="480" spans="1:2" x14ac:dyDescent="0.25">
      <c r="A480" s="25" t="s">
        <v>17</v>
      </c>
      <c r="B480" s="26">
        <v>3.6165028963558818E-2</v>
      </c>
    </row>
    <row r="481" spans="1:2" x14ac:dyDescent="0.25">
      <c r="A481" s="25" t="s">
        <v>13</v>
      </c>
      <c r="B481" s="26">
        <v>8.8841541845850356E-4</v>
      </c>
    </row>
    <row r="482" spans="1:2" x14ac:dyDescent="0.25">
      <c r="A482" s="25" t="s">
        <v>20</v>
      </c>
      <c r="B482" s="26">
        <f>B483-SUM(B473:B481)</f>
        <v>-4.2344109223968474E-4</v>
      </c>
    </row>
    <row r="483" spans="1:2" x14ac:dyDescent="0.25">
      <c r="A483" s="25" t="s">
        <v>21</v>
      </c>
      <c r="B483" s="26">
        <v>1</v>
      </c>
    </row>
    <row r="484" spans="1:2" x14ac:dyDescent="0.25">
      <c r="A484" s="27"/>
      <c r="B484" s="28"/>
    </row>
    <row r="485" spans="1:2" x14ac:dyDescent="0.25">
      <c r="A485" s="37" t="s">
        <v>60</v>
      </c>
      <c r="B485" s="38"/>
    </row>
    <row r="486" spans="1:2" x14ac:dyDescent="0.25">
      <c r="A486" s="29" t="s">
        <v>1</v>
      </c>
      <c r="B486" s="30" t="s">
        <v>2</v>
      </c>
    </row>
    <row r="487" spans="1:2" x14ac:dyDescent="0.25">
      <c r="A487" s="25" t="s">
        <v>3</v>
      </c>
      <c r="B487" s="26">
        <v>0.17951061675245353</v>
      </c>
    </row>
    <row r="488" spans="1:2" x14ac:dyDescent="0.25">
      <c r="A488" s="25" t="s">
        <v>5</v>
      </c>
      <c r="B488" s="26">
        <v>0.12429930023655467</v>
      </c>
    </row>
    <row r="489" spans="1:2" x14ac:dyDescent="0.25">
      <c r="A489" s="25" t="s">
        <v>16</v>
      </c>
      <c r="B489" s="26">
        <v>0.105534545840824</v>
      </c>
    </row>
    <row r="490" spans="1:2" x14ac:dyDescent="0.25">
      <c r="A490" s="25" t="s">
        <v>27</v>
      </c>
      <c r="B490" s="26">
        <v>5.5144030622478128E-2</v>
      </c>
    </row>
    <row r="491" spans="1:2" x14ac:dyDescent="0.25">
      <c r="A491" s="25" t="s">
        <v>4</v>
      </c>
      <c r="B491" s="26">
        <v>5.35989577325389E-2</v>
      </c>
    </row>
    <row r="492" spans="1:2" x14ac:dyDescent="0.25">
      <c r="A492" s="25" t="s">
        <v>35</v>
      </c>
      <c r="B492" s="26">
        <v>3.7181469982411425E-2</v>
      </c>
    </row>
    <row r="493" spans="1:2" x14ac:dyDescent="0.25">
      <c r="A493" s="25" t="s">
        <v>10</v>
      </c>
      <c r="B493" s="26">
        <v>3.2196952647246396E-2</v>
      </c>
    </row>
    <row r="494" spans="1:2" x14ac:dyDescent="0.25">
      <c r="A494" s="25" t="s">
        <v>7</v>
      </c>
      <c r="B494" s="26">
        <v>2.8136296813119018E-2</v>
      </c>
    </row>
    <row r="495" spans="1:2" x14ac:dyDescent="0.25">
      <c r="A495" s="25" t="s">
        <v>23</v>
      </c>
      <c r="B495" s="26">
        <v>2.118162837317732E-2</v>
      </c>
    </row>
    <row r="496" spans="1:2" x14ac:dyDescent="0.25">
      <c r="A496" s="25" t="s">
        <v>12</v>
      </c>
      <c r="B496" s="26">
        <v>1.2170617684916882E-2</v>
      </c>
    </row>
    <row r="497" spans="1:2" x14ac:dyDescent="0.25">
      <c r="A497" s="25" t="s">
        <v>11</v>
      </c>
      <c r="B497" s="26">
        <v>1.1572286221913849E-2</v>
      </c>
    </row>
    <row r="498" spans="1:2" x14ac:dyDescent="0.25">
      <c r="A498" s="25" t="s">
        <v>19</v>
      </c>
      <c r="B498" s="26">
        <v>1.1558541156894475E-2</v>
      </c>
    </row>
    <row r="499" spans="1:2" x14ac:dyDescent="0.25">
      <c r="A499" s="25" t="s">
        <v>8</v>
      </c>
      <c r="B499" s="26">
        <v>1.0997721752013656E-2</v>
      </c>
    </row>
    <row r="500" spans="1:2" x14ac:dyDescent="0.25">
      <c r="A500" s="25" t="s">
        <v>13</v>
      </c>
      <c r="B500" s="26">
        <v>9.7825524096725926E-3</v>
      </c>
    </row>
    <row r="501" spans="1:2" x14ac:dyDescent="0.25">
      <c r="A501" s="25" t="s">
        <v>15</v>
      </c>
      <c r="B501" s="26">
        <v>7.6066360066248699E-3</v>
      </c>
    </row>
    <row r="502" spans="1:2" x14ac:dyDescent="0.25">
      <c r="A502" s="25" t="s">
        <v>9</v>
      </c>
      <c r="B502" s="26">
        <v>6.4078529863536493E-3</v>
      </c>
    </row>
    <row r="503" spans="1:2" x14ac:dyDescent="0.25">
      <c r="A503" s="25" t="s">
        <v>14</v>
      </c>
      <c r="B503" s="26">
        <v>5.2444084331251901E-3</v>
      </c>
    </row>
    <row r="504" spans="1:2" x14ac:dyDescent="0.25">
      <c r="A504" s="25" t="s">
        <v>18</v>
      </c>
      <c r="B504" s="26">
        <v>2.9466994427144884E-3</v>
      </c>
    </row>
    <row r="505" spans="1:2" x14ac:dyDescent="0.25">
      <c r="A505" s="25" t="s">
        <v>6</v>
      </c>
      <c r="B505" s="26">
        <v>3.5575564617253055E-4</v>
      </c>
    </row>
    <row r="506" spans="1:2" x14ac:dyDescent="0.25">
      <c r="A506" s="25" t="s">
        <v>17</v>
      </c>
      <c r="B506" s="26">
        <v>-1.5897728558795555E-6</v>
      </c>
    </row>
    <row r="507" spans="1:2" x14ac:dyDescent="0.25">
      <c r="A507" s="25" t="s">
        <v>26</v>
      </c>
      <c r="B507" s="26">
        <v>-2.2727239516535241E-5</v>
      </c>
    </row>
    <row r="508" spans="1:2" x14ac:dyDescent="0.25">
      <c r="A508" s="25" t="s">
        <v>102</v>
      </c>
      <c r="B508" s="26">
        <v>1.3100000000000001E-2</v>
      </c>
    </row>
    <row r="509" spans="1:2" x14ac:dyDescent="0.25">
      <c r="A509" s="25" t="s">
        <v>20</v>
      </c>
      <c r="B509" s="26">
        <f>B510-SUM(B487:B508)</f>
        <v>0.27149744627116679</v>
      </c>
    </row>
    <row r="510" spans="1:2" x14ac:dyDescent="0.25">
      <c r="A510" s="25" t="s">
        <v>21</v>
      </c>
      <c r="B510" s="26">
        <v>1</v>
      </c>
    </row>
    <row r="511" spans="1:2" x14ac:dyDescent="0.25">
      <c r="A511" s="27"/>
      <c r="B511" s="28"/>
    </row>
    <row r="512" spans="1:2" x14ac:dyDescent="0.25">
      <c r="A512" s="37" t="s">
        <v>61</v>
      </c>
      <c r="B512" s="38"/>
    </row>
    <row r="513" spans="1:2" x14ac:dyDescent="0.25">
      <c r="A513" s="29" t="s">
        <v>1</v>
      </c>
      <c r="B513" s="30" t="s">
        <v>2</v>
      </c>
    </row>
    <row r="514" spans="1:2" x14ac:dyDescent="0.25">
      <c r="A514" s="25" t="s">
        <v>13</v>
      </c>
      <c r="B514" s="26">
        <v>0.69832875587395926</v>
      </c>
    </row>
    <row r="515" spans="1:2" x14ac:dyDescent="0.25">
      <c r="A515" s="25" t="s">
        <v>58</v>
      </c>
      <c r="B515" s="26">
        <v>0.29241833665170214</v>
      </c>
    </row>
    <row r="516" spans="1:2" x14ac:dyDescent="0.25">
      <c r="A516" s="25" t="s">
        <v>11</v>
      </c>
      <c r="B516" s="26">
        <v>9.6970977325496234E-3</v>
      </c>
    </row>
    <row r="517" spans="1:2" x14ac:dyDescent="0.25">
      <c r="A517" s="25" t="s">
        <v>20</v>
      </c>
      <c r="B517" s="26">
        <f>B518-SUM(B514:B516)</f>
        <v>-4.4419025821107461E-4</v>
      </c>
    </row>
    <row r="518" spans="1:2" x14ac:dyDescent="0.25">
      <c r="A518" s="25" t="s">
        <v>21</v>
      </c>
      <c r="B518" s="26">
        <v>1</v>
      </c>
    </row>
    <row r="519" spans="1:2" x14ac:dyDescent="0.25">
      <c r="A519" s="27"/>
      <c r="B519" s="28"/>
    </row>
    <row r="520" spans="1:2" x14ac:dyDescent="0.25">
      <c r="A520" s="37" t="s">
        <v>62</v>
      </c>
      <c r="B520" s="38"/>
    </row>
    <row r="521" spans="1:2" x14ac:dyDescent="0.25">
      <c r="A521" s="29" t="s">
        <v>1</v>
      </c>
      <c r="B521" s="30" t="s">
        <v>2</v>
      </c>
    </row>
    <row r="522" spans="1:2" x14ac:dyDescent="0.25">
      <c r="A522" s="25" t="s">
        <v>13</v>
      </c>
      <c r="B522" s="26">
        <v>0.6993310695315369</v>
      </c>
    </row>
    <row r="523" spans="1:2" x14ac:dyDescent="0.25">
      <c r="A523" s="25" t="s">
        <v>58</v>
      </c>
      <c r="B523" s="26">
        <v>0.29759613752156538</v>
      </c>
    </row>
    <row r="524" spans="1:2" x14ac:dyDescent="0.25">
      <c r="A524" s="25" t="s">
        <v>11</v>
      </c>
      <c r="B524" s="26">
        <v>3.6992809714560099E-3</v>
      </c>
    </row>
    <row r="525" spans="1:2" x14ac:dyDescent="0.25">
      <c r="A525" s="25" t="s">
        <v>20</v>
      </c>
      <c r="B525" s="26">
        <f>B526-SUM(B522:B524)</f>
        <v>-6.2648802455833597E-4</v>
      </c>
    </row>
    <row r="526" spans="1:2" x14ac:dyDescent="0.25">
      <c r="A526" s="25" t="s">
        <v>21</v>
      </c>
      <c r="B526" s="26">
        <v>1</v>
      </c>
    </row>
    <row r="527" spans="1:2" x14ac:dyDescent="0.25">
      <c r="A527" s="27"/>
      <c r="B527" s="28"/>
    </row>
    <row r="528" spans="1:2" x14ac:dyDescent="0.25">
      <c r="A528" s="37" t="s">
        <v>63</v>
      </c>
      <c r="B528" s="38"/>
    </row>
    <row r="529" spans="1:2" x14ac:dyDescent="0.25">
      <c r="A529" s="29" t="s">
        <v>1</v>
      </c>
      <c r="B529" s="30" t="s">
        <v>2</v>
      </c>
    </row>
    <row r="530" spans="1:2" x14ac:dyDescent="0.25">
      <c r="A530" s="25" t="s">
        <v>13</v>
      </c>
      <c r="B530" s="26">
        <v>0.23983752077608991</v>
      </c>
    </row>
    <row r="531" spans="1:2" x14ac:dyDescent="0.25">
      <c r="A531" s="25" t="s">
        <v>58</v>
      </c>
      <c r="B531" s="26">
        <v>0.21943263399693894</v>
      </c>
    </row>
    <row r="532" spans="1:2" x14ac:dyDescent="0.25">
      <c r="A532" s="25" t="s">
        <v>11</v>
      </c>
      <c r="B532" s="26">
        <v>0.20791660576388032</v>
      </c>
    </row>
    <row r="533" spans="1:2" x14ac:dyDescent="0.25">
      <c r="A533" s="25" t="s">
        <v>35</v>
      </c>
      <c r="B533" s="26">
        <v>9.456636391360429E-2</v>
      </c>
    </row>
    <row r="534" spans="1:2" x14ac:dyDescent="0.25">
      <c r="A534" s="25" t="s">
        <v>16</v>
      </c>
      <c r="B534" s="26">
        <v>8.819021648301098E-2</v>
      </c>
    </row>
    <row r="535" spans="1:2" x14ac:dyDescent="0.25">
      <c r="A535" s="25" t="s">
        <v>4</v>
      </c>
      <c r="B535" s="26">
        <v>7.5426576484863117E-2</v>
      </c>
    </row>
    <row r="536" spans="1:2" x14ac:dyDescent="0.25">
      <c r="A536" s="25" t="s">
        <v>7</v>
      </c>
      <c r="B536" s="26">
        <v>7.514943924016243E-2</v>
      </c>
    </row>
    <row r="537" spans="1:2" x14ac:dyDescent="0.25">
      <c r="A537" s="25" t="s">
        <v>20</v>
      </c>
      <c r="B537" s="26">
        <f>B538-SUM(B530:B536)</f>
        <v>-5.1935665854996316E-4</v>
      </c>
    </row>
    <row r="538" spans="1:2" x14ac:dyDescent="0.25">
      <c r="A538" s="25" t="s">
        <v>21</v>
      </c>
      <c r="B538" s="26">
        <v>1</v>
      </c>
    </row>
    <row r="539" spans="1:2" x14ac:dyDescent="0.25">
      <c r="A539" s="27"/>
      <c r="B539" s="28"/>
    </row>
    <row r="540" spans="1:2" x14ac:dyDescent="0.25">
      <c r="A540" s="37" t="s">
        <v>64</v>
      </c>
      <c r="B540" s="38"/>
    </row>
    <row r="541" spans="1:2" x14ac:dyDescent="0.25">
      <c r="A541" s="29" t="s">
        <v>1</v>
      </c>
      <c r="B541" s="30" t="s">
        <v>2</v>
      </c>
    </row>
    <row r="542" spans="1:2" x14ac:dyDescent="0.25">
      <c r="A542" s="25" t="s">
        <v>11</v>
      </c>
      <c r="B542" s="26">
        <v>0.26648693261992573</v>
      </c>
    </row>
    <row r="543" spans="1:2" x14ac:dyDescent="0.25">
      <c r="A543" s="25" t="s">
        <v>13</v>
      </c>
      <c r="B543" s="26">
        <v>0.16848747569524974</v>
      </c>
    </row>
    <row r="544" spans="1:2" x14ac:dyDescent="0.25">
      <c r="A544" s="25" t="s">
        <v>4</v>
      </c>
      <c r="B544" s="26">
        <v>0.1091984520365622</v>
      </c>
    </row>
    <row r="545" spans="1:2" x14ac:dyDescent="0.25">
      <c r="A545" s="25" t="s">
        <v>35</v>
      </c>
      <c r="B545" s="26">
        <v>0.10681044375328637</v>
      </c>
    </row>
    <row r="546" spans="1:2" x14ac:dyDescent="0.25">
      <c r="A546" s="25" t="s">
        <v>7</v>
      </c>
      <c r="B546" s="26">
        <v>0.10568873574285077</v>
      </c>
    </row>
    <row r="547" spans="1:2" x14ac:dyDescent="0.25">
      <c r="A547" s="25" t="s">
        <v>16</v>
      </c>
      <c r="B547" s="26">
        <v>9.119782040132339E-2</v>
      </c>
    </row>
    <row r="548" spans="1:2" x14ac:dyDescent="0.25">
      <c r="A548" s="25" t="s">
        <v>12</v>
      </c>
      <c r="B548" s="26">
        <v>7.7920563820610175E-2</v>
      </c>
    </row>
    <row r="549" spans="1:2" x14ac:dyDescent="0.25">
      <c r="A549" s="25" t="s">
        <v>5</v>
      </c>
      <c r="B549" s="26">
        <v>4.7426768600698263E-2</v>
      </c>
    </row>
    <row r="550" spans="1:2" x14ac:dyDescent="0.25">
      <c r="A550" s="25" t="s">
        <v>23</v>
      </c>
      <c r="B550" s="26">
        <v>2.7153202036388619E-2</v>
      </c>
    </row>
    <row r="551" spans="1:2" x14ac:dyDescent="0.25">
      <c r="A551" s="25" t="s">
        <v>20</v>
      </c>
      <c r="B551" s="26">
        <f>B552-SUM(B542:B550)</f>
        <v>-3.7039470689537168E-4</v>
      </c>
    </row>
    <row r="552" spans="1:2" x14ac:dyDescent="0.25">
      <c r="A552" s="25" t="s">
        <v>21</v>
      </c>
      <c r="B552" s="26">
        <v>1</v>
      </c>
    </row>
    <row r="553" spans="1:2" x14ac:dyDescent="0.25">
      <c r="A553" s="27"/>
      <c r="B553" s="28"/>
    </row>
    <row r="554" spans="1:2" x14ac:dyDescent="0.25">
      <c r="A554" s="37" t="s">
        <v>65</v>
      </c>
      <c r="B554" s="38"/>
    </row>
    <row r="555" spans="1:2" x14ac:dyDescent="0.25">
      <c r="A555" s="29" t="s">
        <v>1</v>
      </c>
      <c r="B555" s="30" t="s">
        <v>2</v>
      </c>
    </row>
    <row r="556" spans="1:2" x14ac:dyDescent="0.25">
      <c r="A556" s="25" t="s">
        <v>35</v>
      </c>
      <c r="B556" s="26">
        <v>0.26102556041678315</v>
      </c>
    </row>
    <row r="557" spans="1:2" x14ac:dyDescent="0.25">
      <c r="A557" s="25" t="s">
        <v>5</v>
      </c>
      <c r="B557" s="26">
        <v>0.18255881165855342</v>
      </c>
    </row>
    <row r="558" spans="1:2" x14ac:dyDescent="0.25">
      <c r="A558" s="25" t="s">
        <v>11</v>
      </c>
      <c r="B558" s="26">
        <v>0.16632579628975774</v>
      </c>
    </row>
    <row r="559" spans="1:2" x14ac:dyDescent="0.25">
      <c r="A559" s="25" t="s">
        <v>16</v>
      </c>
      <c r="B559" s="26">
        <v>0.12207898406581927</v>
      </c>
    </row>
    <row r="560" spans="1:2" x14ac:dyDescent="0.25">
      <c r="A560" s="25" t="s">
        <v>17</v>
      </c>
      <c r="B560" s="26">
        <v>8.3621638950075197E-2</v>
      </c>
    </row>
    <row r="561" spans="1:2" x14ac:dyDescent="0.25">
      <c r="A561" s="25" t="s">
        <v>13</v>
      </c>
      <c r="B561" s="26">
        <v>5.3150096794452623E-2</v>
      </c>
    </row>
    <row r="562" spans="1:2" x14ac:dyDescent="0.25">
      <c r="A562" s="25" t="s">
        <v>3</v>
      </c>
      <c r="B562" s="26">
        <v>4.7782210932640352E-2</v>
      </c>
    </row>
    <row r="563" spans="1:2" x14ac:dyDescent="0.25">
      <c r="A563" s="25" t="s">
        <v>4</v>
      </c>
      <c r="B563" s="26">
        <v>1.9553260373069838E-2</v>
      </c>
    </row>
    <row r="564" spans="1:2" x14ac:dyDescent="0.25">
      <c r="A564" s="25" t="s">
        <v>10</v>
      </c>
      <c r="B564" s="26">
        <v>1.6701264377565559E-2</v>
      </c>
    </row>
    <row r="565" spans="1:2" x14ac:dyDescent="0.25">
      <c r="A565" s="25" t="s">
        <v>9</v>
      </c>
      <c r="B565" s="26">
        <v>1.6111017590424291E-2</v>
      </c>
    </row>
    <row r="566" spans="1:2" x14ac:dyDescent="0.25">
      <c r="A566" s="25" t="s">
        <v>18</v>
      </c>
      <c r="B566" s="26">
        <v>9.042811342199631E-3</v>
      </c>
    </row>
    <row r="567" spans="1:2" x14ac:dyDescent="0.25">
      <c r="A567" s="25" t="s">
        <v>8</v>
      </c>
      <c r="B567" s="26">
        <v>7.1719618630952352E-3</v>
      </c>
    </row>
    <row r="568" spans="1:2" x14ac:dyDescent="0.25">
      <c r="A568" s="25" t="s">
        <v>26</v>
      </c>
      <c r="B568" s="26">
        <v>5.7782314716951447E-3</v>
      </c>
    </row>
    <row r="569" spans="1:2" x14ac:dyDescent="0.25">
      <c r="A569" s="25" t="s">
        <v>7</v>
      </c>
      <c r="B569" s="26">
        <v>3.6636085445450051E-3</v>
      </c>
    </row>
    <row r="570" spans="1:2" x14ac:dyDescent="0.25">
      <c r="A570" s="25" t="s">
        <v>12</v>
      </c>
      <c r="B570" s="26">
        <v>2.5682973069027491E-3</v>
      </c>
    </row>
    <row r="571" spans="1:2" x14ac:dyDescent="0.25">
      <c r="A571" s="25" t="s">
        <v>6</v>
      </c>
      <c r="B571" s="26">
        <v>1.8027576180461189E-3</v>
      </c>
    </row>
    <row r="572" spans="1:2" x14ac:dyDescent="0.25">
      <c r="A572" s="25" t="s">
        <v>27</v>
      </c>
      <c r="B572" s="26">
        <v>1.6244668525314579E-3</v>
      </c>
    </row>
    <row r="573" spans="1:2" x14ac:dyDescent="0.25">
      <c r="A573" s="25" t="s">
        <v>20</v>
      </c>
      <c r="B573" s="26">
        <f>B574-SUM(B556:B572)</f>
        <v>-5.6077644815677452E-4</v>
      </c>
    </row>
    <row r="574" spans="1:2" x14ac:dyDescent="0.25">
      <c r="A574" s="25" t="s">
        <v>21</v>
      </c>
      <c r="B574" s="26">
        <v>1</v>
      </c>
    </row>
    <row r="575" spans="1:2" x14ac:dyDescent="0.25">
      <c r="A575" s="27"/>
      <c r="B575" s="28"/>
    </row>
    <row r="576" spans="1:2" x14ac:dyDescent="0.25">
      <c r="A576" s="37" t="s">
        <v>66</v>
      </c>
      <c r="B576" s="38"/>
    </row>
    <row r="577" spans="1:2" x14ac:dyDescent="0.25">
      <c r="A577" s="29" t="s">
        <v>1</v>
      </c>
      <c r="B577" s="30" t="s">
        <v>2</v>
      </c>
    </row>
    <row r="578" spans="1:2" x14ac:dyDescent="0.25">
      <c r="A578" s="25" t="s">
        <v>35</v>
      </c>
      <c r="B578" s="26">
        <v>0.57844156147331705</v>
      </c>
    </row>
    <row r="579" spans="1:2" x14ac:dyDescent="0.25">
      <c r="A579" s="25" t="s">
        <v>11</v>
      </c>
      <c r="B579" s="26">
        <v>0.1668801107923755</v>
      </c>
    </row>
    <row r="580" spans="1:2" x14ac:dyDescent="0.25">
      <c r="A580" s="25" t="s">
        <v>5</v>
      </c>
      <c r="B580" s="26">
        <v>0.16448123481772553</v>
      </c>
    </row>
    <row r="581" spans="1:2" x14ac:dyDescent="0.25">
      <c r="A581" s="25" t="s">
        <v>17</v>
      </c>
      <c r="B581" s="26">
        <v>5.9191150788545706E-2</v>
      </c>
    </row>
    <row r="582" spans="1:2" x14ac:dyDescent="0.25">
      <c r="A582" s="25" t="s">
        <v>3</v>
      </c>
      <c r="B582" s="26">
        <v>2.3576117345622549E-2</v>
      </c>
    </row>
    <row r="583" spans="1:2" x14ac:dyDescent="0.25">
      <c r="A583" s="25" t="s">
        <v>28</v>
      </c>
      <c r="B583" s="26">
        <v>5.9149013515057596E-3</v>
      </c>
    </row>
    <row r="584" spans="1:2" x14ac:dyDescent="0.25">
      <c r="A584" s="25" t="s">
        <v>13</v>
      </c>
      <c r="B584" s="26">
        <v>1.6149716578461118E-3</v>
      </c>
    </row>
    <row r="585" spans="1:2" x14ac:dyDescent="0.25">
      <c r="A585" s="25" t="s">
        <v>20</v>
      </c>
      <c r="B585" s="26">
        <f>B586-SUM(B578:B584)</f>
        <v>-1.0004822693843174E-4</v>
      </c>
    </row>
    <row r="586" spans="1:2" x14ac:dyDescent="0.25">
      <c r="A586" s="25" t="s">
        <v>21</v>
      </c>
      <c r="B586" s="26">
        <v>1</v>
      </c>
    </row>
    <row r="587" spans="1:2" x14ac:dyDescent="0.25">
      <c r="A587" s="27"/>
      <c r="B587" s="28"/>
    </row>
    <row r="588" spans="1:2" x14ac:dyDescent="0.25">
      <c r="A588" s="37" t="s">
        <v>67</v>
      </c>
      <c r="B588" s="38"/>
    </row>
    <row r="589" spans="1:2" x14ac:dyDescent="0.25">
      <c r="A589" s="29" t="s">
        <v>1</v>
      </c>
      <c r="B589" s="30" t="s">
        <v>2</v>
      </c>
    </row>
    <row r="590" spans="1:2" x14ac:dyDescent="0.25">
      <c r="A590" s="25" t="s">
        <v>35</v>
      </c>
      <c r="B590" s="26">
        <v>0.56245404665402199</v>
      </c>
    </row>
    <row r="591" spans="1:2" x14ac:dyDescent="0.25">
      <c r="A591" s="25" t="s">
        <v>5</v>
      </c>
      <c r="B591" s="26">
        <v>0.19084668942944533</v>
      </c>
    </row>
    <row r="592" spans="1:2" x14ac:dyDescent="0.25">
      <c r="A592" s="25" t="s">
        <v>11</v>
      </c>
      <c r="B592" s="26">
        <v>0.16984891486334214</v>
      </c>
    </row>
    <row r="593" spans="1:2" x14ac:dyDescent="0.25">
      <c r="A593" s="25" t="s">
        <v>17</v>
      </c>
      <c r="B593" s="26">
        <v>5.2411828066176745E-2</v>
      </c>
    </row>
    <row r="594" spans="1:2" x14ac:dyDescent="0.25">
      <c r="A594" s="25" t="s">
        <v>28</v>
      </c>
      <c r="B594" s="26">
        <v>1.2962692929312219E-2</v>
      </c>
    </row>
    <row r="595" spans="1:2" x14ac:dyDescent="0.25">
      <c r="A595" s="25" t="s">
        <v>3</v>
      </c>
      <c r="B595" s="26">
        <v>8.6113008352560593E-3</v>
      </c>
    </row>
    <row r="596" spans="1:2" x14ac:dyDescent="0.25">
      <c r="A596" s="25" t="s">
        <v>13</v>
      </c>
      <c r="B596" s="26">
        <v>2.8838425705104949E-3</v>
      </c>
    </row>
    <row r="597" spans="1:2" x14ac:dyDescent="0.25">
      <c r="A597" s="25" t="s">
        <v>20</v>
      </c>
      <c r="B597" s="26">
        <f>B598-SUM(B590:B596)</f>
        <v>-1.9315348064985471E-5</v>
      </c>
    </row>
    <row r="598" spans="1:2" x14ac:dyDescent="0.25">
      <c r="A598" s="25" t="s">
        <v>21</v>
      </c>
      <c r="B598" s="26">
        <v>1</v>
      </c>
    </row>
    <row r="599" spans="1:2" x14ac:dyDescent="0.25">
      <c r="A599" s="27"/>
      <c r="B599" s="28"/>
    </row>
    <row r="600" spans="1:2" x14ac:dyDescent="0.25">
      <c r="A600" s="37" t="s">
        <v>68</v>
      </c>
      <c r="B600" s="38"/>
    </row>
    <row r="601" spans="1:2" x14ac:dyDescent="0.25">
      <c r="A601" s="29" t="s">
        <v>1</v>
      </c>
      <c r="B601" s="30" t="s">
        <v>2</v>
      </c>
    </row>
    <row r="602" spans="1:2" x14ac:dyDescent="0.25">
      <c r="A602" s="25" t="s">
        <v>35</v>
      </c>
      <c r="B602" s="26">
        <v>0.49254057616243135</v>
      </c>
    </row>
    <row r="603" spans="1:2" x14ac:dyDescent="0.25">
      <c r="A603" s="25" t="s">
        <v>5</v>
      </c>
      <c r="B603" s="26">
        <v>0.17789759873536398</v>
      </c>
    </row>
    <row r="604" spans="1:2" x14ac:dyDescent="0.25">
      <c r="A604" s="25" t="s">
        <v>11</v>
      </c>
      <c r="B604" s="26">
        <v>0.17424945796137245</v>
      </c>
    </row>
    <row r="605" spans="1:2" x14ac:dyDescent="0.25">
      <c r="A605" s="25" t="s">
        <v>36</v>
      </c>
      <c r="B605" s="26">
        <v>9.8462209726062677E-2</v>
      </c>
    </row>
    <row r="606" spans="1:2" x14ac:dyDescent="0.25">
      <c r="A606" s="25" t="s">
        <v>17</v>
      </c>
      <c r="B606" s="26">
        <v>4.9943437706273422E-2</v>
      </c>
    </row>
    <row r="607" spans="1:2" x14ac:dyDescent="0.25">
      <c r="A607" s="25" t="s">
        <v>13</v>
      </c>
      <c r="B607" s="26">
        <v>3.7473067668380021E-3</v>
      </c>
    </row>
    <row r="608" spans="1:2" x14ac:dyDescent="0.25">
      <c r="A608" s="25" t="s">
        <v>28</v>
      </c>
      <c r="B608" s="26">
        <v>3.0880519382885906E-3</v>
      </c>
    </row>
    <row r="609" spans="1:2" x14ac:dyDescent="0.25">
      <c r="A609" s="25" t="s">
        <v>20</v>
      </c>
      <c r="B609" s="26">
        <f>B610-SUM(B602:B608)</f>
        <v>7.1361003369574405E-5</v>
      </c>
    </row>
    <row r="610" spans="1:2" x14ac:dyDescent="0.25">
      <c r="A610" s="25" t="s">
        <v>21</v>
      </c>
      <c r="B610" s="26">
        <v>1</v>
      </c>
    </row>
    <row r="611" spans="1:2" x14ac:dyDescent="0.25">
      <c r="A611" s="27"/>
      <c r="B611" s="28"/>
    </row>
    <row r="612" spans="1:2" x14ac:dyDescent="0.25">
      <c r="A612" s="37" t="s">
        <v>69</v>
      </c>
      <c r="B612" s="38"/>
    </row>
    <row r="613" spans="1:2" x14ac:dyDescent="0.25">
      <c r="A613" s="29" t="s">
        <v>1</v>
      </c>
      <c r="B613" s="30" t="s">
        <v>2</v>
      </c>
    </row>
    <row r="614" spans="1:2" x14ac:dyDescent="0.25">
      <c r="A614" s="25" t="s">
        <v>35</v>
      </c>
      <c r="B614" s="26">
        <v>0.45450742531899951</v>
      </c>
    </row>
    <row r="615" spans="1:2" x14ac:dyDescent="0.25">
      <c r="A615" s="25" t="s">
        <v>5</v>
      </c>
      <c r="B615" s="26">
        <v>0.18194935987992211</v>
      </c>
    </row>
    <row r="616" spans="1:2" x14ac:dyDescent="0.25">
      <c r="A616" s="25" t="s">
        <v>11</v>
      </c>
      <c r="B616" s="26">
        <v>0.1794264019319963</v>
      </c>
    </row>
    <row r="617" spans="1:2" x14ac:dyDescent="0.25">
      <c r="A617" s="25" t="s">
        <v>36</v>
      </c>
      <c r="B617" s="26">
        <v>0.12920957586139528</v>
      </c>
    </row>
    <row r="618" spans="1:2" x14ac:dyDescent="0.25">
      <c r="A618" s="25" t="s">
        <v>17</v>
      </c>
      <c r="B618" s="26">
        <v>4.5864387928439422E-2</v>
      </c>
    </row>
    <row r="619" spans="1:2" x14ac:dyDescent="0.25">
      <c r="A619" s="25" t="s">
        <v>13</v>
      </c>
      <c r="B619" s="26">
        <v>4.7522044844478702E-3</v>
      </c>
    </row>
    <row r="620" spans="1:2" x14ac:dyDescent="0.25">
      <c r="A620" s="25" t="s">
        <v>28</v>
      </c>
      <c r="B620" s="26">
        <v>4.0512003904692E-3</v>
      </c>
    </row>
    <row r="621" spans="1:2" x14ac:dyDescent="0.25">
      <c r="A621" s="25" t="s">
        <v>20</v>
      </c>
      <c r="B621" s="26">
        <f>B622-SUM(B614:B620)</f>
        <v>2.39444204330308E-4</v>
      </c>
    </row>
    <row r="622" spans="1:2" x14ac:dyDescent="0.25">
      <c r="A622" s="25" t="s">
        <v>21</v>
      </c>
      <c r="B622" s="26">
        <v>1</v>
      </c>
    </row>
    <row r="623" spans="1:2" x14ac:dyDescent="0.25">
      <c r="A623" s="27"/>
      <c r="B623" s="28"/>
    </row>
    <row r="624" spans="1:2" x14ac:dyDescent="0.25">
      <c r="A624" s="37" t="s">
        <v>70</v>
      </c>
      <c r="B624" s="38"/>
    </row>
    <row r="625" spans="1:2" x14ac:dyDescent="0.25">
      <c r="A625" s="29" t="s">
        <v>1</v>
      </c>
      <c r="B625" s="30" t="s">
        <v>2</v>
      </c>
    </row>
    <row r="626" spans="1:2" x14ac:dyDescent="0.25">
      <c r="A626" s="25" t="s">
        <v>35</v>
      </c>
      <c r="B626" s="26">
        <v>0.45544289885854311</v>
      </c>
    </row>
    <row r="627" spans="1:2" x14ac:dyDescent="0.25">
      <c r="A627" s="25" t="s">
        <v>5</v>
      </c>
      <c r="B627" s="26">
        <v>0.19097856259172352</v>
      </c>
    </row>
    <row r="628" spans="1:2" x14ac:dyDescent="0.25">
      <c r="A628" s="25" t="s">
        <v>11</v>
      </c>
      <c r="B628" s="26">
        <v>0.17998101116834384</v>
      </c>
    </row>
    <row r="629" spans="1:2" x14ac:dyDescent="0.25">
      <c r="A629" s="25" t="s">
        <v>36</v>
      </c>
      <c r="B629" s="26">
        <v>0.12269859525673016</v>
      </c>
    </row>
    <row r="630" spans="1:2" x14ac:dyDescent="0.25">
      <c r="A630" s="25" t="s">
        <v>17</v>
      </c>
      <c r="B630" s="26">
        <v>4.2397748165032327E-2</v>
      </c>
    </row>
    <row r="631" spans="1:2" x14ac:dyDescent="0.25">
      <c r="A631" s="25" t="s">
        <v>13</v>
      </c>
      <c r="B631" s="26">
        <v>8.1295954159364033E-3</v>
      </c>
    </row>
    <row r="632" spans="1:2" x14ac:dyDescent="0.25">
      <c r="A632" s="25" t="s">
        <v>20</v>
      </c>
      <c r="B632" s="26">
        <f>B633-SUM(B626:B631)</f>
        <v>3.7158854369068184E-4</v>
      </c>
    </row>
    <row r="633" spans="1:2" x14ac:dyDescent="0.25">
      <c r="A633" s="25" t="s">
        <v>21</v>
      </c>
      <c r="B633" s="26">
        <v>1</v>
      </c>
    </row>
    <row r="634" spans="1:2" x14ac:dyDescent="0.25">
      <c r="A634" s="27"/>
      <c r="B634" s="28"/>
    </row>
    <row r="635" spans="1:2" x14ac:dyDescent="0.25">
      <c r="A635" s="37" t="s">
        <v>71</v>
      </c>
      <c r="B635" s="38"/>
    </row>
    <row r="636" spans="1:2" x14ac:dyDescent="0.25">
      <c r="A636" s="29" t="s">
        <v>1</v>
      </c>
      <c r="B636" s="30" t="s">
        <v>2</v>
      </c>
    </row>
    <row r="637" spans="1:2" x14ac:dyDescent="0.25">
      <c r="A637" s="25" t="s">
        <v>16</v>
      </c>
      <c r="B637" s="26">
        <v>0.13850141558155821</v>
      </c>
    </row>
    <row r="638" spans="1:2" x14ac:dyDescent="0.25">
      <c r="A638" s="25" t="s">
        <v>10</v>
      </c>
      <c r="B638" s="26">
        <v>0.11897766783080402</v>
      </c>
    </row>
    <row r="639" spans="1:2" x14ac:dyDescent="0.25">
      <c r="A639" s="25" t="s">
        <v>3</v>
      </c>
      <c r="B639" s="26">
        <v>0.11127176249617822</v>
      </c>
    </row>
    <row r="640" spans="1:2" x14ac:dyDescent="0.25">
      <c r="A640" s="25" t="s">
        <v>6</v>
      </c>
      <c r="B640" s="26">
        <v>0.10697153785869551</v>
      </c>
    </row>
    <row r="641" spans="1:2" x14ac:dyDescent="0.25">
      <c r="A641" s="25" t="s">
        <v>18</v>
      </c>
      <c r="B641" s="26">
        <v>0.10088698679816865</v>
      </c>
    </row>
    <row r="642" spans="1:2" x14ac:dyDescent="0.25">
      <c r="A642" s="25" t="s">
        <v>4</v>
      </c>
      <c r="B642" s="26">
        <v>9.8008809352066364E-2</v>
      </c>
    </row>
    <row r="643" spans="1:2" x14ac:dyDescent="0.25">
      <c r="A643" s="25" t="s">
        <v>7</v>
      </c>
      <c r="B643" s="26">
        <v>6.0422614746233033E-2</v>
      </c>
    </row>
    <row r="644" spans="1:2" x14ac:dyDescent="0.25">
      <c r="A644" s="25" t="s">
        <v>8</v>
      </c>
      <c r="B644" s="26">
        <v>4.4231943616450414E-2</v>
      </c>
    </row>
    <row r="645" spans="1:2" x14ac:dyDescent="0.25">
      <c r="A645" s="25" t="s">
        <v>5</v>
      </c>
      <c r="B645" s="26">
        <v>4.2252809419375953E-2</v>
      </c>
    </row>
    <row r="646" spans="1:2" x14ac:dyDescent="0.25">
      <c r="A646" s="25" t="s">
        <v>11</v>
      </c>
      <c r="B646" s="26">
        <v>3.8196427827489374E-2</v>
      </c>
    </row>
    <row r="647" spans="1:2" x14ac:dyDescent="0.25">
      <c r="A647" s="25" t="s">
        <v>17</v>
      </c>
      <c r="B647" s="26">
        <v>3.6612585168755644E-2</v>
      </c>
    </row>
    <row r="648" spans="1:2" x14ac:dyDescent="0.25">
      <c r="A648" s="25" t="s">
        <v>15</v>
      </c>
      <c r="B648" s="26">
        <v>2.1182513855277245E-2</v>
      </c>
    </row>
    <row r="649" spans="1:2" x14ac:dyDescent="0.25">
      <c r="A649" s="25" t="s">
        <v>23</v>
      </c>
      <c r="B649" s="26">
        <v>2.0230967381026629E-2</v>
      </c>
    </row>
    <row r="650" spans="1:2" x14ac:dyDescent="0.25">
      <c r="A650" s="25" t="s">
        <v>26</v>
      </c>
      <c r="B650" s="26">
        <v>2.0165724904324112E-2</v>
      </c>
    </row>
    <row r="651" spans="1:2" x14ac:dyDescent="0.25">
      <c r="A651" s="25" t="s">
        <v>19</v>
      </c>
      <c r="B651" s="26">
        <v>1.9353365451720696E-2</v>
      </c>
    </row>
    <row r="652" spans="1:2" x14ac:dyDescent="0.25">
      <c r="A652" s="25" t="s">
        <v>9</v>
      </c>
      <c r="B652" s="26">
        <v>1.8810583353322721E-2</v>
      </c>
    </row>
    <row r="653" spans="1:2" x14ac:dyDescent="0.25">
      <c r="A653" s="25" t="s">
        <v>13</v>
      </c>
      <c r="B653" s="26">
        <v>6.7774900262831212E-3</v>
      </c>
    </row>
    <row r="654" spans="1:2" x14ac:dyDescent="0.25">
      <c r="A654" s="25" t="s">
        <v>20</v>
      </c>
      <c r="B654" s="26">
        <f>B655-SUM(B637:B653)</f>
        <v>-2.8552056677297877E-3</v>
      </c>
    </row>
    <row r="655" spans="1:2" x14ac:dyDescent="0.25">
      <c r="A655" s="25" t="s">
        <v>21</v>
      </c>
      <c r="B655" s="26">
        <v>1</v>
      </c>
    </row>
    <row r="656" spans="1:2" x14ac:dyDescent="0.25">
      <c r="A656" s="27"/>
      <c r="B656" s="28"/>
    </row>
    <row r="657" spans="1:2" x14ac:dyDescent="0.25">
      <c r="A657" s="37" t="s">
        <v>72</v>
      </c>
      <c r="B657" s="38"/>
    </row>
    <row r="658" spans="1:2" x14ac:dyDescent="0.25">
      <c r="A658" s="29" t="s">
        <v>1</v>
      </c>
      <c r="B658" s="30" t="s">
        <v>2</v>
      </c>
    </row>
    <row r="659" spans="1:2" x14ac:dyDescent="0.25">
      <c r="A659" s="25" t="s">
        <v>3</v>
      </c>
      <c r="B659" s="26">
        <v>0.18319669826587032</v>
      </c>
    </row>
    <row r="660" spans="1:2" x14ac:dyDescent="0.25">
      <c r="A660" s="25" t="s">
        <v>4</v>
      </c>
      <c r="B660" s="26">
        <v>0.16296180406826624</v>
      </c>
    </row>
    <row r="661" spans="1:2" x14ac:dyDescent="0.25">
      <c r="A661" s="25" t="s">
        <v>5</v>
      </c>
      <c r="B661" s="26">
        <v>0.12767061866966475</v>
      </c>
    </row>
    <row r="662" spans="1:2" x14ac:dyDescent="0.25">
      <c r="A662" s="25" t="s">
        <v>16</v>
      </c>
      <c r="B662" s="26">
        <v>0.10641221838542431</v>
      </c>
    </row>
    <row r="663" spans="1:2" x14ac:dyDescent="0.25">
      <c r="A663" s="25" t="s">
        <v>6</v>
      </c>
      <c r="B663" s="26">
        <v>9.6645062113963454E-2</v>
      </c>
    </row>
    <row r="664" spans="1:2" x14ac:dyDescent="0.25">
      <c r="A664" s="25" t="s">
        <v>18</v>
      </c>
      <c r="B664" s="26">
        <v>5.4289788489513734E-2</v>
      </c>
    </row>
    <row r="665" spans="1:2" x14ac:dyDescent="0.25">
      <c r="A665" s="25" t="s">
        <v>10</v>
      </c>
      <c r="B665" s="26">
        <v>5.1744961066769651E-2</v>
      </c>
    </row>
    <row r="666" spans="1:2" x14ac:dyDescent="0.25">
      <c r="A666" s="25" t="s">
        <v>7</v>
      </c>
      <c r="B666" s="26">
        <v>5.0575840536419198E-2</v>
      </c>
    </row>
    <row r="667" spans="1:2" x14ac:dyDescent="0.25">
      <c r="A667" s="25" t="s">
        <v>13</v>
      </c>
      <c r="B667" s="26">
        <v>4.0054742159142405E-2</v>
      </c>
    </row>
    <row r="668" spans="1:2" x14ac:dyDescent="0.25">
      <c r="A668" s="25" t="s">
        <v>8</v>
      </c>
      <c r="B668" s="26">
        <v>2.9374922641859008E-2</v>
      </c>
    </row>
    <row r="669" spans="1:2" x14ac:dyDescent="0.25">
      <c r="A669" s="25" t="s">
        <v>17</v>
      </c>
      <c r="B669" s="26">
        <v>2.7535830313662881E-2</v>
      </c>
    </row>
    <row r="670" spans="1:2" x14ac:dyDescent="0.25">
      <c r="A670" s="25" t="s">
        <v>26</v>
      </c>
      <c r="B670" s="26">
        <v>1.9285787199314085E-2</v>
      </c>
    </row>
    <row r="671" spans="1:2" x14ac:dyDescent="0.25">
      <c r="A671" s="25" t="s">
        <v>9</v>
      </c>
      <c r="B671" s="26">
        <v>1.7462448528265683E-2</v>
      </c>
    </row>
    <row r="672" spans="1:2" x14ac:dyDescent="0.25">
      <c r="A672" s="25" t="s">
        <v>19</v>
      </c>
      <c r="B672" s="26">
        <v>1.443543650539153E-2</v>
      </c>
    </row>
    <row r="673" spans="1:2" x14ac:dyDescent="0.25">
      <c r="A673" s="25" t="s">
        <v>14</v>
      </c>
      <c r="B673" s="26">
        <v>1.4411006675273574E-2</v>
      </c>
    </row>
    <row r="674" spans="1:2" x14ac:dyDescent="0.25">
      <c r="A674" s="25" t="s">
        <v>58</v>
      </c>
      <c r="B674" s="26">
        <v>4.7945800446634323E-3</v>
      </c>
    </row>
    <row r="675" spans="1:2" x14ac:dyDescent="0.25">
      <c r="A675" s="25" t="s">
        <v>20</v>
      </c>
      <c r="B675" s="26">
        <f>B676-SUM(B659:B674)</f>
        <v>-8.5174566346424285E-4</v>
      </c>
    </row>
    <row r="676" spans="1:2" x14ac:dyDescent="0.25">
      <c r="A676" s="25" t="s">
        <v>21</v>
      </c>
      <c r="B676" s="26">
        <v>1</v>
      </c>
    </row>
    <row r="677" spans="1:2" x14ac:dyDescent="0.25">
      <c r="A677" s="27"/>
      <c r="B677" s="28"/>
    </row>
    <row r="678" spans="1:2" x14ac:dyDescent="0.25">
      <c r="A678" s="37" t="s">
        <v>73</v>
      </c>
      <c r="B678" s="38"/>
    </row>
    <row r="679" spans="1:2" x14ac:dyDescent="0.25">
      <c r="A679" s="29" t="s">
        <v>1</v>
      </c>
      <c r="B679" s="30" t="s">
        <v>2</v>
      </c>
    </row>
    <row r="680" spans="1:2" x14ac:dyDescent="0.25">
      <c r="A680" s="25" t="s">
        <v>35</v>
      </c>
      <c r="B680" s="26">
        <v>0.3575098828109512</v>
      </c>
    </row>
    <row r="681" spans="1:2" x14ac:dyDescent="0.25">
      <c r="A681" s="25" t="s">
        <v>5</v>
      </c>
      <c r="B681" s="26">
        <v>0.20498608506823518</v>
      </c>
    </row>
    <row r="682" spans="1:2" x14ac:dyDescent="0.25">
      <c r="A682" s="25" t="s">
        <v>16</v>
      </c>
      <c r="B682" s="26">
        <v>0.20454943824880983</v>
      </c>
    </row>
    <row r="683" spans="1:2" x14ac:dyDescent="0.25">
      <c r="A683" s="25" t="s">
        <v>11</v>
      </c>
      <c r="B683" s="26">
        <v>0.18502406452955689</v>
      </c>
    </row>
    <row r="684" spans="1:2" x14ac:dyDescent="0.25">
      <c r="A684" s="25" t="s">
        <v>19</v>
      </c>
      <c r="B684" s="26">
        <v>2.6837404141287987E-2</v>
      </c>
    </row>
    <row r="685" spans="1:2" x14ac:dyDescent="0.25">
      <c r="A685" s="25" t="s">
        <v>13</v>
      </c>
      <c r="B685" s="26">
        <v>1.726249652946019E-2</v>
      </c>
    </row>
    <row r="686" spans="1:2" x14ac:dyDescent="0.25">
      <c r="A686" s="25" t="s">
        <v>17</v>
      </c>
      <c r="B686" s="26">
        <v>3.7840704264755966E-3</v>
      </c>
    </row>
    <row r="687" spans="1:2" x14ac:dyDescent="0.25">
      <c r="A687" s="25" t="s">
        <v>20</v>
      </c>
      <c r="B687" s="26">
        <f>B688-SUM(B680:B686)</f>
        <v>4.6558245223260464E-5</v>
      </c>
    </row>
    <row r="688" spans="1:2" x14ac:dyDescent="0.25">
      <c r="A688" s="25" t="s">
        <v>21</v>
      </c>
      <c r="B688" s="26">
        <v>1</v>
      </c>
    </row>
    <row r="689" spans="1:2" x14ac:dyDescent="0.25">
      <c r="A689" s="27"/>
      <c r="B689" s="28"/>
    </row>
    <row r="690" spans="1:2" x14ac:dyDescent="0.25">
      <c r="A690" s="37" t="s">
        <v>74</v>
      </c>
      <c r="B690" s="38"/>
    </row>
    <row r="691" spans="1:2" x14ac:dyDescent="0.25">
      <c r="A691" s="29" t="s">
        <v>1</v>
      </c>
      <c r="B691" s="30" t="s">
        <v>2</v>
      </c>
    </row>
    <row r="692" spans="1:2" x14ac:dyDescent="0.25">
      <c r="A692" s="25" t="s">
        <v>35</v>
      </c>
      <c r="B692" s="26">
        <v>0.45601340220487008</v>
      </c>
    </row>
    <row r="693" spans="1:2" x14ac:dyDescent="0.25">
      <c r="A693" s="25" t="s">
        <v>11</v>
      </c>
      <c r="B693" s="26">
        <v>0.20072693665403152</v>
      </c>
    </row>
    <row r="694" spans="1:2" x14ac:dyDescent="0.25">
      <c r="A694" s="25" t="s">
        <v>5</v>
      </c>
      <c r="B694" s="26">
        <v>0.17655055153183358</v>
      </c>
    </row>
    <row r="695" spans="1:2" x14ac:dyDescent="0.25">
      <c r="A695" s="25" t="s">
        <v>16</v>
      </c>
      <c r="B695" s="26">
        <v>0.10118571570648556</v>
      </c>
    </row>
    <row r="696" spans="1:2" x14ac:dyDescent="0.25">
      <c r="A696" s="25" t="s">
        <v>28</v>
      </c>
      <c r="B696" s="26">
        <v>2.558568414739202E-2</v>
      </c>
    </row>
    <row r="697" spans="1:2" x14ac:dyDescent="0.25">
      <c r="A697" s="25" t="s">
        <v>13</v>
      </c>
      <c r="B697" s="26">
        <v>2.3099858700157523E-2</v>
      </c>
    </row>
    <row r="698" spans="1:2" x14ac:dyDescent="0.25">
      <c r="A698" s="25" t="s">
        <v>19</v>
      </c>
      <c r="B698" s="26">
        <v>1.6514846815354672E-2</v>
      </c>
    </row>
    <row r="699" spans="1:2" x14ac:dyDescent="0.25">
      <c r="A699" s="25" t="s">
        <v>20</v>
      </c>
      <c r="B699" s="26">
        <f>B700-SUM(B692:B698)</f>
        <v>3.2300423987496885E-4</v>
      </c>
    </row>
    <row r="700" spans="1:2" x14ac:dyDescent="0.25">
      <c r="A700" s="25" t="s">
        <v>21</v>
      </c>
      <c r="B700" s="26">
        <v>1</v>
      </c>
    </row>
    <row r="701" spans="1:2" x14ac:dyDescent="0.25">
      <c r="A701" s="27"/>
      <c r="B701" s="28"/>
    </row>
    <row r="702" spans="1:2" x14ac:dyDescent="0.25">
      <c r="A702" s="37" t="s">
        <v>75</v>
      </c>
      <c r="B702" s="38"/>
    </row>
    <row r="703" spans="1:2" x14ac:dyDescent="0.25">
      <c r="A703" s="29" t="s">
        <v>1</v>
      </c>
      <c r="B703" s="30" t="s">
        <v>2</v>
      </c>
    </row>
    <row r="704" spans="1:2" x14ac:dyDescent="0.25">
      <c r="A704" s="25" t="s">
        <v>13</v>
      </c>
      <c r="B704" s="26">
        <v>0.21535618325928155</v>
      </c>
    </row>
    <row r="705" spans="1:2" x14ac:dyDescent="0.25">
      <c r="A705" s="25" t="s">
        <v>3</v>
      </c>
      <c r="B705" s="26">
        <v>0.17244831637558267</v>
      </c>
    </row>
    <row r="706" spans="1:2" x14ac:dyDescent="0.25">
      <c r="A706" s="25" t="s">
        <v>11</v>
      </c>
      <c r="B706" s="26">
        <v>9.8808478777522163E-2</v>
      </c>
    </row>
    <row r="707" spans="1:2" x14ac:dyDescent="0.25">
      <c r="A707" s="25" t="s">
        <v>14</v>
      </c>
      <c r="B707" s="26">
        <v>-1.3286389568915044E-6</v>
      </c>
    </row>
    <row r="708" spans="1:2" x14ac:dyDescent="0.25">
      <c r="A708" s="25" t="s">
        <v>17</v>
      </c>
      <c r="B708" s="26">
        <v>-1.8270751099502824E-5</v>
      </c>
    </row>
    <row r="709" spans="1:2" x14ac:dyDescent="0.25">
      <c r="A709" s="25" t="s">
        <v>35</v>
      </c>
      <c r="B709" s="26">
        <v>-8.8407164485423961E-5</v>
      </c>
    </row>
    <row r="710" spans="1:2" x14ac:dyDescent="0.25">
      <c r="A710" s="25" t="s">
        <v>12</v>
      </c>
      <c r="B710" s="26">
        <v>-9.4669063474559292E-5</v>
      </c>
    </row>
    <row r="711" spans="1:2" x14ac:dyDescent="0.25">
      <c r="A711" s="25" t="s">
        <v>19</v>
      </c>
      <c r="B711" s="26">
        <v>-1.9514640186836518E-4</v>
      </c>
    </row>
    <row r="712" spans="1:2" x14ac:dyDescent="0.25">
      <c r="A712" s="25" t="s">
        <v>5</v>
      </c>
      <c r="B712" s="26">
        <v>-2.0778655402747294E-4</v>
      </c>
    </row>
    <row r="713" spans="1:2" x14ac:dyDescent="0.25">
      <c r="A713" s="25" t="s">
        <v>7</v>
      </c>
      <c r="B713" s="26">
        <v>-2.1381024141664995E-4</v>
      </c>
    </row>
    <row r="714" spans="1:2" x14ac:dyDescent="0.25">
      <c r="A714" s="25" t="s">
        <v>23</v>
      </c>
      <c r="B714" s="26">
        <v>-2.3154481987200487E-4</v>
      </c>
    </row>
    <row r="715" spans="1:2" x14ac:dyDescent="0.25">
      <c r="A715" s="25" t="s">
        <v>10</v>
      </c>
      <c r="B715" s="26">
        <v>-2.53533401520116E-4</v>
      </c>
    </row>
    <row r="716" spans="1:2" x14ac:dyDescent="0.25">
      <c r="A716" s="25" t="s">
        <v>4</v>
      </c>
      <c r="B716" s="26">
        <v>-2.6516095783516705E-4</v>
      </c>
    </row>
    <row r="717" spans="1:2" x14ac:dyDescent="0.25">
      <c r="A717" s="25" t="s">
        <v>8</v>
      </c>
      <c r="B717" s="26">
        <v>-3.1114837545844973E-4</v>
      </c>
    </row>
    <row r="718" spans="1:2" x14ac:dyDescent="0.25">
      <c r="A718" s="25" t="s">
        <v>6</v>
      </c>
      <c r="B718" s="26">
        <v>-3.2026959982404729E-4</v>
      </c>
    </row>
    <row r="719" spans="1:2" x14ac:dyDescent="0.25">
      <c r="A719" s="25" t="s">
        <v>18</v>
      </c>
      <c r="B719" s="26">
        <v>-3.2723827184410288E-4</v>
      </c>
    </row>
    <row r="720" spans="1:2" x14ac:dyDescent="0.25">
      <c r="A720" s="25" t="s">
        <v>16</v>
      </c>
      <c r="B720" s="26">
        <v>-4.6797337063171109E-4</v>
      </c>
    </row>
    <row r="721" spans="1:2" x14ac:dyDescent="0.25">
      <c r="A721" s="25" t="s">
        <v>9</v>
      </c>
      <c r="B721" s="26">
        <v>-8.0024946403544641E-4</v>
      </c>
    </row>
    <row r="722" spans="1:2" x14ac:dyDescent="0.25">
      <c r="A722" s="25" t="s">
        <v>102</v>
      </c>
      <c r="B722" s="26">
        <v>1.8700000000000001E-2</v>
      </c>
    </row>
    <row r="723" spans="1:2" x14ac:dyDescent="0.25">
      <c r="A723" s="25" t="s">
        <v>20</v>
      </c>
      <c r="B723" s="26">
        <f>B724-SUM(B704:B722)</f>
        <v>0.49848355866396354</v>
      </c>
    </row>
    <row r="724" spans="1:2" x14ac:dyDescent="0.25">
      <c r="A724" s="25" t="s">
        <v>21</v>
      </c>
      <c r="B724" s="26">
        <v>1</v>
      </c>
    </row>
    <row r="725" spans="1:2" x14ac:dyDescent="0.25">
      <c r="A725" s="27"/>
      <c r="B725" s="28"/>
    </row>
    <row r="726" spans="1:2" x14ac:dyDescent="0.25">
      <c r="A726" s="37" t="s">
        <v>76</v>
      </c>
      <c r="B726" s="38"/>
    </row>
    <row r="727" spans="1:2" x14ac:dyDescent="0.25">
      <c r="A727" s="29" t="s">
        <v>1</v>
      </c>
      <c r="B727" s="30" t="s">
        <v>2</v>
      </c>
    </row>
    <row r="728" spans="1:2" x14ac:dyDescent="0.25">
      <c r="A728" s="25" t="s">
        <v>35</v>
      </c>
      <c r="B728" s="26">
        <v>0.53764556405660713</v>
      </c>
    </row>
    <row r="729" spans="1:2" x14ac:dyDescent="0.25">
      <c r="A729" s="25" t="s">
        <v>5</v>
      </c>
      <c r="B729" s="26">
        <v>0.20781614971394319</v>
      </c>
    </row>
    <row r="730" spans="1:2" x14ac:dyDescent="0.25">
      <c r="A730" s="25" t="s">
        <v>16</v>
      </c>
      <c r="B730" s="26">
        <v>0.12326519853511066</v>
      </c>
    </row>
    <row r="731" spans="1:2" x14ac:dyDescent="0.25">
      <c r="A731" s="25" t="s">
        <v>11</v>
      </c>
      <c r="B731" s="26">
        <v>0.11688188331571367</v>
      </c>
    </row>
    <row r="732" spans="1:2" x14ac:dyDescent="0.25">
      <c r="A732" s="25" t="s">
        <v>13</v>
      </c>
      <c r="B732" s="26">
        <v>7.6719319834639014E-3</v>
      </c>
    </row>
    <row r="733" spans="1:2" x14ac:dyDescent="0.25">
      <c r="A733" s="25" t="s">
        <v>19</v>
      </c>
      <c r="B733" s="26">
        <v>6.7538585665285729E-3</v>
      </c>
    </row>
    <row r="734" spans="1:2" x14ac:dyDescent="0.25">
      <c r="A734" s="25" t="s">
        <v>20</v>
      </c>
      <c r="B734" s="26">
        <f>B735-SUM(B728:B733)</f>
        <v>-3.4586171367312346E-5</v>
      </c>
    </row>
    <row r="735" spans="1:2" x14ac:dyDescent="0.25">
      <c r="A735" s="25" t="s">
        <v>21</v>
      </c>
      <c r="B735" s="26">
        <v>1</v>
      </c>
    </row>
    <row r="736" spans="1:2" x14ac:dyDescent="0.25">
      <c r="A736" s="27"/>
      <c r="B736" s="28"/>
    </row>
    <row r="737" spans="1:2" x14ac:dyDescent="0.25">
      <c r="A737" s="37" t="s">
        <v>77</v>
      </c>
      <c r="B737" s="38"/>
    </row>
    <row r="738" spans="1:2" x14ac:dyDescent="0.25">
      <c r="A738" s="29" t="s">
        <v>1</v>
      </c>
      <c r="B738" s="30" t="s">
        <v>2</v>
      </c>
    </row>
    <row r="739" spans="1:2" x14ac:dyDescent="0.25">
      <c r="A739" s="25" t="s">
        <v>35</v>
      </c>
      <c r="B739" s="26">
        <v>0.4993943605038802</v>
      </c>
    </row>
    <row r="740" spans="1:2" x14ac:dyDescent="0.25">
      <c r="A740" s="25" t="s">
        <v>11</v>
      </c>
      <c r="B740" s="26">
        <v>0.17818563047979949</v>
      </c>
    </row>
    <row r="741" spans="1:2" x14ac:dyDescent="0.25">
      <c r="A741" s="25" t="s">
        <v>5</v>
      </c>
      <c r="B741" s="26">
        <v>0.17296355685713294</v>
      </c>
    </row>
    <row r="742" spans="1:2" x14ac:dyDescent="0.25">
      <c r="A742" s="25" t="s">
        <v>16</v>
      </c>
      <c r="B742" s="26">
        <v>0.14550509689475899</v>
      </c>
    </row>
    <row r="743" spans="1:2" x14ac:dyDescent="0.25">
      <c r="A743" s="25" t="s">
        <v>19</v>
      </c>
      <c r="B743" s="26">
        <v>3.5240847176140795E-3</v>
      </c>
    </row>
    <row r="744" spans="1:2" x14ac:dyDescent="0.25">
      <c r="A744" s="25" t="s">
        <v>13</v>
      </c>
      <c r="B744" s="26">
        <v>4.9047294156593204E-4</v>
      </c>
    </row>
    <row r="745" spans="1:2" x14ac:dyDescent="0.25">
      <c r="A745" s="25" t="s">
        <v>20</v>
      </c>
      <c r="B745" s="26">
        <f>B746-SUM(B739:B744)</f>
        <v>-6.3202394751771251E-5</v>
      </c>
    </row>
    <row r="746" spans="1:2" x14ac:dyDescent="0.25">
      <c r="A746" s="25" t="s">
        <v>21</v>
      </c>
      <c r="B746" s="26">
        <v>1</v>
      </c>
    </row>
    <row r="747" spans="1:2" x14ac:dyDescent="0.25">
      <c r="A747" s="27"/>
      <c r="B747" s="28"/>
    </row>
    <row r="748" spans="1:2" x14ac:dyDescent="0.25">
      <c r="A748" s="37" t="s">
        <v>78</v>
      </c>
      <c r="B748" s="38"/>
    </row>
    <row r="749" spans="1:2" x14ac:dyDescent="0.25">
      <c r="A749" s="29" t="s">
        <v>1</v>
      </c>
      <c r="B749" s="30" t="s">
        <v>2</v>
      </c>
    </row>
    <row r="750" spans="1:2" x14ac:dyDescent="0.25">
      <c r="A750" s="25" t="s">
        <v>3</v>
      </c>
      <c r="B750" s="26">
        <v>0.18249979876344594</v>
      </c>
    </row>
    <row r="751" spans="1:2" x14ac:dyDescent="0.25">
      <c r="A751" s="25" t="s">
        <v>4</v>
      </c>
      <c r="B751" s="26">
        <v>0.16257610009366308</v>
      </c>
    </row>
    <row r="752" spans="1:2" x14ac:dyDescent="0.25">
      <c r="A752" s="25" t="s">
        <v>5</v>
      </c>
      <c r="B752" s="26">
        <v>0.12773624837505637</v>
      </c>
    </row>
    <row r="753" spans="1:2" x14ac:dyDescent="0.25">
      <c r="A753" s="25" t="s">
        <v>16</v>
      </c>
      <c r="B753" s="26">
        <v>0.10636795948036501</v>
      </c>
    </row>
    <row r="754" spans="1:2" x14ac:dyDescent="0.25">
      <c r="A754" s="25" t="s">
        <v>6</v>
      </c>
      <c r="B754" s="26">
        <v>9.6577352389574586E-2</v>
      </c>
    </row>
    <row r="755" spans="1:2" x14ac:dyDescent="0.25">
      <c r="A755" s="25" t="s">
        <v>18</v>
      </c>
      <c r="B755" s="26">
        <v>5.2127943554013581E-2</v>
      </c>
    </row>
    <row r="756" spans="1:2" x14ac:dyDescent="0.25">
      <c r="A756" s="25" t="s">
        <v>10</v>
      </c>
      <c r="B756" s="26">
        <v>5.148666404587663E-2</v>
      </c>
    </row>
    <row r="757" spans="1:2" x14ac:dyDescent="0.25">
      <c r="A757" s="25" t="s">
        <v>7</v>
      </c>
      <c r="B757" s="26">
        <v>5.0390927257407757E-2</v>
      </c>
    </row>
    <row r="758" spans="1:2" x14ac:dyDescent="0.25">
      <c r="A758" s="25" t="s">
        <v>13</v>
      </c>
      <c r="B758" s="26">
        <v>4.2046971743996922E-2</v>
      </c>
    </row>
    <row r="759" spans="1:2" x14ac:dyDescent="0.25">
      <c r="A759" s="25" t="s">
        <v>8</v>
      </c>
      <c r="B759" s="26">
        <v>2.9350943889873596E-2</v>
      </c>
    </row>
    <row r="760" spans="1:2" x14ac:dyDescent="0.25">
      <c r="A760" s="25" t="s">
        <v>17</v>
      </c>
      <c r="B760" s="26">
        <v>2.7367858821779546E-2</v>
      </c>
    </row>
    <row r="761" spans="1:2" x14ac:dyDescent="0.25">
      <c r="A761" s="25" t="s">
        <v>26</v>
      </c>
      <c r="B761" s="26">
        <v>2.0083799109533139E-2</v>
      </c>
    </row>
    <row r="762" spans="1:2" x14ac:dyDescent="0.25">
      <c r="A762" s="25" t="s">
        <v>9</v>
      </c>
      <c r="B762" s="26">
        <v>1.7281681512643782E-2</v>
      </c>
    </row>
    <row r="763" spans="1:2" x14ac:dyDescent="0.25">
      <c r="A763" s="25" t="s">
        <v>19</v>
      </c>
      <c r="B763" s="26">
        <v>1.444297823775743E-2</v>
      </c>
    </row>
    <row r="764" spans="1:2" x14ac:dyDescent="0.25">
      <c r="A764" s="25" t="s">
        <v>14</v>
      </c>
      <c r="B764" s="26">
        <v>1.4404772163275133E-2</v>
      </c>
    </row>
    <row r="765" spans="1:2" x14ac:dyDescent="0.25">
      <c r="A765" s="25" t="s">
        <v>58</v>
      </c>
      <c r="B765" s="26">
        <v>6.1025204074308384E-3</v>
      </c>
    </row>
    <row r="766" spans="1:2" x14ac:dyDescent="0.25">
      <c r="A766" s="25" t="s">
        <v>20</v>
      </c>
      <c r="B766" s="26">
        <f>B767-SUM(B750:B765)</f>
        <v>-8.4451984569344773E-4</v>
      </c>
    </row>
    <row r="767" spans="1:2" x14ac:dyDescent="0.25">
      <c r="A767" s="25" t="s">
        <v>21</v>
      </c>
      <c r="B767" s="26">
        <v>1</v>
      </c>
    </row>
    <row r="768" spans="1:2" x14ac:dyDescent="0.25">
      <c r="A768" s="27"/>
      <c r="B768" s="28"/>
    </row>
    <row r="769" spans="1:2" x14ac:dyDescent="0.25">
      <c r="A769" s="37" t="s">
        <v>79</v>
      </c>
      <c r="B769" s="38"/>
    </row>
    <row r="770" spans="1:2" x14ac:dyDescent="0.25">
      <c r="A770" s="29" t="s">
        <v>1</v>
      </c>
      <c r="B770" s="30" t="s">
        <v>2</v>
      </c>
    </row>
    <row r="771" spans="1:2" x14ac:dyDescent="0.25">
      <c r="A771" s="25" t="s">
        <v>35</v>
      </c>
      <c r="B771" s="26">
        <v>0.48110077795985329</v>
      </c>
    </row>
    <row r="772" spans="1:2" x14ac:dyDescent="0.25">
      <c r="A772" s="25" t="s">
        <v>11</v>
      </c>
      <c r="B772" s="26">
        <v>0.20077594314965083</v>
      </c>
    </row>
    <row r="773" spans="1:2" x14ac:dyDescent="0.25">
      <c r="A773" s="25" t="s">
        <v>5</v>
      </c>
      <c r="B773" s="26">
        <v>0.19775261586543597</v>
      </c>
    </row>
    <row r="774" spans="1:2" x14ac:dyDescent="0.25">
      <c r="A774" s="25" t="s">
        <v>16</v>
      </c>
      <c r="B774" s="26">
        <v>0.10523846893882632</v>
      </c>
    </row>
    <row r="775" spans="1:2" x14ac:dyDescent="0.25">
      <c r="A775" s="25" t="s">
        <v>19</v>
      </c>
      <c r="B775" s="26">
        <v>8.129880702560318E-3</v>
      </c>
    </row>
    <row r="776" spans="1:2" x14ac:dyDescent="0.25">
      <c r="A776" s="25" t="s">
        <v>17</v>
      </c>
      <c r="B776" s="26">
        <v>5.2512011488972457E-3</v>
      </c>
    </row>
    <row r="777" spans="1:2" x14ac:dyDescent="0.25">
      <c r="A777" s="25" t="s">
        <v>13</v>
      </c>
      <c r="B777" s="26">
        <v>1.8992962520025186E-3</v>
      </c>
    </row>
    <row r="778" spans="1:2" x14ac:dyDescent="0.25">
      <c r="A778" s="25" t="s">
        <v>20</v>
      </c>
      <c r="B778" s="26">
        <f>B779-SUM(B771:B777)</f>
        <v>-1.4818401722660468E-4</v>
      </c>
    </row>
    <row r="779" spans="1:2" x14ac:dyDescent="0.25">
      <c r="A779" s="25" t="s">
        <v>21</v>
      </c>
      <c r="B779" s="26">
        <v>1</v>
      </c>
    </row>
    <row r="780" spans="1:2" x14ac:dyDescent="0.25">
      <c r="A780" s="27"/>
      <c r="B780" s="28"/>
    </row>
    <row r="781" spans="1:2" x14ac:dyDescent="0.25">
      <c r="A781" s="37" t="s">
        <v>80</v>
      </c>
      <c r="B781" s="38"/>
    </row>
    <row r="782" spans="1:2" x14ac:dyDescent="0.25">
      <c r="A782" s="29" t="s">
        <v>1</v>
      </c>
      <c r="B782" s="30" t="s">
        <v>2</v>
      </c>
    </row>
    <row r="783" spans="1:2" x14ac:dyDescent="0.25">
      <c r="A783" s="25" t="s">
        <v>13</v>
      </c>
      <c r="B783" s="26">
        <v>0.99329201514517207</v>
      </c>
    </row>
    <row r="784" spans="1:2" x14ac:dyDescent="0.25">
      <c r="A784" s="25" t="s">
        <v>3</v>
      </c>
      <c r="B784" s="26">
        <v>6.4513338283529471E-3</v>
      </c>
    </row>
    <row r="785" spans="1:2" x14ac:dyDescent="0.25">
      <c r="A785" s="25" t="s">
        <v>20</v>
      </c>
      <c r="B785" s="26">
        <f>B786-SUM(B783:B784)</f>
        <v>2.566510264749855E-4</v>
      </c>
    </row>
    <row r="786" spans="1:2" x14ac:dyDescent="0.25">
      <c r="A786" s="25" t="s">
        <v>21</v>
      </c>
      <c r="B786" s="26">
        <v>1</v>
      </c>
    </row>
    <row r="787" spans="1:2" x14ac:dyDescent="0.25">
      <c r="A787" s="27"/>
      <c r="B787" s="28"/>
    </row>
    <row r="788" spans="1:2" x14ac:dyDescent="0.25">
      <c r="A788" s="37" t="s">
        <v>81</v>
      </c>
      <c r="B788" s="38"/>
    </row>
    <row r="789" spans="1:2" x14ac:dyDescent="0.25">
      <c r="A789" s="29" t="s">
        <v>1</v>
      </c>
      <c r="B789" s="30" t="s">
        <v>2</v>
      </c>
    </row>
    <row r="790" spans="1:2" x14ac:dyDescent="0.25">
      <c r="A790" s="25" t="s">
        <v>35</v>
      </c>
      <c r="B790" s="26">
        <v>0.51729831558661188</v>
      </c>
    </row>
    <row r="791" spans="1:2" x14ac:dyDescent="0.25">
      <c r="A791" s="25" t="s">
        <v>11</v>
      </c>
      <c r="B791" s="26">
        <v>0.20612809557958869</v>
      </c>
    </row>
    <row r="792" spans="1:2" x14ac:dyDescent="0.25">
      <c r="A792" s="25" t="s">
        <v>5</v>
      </c>
      <c r="B792" s="26">
        <v>0.19453979163821095</v>
      </c>
    </row>
    <row r="793" spans="1:2" x14ac:dyDescent="0.25">
      <c r="A793" s="25" t="s">
        <v>16</v>
      </c>
      <c r="B793" s="26">
        <v>7.394523720865058E-2</v>
      </c>
    </row>
    <row r="794" spans="1:2" x14ac:dyDescent="0.25">
      <c r="A794" s="25" t="s">
        <v>17</v>
      </c>
      <c r="B794" s="26">
        <v>4.9442339798324237E-3</v>
      </c>
    </row>
    <row r="795" spans="1:2" x14ac:dyDescent="0.25">
      <c r="A795" s="25" t="s">
        <v>28</v>
      </c>
      <c r="B795" s="26">
        <v>2.4470893176731416E-3</v>
      </c>
    </row>
    <row r="796" spans="1:2" x14ac:dyDescent="0.25">
      <c r="A796" s="25" t="s">
        <v>13</v>
      </c>
      <c r="B796" s="26">
        <v>6.924789904475141E-4</v>
      </c>
    </row>
    <row r="797" spans="1:2" x14ac:dyDescent="0.25">
      <c r="A797" s="25" t="s">
        <v>20</v>
      </c>
      <c r="B797" s="26">
        <f>B798-SUM(B790:B796)</f>
        <v>4.7576989847808449E-6</v>
      </c>
    </row>
    <row r="798" spans="1:2" x14ac:dyDescent="0.25">
      <c r="A798" s="25" t="s">
        <v>21</v>
      </c>
      <c r="B798" s="26">
        <v>1</v>
      </c>
    </row>
    <row r="799" spans="1:2" x14ac:dyDescent="0.25">
      <c r="A799" s="27"/>
      <c r="B799" s="28"/>
    </row>
    <row r="800" spans="1:2" x14ac:dyDescent="0.25">
      <c r="A800" s="37" t="s">
        <v>82</v>
      </c>
      <c r="B800" s="38"/>
    </row>
    <row r="801" spans="1:2" x14ac:dyDescent="0.25">
      <c r="A801" s="29" t="s">
        <v>1</v>
      </c>
      <c r="B801" s="30" t="s">
        <v>2</v>
      </c>
    </row>
    <row r="802" spans="1:2" x14ac:dyDescent="0.25">
      <c r="A802" s="25" t="s">
        <v>35</v>
      </c>
      <c r="B802" s="26">
        <v>0.52160698705062414</v>
      </c>
    </row>
    <row r="803" spans="1:2" x14ac:dyDescent="0.25">
      <c r="A803" s="25" t="s">
        <v>11</v>
      </c>
      <c r="B803" s="26">
        <v>0.23013618718678913</v>
      </c>
    </row>
    <row r="804" spans="1:2" x14ac:dyDescent="0.25">
      <c r="A804" s="25" t="s">
        <v>5</v>
      </c>
      <c r="B804" s="26">
        <v>0.15953713356792593</v>
      </c>
    </row>
    <row r="805" spans="1:2" x14ac:dyDescent="0.25">
      <c r="A805" s="25" t="s">
        <v>16</v>
      </c>
      <c r="B805" s="26">
        <v>8.7638363401816383E-2</v>
      </c>
    </row>
    <row r="806" spans="1:2" x14ac:dyDescent="0.25">
      <c r="A806" s="25" t="s">
        <v>13</v>
      </c>
      <c r="B806" s="26">
        <v>1.0571111489975694E-3</v>
      </c>
    </row>
    <row r="807" spans="1:2" x14ac:dyDescent="0.25">
      <c r="A807" s="25" t="s">
        <v>20</v>
      </c>
      <c r="B807" s="26">
        <f>B808-SUM(B802:B806)</f>
        <v>2.4217643846968784E-5</v>
      </c>
    </row>
    <row r="808" spans="1:2" x14ac:dyDescent="0.25">
      <c r="A808" s="25" t="s">
        <v>21</v>
      </c>
      <c r="B808" s="26">
        <v>1</v>
      </c>
    </row>
    <row r="809" spans="1:2" x14ac:dyDescent="0.25">
      <c r="A809" s="27"/>
      <c r="B809" s="28"/>
    </row>
    <row r="810" spans="1:2" x14ac:dyDescent="0.25">
      <c r="A810" s="37" t="s">
        <v>83</v>
      </c>
      <c r="B810" s="38"/>
    </row>
    <row r="811" spans="1:2" x14ac:dyDescent="0.25">
      <c r="A811" s="29" t="s">
        <v>1</v>
      </c>
      <c r="B811" s="30" t="s">
        <v>2</v>
      </c>
    </row>
    <row r="812" spans="1:2" x14ac:dyDescent="0.25">
      <c r="A812" s="25" t="s">
        <v>35</v>
      </c>
      <c r="B812" s="26">
        <v>0.50692196865473738</v>
      </c>
    </row>
    <row r="813" spans="1:2" x14ac:dyDescent="0.25">
      <c r="A813" s="25" t="s">
        <v>5</v>
      </c>
      <c r="B813" s="26">
        <v>0.19966110124220937</v>
      </c>
    </row>
    <row r="814" spans="1:2" x14ac:dyDescent="0.25">
      <c r="A814" s="25" t="s">
        <v>11</v>
      </c>
      <c r="B814" s="26">
        <v>0.19858512798808092</v>
      </c>
    </row>
    <row r="815" spans="1:2" x14ac:dyDescent="0.25">
      <c r="A815" s="25" t="s">
        <v>16</v>
      </c>
      <c r="B815" s="26">
        <v>7.9441878982231207E-2</v>
      </c>
    </row>
    <row r="816" spans="1:2" x14ac:dyDescent="0.25">
      <c r="A816" s="25" t="s">
        <v>19</v>
      </c>
      <c r="B816" s="26">
        <v>1.2842519885245797E-2</v>
      </c>
    </row>
    <row r="817" spans="1:2" x14ac:dyDescent="0.25">
      <c r="A817" s="25" t="s">
        <v>13</v>
      </c>
      <c r="B817" s="26">
        <v>1.49693786708139E-3</v>
      </c>
    </row>
    <row r="818" spans="1:2" x14ac:dyDescent="0.25">
      <c r="A818" s="25" t="s">
        <v>28</v>
      </c>
      <c r="B818" s="26">
        <v>1.1053510457231779E-3</v>
      </c>
    </row>
    <row r="819" spans="1:2" x14ac:dyDescent="0.25">
      <c r="A819" s="25" t="s">
        <v>20</v>
      </c>
      <c r="B819" s="26">
        <f>B820-SUM(B812:B818)</f>
        <v>-5.4885665309090115E-5</v>
      </c>
    </row>
    <row r="820" spans="1:2" x14ac:dyDescent="0.25">
      <c r="A820" s="25" t="s">
        <v>21</v>
      </c>
      <c r="B820" s="26">
        <v>1</v>
      </c>
    </row>
    <row r="821" spans="1:2" x14ac:dyDescent="0.25">
      <c r="A821" s="27"/>
      <c r="B821" s="28"/>
    </row>
    <row r="822" spans="1:2" x14ac:dyDescent="0.25">
      <c r="A822" s="37" t="s">
        <v>84</v>
      </c>
      <c r="B822" s="38"/>
    </row>
    <row r="823" spans="1:2" x14ac:dyDescent="0.25">
      <c r="A823" s="29" t="s">
        <v>1</v>
      </c>
      <c r="B823" s="30" t="s">
        <v>2</v>
      </c>
    </row>
    <row r="824" spans="1:2" x14ac:dyDescent="0.25">
      <c r="A824" s="25" t="s">
        <v>35</v>
      </c>
      <c r="B824" s="26">
        <v>0.56340046841285751</v>
      </c>
    </row>
    <row r="825" spans="1:2" x14ac:dyDescent="0.25">
      <c r="A825" s="25" t="s">
        <v>5</v>
      </c>
      <c r="B825" s="26">
        <v>0.21022073920726353</v>
      </c>
    </row>
    <row r="826" spans="1:2" x14ac:dyDescent="0.25">
      <c r="A826" s="25" t="s">
        <v>11</v>
      </c>
      <c r="B826" s="26">
        <v>0.18063855515871399</v>
      </c>
    </row>
    <row r="827" spans="1:2" x14ac:dyDescent="0.25">
      <c r="A827" s="25" t="s">
        <v>19</v>
      </c>
      <c r="B827" s="26">
        <v>2.2353571946812728E-2</v>
      </c>
    </row>
    <row r="828" spans="1:2" x14ac:dyDescent="0.25">
      <c r="A828" s="25" t="s">
        <v>16</v>
      </c>
      <c r="B828" s="26">
        <v>2.0299907814115305E-2</v>
      </c>
    </row>
    <row r="829" spans="1:2" x14ac:dyDescent="0.25">
      <c r="A829" s="25" t="s">
        <v>13</v>
      </c>
      <c r="B829" s="26">
        <v>3.1333341994878193E-3</v>
      </c>
    </row>
    <row r="830" spans="1:2" x14ac:dyDescent="0.25">
      <c r="A830" s="25" t="s">
        <v>20</v>
      </c>
      <c r="B830" s="26">
        <f>B831-SUM(B824:B829)</f>
        <v>-4.6576739250792087E-5</v>
      </c>
    </row>
    <row r="831" spans="1:2" x14ac:dyDescent="0.25">
      <c r="A831" s="25" t="s">
        <v>21</v>
      </c>
      <c r="B831" s="26">
        <v>1</v>
      </c>
    </row>
    <row r="832" spans="1:2" x14ac:dyDescent="0.25">
      <c r="A832" s="27"/>
      <c r="B832" s="28"/>
    </row>
    <row r="833" spans="1:2" x14ac:dyDescent="0.25">
      <c r="A833" s="37" t="s">
        <v>85</v>
      </c>
      <c r="B833" s="38"/>
    </row>
    <row r="834" spans="1:2" x14ac:dyDescent="0.25">
      <c r="A834" s="29" t="s">
        <v>1</v>
      </c>
      <c r="B834" s="30" t="s">
        <v>2</v>
      </c>
    </row>
    <row r="835" spans="1:2" x14ac:dyDescent="0.25">
      <c r="A835" s="25" t="s">
        <v>35</v>
      </c>
      <c r="B835" s="26">
        <v>0.43710946250427751</v>
      </c>
    </row>
    <row r="836" spans="1:2" x14ac:dyDescent="0.25">
      <c r="A836" s="25" t="s">
        <v>11</v>
      </c>
      <c r="B836" s="26">
        <v>0.20469178769721064</v>
      </c>
    </row>
    <row r="837" spans="1:2" x14ac:dyDescent="0.25">
      <c r="A837" s="25" t="s">
        <v>5</v>
      </c>
      <c r="B837" s="26">
        <v>0.16664502130611411</v>
      </c>
    </row>
    <row r="838" spans="1:2" x14ac:dyDescent="0.25">
      <c r="A838" s="25" t="s">
        <v>16</v>
      </c>
      <c r="B838" s="26">
        <v>9.6559223541133568E-2</v>
      </c>
    </row>
    <row r="839" spans="1:2" x14ac:dyDescent="0.25">
      <c r="A839" s="25" t="s">
        <v>19</v>
      </c>
      <c r="B839" s="26">
        <v>8.7759146326877022E-2</v>
      </c>
    </row>
    <row r="840" spans="1:2" x14ac:dyDescent="0.25">
      <c r="A840" s="25" t="s">
        <v>13</v>
      </c>
      <c r="B840" s="26">
        <v>7.3963098172500344E-3</v>
      </c>
    </row>
    <row r="841" spans="1:2" x14ac:dyDescent="0.25">
      <c r="A841" s="25" t="s">
        <v>20</v>
      </c>
      <c r="B841" s="26">
        <f>B842-SUM(B835:B840)</f>
        <v>-1.6095119286285708E-4</v>
      </c>
    </row>
    <row r="842" spans="1:2" x14ac:dyDescent="0.25">
      <c r="A842" s="25" t="s">
        <v>21</v>
      </c>
      <c r="B842" s="26">
        <v>1</v>
      </c>
    </row>
    <row r="843" spans="1:2" x14ac:dyDescent="0.25">
      <c r="A843" s="27"/>
      <c r="B843" s="28"/>
    </row>
    <row r="844" spans="1:2" x14ac:dyDescent="0.25">
      <c r="A844" s="37" t="s">
        <v>86</v>
      </c>
      <c r="B844" s="38"/>
    </row>
    <row r="845" spans="1:2" x14ac:dyDescent="0.25">
      <c r="A845" s="29" t="s">
        <v>1</v>
      </c>
      <c r="B845" s="30" t="s">
        <v>2</v>
      </c>
    </row>
    <row r="846" spans="1:2" x14ac:dyDescent="0.25">
      <c r="A846" s="25" t="s">
        <v>35</v>
      </c>
      <c r="B846" s="26">
        <v>0.46262159686905313</v>
      </c>
    </row>
    <row r="847" spans="1:2" x14ac:dyDescent="0.25">
      <c r="A847" s="25" t="s">
        <v>11</v>
      </c>
      <c r="B847" s="26">
        <v>0.19279151053764129</v>
      </c>
    </row>
    <row r="848" spans="1:2" x14ac:dyDescent="0.25">
      <c r="A848" s="25" t="s">
        <v>5</v>
      </c>
      <c r="B848" s="26">
        <v>0.18377179245863409</v>
      </c>
    </row>
    <row r="849" spans="1:2" x14ac:dyDescent="0.25">
      <c r="A849" s="25" t="s">
        <v>19</v>
      </c>
      <c r="B849" s="26">
        <v>9.1940287289961953E-2</v>
      </c>
    </row>
    <row r="850" spans="1:2" x14ac:dyDescent="0.25">
      <c r="A850" s="25" t="s">
        <v>16</v>
      </c>
      <c r="B850" s="26">
        <v>5.4775585718389648E-2</v>
      </c>
    </row>
    <row r="851" spans="1:2" x14ac:dyDescent="0.25">
      <c r="A851" s="25" t="s">
        <v>13</v>
      </c>
      <c r="B851" s="26">
        <v>1.4237318733614895E-2</v>
      </c>
    </row>
    <row r="852" spans="1:2" x14ac:dyDescent="0.25">
      <c r="A852" s="25" t="s">
        <v>20</v>
      </c>
      <c r="B852" s="26">
        <f>B853-SUM(B846:B851)</f>
        <v>-1.3809160729505443E-4</v>
      </c>
    </row>
    <row r="853" spans="1:2" x14ac:dyDescent="0.25">
      <c r="A853" s="25" t="s">
        <v>21</v>
      </c>
      <c r="B853" s="26">
        <v>1</v>
      </c>
    </row>
    <row r="854" spans="1:2" x14ac:dyDescent="0.25">
      <c r="A854" s="27"/>
      <c r="B854" s="28"/>
    </row>
    <row r="855" spans="1:2" x14ac:dyDescent="0.25">
      <c r="A855" s="37" t="s">
        <v>87</v>
      </c>
      <c r="B855" s="38"/>
    </row>
    <row r="856" spans="1:2" x14ac:dyDescent="0.25">
      <c r="A856" s="29" t="s">
        <v>1</v>
      </c>
      <c r="B856" s="30" t="s">
        <v>2</v>
      </c>
    </row>
    <row r="857" spans="1:2" x14ac:dyDescent="0.25">
      <c r="A857" s="25" t="s">
        <v>35</v>
      </c>
      <c r="B857" s="26">
        <v>0.40540696426959599</v>
      </c>
    </row>
    <row r="858" spans="1:2" x14ac:dyDescent="0.25">
      <c r="A858" s="25" t="s">
        <v>5</v>
      </c>
      <c r="B858" s="26">
        <v>0.20577993543670844</v>
      </c>
    </row>
    <row r="859" spans="1:2" x14ac:dyDescent="0.25">
      <c r="A859" s="25" t="s">
        <v>11</v>
      </c>
      <c r="B859" s="26">
        <v>0.18626114296668467</v>
      </c>
    </row>
    <row r="860" spans="1:2" x14ac:dyDescent="0.25">
      <c r="A860" s="25" t="s">
        <v>16</v>
      </c>
      <c r="B860" s="26">
        <v>9.6910435357737204E-2</v>
      </c>
    </row>
    <row r="861" spans="1:2" x14ac:dyDescent="0.25">
      <c r="A861" s="25" t="s">
        <v>19</v>
      </c>
      <c r="B861" s="26">
        <v>9.1377581019584972E-2</v>
      </c>
    </row>
    <row r="862" spans="1:2" x14ac:dyDescent="0.25">
      <c r="A862" s="25" t="s">
        <v>13</v>
      </c>
      <c r="B862" s="26">
        <v>7.826992514097476E-3</v>
      </c>
    </row>
    <row r="863" spans="1:2" x14ac:dyDescent="0.25">
      <c r="A863" s="25" t="s">
        <v>8</v>
      </c>
      <c r="B863" s="26">
        <v>5.8242449817707698E-3</v>
      </c>
    </row>
    <row r="864" spans="1:2" x14ac:dyDescent="0.25">
      <c r="A864" s="25" t="s">
        <v>28</v>
      </c>
      <c r="B864" s="26">
        <v>6.9395606281649367E-4</v>
      </c>
    </row>
    <row r="865" spans="1:2" x14ac:dyDescent="0.25">
      <c r="A865" s="25" t="s">
        <v>20</v>
      </c>
      <c r="B865" s="26">
        <f>B866-SUM(B857:B864)</f>
        <v>-8.1252608995940889E-5</v>
      </c>
    </row>
    <row r="866" spans="1:2" x14ac:dyDescent="0.25">
      <c r="A866" s="25" t="s">
        <v>21</v>
      </c>
      <c r="B866" s="26">
        <v>1</v>
      </c>
    </row>
    <row r="867" spans="1:2" x14ac:dyDescent="0.25">
      <c r="A867" s="27"/>
      <c r="B867" s="28"/>
    </row>
    <row r="868" spans="1:2" x14ac:dyDescent="0.25">
      <c r="A868" s="37" t="s">
        <v>88</v>
      </c>
      <c r="B868" s="38"/>
    </row>
    <row r="869" spans="1:2" x14ac:dyDescent="0.25">
      <c r="A869" s="29" t="s">
        <v>1</v>
      </c>
      <c r="B869" s="30" t="s">
        <v>2</v>
      </c>
    </row>
    <row r="870" spans="1:2" x14ac:dyDescent="0.25">
      <c r="A870" s="25" t="s">
        <v>35</v>
      </c>
      <c r="B870" s="26">
        <v>0.29586799959180998</v>
      </c>
    </row>
    <row r="871" spans="1:2" x14ac:dyDescent="0.25">
      <c r="A871" s="25" t="s">
        <v>16</v>
      </c>
      <c r="B871" s="26">
        <v>0.21267579165698608</v>
      </c>
    </row>
    <row r="872" spans="1:2" x14ac:dyDescent="0.25">
      <c r="A872" s="25" t="s">
        <v>5</v>
      </c>
      <c r="B872" s="26">
        <v>0.2093807220459574</v>
      </c>
    </row>
    <row r="873" spans="1:2" x14ac:dyDescent="0.25">
      <c r="A873" s="25" t="s">
        <v>11</v>
      </c>
      <c r="B873" s="26">
        <v>0.18590037611393473</v>
      </c>
    </row>
    <row r="874" spans="1:2" x14ac:dyDescent="0.25">
      <c r="A874" s="25" t="s">
        <v>19</v>
      </c>
      <c r="B874" s="26">
        <v>8.9175190728762163E-2</v>
      </c>
    </row>
    <row r="875" spans="1:2" x14ac:dyDescent="0.25">
      <c r="A875" s="25" t="s">
        <v>13</v>
      </c>
      <c r="B875" s="26">
        <v>7.0743674585357023E-3</v>
      </c>
    </row>
    <row r="876" spans="1:2" x14ac:dyDescent="0.25">
      <c r="A876" s="25" t="s">
        <v>20</v>
      </c>
      <c r="B876" s="26">
        <f>B877-SUM(B870:B875)</f>
        <v>-7.4447595985960291E-5</v>
      </c>
    </row>
    <row r="877" spans="1:2" x14ac:dyDescent="0.25">
      <c r="A877" s="25" t="s">
        <v>21</v>
      </c>
      <c r="B877" s="26">
        <v>1</v>
      </c>
    </row>
    <row r="878" spans="1:2" x14ac:dyDescent="0.25">
      <c r="A878" s="27"/>
      <c r="B878" s="28"/>
    </row>
    <row r="879" spans="1:2" x14ac:dyDescent="0.25">
      <c r="A879" s="37" t="s">
        <v>89</v>
      </c>
      <c r="B879" s="38"/>
    </row>
    <row r="880" spans="1:2" x14ac:dyDescent="0.25">
      <c r="A880" s="29" t="s">
        <v>1</v>
      </c>
      <c r="B880" s="30" t="s">
        <v>2</v>
      </c>
    </row>
    <row r="881" spans="1:2" x14ac:dyDescent="0.25">
      <c r="A881" s="25" t="s">
        <v>35</v>
      </c>
      <c r="B881" s="26">
        <v>0.30706511123108438</v>
      </c>
    </row>
    <row r="882" spans="1:2" x14ac:dyDescent="0.25">
      <c r="A882" s="25" t="s">
        <v>16</v>
      </c>
      <c r="B882" s="26">
        <v>0.20260320273075985</v>
      </c>
    </row>
    <row r="883" spans="1:2" x14ac:dyDescent="0.25">
      <c r="A883" s="25" t="s">
        <v>5</v>
      </c>
      <c r="B883" s="26">
        <v>0.19283629250666706</v>
      </c>
    </row>
    <row r="884" spans="1:2" x14ac:dyDescent="0.25">
      <c r="A884" s="25" t="s">
        <v>11</v>
      </c>
      <c r="B884" s="26">
        <v>0.18901174319694533</v>
      </c>
    </row>
    <row r="885" spans="1:2" x14ac:dyDescent="0.25">
      <c r="A885" s="25" t="s">
        <v>19</v>
      </c>
      <c r="B885" s="26">
        <v>9.2634757958403646E-2</v>
      </c>
    </row>
    <row r="886" spans="1:2" x14ac:dyDescent="0.25">
      <c r="A886" s="25" t="s">
        <v>13</v>
      </c>
      <c r="B886" s="26">
        <v>9.3178802869720197E-3</v>
      </c>
    </row>
    <row r="887" spans="1:2" x14ac:dyDescent="0.25">
      <c r="A887" s="25" t="s">
        <v>28</v>
      </c>
      <c r="B887" s="26">
        <v>6.5233964812659593E-3</v>
      </c>
    </row>
    <row r="888" spans="1:2" x14ac:dyDescent="0.25">
      <c r="A888" s="25" t="s">
        <v>20</v>
      </c>
      <c r="B888" s="26">
        <f>B889-SUM(B881:B887)</f>
        <v>7.6156079017453138E-6</v>
      </c>
    </row>
    <row r="889" spans="1:2" x14ac:dyDescent="0.25">
      <c r="A889" s="25" t="s">
        <v>21</v>
      </c>
      <c r="B889" s="26">
        <v>1</v>
      </c>
    </row>
    <row r="890" spans="1:2" x14ac:dyDescent="0.25">
      <c r="A890" s="27"/>
      <c r="B890" s="28"/>
    </row>
    <row r="891" spans="1:2" x14ac:dyDescent="0.25">
      <c r="A891" s="37" t="s">
        <v>90</v>
      </c>
      <c r="B891" s="38"/>
    </row>
    <row r="892" spans="1:2" x14ac:dyDescent="0.25">
      <c r="A892" s="29" t="s">
        <v>1</v>
      </c>
      <c r="B892" s="30" t="s">
        <v>2</v>
      </c>
    </row>
    <row r="893" spans="1:2" x14ac:dyDescent="0.25">
      <c r="A893" s="25" t="s">
        <v>11</v>
      </c>
      <c r="B893" s="26">
        <v>0.20631448125894211</v>
      </c>
    </row>
    <row r="894" spans="1:2" x14ac:dyDescent="0.25">
      <c r="A894" s="25" t="s">
        <v>5</v>
      </c>
      <c r="B894" s="26">
        <v>0.19908328042391549</v>
      </c>
    </row>
    <row r="895" spans="1:2" x14ac:dyDescent="0.25">
      <c r="A895" s="25" t="s">
        <v>35</v>
      </c>
      <c r="B895" s="26">
        <v>0.19600691431819814</v>
      </c>
    </row>
    <row r="896" spans="1:2" x14ac:dyDescent="0.25">
      <c r="A896" s="25" t="s">
        <v>9</v>
      </c>
      <c r="B896" s="26">
        <v>0.18451460559927624</v>
      </c>
    </row>
    <row r="897" spans="1:2" x14ac:dyDescent="0.25">
      <c r="A897" s="25" t="s">
        <v>18</v>
      </c>
      <c r="B897" s="26">
        <v>9.9707803216802421E-2</v>
      </c>
    </row>
    <row r="898" spans="1:2" x14ac:dyDescent="0.25">
      <c r="A898" s="25" t="s">
        <v>17</v>
      </c>
      <c r="B898" s="26">
        <v>9.8561716113853615E-2</v>
      </c>
    </row>
    <row r="899" spans="1:2" x14ac:dyDescent="0.25">
      <c r="A899" s="25" t="s">
        <v>4</v>
      </c>
      <c r="B899" s="26">
        <v>8.2479924247959996E-3</v>
      </c>
    </row>
    <row r="900" spans="1:2" x14ac:dyDescent="0.25">
      <c r="A900" s="25" t="s">
        <v>19</v>
      </c>
      <c r="B900" s="26">
        <v>6.5637967623023855E-3</v>
      </c>
    </row>
    <row r="901" spans="1:2" x14ac:dyDescent="0.25">
      <c r="A901" s="25" t="s">
        <v>13</v>
      </c>
      <c r="B901" s="26">
        <v>1.4493538956439984E-3</v>
      </c>
    </row>
    <row r="902" spans="1:2" x14ac:dyDescent="0.25">
      <c r="A902" s="25" t="s">
        <v>20</v>
      </c>
      <c r="B902" s="26">
        <f>B903-SUM(B893:B901)</f>
        <v>-4.4994401373044113E-4</v>
      </c>
    </row>
    <row r="903" spans="1:2" x14ac:dyDescent="0.25">
      <c r="A903" s="25" t="s">
        <v>21</v>
      </c>
      <c r="B903" s="26">
        <v>1</v>
      </c>
    </row>
    <row r="904" spans="1:2" x14ac:dyDescent="0.25">
      <c r="A904" s="27"/>
      <c r="B904" s="28"/>
    </row>
    <row r="905" spans="1:2" x14ac:dyDescent="0.25">
      <c r="A905" s="37" t="s">
        <v>91</v>
      </c>
      <c r="B905" s="38"/>
    </row>
    <row r="906" spans="1:2" x14ac:dyDescent="0.25">
      <c r="A906" s="29" t="s">
        <v>1</v>
      </c>
      <c r="B906" s="30" t="s">
        <v>2</v>
      </c>
    </row>
    <row r="907" spans="1:2" x14ac:dyDescent="0.25">
      <c r="A907" s="25" t="s">
        <v>5</v>
      </c>
      <c r="B907" s="26">
        <v>0.21653217742565861</v>
      </c>
    </row>
    <row r="908" spans="1:2" x14ac:dyDescent="0.25">
      <c r="A908" s="25" t="s">
        <v>11</v>
      </c>
      <c r="B908" s="26">
        <v>0.18518868549880008</v>
      </c>
    </row>
    <row r="909" spans="1:2" x14ac:dyDescent="0.25">
      <c r="A909" s="25" t="s">
        <v>9</v>
      </c>
      <c r="B909" s="26">
        <v>0.1748833933839459</v>
      </c>
    </row>
    <row r="910" spans="1:2" x14ac:dyDescent="0.25">
      <c r="A910" s="25" t="s">
        <v>35</v>
      </c>
      <c r="B910" s="26">
        <v>0.17149379666266934</v>
      </c>
    </row>
    <row r="911" spans="1:2" x14ac:dyDescent="0.25">
      <c r="A911" s="25" t="s">
        <v>17</v>
      </c>
      <c r="B911" s="26">
        <v>0.15040994145091058</v>
      </c>
    </row>
    <row r="912" spans="1:2" x14ac:dyDescent="0.25">
      <c r="A912" s="25" t="s">
        <v>18</v>
      </c>
      <c r="B912" s="26">
        <v>9.1949155951128125E-2</v>
      </c>
    </row>
    <row r="913" spans="1:2" x14ac:dyDescent="0.25">
      <c r="A913" s="25" t="s">
        <v>13</v>
      </c>
      <c r="B913" s="26">
        <v>4.9952769367870948E-3</v>
      </c>
    </row>
    <row r="914" spans="1:2" x14ac:dyDescent="0.25">
      <c r="A914" s="25" t="s">
        <v>28</v>
      </c>
      <c r="B914" s="26">
        <v>4.9426609585950503E-3</v>
      </c>
    </row>
    <row r="915" spans="1:2" x14ac:dyDescent="0.25">
      <c r="A915" s="25" t="s">
        <v>20</v>
      </c>
      <c r="B915" s="26">
        <f>B916-SUM(B907:B914)</f>
        <v>-3.9508826849465883E-4</v>
      </c>
    </row>
    <row r="916" spans="1:2" x14ac:dyDescent="0.25">
      <c r="A916" s="25" t="s">
        <v>21</v>
      </c>
      <c r="B916" s="26">
        <v>1</v>
      </c>
    </row>
    <row r="917" spans="1:2" x14ac:dyDescent="0.25">
      <c r="A917" s="27"/>
      <c r="B917" s="28"/>
    </row>
    <row r="918" spans="1:2" x14ac:dyDescent="0.25">
      <c r="A918" s="37" t="s">
        <v>92</v>
      </c>
      <c r="B918" s="38"/>
    </row>
    <row r="919" spans="1:2" x14ac:dyDescent="0.25">
      <c r="A919" s="29" t="s">
        <v>1</v>
      </c>
      <c r="B919" s="30" t="s">
        <v>2</v>
      </c>
    </row>
    <row r="920" spans="1:2" x14ac:dyDescent="0.25">
      <c r="A920" s="25" t="s">
        <v>5</v>
      </c>
      <c r="B920" s="26">
        <v>0.23718138847783712</v>
      </c>
    </row>
    <row r="921" spans="1:2" x14ac:dyDescent="0.25">
      <c r="A921" s="25" t="s">
        <v>9</v>
      </c>
      <c r="B921" s="26">
        <v>0.17809831416789676</v>
      </c>
    </row>
    <row r="922" spans="1:2" x14ac:dyDescent="0.25">
      <c r="A922" s="25" t="s">
        <v>11</v>
      </c>
      <c r="B922" s="26">
        <v>0.16781533004521784</v>
      </c>
    </row>
    <row r="923" spans="1:2" x14ac:dyDescent="0.25">
      <c r="A923" s="25" t="s">
        <v>17</v>
      </c>
      <c r="B923" s="26">
        <v>0.13242555820284552</v>
      </c>
    </row>
    <row r="924" spans="1:2" x14ac:dyDescent="0.25">
      <c r="A924" s="25" t="s">
        <v>16</v>
      </c>
      <c r="B924" s="26">
        <v>9.7840646222933675E-2</v>
      </c>
    </row>
    <row r="925" spans="1:2" x14ac:dyDescent="0.25">
      <c r="A925" s="25" t="s">
        <v>18</v>
      </c>
      <c r="B925" s="26">
        <v>9.7479102281997451E-2</v>
      </c>
    </row>
    <row r="926" spans="1:2" x14ac:dyDescent="0.25">
      <c r="A926" s="25" t="s">
        <v>35</v>
      </c>
      <c r="B926" s="26">
        <v>5.7858608897804878E-2</v>
      </c>
    </row>
    <row r="927" spans="1:2" x14ac:dyDescent="0.25">
      <c r="A927" s="25" t="s">
        <v>4</v>
      </c>
      <c r="B927" s="26">
        <v>3.1405719339839995E-2</v>
      </c>
    </row>
    <row r="928" spans="1:2" x14ac:dyDescent="0.25">
      <c r="A928" s="25" t="s">
        <v>13</v>
      </c>
      <c r="B928" s="26">
        <v>4.2644318286694499E-4</v>
      </c>
    </row>
    <row r="929" spans="1:2" x14ac:dyDescent="0.25">
      <c r="A929" s="25" t="s">
        <v>20</v>
      </c>
      <c r="B929" s="26">
        <f>B930-SUM(B920:B928)</f>
        <v>-5.3111081924006598E-4</v>
      </c>
    </row>
    <row r="930" spans="1:2" x14ac:dyDescent="0.25">
      <c r="A930" s="25" t="s">
        <v>21</v>
      </c>
      <c r="B930" s="26">
        <v>1</v>
      </c>
    </row>
    <row r="931" spans="1:2" x14ac:dyDescent="0.25">
      <c r="A931" s="27"/>
      <c r="B931" s="28"/>
    </row>
    <row r="932" spans="1:2" x14ac:dyDescent="0.25">
      <c r="A932" s="37" t="s">
        <v>93</v>
      </c>
      <c r="B932" s="38"/>
    </row>
    <row r="933" spans="1:2" x14ac:dyDescent="0.25">
      <c r="A933" s="29" t="s">
        <v>1</v>
      </c>
      <c r="B933" s="30" t="s">
        <v>2</v>
      </c>
    </row>
    <row r="934" spans="1:2" x14ac:dyDescent="0.25">
      <c r="A934" s="25" t="s">
        <v>16</v>
      </c>
      <c r="B934" s="26">
        <v>0.20096920084771666</v>
      </c>
    </row>
    <row r="935" spans="1:2" x14ac:dyDescent="0.25">
      <c r="A935" s="25" t="s">
        <v>5</v>
      </c>
      <c r="B935" s="26">
        <v>0.19650994887072259</v>
      </c>
    </row>
    <row r="936" spans="1:2" x14ac:dyDescent="0.25">
      <c r="A936" s="25" t="s">
        <v>11</v>
      </c>
      <c r="B936" s="26">
        <v>0.19554311839342903</v>
      </c>
    </row>
    <row r="937" spans="1:2" x14ac:dyDescent="0.25">
      <c r="A937" s="25" t="s">
        <v>18</v>
      </c>
      <c r="B937" s="26">
        <v>9.7125343353375512E-2</v>
      </c>
    </row>
    <row r="938" spans="1:2" x14ac:dyDescent="0.25">
      <c r="A938" s="25" t="s">
        <v>17</v>
      </c>
      <c r="B938" s="26">
        <v>9.3913975137020322E-2</v>
      </c>
    </row>
    <row r="939" spans="1:2" x14ac:dyDescent="0.25">
      <c r="A939" s="25" t="s">
        <v>19</v>
      </c>
      <c r="B939" s="26">
        <v>8.962375817965007E-2</v>
      </c>
    </row>
    <row r="940" spans="1:2" x14ac:dyDescent="0.25">
      <c r="A940" s="25" t="s">
        <v>4</v>
      </c>
      <c r="B940" s="26">
        <v>8.9181475078457237E-2</v>
      </c>
    </row>
    <row r="941" spans="1:2" x14ac:dyDescent="0.25">
      <c r="A941" s="25" t="s">
        <v>10</v>
      </c>
      <c r="B941" s="26">
        <v>2.1197938264247037E-2</v>
      </c>
    </row>
    <row r="942" spans="1:2" x14ac:dyDescent="0.25">
      <c r="A942" s="25" t="s">
        <v>35</v>
      </c>
      <c r="B942" s="26">
        <v>8.9434251873060366E-3</v>
      </c>
    </row>
    <row r="943" spans="1:2" x14ac:dyDescent="0.25">
      <c r="A943" s="25" t="s">
        <v>13</v>
      </c>
      <c r="B943" s="26">
        <v>7.2182262086300276E-3</v>
      </c>
    </row>
    <row r="944" spans="1:2" x14ac:dyDescent="0.25">
      <c r="A944" s="25" t="s">
        <v>20</v>
      </c>
      <c r="B944" s="26">
        <f>B945-SUM(B934:B943)</f>
        <v>-2.2640952055441588E-4</v>
      </c>
    </row>
    <row r="945" spans="1:2" x14ac:dyDescent="0.25">
      <c r="A945" s="25" t="s">
        <v>21</v>
      </c>
      <c r="B945" s="26">
        <v>1</v>
      </c>
    </row>
    <row r="946" spans="1:2" x14ac:dyDescent="0.25">
      <c r="A946" s="27"/>
      <c r="B946" s="28"/>
    </row>
    <row r="947" spans="1:2" x14ac:dyDescent="0.25">
      <c r="A947" s="37" t="s">
        <v>94</v>
      </c>
      <c r="B947" s="38"/>
    </row>
    <row r="948" spans="1:2" x14ac:dyDescent="0.25">
      <c r="A948" s="29" t="s">
        <v>1</v>
      </c>
      <c r="B948" s="30" t="s">
        <v>2</v>
      </c>
    </row>
    <row r="949" spans="1:2" x14ac:dyDescent="0.25">
      <c r="A949" s="25" t="s">
        <v>35</v>
      </c>
      <c r="B949" s="26">
        <v>0.27416576371550272</v>
      </c>
    </row>
    <row r="950" spans="1:2" x14ac:dyDescent="0.25">
      <c r="A950" s="25" t="s">
        <v>11</v>
      </c>
      <c r="B950" s="26">
        <v>0.1850512901644612</v>
      </c>
    </row>
    <row r="951" spans="1:2" x14ac:dyDescent="0.25">
      <c r="A951" s="25" t="s">
        <v>16</v>
      </c>
      <c r="B951" s="26">
        <v>0.15199792780400251</v>
      </c>
    </row>
    <row r="952" spans="1:2" x14ac:dyDescent="0.25">
      <c r="A952" s="25" t="s">
        <v>8</v>
      </c>
      <c r="B952" s="26">
        <v>0.13530929073913989</v>
      </c>
    </row>
    <row r="953" spans="1:2" x14ac:dyDescent="0.25">
      <c r="A953" s="25" t="s">
        <v>5</v>
      </c>
      <c r="B953" s="26">
        <v>9.8954422461831337E-2</v>
      </c>
    </row>
    <row r="954" spans="1:2" x14ac:dyDescent="0.25">
      <c r="A954" s="25" t="s">
        <v>9</v>
      </c>
      <c r="B954" s="26">
        <v>7.6659859316813517E-2</v>
      </c>
    </row>
    <row r="955" spans="1:2" x14ac:dyDescent="0.25">
      <c r="A955" s="25" t="s">
        <v>15</v>
      </c>
      <c r="B955" s="26">
        <v>3.4409863241438667E-2</v>
      </c>
    </row>
    <row r="956" spans="1:2" x14ac:dyDescent="0.25">
      <c r="A956" s="25" t="s">
        <v>13</v>
      </c>
      <c r="B956" s="26">
        <v>2.2298971350955113E-2</v>
      </c>
    </row>
    <row r="957" spans="1:2" x14ac:dyDescent="0.25">
      <c r="A957" s="25" t="s">
        <v>17</v>
      </c>
      <c r="B957" s="26">
        <v>2.1861197987474924E-2</v>
      </c>
    </row>
    <row r="958" spans="1:2" x14ac:dyDescent="0.25">
      <c r="A958" s="25" t="s">
        <v>20</v>
      </c>
      <c r="B958" s="26">
        <f>B959-SUM(B949:B957)</f>
        <v>-7.0858678162011302E-4</v>
      </c>
    </row>
    <row r="959" spans="1:2" x14ac:dyDescent="0.25">
      <c r="A959" s="25" t="s">
        <v>21</v>
      </c>
      <c r="B959" s="26">
        <v>1</v>
      </c>
    </row>
    <row r="960" spans="1:2" x14ac:dyDescent="0.25">
      <c r="A960" s="27"/>
      <c r="B960" s="28"/>
    </row>
    <row r="961" spans="1:2" x14ac:dyDescent="0.25">
      <c r="A961" s="37" t="s">
        <v>95</v>
      </c>
      <c r="B961" s="38"/>
    </row>
    <row r="962" spans="1:2" x14ac:dyDescent="0.25">
      <c r="A962" s="29" t="s">
        <v>1</v>
      </c>
      <c r="B962" s="30" t="s">
        <v>2</v>
      </c>
    </row>
    <row r="963" spans="1:2" x14ac:dyDescent="0.25">
      <c r="A963" s="25" t="s">
        <v>35</v>
      </c>
      <c r="B963" s="26">
        <v>0.45439104040405093</v>
      </c>
    </row>
    <row r="964" spans="1:2" x14ac:dyDescent="0.25">
      <c r="A964" s="25" t="s">
        <v>11</v>
      </c>
      <c r="B964" s="26">
        <v>0.19393812161163704</v>
      </c>
    </row>
    <row r="965" spans="1:2" x14ac:dyDescent="0.25">
      <c r="A965" s="25" t="s">
        <v>5</v>
      </c>
      <c r="B965" s="26">
        <v>0.14758386888836694</v>
      </c>
    </row>
    <row r="966" spans="1:2" x14ac:dyDescent="0.25">
      <c r="A966" s="25" t="s">
        <v>16</v>
      </c>
      <c r="B966" s="26">
        <v>0.1016840189774888</v>
      </c>
    </row>
    <row r="967" spans="1:2" x14ac:dyDescent="0.25">
      <c r="A967" s="25" t="s">
        <v>8</v>
      </c>
      <c r="B967" s="26">
        <v>9.9592913699338981E-2</v>
      </c>
    </row>
    <row r="968" spans="1:2" x14ac:dyDescent="0.25">
      <c r="A968" s="25" t="s">
        <v>13</v>
      </c>
      <c r="B968" s="26">
        <v>2.7583372516548498E-3</v>
      </c>
    </row>
    <row r="969" spans="1:2" x14ac:dyDescent="0.25">
      <c r="A969" s="25" t="s">
        <v>20</v>
      </c>
      <c r="B969" s="26">
        <f>B970-SUM(B963:B968)</f>
        <v>5.1699167462504469E-5</v>
      </c>
    </row>
    <row r="970" spans="1:2" x14ac:dyDescent="0.25">
      <c r="A970" s="25" t="s">
        <v>21</v>
      </c>
      <c r="B970" s="26">
        <v>1</v>
      </c>
    </row>
    <row r="971" spans="1:2" x14ac:dyDescent="0.25">
      <c r="A971" s="27"/>
      <c r="B971" s="28"/>
    </row>
    <row r="972" spans="1:2" x14ac:dyDescent="0.25">
      <c r="A972" s="37" t="s">
        <v>96</v>
      </c>
      <c r="B972" s="38"/>
    </row>
    <row r="973" spans="1:2" x14ac:dyDescent="0.25">
      <c r="A973" s="29" t="s">
        <v>1</v>
      </c>
      <c r="B973" s="30" t="s">
        <v>2</v>
      </c>
    </row>
    <row r="974" spans="1:2" x14ac:dyDescent="0.25">
      <c r="A974" s="25" t="s">
        <v>7</v>
      </c>
      <c r="B974" s="26">
        <v>0.79974831343508201</v>
      </c>
    </row>
    <row r="975" spans="1:2" x14ac:dyDescent="0.25">
      <c r="A975" s="25" t="s">
        <v>33</v>
      </c>
      <c r="B975" s="26">
        <v>0.11358176567931488</v>
      </c>
    </row>
    <row r="976" spans="1:2" x14ac:dyDescent="0.25">
      <c r="A976" s="25" t="s">
        <v>13</v>
      </c>
      <c r="B976" s="26">
        <v>6.188088410602912E-2</v>
      </c>
    </row>
    <row r="977" spans="1:2" x14ac:dyDescent="0.25">
      <c r="A977" s="25" t="s">
        <v>5</v>
      </c>
      <c r="B977" s="26">
        <v>2.1402259940676051E-2</v>
      </c>
    </row>
    <row r="978" spans="1:2" x14ac:dyDescent="0.25">
      <c r="A978" s="25" t="s">
        <v>20</v>
      </c>
      <c r="B978" s="26">
        <f>B979-SUM(B974:B977)</f>
        <v>3.3867768388979869E-3</v>
      </c>
    </row>
    <row r="979" spans="1:2" x14ac:dyDescent="0.25">
      <c r="A979" s="25" t="s">
        <v>21</v>
      </c>
      <c r="B979" s="26">
        <v>1</v>
      </c>
    </row>
    <row r="980" spans="1:2" x14ac:dyDescent="0.25">
      <c r="A980" s="27"/>
      <c r="B980" s="28"/>
    </row>
    <row r="981" spans="1:2" x14ac:dyDescent="0.25">
      <c r="A981" s="37" t="s">
        <v>97</v>
      </c>
      <c r="B981" s="38"/>
    </row>
    <row r="982" spans="1:2" x14ac:dyDescent="0.25">
      <c r="A982" s="29" t="s">
        <v>1</v>
      </c>
      <c r="B982" s="30" t="s">
        <v>2</v>
      </c>
    </row>
    <row r="983" spans="1:2" x14ac:dyDescent="0.25">
      <c r="A983" s="25" t="s">
        <v>13</v>
      </c>
      <c r="B983" s="26">
        <v>0.99836062561479366</v>
      </c>
    </row>
    <row r="984" spans="1:2" x14ac:dyDescent="0.25">
      <c r="A984" s="25" t="s">
        <v>20</v>
      </c>
      <c r="B984" s="26">
        <f>B985-SUM(B983:B983)</f>
        <v>1.639374385206338E-3</v>
      </c>
    </row>
    <row r="985" spans="1:2" x14ac:dyDescent="0.25">
      <c r="A985" s="25" t="s">
        <v>21</v>
      </c>
      <c r="B985" s="26">
        <v>1</v>
      </c>
    </row>
    <row r="986" spans="1:2" x14ac:dyDescent="0.25">
      <c r="A986" s="27"/>
      <c r="B986" s="28"/>
    </row>
    <row r="987" spans="1:2" x14ac:dyDescent="0.25">
      <c r="A987" s="37" t="s">
        <v>98</v>
      </c>
      <c r="B987" s="38"/>
    </row>
    <row r="988" spans="1:2" x14ac:dyDescent="0.25">
      <c r="A988" s="29" t="s">
        <v>1</v>
      </c>
      <c r="B988" s="30" t="s">
        <v>2</v>
      </c>
    </row>
    <row r="989" spans="1:2" x14ac:dyDescent="0.25">
      <c r="A989" s="25" t="s">
        <v>35</v>
      </c>
      <c r="B989" s="26">
        <v>0.37882526479371459</v>
      </c>
    </row>
    <row r="990" spans="1:2" x14ac:dyDescent="0.25">
      <c r="A990" s="25" t="s">
        <v>5</v>
      </c>
      <c r="B990" s="26">
        <v>0.19590397684030045</v>
      </c>
    </row>
    <row r="991" spans="1:2" x14ac:dyDescent="0.25">
      <c r="A991" s="25" t="s">
        <v>11</v>
      </c>
      <c r="B991" s="26">
        <v>0.19257757463727465</v>
      </c>
    </row>
    <row r="992" spans="1:2" x14ac:dyDescent="0.25">
      <c r="A992" s="25" t="s">
        <v>8</v>
      </c>
      <c r="B992" s="26">
        <v>9.2086525876326666E-2</v>
      </c>
    </row>
    <row r="993" spans="1:2" x14ac:dyDescent="0.25">
      <c r="A993" s="25" t="s">
        <v>15</v>
      </c>
      <c r="B993" s="26">
        <v>9.1795262799881525E-2</v>
      </c>
    </row>
    <row r="994" spans="1:2" x14ac:dyDescent="0.25">
      <c r="A994" s="25" t="s">
        <v>16</v>
      </c>
      <c r="B994" s="26">
        <v>4.5470020232700387E-2</v>
      </c>
    </row>
    <row r="995" spans="1:2" x14ac:dyDescent="0.25">
      <c r="A995" s="25" t="s">
        <v>13</v>
      </c>
      <c r="B995" s="26">
        <v>3.1386975415028493E-3</v>
      </c>
    </row>
    <row r="996" spans="1:2" x14ac:dyDescent="0.25">
      <c r="A996" s="25" t="s">
        <v>20</v>
      </c>
      <c r="B996" s="26">
        <f>B997-SUM(B989:B995)</f>
        <v>2.0267727829881288E-4</v>
      </c>
    </row>
    <row r="997" spans="1:2" x14ac:dyDescent="0.25">
      <c r="A997" s="25" t="s">
        <v>21</v>
      </c>
      <c r="B997" s="26">
        <v>1</v>
      </c>
    </row>
    <row r="998" spans="1:2" x14ac:dyDescent="0.25">
      <c r="A998" s="27"/>
      <c r="B998" s="28"/>
    </row>
    <row r="999" spans="1:2" x14ac:dyDescent="0.25">
      <c r="A999" s="37" t="s">
        <v>99</v>
      </c>
      <c r="B999" s="38"/>
    </row>
    <row r="1000" spans="1:2" x14ac:dyDescent="0.25">
      <c r="A1000" s="29" t="s">
        <v>1</v>
      </c>
      <c r="B1000" s="30" t="s">
        <v>2</v>
      </c>
    </row>
    <row r="1001" spans="1:2" x14ac:dyDescent="0.25">
      <c r="A1001" s="25" t="s">
        <v>3</v>
      </c>
      <c r="B1001" s="26">
        <v>0.25463613707545663</v>
      </c>
    </row>
    <row r="1002" spans="1:2" x14ac:dyDescent="0.25">
      <c r="A1002" s="25" t="s">
        <v>16</v>
      </c>
      <c r="B1002" s="26">
        <v>0.15242305140742912</v>
      </c>
    </row>
    <row r="1003" spans="1:2" x14ac:dyDescent="0.25">
      <c r="A1003" s="25" t="s">
        <v>6</v>
      </c>
      <c r="B1003" s="26">
        <v>0.14417937122635868</v>
      </c>
    </row>
    <row r="1004" spans="1:2" x14ac:dyDescent="0.25">
      <c r="A1004" s="25" t="s">
        <v>4</v>
      </c>
      <c r="B1004" s="26">
        <v>0.11207876707765993</v>
      </c>
    </row>
    <row r="1005" spans="1:2" x14ac:dyDescent="0.25">
      <c r="A1005" s="25" t="s">
        <v>11</v>
      </c>
      <c r="B1005" s="26">
        <v>7.4170208588805533E-2</v>
      </c>
    </row>
    <row r="1006" spans="1:2" x14ac:dyDescent="0.25">
      <c r="A1006" s="25" t="s">
        <v>10</v>
      </c>
      <c r="B1006" s="26">
        <v>6.0836798700354827E-2</v>
      </c>
    </row>
    <row r="1007" spans="1:2" x14ac:dyDescent="0.25">
      <c r="A1007" s="25" t="s">
        <v>18</v>
      </c>
      <c r="B1007" s="26">
        <v>3.7068336421112118E-2</v>
      </c>
    </row>
    <row r="1008" spans="1:2" x14ac:dyDescent="0.25">
      <c r="A1008" s="25" t="s">
        <v>9</v>
      </c>
      <c r="B1008" s="26">
        <v>3.5034876730173456E-2</v>
      </c>
    </row>
    <row r="1009" spans="1:2" x14ac:dyDescent="0.25">
      <c r="A1009" s="25" t="s">
        <v>13</v>
      </c>
      <c r="B1009" s="26">
        <v>2.7519569357543891E-2</v>
      </c>
    </row>
    <row r="1010" spans="1:2" x14ac:dyDescent="0.25">
      <c r="A1010" s="25" t="s">
        <v>5</v>
      </c>
      <c r="B1010" s="26">
        <v>2.5022020055271321E-2</v>
      </c>
    </row>
    <row r="1011" spans="1:2" x14ac:dyDescent="0.25">
      <c r="A1011" s="25" t="s">
        <v>23</v>
      </c>
      <c r="B1011" s="26">
        <v>2.4456362572950752E-2</v>
      </c>
    </row>
    <row r="1012" spans="1:2" x14ac:dyDescent="0.25">
      <c r="A1012" s="25" t="s">
        <v>7</v>
      </c>
      <c r="B1012" s="26">
        <v>2.4160597639228631E-2</v>
      </c>
    </row>
    <row r="1013" spans="1:2" x14ac:dyDescent="0.25">
      <c r="A1013" s="25" t="s">
        <v>8</v>
      </c>
      <c r="B1013" s="26">
        <v>1.7630260931474399E-2</v>
      </c>
    </row>
    <row r="1014" spans="1:2" x14ac:dyDescent="0.25">
      <c r="A1014" s="25" t="s">
        <v>17</v>
      </c>
      <c r="B1014" s="26">
        <v>1.4428790581072357E-2</v>
      </c>
    </row>
    <row r="1015" spans="1:2" x14ac:dyDescent="0.25">
      <c r="A1015" s="25" t="s">
        <v>26</v>
      </c>
      <c r="B1015" s="26">
        <v>7.4835807829084786E-3</v>
      </c>
    </row>
    <row r="1016" spans="1:2" x14ac:dyDescent="0.25">
      <c r="A1016" s="25" t="s">
        <v>15</v>
      </c>
      <c r="B1016" s="26">
        <v>6.5070524042609513E-3</v>
      </c>
    </row>
    <row r="1017" spans="1:2" x14ac:dyDescent="0.25">
      <c r="A1017" s="25" t="s">
        <v>19</v>
      </c>
      <c r="B1017" s="26">
        <v>5.0735598664322056E-3</v>
      </c>
    </row>
    <row r="1018" spans="1:2" x14ac:dyDescent="0.25">
      <c r="A1018" s="25" t="s">
        <v>20</v>
      </c>
      <c r="B1018" s="26">
        <f>B1019-SUM(B1001:B1017)</f>
        <v>-2.2709341418493123E-2</v>
      </c>
    </row>
    <row r="1019" spans="1:2" x14ac:dyDescent="0.25">
      <c r="A1019" s="25" t="s">
        <v>21</v>
      </c>
      <c r="B1019" s="26">
        <v>1</v>
      </c>
    </row>
    <row r="1020" spans="1:2" x14ac:dyDescent="0.25">
      <c r="A1020" s="27"/>
      <c r="B1020" s="28"/>
    </row>
    <row r="1021" spans="1:2" x14ac:dyDescent="0.25">
      <c r="A1021" s="37" t="s">
        <v>100</v>
      </c>
      <c r="B1021" s="38"/>
    </row>
    <row r="1022" spans="1:2" x14ac:dyDescent="0.25">
      <c r="A1022" s="29" t="s">
        <v>1</v>
      </c>
      <c r="B1022" s="30" t="s">
        <v>2</v>
      </c>
    </row>
    <row r="1023" spans="1:2" x14ac:dyDescent="0.25">
      <c r="A1023" s="25" t="s">
        <v>4</v>
      </c>
      <c r="B1023" s="26">
        <v>0.22498145231298028</v>
      </c>
    </row>
    <row r="1024" spans="1:2" x14ac:dyDescent="0.25">
      <c r="A1024" s="25" t="s">
        <v>7</v>
      </c>
      <c r="B1024" s="26">
        <v>0.15575082674392962</v>
      </c>
    </row>
    <row r="1025" spans="1:2" x14ac:dyDescent="0.25">
      <c r="A1025" s="25" t="s">
        <v>5</v>
      </c>
      <c r="B1025" s="26">
        <v>0.1143997587812234</v>
      </c>
    </row>
    <row r="1026" spans="1:2" x14ac:dyDescent="0.25">
      <c r="A1026" s="25" t="s">
        <v>10</v>
      </c>
      <c r="B1026" s="26">
        <v>8.1747439878692083E-2</v>
      </c>
    </row>
    <row r="1027" spans="1:2" x14ac:dyDescent="0.25">
      <c r="A1027" s="25" t="s">
        <v>8</v>
      </c>
      <c r="B1027" s="26">
        <v>7.7539646675915452E-2</v>
      </c>
    </row>
    <row r="1028" spans="1:2" x14ac:dyDescent="0.25">
      <c r="A1028" s="25" t="s">
        <v>16</v>
      </c>
      <c r="B1028" s="26">
        <v>6.4468315596298967E-2</v>
      </c>
    </row>
    <row r="1029" spans="1:2" x14ac:dyDescent="0.25">
      <c r="A1029" s="25" t="s">
        <v>15</v>
      </c>
      <c r="B1029" s="26">
        <v>4.0263804892048248E-2</v>
      </c>
    </row>
    <row r="1030" spans="1:2" x14ac:dyDescent="0.25">
      <c r="A1030" s="25" t="s">
        <v>12</v>
      </c>
      <c r="B1030" s="26">
        <v>3.9258083870827035E-2</v>
      </c>
    </row>
    <row r="1031" spans="1:2" x14ac:dyDescent="0.25">
      <c r="A1031" s="25" t="s">
        <v>27</v>
      </c>
      <c r="B1031" s="26">
        <v>3.6842371322187206E-2</v>
      </c>
    </row>
    <row r="1032" spans="1:2" x14ac:dyDescent="0.25">
      <c r="A1032" s="25" t="s">
        <v>18</v>
      </c>
      <c r="B1032" s="26">
        <v>3.0652352039920217E-2</v>
      </c>
    </row>
    <row r="1033" spans="1:2" x14ac:dyDescent="0.25">
      <c r="A1033" s="25" t="s">
        <v>24</v>
      </c>
      <c r="B1033" s="26">
        <v>2.6956932136159406E-2</v>
      </c>
    </row>
    <row r="1034" spans="1:2" x14ac:dyDescent="0.25">
      <c r="A1034" s="25" t="s">
        <v>23</v>
      </c>
      <c r="B1034" s="26">
        <v>1.9996119008611018E-2</v>
      </c>
    </row>
    <row r="1035" spans="1:2" x14ac:dyDescent="0.25">
      <c r="A1035" s="25" t="s">
        <v>14</v>
      </c>
      <c r="B1035" s="26">
        <v>1.9163968222059152E-2</v>
      </c>
    </row>
    <row r="1036" spans="1:2" x14ac:dyDescent="0.25">
      <c r="A1036" s="25" t="s">
        <v>3</v>
      </c>
      <c r="B1036" s="26">
        <v>1.6899011223385631E-2</v>
      </c>
    </row>
    <row r="1037" spans="1:2" x14ac:dyDescent="0.25">
      <c r="A1037" s="25" t="s">
        <v>9</v>
      </c>
      <c r="B1037" s="26">
        <v>1.5297693603181426E-2</v>
      </c>
    </row>
    <row r="1038" spans="1:2" x14ac:dyDescent="0.25">
      <c r="A1038" s="25" t="s">
        <v>35</v>
      </c>
      <c r="B1038" s="26">
        <v>1.483365151683954E-2</v>
      </c>
    </row>
    <row r="1039" spans="1:2" x14ac:dyDescent="0.25">
      <c r="A1039" s="25" t="s">
        <v>13</v>
      </c>
      <c r="B1039" s="26">
        <v>1.3111812664421026E-2</v>
      </c>
    </row>
    <row r="1040" spans="1:2" x14ac:dyDescent="0.25">
      <c r="A1040" s="25" t="s">
        <v>6</v>
      </c>
      <c r="B1040" s="26">
        <v>1.1246737390055538E-2</v>
      </c>
    </row>
    <row r="1041" spans="1:2" x14ac:dyDescent="0.25">
      <c r="A1041" s="25" t="s">
        <v>17</v>
      </c>
      <c r="B1041" s="26">
        <v>6.7118517524359465E-3</v>
      </c>
    </row>
    <row r="1042" spans="1:2" x14ac:dyDescent="0.25">
      <c r="A1042" s="25" t="s">
        <v>20</v>
      </c>
      <c r="B1042" s="26">
        <f>B1043-SUM(B1023:B1041)</f>
        <v>-1.0121829631171364E-2</v>
      </c>
    </row>
    <row r="1043" spans="1:2" x14ac:dyDescent="0.25">
      <c r="A1043" s="25" t="s">
        <v>21</v>
      </c>
      <c r="B1043" s="26">
        <v>1</v>
      </c>
    </row>
    <row r="1044" spans="1:2" x14ac:dyDescent="0.25">
      <c r="A1044" s="27"/>
      <c r="B1044" s="28"/>
    </row>
    <row r="1045" spans="1:2" x14ac:dyDescent="0.25">
      <c r="A1045" s="37" t="s">
        <v>101</v>
      </c>
      <c r="B1045" s="38"/>
    </row>
    <row r="1046" spans="1:2" x14ac:dyDescent="0.25">
      <c r="A1046" s="29" t="s">
        <v>1</v>
      </c>
      <c r="B1046" s="30" t="s">
        <v>2</v>
      </c>
    </row>
    <row r="1047" spans="1:2" x14ac:dyDescent="0.25">
      <c r="A1047" s="25" t="s">
        <v>35</v>
      </c>
      <c r="B1047" s="26">
        <v>0.37083240819451574</v>
      </c>
    </row>
    <row r="1048" spans="1:2" x14ac:dyDescent="0.25">
      <c r="A1048" s="25" t="s">
        <v>11</v>
      </c>
      <c r="B1048" s="26">
        <v>0.21556141786478797</v>
      </c>
    </row>
    <row r="1049" spans="1:2" x14ac:dyDescent="0.25">
      <c r="A1049" s="25" t="s">
        <v>5</v>
      </c>
      <c r="B1049" s="26">
        <v>0.12409669163152756</v>
      </c>
    </row>
    <row r="1050" spans="1:2" x14ac:dyDescent="0.25">
      <c r="A1050" s="25" t="s">
        <v>16</v>
      </c>
      <c r="B1050" s="26">
        <v>9.4615739123709935E-2</v>
      </c>
    </row>
    <row r="1051" spans="1:2" x14ac:dyDescent="0.25">
      <c r="A1051" s="25" t="s">
        <v>8</v>
      </c>
      <c r="B1051" s="26">
        <v>9.3806493830626378E-2</v>
      </c>
    </row>
    <row r="1052" spans="1:2" x14ac:dyDescent="0.25">
      <c r="A1052" s="25" t="s">
        <v>15</v>
      </c>
      <c r="B1052" s="26">
        <v>9.3509790608564763E-2</v>
      </c>
    </row>
    <row r="1053" spans="1:2" x14ac:dyDescent="0.25">
      <c r="A1053" s="25" t="s">
        <v>13</v>
      </c>
      <c r="B1053" s="26">
        <v>7.1939729474679477E-3</v>
      </c>
    </row>
    <row r="1054" spans="1:2" x14ac:dyDescent="0.25">
      <c r="A1054" s="25" t="s">
        <v>20</v>
      </c>
      <c r="B1054" s="26">
        <f>B1055-SUM(B1047:B1053)</f>
        <v>3.834857987997653E-4</v>
      </c>
    </row>
    <row r="1055" spans="1:2" x14ac:dyDescent="0.25">
      <c r="A1055" s="25" t="s">
        <v>21</v>
      </c>
      <c r="B1055" s="26">
        <v>1</v>
      </c>
    </row>
    <row r="1056" spans="1:2" x14ac:dyDescent="0.25">
      <c r="B1056" s="1"/>
    </row>
  </sheetData>
  <mergeCells count="74">
    <mergeCell ref="A981:B981"/>
    <mergeCell ref="A726:B726"/>
    <mergeCell ref="A678:B678"/>
    <mergeCell ref="A800:B800"/>
    <mergeCell ref="A810:B810"/>
    <mergeCell ref="A822:B822"/>
    <mergeCell ref="A624:B624"/>
    <mergeCell ref="A635:B635"/>
    <mergeCell ref="A657:B657"/>
    <mergeCell ref="A690:B690"/>
    <mergeCell ref="A702:B702"/>
    <mergeCell ref="A512:B512"/>
    <mergeCell ref="A576:B576"/>
    <mergeCell ref="A588:B588"/>
    <mergeCell ref="A600:B600"/>
    <mergeCell ref="A612:B612"/>
    <mergeCell ref="A276:B276"/>
    <mergeCell ref="A290:B290"/>
    <mergeCell ref="A306:B306"/>
    <mergeCell ref="A327:B327"/>
    <mergeCell ref="A348:B348"/>
    <mergeCell ref="A113:B113"/>
    <mergeCell ref="A135:B135"/>
    <mergeCell ref="A142:B142"/>
    <mergeCell ref="A168:B168"/>
    <mergeCell ref="A191:B191"/>
    <mergeCell ref="A987:B987"/>
    <mergeCell ref="A999:B999"/>
    <mergeCell ref="A1021:B1021"/>
    <mergeCell ref="A1045:B1045"/>
    <mergeCell ref="A833:B833"/>
    <mergeCell ref="A891:B891"/>
    <mergeCell ref="A868:B868"/>
    <mergeCell ref="A879:B879"/>
    <mergeCell ref="A905:B905"/>
    <mergeCell ref="A918:B918"/>
    <mergeCell ref="A844:B844"/>
    <mergeCell ref="A855:B855"/>
    <mergeCell ref="A932:B932"/>
    <mergeCell ref="A947:B947"/>
    <mergeCell ref="A961:B961"/>
    <mergeCell ref="A972:B972"/>
    <mergeCell ref="A748:B748"/>
    <mergeCell ref="A737:B737"/>
    <mergeCell ref="A769:B769"/>
    <mergeCell ref="A781:B781"/>
    <mergeCell ref="A788:B788"/>
    <mergeCell ref="A520:B520"/>
    <mergeCell ref="A528:B528"/>
    <mergeCell ref="A540:B540"/>
    <mergeCell ref="A554:B554"/>
    <mergeCell ref="A355:B355"/>
    <mergeCell ref="A362:B362"/>
    <mergeCell ref="A369:B369"/>
    <mergeCell ref="A389:B389"/>
    <mergeCell ref="A395:B395"/>
    <mergeCell ref="A397:B397"/>
    <mergeCell ref="A411:B411"/>
    <mergeCell ref="A436:B436"/>
    <mergeCell ref="A443:B443"/>
    <mergeCell ref="A450:B450"/>
    <mergeCell ref="A471:B471"/>
    <mergeCell ref="A485:B485"/>
    <mergeCell ref="A199:B199"/>
    <mergeCell ref="A210:B210"/>
    <mergeCell ref="A233:B233"/>
    <mergeCell ref="A244:B244"/>
    <mergeCell ref="A258:B258"/>
    <mergeCell ref="A91:B91"/>
    <mergeCell ref="A1:B1"/>
    <mergeCell ref="A2:B2"/>
    <mergeCell ref="A23:B23"/>
    <mergeCell ref="A44:B44"/>
    <mergeCell ref="A69:B6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2019-04-11T17:54:05Z</dcterms:created>
  <dcterms:modified xsi:type="dcterms:W3CDTF">2019-05-29T08:27:28Z</dcterms:modified>
</cp:coreProperties>
</file>