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840" yWindow="1005" windowWidth="14595" windowHeight="10200"/>
  </bookViews>
  <sheets>
    <sheet name="Sectoral Allocation" sheetId="1" r:id="rId1"/>
    <sheet name="Top 10 Issuer" sheetId="2" r:id="rId2"/>
  </sheets>
  <definedNames>
    <definedName name="_xlnm._FilterDatabase" localSheetId="0" hidden="1">'Sectoral Allocation'!$A$2:$D$736</definedName>
    <definedName name="_xlnm._FilterDatabase" localSheetId="1" hidden="1">'Top 10 Issuer'!$A$2:$C$562</definedName>
  </definedNames>
  <calcPr calcId="124519"/>
  <customWorkbookViews>
    <customWorkbookView name="Tumkur, Santhosh [ICG-OPS] - Personal View" guid="{0294B002-155A-41E6-BAD5-C90377CC74D0}" mergeInterval="0" personalView="1" maximized="1" windowWidth="1276" windowHeight="589" activeSheetId="82"/>
    <customWorkbookView name="Pawar, Mahesh [ICG-SFS] - Personal View" guid="{B2B1442A-34DF-4661-9592-09401178368A}" mergeInterval="0" personalView="1" maximized="1" windowWidth="1276" windowHeight="757" activeSheetId="24"/>
  </customWorkbookViews>
</workbook>
</file>

<file path=xl/calcChain.xml><?xml version="1.0" encoding="utf-8"?>
<calcChain xmlns="http://schemas.openxmlformats.org/spreadsheetml/2006/main">
  <c r="B746" i="1"/>
  <c r="B736" l="1"/>
  <c r="B726"/>
  <c r="B715"/>
  <c r="B347" l="1"/>
  <c r="B563" l="1"/>
  <c r="B404" l="1"/>
  <c r="B304"/>
  <c r="B704" l="1"/>
  <c r="B272"/>
  <c r="B324" l="1"/>
  <c r="B287"/>
  <c r="B453" l="1"/>
  <c r="B63" l="1"/>
  <c r="B683"/>
  <c r="B670"/>
  <c r="B657"/>
  <c r="B645"/>
  <c r="B610"/>
  <c r="B598"/>
  <c r="B585"/>
  <c r="B548"/>
  <c r="B537"/>
  <c r="B525"/>
  <c r="B486"/>
  <c r="B473"/>
  <c r="B446"/>
  <c r="B439"/>
  <c r="B432"/>
  <c r="B425"/>
  <c r="B418"/>
  <c r="B513"/>
  <c r="B635"/>
  <c r="B493"/>
  <c r="B460"/>
  <c r="B411"/>
  <c r="B393"/>
  <c r="B146"/>
  <c r="B386"/>
  <c r="B368"/>
  <c r="B361"/>
  <c r="B244"/>
  <c r="B354"/>
  <c r="B170"/>
  <c r="B139"/>
  <c r="B87"/>
  <c r="B96"/>
  <c r="B40"/>
  <c r="B115"/>
  <c r="B22"/>
  <c r="B235"/>
  <c r="B212"/>
  <c r="B205"/>
  <c r="B196"/>
  <c r="B255"/>
</calcChain>
</file>

<file path=xl/sharedStrings.xml><?xml version="1.0" encoding="utf-8"?>
<sst xmlns="http://schemas.openxmlformats.org/spreadsheetml/2006/main" count="1227" uniqueCount="247">
  <si>
    <t>Sector</t>
  </si>
  <si>
    <t>DSP BlackRock Equity Fund</t>
  </si>
  <si>
    <t>Banks - Private</t>
  </si>
  <si>
    <t>ENERGY</t>
  </si>
  <si>
    <t>IT</t>
  </si>
  <si>
    <t>INDUSTRIAL MANUFACTURING</t>
  </si>
  <si>
    <t>TEXTILES</t>
  </si>
  <si>
    <t>CONSTRUCTION</t>
  </si>
  <si>
    <t>CONSUMER GOODS</t>
  </si>
  <si>
    <t>NBFC-OFI</t>
  </si>
  <si>
    <t>Banks - PSU</t>
  </si>
  <si>
    <t>CHEMICALS</t>
  </si>
  <si>
    <t>FERTILISERS &amp; PESTICIDES</t>
  </si>
  <si>
    <t>METALS</t>
  </si>
  <si>
    <t>T-Bill</t>
  </si>
  <si>
    <t>HEALTHCARE SERVICES</t>
  </si>
  <si>
    <t>G-Sec</t>
  </si>
  <si>
    <t>Mutual Fund</t>
  </si>
  <si>
    <t>PFI</t>
  </si>
  <si>
    <t>INDEX OPTION</t>
  </si>
  <si>
    <t>Housing Finance</t>
  </si>
  <si>
    <t>Grand Total</t>
  </si>
  <si>
    <t>Net Receivables/Payables</t>
  </si>
  <si>
    <t>DSP BlackRock Opportunities Fund</t>
  </si>
  <si>
    <t>DSP BlackRock Small and Mid Cap Fund</t>
  </si>
  <si>
    <t>DSP BlackRock Technology.com Fund</t>
  </si>
  <si>
    <t>DSP BlackRock Top 100 Equity Fund</t>
  </si>
  <si>
    <t>DSP BlackRock Tax Saver Fund</t>
  </si>
  <si>
    <t>DSP BlackRock World Agriculture Fund</t>
  </si>
  <si>
    <t>DSP BlackRock Micro Cap Fund</t>
  </si>
  <si>
    <t>DSP BlackRock Balanced Fund</t>
  </si>
  <si>
    <t>DSP BlackRock Treasury Bill Fund</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</si>
  <si>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</si>
  <si>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</si>
  <si>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</si>
  <si>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</si>
  <si>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</si>
  <si>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</si>
  <si>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</si>
  <si>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</si>
  <si>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</si>
  <si>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</si>
  <si>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</si>
  <si>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Banking &amp; PSU Debt Fund</t>
  </si>
  <si>
    <t>DSP BlackRock Dynamic Asset Allocation Fund</t>
  </si>
  <si>
    <t>DSP BlackRock FMP - Series 164 - 12M (Maturity Date 16-May-2017)</t>
  </si>
  <si>
    <t>DSP BlackRock Global Allocation Fund</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</si>
  <si>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</si>
  <si>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</si>
  <si>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</si>
  <si>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</si>
  <si>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</si>
  <si>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</si>
  <si>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</si>
  <si>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</si>
  <si>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</si>
  <si>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</si>
  <si>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</si>
  <si>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29 - 40M</t>
  </si>
  <si>
    <t>DSP BlackRock Government Securities Fund</t>
  </si>
  <si>
    <t>DSP BlackRock Dual Advantage Fund - Series 44 - 39M</t>
  </si>
  <si>
    <t>CBLO / Reverse Repo</t>
  </si>
  <si>
    <t>DSP BlackRock Dual Advantage Fund - Series 45 - 38M</t>
  </si>
  <si>
    <t>DSP BlackRock FMP - Series 196 - 37M</t>
  </si>
  <si>
    <t>DSP BlackRock Dual Advantage Fund - Series 46 - 36M</t>
  </si>
  <si>
    <t>Services</t>
  </si>
  <si>
    <t>DSP BlackRock Dual Advantage Fund - Series 49 - 42M</t>
  </si>
  <si>
    <t>AUTOMOBILE</t>
  </si>
  <si>
    <t>Media &amp; Entertainment</t>
  </si>
  <si>
    <t>Telecom</t>
  </si>
  <si>
    <t>DSP BlackRock FMP - Series 204 - 37M</t>
  </si>
  <si>
    <t>DSP BlackRock FMP - Series 205 - 37M</t>
  </si>
  <si>
    <t>DSP BlackRock FMP - Series 209 - 37M</t>
  </si>
  <si>
    <t>Cash Margin</t>
  </si>
  <si>
    <t>Sector wise break up (As on 30-Apr-2017)</t>
  </si>
  <si>
    <t>CEMENT &amp; CEMENT PRODUCTS</t>
  </si>
  <si>
    <t>PHARMA</t>
  </si>
  <si>
    <t>DSP BlackRock FMP - Series 210 - 36M</t>
  </si>
  <si>
    <t>% of Scheme</t>
  </si>
  <si>
    <t xml:space="preserve">DSP BlackRock India T.I.G.E.R. Fund (The Infrastructure Growth and Economic Reforms Fund) </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</si>
  <si>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</si>
  <si>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</si>
  <si>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MIP Fund #</t>
  </si>
  <si>
    <t>DSP BlackRock FMP - Series 146 - 12M (Maturity Date 06-Jun-2017)</t>
  </si>
  <si>
    <t>DSP BlackRock FMP - Series 148 - 12M (Maturity Date 06-Jun-2017)</t>
  </si>
  <si>
    <t>DSP BlackRock FMP - Series 149 - 12M (Maturity Date 19-Jun-2017)</t>
  </si>
  <si>
    <t>DSP BlackRock FMP - Series 151 - 12M (Maturity Date 19-Jun-2017)</t>
  </si>
  <si>
    <t>DSP BlackRock FMP - Series 153 - 12M (Maturity Date 27-Jun-2017)</t>
  </si>
  <si>
    <t>Name of the Scheme</t>
  </si>
  <si>
    <t>Name of the issuer</t>
  </si>
  <si>
    <t>DSP BlackRock Equity Savings Fund (DSPBRESF)</t>
  </si>
  <si>
    <t>Power Finance Corporation Limited</t>
  </si>
  <si>
    <t>HDFC Bank Limited</t>
  </si>
  <si>
    <t>Clearing Corporation of India Ltd.</t>
  </si>
  <si>
    <t>Shriram Transport Finance Company Limited</t>
  </si>
  <si>
    <t>RBL Bank Limited</t>
  </si>
  <si>
    <t>Bharat Petroleum Corporation Limited</t>
  </si>
  <si>
    <t>Small Industries Development Bank of India</t>
  </si>
  <si>
    <t>LIC Housing Finance Limited</t>
  </si>
  <si>
    <t>National Bank for Agriculture and Rural Development</t>
  </si>
  <si>
    <t>Cholamandalam Investment and Finance Company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</si>
  <si>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</si>
  <si>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</si>
  <si>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</si>
  <si>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</si>
  <si>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</si>
  <si>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</si>
  <si>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</si>
  <si>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</si>
  <si>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</si>
  <si>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ITC Limited</t>
  </si>
  <si>
    <t>State Bank of India</t>
  </si>
  <si>
    <t>ICICI Bank Limited</t>
  </si>
  <si>
    <t>Yes Bank Limited</t>
  </si>
  <si>
    <t>Larsen &amp; Toubro Limited</t>
  </si>
  <si>
    <t>Maruti Suzuki India Limited</t>
  </si>
  <si>
    <t>The Federal Bank Limited</t>
  </si>
  <si>
    <t>Bajaj Finance Limited</t>
  </si>
  <si>
    <t>Hindustan Petroleum Corporation Limited</t>
  </si>
  <si>
    <t>DSP BlackRock Top 100 Equity Fund (DSPBRTEF)</t>
  </si>
  <si>
    <t>Tata Motors Limited</t>
  </si>
  <si>
    <t>IndusInd Bank Limited</t>
  </si>
  <si>
    <t>Infosys Limited</t>
  </si>
  <si>
    <t>DSP BlackRock Opportunities Fund (DSPBROF)</t>
  </si>
  <si>
    <t>GAIL (India) Limited</t>
  </si>
  <si>
    <t>DSP BlackRock India T.I.G.E.R. Fund (The Infrastructure Growth and Economic Reforms Fund) (DSPBRITF)</t>
  </si>
  <si>
    <t>Techno Electric &amp; Engineering Company Limited</t>
  </si>
  <si>
    <t>Bank of Baroda</t>
  </si>
  <si>
    <t>PNC Infratech Limited</t>
  </si>
  <si>
    <t>Ashoka Buildcon Limited</t>
  </si>
  <si>
    <t>Kalpataru Power Transmission Limited</t>
  </si>
  <si>
    <t>DSP BlackRock Technology.com Fund (DSPBRTF)</t>
  </si>
  <si>
    <t>NIIT Technologies Limited</t>
  </si>
  <si>
    <t>HCL Technologies Limited</t>
  </si>
  <si>
    <t>Tata Consultancy Services Limited</t>
  </si>
  <si>
    <t>Tech Mahindra Limited</t>
  </si>
  <si>
    <t>Majesco Limited</t>
  </si>
  <si>
    <t>Cyient Limited</t>
  </si>
  <si>
    <t>Music Broadcast Limited</t>
  </si>
  <si>
    <t>Zensar Technologies Limited</t>
  </si>
  <si>
    <t>Accelya Kale Solutions Limited</t>
  </si>
  <si>
    <t>DSP BlackRock Small and Mid Cap Fund (DSPBRSMF)</t>
  </si>
  <si>
    <t>Ashok Leyland Limited</t>
  </si>
  <si>
    <t>SRF Limited</t>
  </si>
  <si>
    <t>Exide Industries Limited</t>
  </si>
  <si>
    <t>Atul Limited</t>
  </si>
  <si>
    <t>Manappuram Finance Limited</t>
  </si>
  <si>
    <t>DSP BlackRock Natural Resources and New Energy Fund (DSPBRNRNEF)</t>
  </si>
  <si>
    <t>Vedanta Limited</t>
  </si>
  <si>
    <t>Reliance Industries Limited</t>
  </si>
  <si>
    <t>Hindalco Industries Limited</t>
  </si>
  <si>
    <t>Tata Steel Limited</t>
  </si>
  <si>
    <t>Indian Oil Corporation Limited</t>
  </si>
  <si>
    <t>Petronet LNG Limited</t>
  </si>
  <si>
    <t>DSP BlackRock Micro Cap Fund (DSPBRMCF)</t>
  </si>
  <si>
    <t>K.P.R. Mill Limited</t>
  </si>
  <si>
    <t>Sharda Cropchem Limited</t>
  </si>
  <si>
    <t>Repco Home Finance Limited</t>
  </si>
  <si>
    <t>APL Apollo Tubes Limited</t>
  </si>
  <si>
    <t>DCB Bank Limited</t>
  </si>
  <si>
    <t>Aarti Industries Limited</t>
  </si>
  <si>
    <t>Finolex Cables Limited</t>
  </si>
  <si>
    <t>DSP BlackRock Focus 25 Fund (DSPBRF25F)</t>
  </si>
  <si>
    <t>DSP BlackRock Tax Saver Fund (DSPBRTSF)</t>
  </si>
  <si>
    <t>DSP BlackRock Balanced Fund (DSPBRBalF)</t>
  </si>
  <si>
    <t>Government of India</t>
  </si>
  <si>
    <t>DSP BlackRock Banking &amp; PSU Debt Fund (DSPBRBPDF)</t>
  </si>
  <si>
    <t>Rural Electrification Corporation Limited</t>
  </si>
  <si>
    <t>Power Grid Corporation of India Limited</t>
  </si>
  <si>
    <t>Export-Import Bank of India</t>
  </si>
  <si>
    <t>Indian Railway Finance Corporation Limited</t>
  </si>
  <si>
    <t>Housing Development Finance Corporation Limited</t>
  </si>
  <si>
    <t>NTPC Limited</t>
  </si>
  <si>
    <t>DSP BlackRock Bond Fund (DSPBRBF)</t>
  </si>
  <si>
    <t>SBI Cards &amp; Payment Services Private Limited</t>
  </si>
  <si>
    <t>KKR India Financial Services Private Limited</t>
  </si>
  <si>
    <t>Dalmia Cement (Bharat) Limited</t>
  </si>
  <si>
    <t>East-North Interconnection Company Limited</t>
  </si>
  <si>
    <t>Reliance Gas Transportation Infrastructure Limited</t>
  </si>
  <si>
    <t>DSP BlackRock Constant Maturity 10Y G-Sec Fund (DSPBRCM10YGF)</t>
  </si>
  <si>
    <t>DSP BlackRock Income Opportunities Fund (DSPBRIOF)</t>
  </si>
  <si>
    <t>Janalakshmi Financial Services Limited</t>
  </si>
  <si>
    <t>IL&amp;FS Energy Development Company Limited</t>
  </si>
  <si>
    <t>IL&amp;FS Transportation Networks Limited</t>
  </si>
  <si>
    <t>Aspire Home Finance Corporation Limited</t>
  </si>
  <si>
    <t>Nirma Limited</t>
  </si>
  <si>
    <t>DSP BlackRock Liquidity Fund (DSPBRLF)</t>
  </si>
  <si>
    <t>Axis Bank Limited</t>
  </si>
  <si>
    <t>Reliance Jio Infocomm Limited</t>
  </si>
  <si>
    <t>Punjab &amp; Sind Bank</t>
  </si>
  <si>
    <t>IDFC Bank Limited</t>
  </si>
  <si>
    <t>Andhra Bank</t>
  </si>
  <si>
    <t>Gruh Finance Limited</t>
  </si>
  <si>
    <t>AU Small Finance Bank Limited</t>
  </si>
  <si>
    <t>Tata Cleantech Capital Limited</t>
  </si>
  <si>
    <t>DSP BlackRock Money Manager Fund (DSPBRMMF)</t>
  </si>
  <si>
    <t>Sun Pharmaceutical Industries Limited</t>
  </si>
  <si>
    <t>Edelweiss Commodities Services Limited</t>
  </si>
  <si>
    <t>Hinduja LeyLand Finance Limited</t>
  </si>
  <si>
    <t>DSP BlackRock Short Term Fund (DSPBRSTF)</t>
  </si>
  <si>
    <t>DSP BlackRock Strategic Bond Fund (DSPBRSBF)</t>
  </si>
  <si>
    <t>Axis Finance Limited</t>
  </si>
  <si>
    <t>National Highways Authority of India</t>
  </si>
  <si>
    <t>Tata Sons Limited</t>
  </si>
  <si>
    <t>DSP BlackRock Treasury Bill Fund (DSPBRTBF)</t>
  </si>
  <si>
    <t>DSP BlackRock Ultra Short Term Fund (DSPBRUSTF)</t>
  </si>
  <si>
    <t>L &amp; T Finance Limited</t>
  </si>
  <si>
    <t>DSP BlackRock Government Securities Fund (DSPBRGF)</t>
  </si>
  <si>
    <t>Sobha Limited</t>
  </si>
  <si>
    <t>Sundaram BNP Paribas Home Finance Limited</t>
  </si>
  <si>
    <t>Piramal Enterprises Limited</t>
  </si>
  <si>
    <t>Blue Star Limited</t>
  </si>
  <si>
    <t>NHPC Limited</t>
  </si>
  <si>
    <t>NIFTY Index</t>
  </si>
  <si>
    <t>Piramal Finance Limited</t>
  </si>
  <si>
    <t>Aditya Birla Finance Limited</t>
  </si>
  <si>
    <t>Hindustan Organic Chemicals Limited</t>
  </si>
  <si>
    <t>Toyota Financial Services India Limited</t>
  </si>
  <si>
    <t>DSP BlackRock FMP - Series 148 - 12M (Maturity Date 06-June-2017)</t>
  </si>
  <si>
    <t>DSP BlackRock FMP - Series 164 – 12M (Maturity Date 16-May -2017)</t>
  </si>
  <si>
    <t>JM Financial Credit Solutions Limited</t>
  </si>
  <si>
    <t>ONGC Mangalore Petrochemicals Limited</t>
  </si>
  <si>
    <t>PNB Housing Finance Limited</t>
  </si>
  <si>
    <t>Shapoorji Pallonji Energy (Gujarat) Private Limited</t>
  </si>
  <si>
    <t>Reliance Inceptum Private Limited</t>
  </si>
  <si>
    <t>Bajaj Auto Limited</t>
  </si>
  <si>
    <t>Mold-Tek Packaging Limited</t>
  </si>
  <si>
    <t>IPCA Laboratories Limited</t>
  </si>
  <si>
    <t>DSP BlackRock FMP - Series 151 - 12M (Maturity date 19-June-2017)</t>
  </si>
  <si>
    <t>DSP BlackRock FMP - Series 146 - 12M (Maturity Date 06-June-2017)</t>
  </si>
  <si>
    <t>CLP Wind Farms (India) Private Limited</t>
  </si>
  <si>
    <t>Crompton Greaves Consumer Electricals Limited</t>
  </si>
  <si>
    <t>Galina Consultancy Services Private Limited</t>
  </si>
  <si>
    <t>Forbes &amp; Company Limited</t>
  </si>
  <si>
    <t>High Point Properties Private Limited</t>
  </si>
  <si>
    <t>India Infoline Housing Finance Limited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</si>
  <si>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</si>
  <si>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</si>
  <si>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</si>
  <si>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</si>
  <si>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</si>
  <si>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</si>
  <si>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DSP BlackRock FMP -  Series 210- 36M</t>
  </si>
  <si>
    <t>Scheme Portfolio Holdings (Top 10 Issuer) As on 30-April-2017</t>
  </si>
  <si>
    <t>DSP BlackRock US Flexible^Equity Fund (DSPBRUSFEF)</t>
  </si>
  <si>
    <t># Monthly income is not assured and is subject to availability of distributable surplus.</t>
  </si>
  <si>
    <t>DSP BlackRock MIP# Fund (DSPBMIPF)</t>
  </si>
</sst>
</file>

<file path=xl/styles.xml><?xml version="1.0" encoding="utf-8"?>
<styleSheet xmlns="http://schemas.openxmlformats.org/spreadsheetml/2006/main">
  <numFmts count="1">
    <numFmt numFmtId="164" formatCode="0.0%"/>
  </numFmts>
  <fonts count="9">
    <font>
      <sz val="11"/>
      <color theme="1"/>
      <name val="Calibri"/>
      <family val="2"/>
      <scheme val="minor"/>
    </font>
    <font>
      <sz val="11"/>
      <name val="Calibri"/>
      <family val="2"/>
      <scheme val="minor"/>
    </font>
    <font>
      <sz val="10"/>
      <name val="Arial"/>
      <family val="2"/>
    </font>
    <font>
      <b/>
      <sz val="11"/>
      <color theme="1"/>
      <name val="Calibri"/>
      <family val="2"/>
      <scheme val="minor"/>
    </font>
    <font>
      <b/>
      <sz val="11"/>
      <name val="Calibri"/>
      <family val="2"/>
      <scheme val="minor"/>
    </font>
    <font>
      <b/>
      <sz val="11"/>
      <color theme="1"/>
      <name val="Calibri"/>
      <family val="2"/>
    </font>
    <font>
      <sz val="11"/>
      <color theme="1"/>
      <name val="Calibri"/>
      <family val="2"/>
      <scheme val="minor"/>
    </font>
    <font>
      <b/>
      <sz val="10"/>
      <color theme="1"/>
      <name val="Trebuchet MS"/>
      <family val="2"/>
    </font>
    <font>
      <sz val="10"/>
      <color theme="1"/>
      <name val="Trebuchet MS"/>
      <family val="2"/>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2" fillId="0" borderId="0"/>
    <xf numFmtId="0" fontId="2" fillId="0" borderId="0"/>
    <xf numFmtId="9" fontId="6" fillId="0" borderId="0" applyFont="0" applyFill="0" applyBorder="0" applyAlignment="0" applyProtection="0"/>
  </cellStyleXfs>
  <cellXfs count="60">
    <xf numFmtId="0" fontId="0" fillId="0" borderId="0" xfId="0"/>
    <xf numFmtId="10" fontId="0" fillId="0" borderId="0" xfId="0" applyNumberFormat="1" applyFont="1" applyFill="1"/>
    <xf numFmtId="0" fontId="0" fillId="0" borderId="0" xfId="0" applyFont="1" applyFill="1"/>
    <xf numFmtId="10" fontId="1" fillId="0" borderId="1" xfId="0" applyNumberFormat="1" applyFont="1" applyFill="1" applyBorder="1"/>
    <xf numFmtId="10" fontId="3" fillId="0" borderId="1" xfId="0" applyNumberFormat="1" applyFont="1" applyFill="1" applyBorder="1"/>
    <xf numFmtId="0" fontId="3" fillId="0" borderId="1" xfId="0" applyFont="1" applyFill="1" applyBorder="1"/>
    <xf numFmtId="0" fontId="0" fillId="0" borderId="1" xfId="0" applyFont="1" applyFill="1" applyBorder="1"/>
    <xf numFmtId="10" fontId="0" fillId="0" borderId="1" xfId="0" applyNumberFormat="1" applyFont="1" applyFill="1" applyBorder="1"/>
    <xf numFmtId="0" fontId="1" fillId="0" borderId="1" xfId="0" applyNumberFormat="1" applyFont="1" applyFill="1" applyBorder="1"/>
    <xf numFmtId="0" fontId="1" fillId="0" borderId="3" xfId="0" applyNumberFormat="1" applyFont="1" applyFill="1" applyBorder="1"/>
    <xf numFmtId="0" fontId="1" fillId="0" borderId="5" xfId="0" applyNumberFormat="1" applyFont="1" applyFill="1" applyBorder="1"/>
    <xf numFmtId="0" fontId="1" fillId="0" borderId="2" xfId="0" applyNumberFormat="1" applyFont="1" applyFill="1" applyBorder="1"/>
    <xf numFmtId="10" fontId="1" fillId="0" borderId="2" xfId="0" applyNumberFormat="1" applyFont="1" applyFill="1" applyBorder="1"/>
    <xf numFmtId="10" fontId="0" fillId="0" borderId="2" xfId="0" applyNumberFormat="1" applyFont="1" applyFill="1" applyBorder="1"/>
    <xf numFmtId="0" fontId="0" fillId="0" borderId="0" xfId="0" applyFont="1" applyFill="1" applyBorder="1"/>
    <xf numFmtId="10" fontId="0" fillId="0" borderId="0" xfId="0" applyNumberFormat="1" applyFont="1" applyFill="1" applyBorder="1"/>
    <xf numFmtId="10" fontId="0" fillId="0" borderId="1" xfId="0" applyNumberFormat="1" applyFill="1" applyBorder="1"/>
    <xf numFmtId="0" fontId="3" fillId="0" borderId="0" xfId="0" applyFont="1" applyFill="1"/>
    <xf numFmtId="10" fontId="3" fillId="0" borderId="6" xfId="0" applyNumberFormat="1" applyFont="1" applyFill="1" applyBorder="1" applyAlignment="1"/>
    <xf numFmtId="10" fontId="3" fillId="0" borderId="8" xfId="0" applyNumberFormat="1" applyFont="1" applyFill="1" applyBorder="1" applyAlignment="1"/>
    <xf numFmtId="10" fontId="3" fillId="0" borderId="6" xfId="0" applyNumberFormat="1" applyFont="1" applyFill="1" applyBorder="1" applyAlignment="1">
      <alignment horizontal="center" wrapText="1"/>
    </xf>
    <xf numFmtId="10" fontId="3" fillId="0" borderId="7" xfId="0" applyNumberFormat="1" applyFont="1" applyFill="1" applyBorder="1" applyAlignment="1">
      <alignment horizontal="center" wrapText="1"/>
    </xf>
    <xf numFmtId="10" fontId="0" fillId="0" borderId="1" xfId="0" applyNumberFormat="1" applyFill="1" applyBorder="1" applyAlignment="1">
      <alignment vertical="top" wrapText="1"/>
    </xf>
    <xf numFmtId="10" fontId="0" fillId="0" borderId="1" xfId="0" applyNumberFormat="1" applyFont="1" applyFill="1" applyBorder="1" applyAlignment="1">
      <alignment vertical="top" wrapText="1"/>
    </xf>
    <xf numFmtId="10" fontId="0" fillId="0" borderId="1" xfId="0" applyNumberFormat="1" applyFill="1" applyBorder="1" applyAlignment="1">
      <alignment horizontal="left"/>
    </xf>
    <xf numFmtId="10" fontId="0" fillId="0" borderId="1" xfId="0" applyNumberFormat="1" applyFont="1" applyFill="1" applyBorder="1" applyAlignment="1">
      <alignment horizontal="left"/>
    </xf>
    <xf numFmtId="10" fontId="4" fillId="0" borderId="6" xfId="0" applyNumberFormat="1" applyFont="1" applyFill="1" applyBorder="1" applyAlignment="1">
      <alignment horizontal="center" wrapText="1"/>
    </xf>
    <xf numFmtId="10" fontId="4" fillId="0" borderId="7" xfId="0" applyNumberFormat="1" applyFont="1" applyFill="1" applyBorder="1" applyAlignment="1">
      <alignment horizontal="center" wrapText="1"/>
    </xf>
    <xf numFmtId="10" fontId="3" fillId="0" borderId="6" xfId="0" applyNumberFormat="1" applyFont="1" applyFill="1" applyBorder="1" applyAlignment="1">
      <alignment horizontal="center"/>
    </xf>
    <xf numFmtId="10" fontId="3" fillId="0" borderId="7" xfId="0" applyNumberFormat="1" applyFont="1" applyFill="1" applyBorder="1" applyAlignment="1">
      <alignment horizontal="center"/>
    </xf>
    <xf numFmtId="10" fontId="4" fillId="0" borderId="6" xfId="0" applyNumberFormat="1" applyFont="1" applyFill="1" applyBorder="1" applyAlignment="1">
      <alignment horizontal="center"/>
    </xf>
    <xf numFmtId="10" fontId="4" fillId="0" borderId="7" xfId="0" applyNumberFormat="1" applyFont="1" applyFill="1" applyBorder="1" applyAlignment="1">
      <alignment horizontal="center"/>
    </xf>
    <xf numFmtId="0" fontId="3" fillId="0" borderId="4" xfId="0" applyFont="1" applyFill="1" applyBorder="1" applyAlignment="1">
      <alignment horizontal="center"/>
    </xf>
    <xf numFmtId="0" fontId="3" fillId="0" borderId="6" xfId="0" applyFont="1" applyFill="1" applyBorder="1" applyAlignment="1">
      <alignment horizontal="center"/>
    </xf>
    <xf numFmtId="0" fontId="3" fillId="0" borderId="7" xfId="0" applyFont="1" applyFill="1" applyBorder="1" applyAlignment="1">
      <alignment horizontal="center"/>
    </xf>
    <xf numFmtId="10" fontId="5" fillId="0" borderId="6" xfId="0" applyNumberFormat="1" applyFont="1" applyBorder="1" applyAlignment="1">
      <alignment horizontal="center"/>
    </xf>
    <xf numFmtId="10" fontId="5" fillId="0" borderId="7" xfId="0" applyNumberFormat="1" applyFont="1" applyBorder="1" applyAlignment="1">
      <alignment horizontal="center"/>
    </xf>
    <xf numFmtId="0" fontId="7" fillId="0" borderId="6" xfId="0" applyFont="1" applyFill="1" applyBorder="1" applyAlignment="1">
      <alignment vertical="top" wrapText="1"/>
    </xf>
    <xf numFmtId="0" fontId="8" fillId="0" borderId="6" xfId="0" applyFont="1" applyFill="1" applyBorder="1" applyAlignment="1">
      <alignment vertical="top" wrapText="1"/>
    </xf>
    <xf numFmtId="0" fontId="5" fillId="0" borderId="1" xfId="0" applyFont="1" applyFill="1" applyBorder="1" applyAlignment="1">
      <alignment horizontal="center"/>
    </xf>
    <xf numFmtId="0" fontId="3" fillId="0" borderId="1" xfId="0" applyFont="1" applyFill="1" applyBorder="1" applyAlignment="1">
      <alignment wrapText="1"/>
    </xf>
    <xf numFmtId="10" fontId="3" fillId="0" borderId="1" xfId="3" applyNumberFormat="1" applyFont="1" applyFill="1" applyBorder="1"/>
    <xf numFmtId="10" fontId="8" fillId="0" borderId="1" xfId="3" applyNumberFormat="1" applyFont="1" applyFill="1" applyBorder="1" applyAlignment="1">
      <alignment vertical="top" wrapText="1"/>
    </xf>
    <xf numFmtId="0" fontId="0" fillId="0" borderId="1" xfId="0" applyFill="1" applyBorder="1"/>
    <xf numFmtId="10" fontId="0" fillId="0" borderId="1" xfId="3" applyNumberFormat="1" applyFont="1" applyFill="1" applyBorder="1"/>
    <xf numFmtId="0" fontId="0" fillId="0" borderId="1" xfId="0" applyFill="1" applyBorder="1" applyAlignment="1">
      <alignment horizontal="left" wrapText="1"/>
    </xf>
    <xf numFmtId="0" fontId="0" fillId="0" borderId="1" xfId="0" applyFont="1" applyFill="1" applyBorder="1" applyAlignment="1">
      <alignment horizontal="left" wrapText="1"/>
    </xf>
    <xf numFmtId="164" fontId="0" fillId="0" borderId="1" xfId="0" applyNumberFormat="1" applyFont="1" applyFill="1" applyBorder="1"/>
    <xf numFmtId="0" fontId="0" fillId="0" borderId="1" xfId="0" applyFont="1" applyFill="1" applyBorder="1" applyAlignment="1"/>
    <xf numFmtId="10" fontId="0" fillId="0" borderId="1" xfId="0" applyNumberFormat="1" applyFont="1" applyFill="1" applyBorder="1" applyAlignment="1"/>
    <xf numFmtId="0" fontId="3" fillId="0" borderId="6" xfId="0" applyFont="1" applyFill="1" applyBorder="1"/>
    <xf numFmtId="0" fontId="8" fillId="0" borderId="1" xfId="0" applyFont="1" applyFill="1" applyBorder="1" applyAlignment="1">
      <alignment vertical="top" wrapText="1"/>
    </xf>
    <xf numFmtId="0" fontId="0" fillId="0" borderId="0" xfId="0" applyFill="1"/>
    <xf numFmtId="10" fontId="0" fillId="0" borderId="0" xfId="3" applyNumberFormat="1" applyFont="1" applyFill="1"/>
    <xf numFmtId="0" fontId="0" fillId="0" borderId="6" xfId="0" applyFont="1" applyFill="1" applyBorder="1" applyAlignment="1">
      <alignment vertical="top" wrapText="1"/>
    </xf>
    <xf numFmtId="0" fontId="0" fillId="0" borderId="8" xfId="0" applyFont="1" applyFill="1" applyBorder="1" applyAlignment="1">
      <alignment vertical="top" wrapText="1"/>
    </xf>
    <xf numFmtId="0" fontId="0" fillId="0" borderId="7" xfId="0" applyFont="1" applyFill="1" applyBorder="1" applyAlignment="1">
      <alignment vertical="top" wrapText="1"/>
    </xf>
    <xf numFmtId="0" fontId="0" fillId="0" borderId="6" xfId="0" applyFont="1" applyFill="1" applyBorder="1" applyAlignment="1">
      <alignment horizontal="left"/>
    </xf>
    <xf numFmtId="0" fontId="0" fillId="0" borderId="8" xfId="0" applyFont="1" applyFill="1" applyBorder="1" applyAlignment="1">
      <alignment horizontal="left"/>
    </xf>
    <xf numFmtId="0" fontId="0" fillId="0" borderId="7" xfId="0" applyFont="1" applyFill="1" applyBorder="1" applyAlignment="1">
      <alignment horizontal="left"/>
    </xf>
  </cellXfs>
  <cellStyles count="4">
    <cellStyle name="Normal" xfId="0" builtinId="0"/>
    <cellStyle name="Normal 2" xfId="1"/>
    <cellStyle name="Normal 2 2 3" xfId="2"/>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746"/>
  <sheetViews>
    <sheetView tabSelected="1" workbookViewId="0">
      <selection sqref="A1:B1"/>
    </sheetView>
  </sheetViews>
  <sheetFormatPr defaultRowHeight="15"/>
  <cols>
    <col min="1" max="1" width="38.28515625" style="2" bestFit="1" customWidth="1"/>
    <col min="2" max="2" width="51" style="2" bestFit="1" customWidth="1"/>
    <col min="3" max="16384" width="9.140625" style="2"/>
  </cols>
  <sheetData>
    <row r="1" spans="1:2">
      <c r="A1" s="32" t="s">
        <v>74</v>
      </c>
      <c r="B1" s="32"/>
    </row>
    <row r="2" spans="1:2">
      <c r="A2" s="33" t="s">
        <v>1</v>
      </c>
      <c r="B2" s="34"/>
    </row>
    <row r="3" spans="1:2">
      <c r="A3" s="5" t="s">
        <v>0</v>
      </c>
      <c r="B3" s="5" t="s">
        <v>78</v>
      </c>
    </row>
    <row r="4" spans="1:2">
      <c r="A4" s="6" t="s">
        <v>2</v>
      </c>
      <c r="B4" s="7">
        <v>0.17324806778668239</v>
      </c>
    </row>
    <row r="5" spans="1:2">
      <c r="A5" s="6" t="s">
        <v>3</v>
      </c>
      <c r="B5" s="7">
        <v>0.12579939837182569</v>
      </c>
    </row>
    <row r="6" spans="1:2">
      <c r="A6" s="6" t="s">
        <v>8</v>
      </c>
      <c r="B6" s="7">
        <v>0.1163039266987422</v>
      </c>
    </row>
    <row r="7" spans="1:2">
      <c r="A7" s="6" t="s">
        <v>7</v>
      </c>
      <c r="B7" s="7">
        <v>9.7983617008811211E-2</v>
      </c>
    </row>
    <row r="8" spans="1:2">
      <c r="A8" s="6" t="s">
        <v>5</v>
      </c>
      <c r="B8" s="7">
        <v>8.2732917986066384E-2</v>
      </c>
    </row>
    <row r="9" spans="1:2">
      <c r="A9" s="6" t="s">
        <v>10</v>
      </c>
      <c r="B9" s="7">
        <v>7.9458341387847256E-2</v>
      </c>
    </row>
    <row r="10" spans="1:2">
      <c r="A10" s="6" t="s">
        <v>67</v>
      </c>
      <c r="B10" s="7">
        <v>6.5380195581086251E-2</v>
      </c>
    </row>
    <row r="11" spans="1:2">
      <c r="A11" s="6" t="s">
        <v>75</v>
      </c>
      <c r="B11" s="7">
        <v>4.8570941733255796E-2</v>
      </c>
    </row>
    <row r="12" spans="1:2">
      <c r="A12" s="6" t="s">
        <v>76</v>
      </c>
      <c r="B12" s="7">
        <v>4.0741895779623616E-2</v>
      </c>
    </row>
    <row r="13" spans="1:2">
      <c r="A13" s="6" t="s">
        <v>4</v>
      </c>
      <c r="B13" s="7">
        <v>3.5289917910550174E-2</v>
      </c>
    </row>
    <row r="14" spans="1:2">
      <c r="A14" s="6" t="s">
        <v>9</v>
      </c>
      <c r="B14" s="7">
        <v>3.4182240468436063E-2</v>
      </c>
    </row>
    <row r="15" spans="1:2">
      <c r="A15" s="6" t="s">
        <v>6</v>
      </c>
      <c r="B15" s="7">
        <v>2.9839809852655084E-2</v>
      </c>
    </row>
    <row r="16" spans="1:2">
      <c r="A16" s="6" t="s">
        <v>12</v>
      </c>
      <c r="B16" s="7">
        <v>2.6615383127255837E-2</v>
      </c>
    </row>
    <row r="17" spans="1:2">
      <c r="A17" s="6" t="s">
        <v>68</v>
      </c>
      <c r="B17" s="7">
        <v>1.9435314621231513E-2</v>
      </c>
    </row>
    <row r="18" spans="1:2">
      <c r="A18" s="6" t="s">
        <v>13</v>
      </c>
      <c r="B18" s="7">
        <v>1.4774743126429863E-2</v>
      </c>
    </row>
    <row r="19" spans="1:2">
      <c r="A19" s="6" t="s">
        <v>61</v>
      </c>
      <c r="B19" s="7">
        <v>1.3048672414929406E-2</v>
      </c>
    </row>
    <row r="20" spans="1:2">
      <c r="A20" s="6" t="s">
        <v>73</v>
      </c>
      <c r="B20" s="7">
        <v>5.9999999999999995E-4</v>
      </c>
    </row>
    <row r="21" spans="1:2">
      <c r="A21" s="6" t="s">
        <v>22</v>
      </c>
      <c r="B21" s="7">
        <v>-4.0000000000000001E-3</v>
      </c>
    </row>
    <row r="22" spans="1:2">
      <c r="A22" s="6" t="s">
        <v>21</v>
      </c>
      <c r="B22" s="7">
        <f>SUM(B4:B21)</f>
        <v>1.0000053838554288</v>
      </c>
    </row>
    <row r="24" spans="1:2">
      <c r="A24" s="35" t="s">
        <v>79</v>
      </c>
      <c r="B24" s="36"/>
    </row>
    <row r="25" spans="1:2">
      <c r="A25" s="4" t="s">
        <v>0</v>
      </c>
      <c r="B25" s="17" t="s">
        <v>78</v>
      </c>
    </row>
    <row r="26" spans="1:2">
      <c r="A26" s="7" t="s">
        <v>7</v>
      </c>
      <c r="B26" s="7">
        <v>0.2699427467588289</v>
      </c>
    </row>
    <row r="27" spans="1:2">
      <c r="A27" s="7" t="s">
        <v>2</v>
      </c>
      <c r="B27" s="7">
        <v>0.15247212964787465</v>
      </c>
    </row>
    <row r="28" spans="1:2">
      <c r="A28" s="7" t="s">
        <v>3</v>
      </c>
      <c r="B28" s="7">
        <v>0.12814468616725266</v>
      </c>
    </row>
    <row r="29" spans="1:2">
      <c r="A29" s="7" t="s">
        <v>10</v>
      </c>
      <c r="B29" s="7">
        <v>0.10370807580130899</v>
      </c>
    </row>
    <row r="30" spans="1:2">
      <c r="A30" s="7" t="s">
        <v>5</v>
      </c>
      <c r="B30" s="7">
        <v>9.7817291047003929E-2</v>
      </c>
    </row>
    <row r="31" spans="1:2">
      <c r="A31" s="7" t="s">
        <v>75</v>
      </c>
      <c r="B31" s="7">
        <v>6.7219548390368006E-2</v>
      </c>
    </row>
    <row r="32" spans="1:2">
      <c r="A32" s="7" t="s">
        <v>13</v>
      </c>
      <c r="B32" s="7">
        <v>6.4877913877034676E-2</v>
      </c>
    </row>
    <row r="33" spans="1:2">
      <c r="A33" s="7" t="s">
        <v>65</v>
      </c>
      <c r="B33" s="7">
        <v>5.1250753761540625E-2</v>
      </c>
    </row>
    <row r="34" spans="1:2">
      <c r="A34" s="7" t="s">
        <v>9</v>
      </c>
      <c r="B34" s="7">
        <v>2.0982779491207512E-2</v>
      </c>
    </row>
    <row r="35" spans="1:2">
      <c r="A35" s="7" t="s">
        <v>61</v>
      </c>
      <c r="B35" s="7">
        <v>1.6584433498462097E-2</v>
      </c>
    </row>
    <row r="36" spans="1:2">
      <c r="A36" s="7" t="s">
        <v>8</v>
      </c>
      <c r="B36" s="7">
        <v>1.458858899877527E-2</v>
      </c>
    </row>
    <row r="37" spans="1:2">
      <c r="A37" s="7" t="s">
        <v>11</v>
      </c>
      <c r="B37" s="7">
        <v>1.3065317818957345E-2</v>
      </c>
    </row>
    <row r="38" spans="1:2">
      <c r="A38" s="7" t="s">
        <v>73</v>
      </c>
      <c r="B38" s="7">
        <v>8.9999999999999998E-4</v>
      </c>
    </row>
    <row r="39" spans="1:2">
      <c r="A39" s="8" t="s">
        <v>22</v>
      </c>
      <c r="B39" s="3">
        <v>-1.6000000000000001E-3</v>
      </c>
    </row>
    <row r="40" spans="1:2">
      <c r="A40" s="7" t="s">
        <v>21</v>
      </c>
      <c r="B40" s="7">
        <f>SUM(B26:B39)</f>
        <v>0.99995426525861442</v>
      </c>
    </row>
    <row r="42" spans="1:2">
      <c r="A42" s="28" t="s">
        <v>23</v>
      </c>
      <c r="B42" s="29"/>
    </row>
    <row r="43" spans="1:2">
      <c r="A43" s="4" t="s">
        <v>0</v>
      </c>
      <c r="B43" s="17" t="s">
        <v>78</v>
      </c>
    </row>
    <row r="44" spans="1:2">
      <c r="A44" s="7" t="s">
        <v>2</v>
      </c>
      <c r="B44" s="7">
        <v>0.20465873566332007</v>
      </c>
    </row>
    <row r="45" spans="1:2">
      <c r="A45" s="7" t="s">
        <v>3</v>
      </c>
      <c r="B45" s="7">
        <v>0.12453625594911584</v>
      </c>
    </row>
    <row r="46" spans="1:2">
      <c r="A46" s="7" t="s">
        <v>10</v>
      </c>
      <c r="B46" s="7">
        <v>9.3260481380537608E-2</v>
      </c>
    </row>
    <row r="47" spans="1:2">
      <c r="A47" s="7" t="s">
        <v>7</v>
      </c>
      <c r="B47" s="7">
        <v>8.3559139790308004E-2</v>
      </c>
    </row>
    <row r="48" spans="1:2">
      <c r="A48" s="7" t="s">
        <v>8</v>
      </c>
      <c r="B48" s="7">
        <v>7.5456199186978309E-2</v>
      </c>
    </row>
    <row r="49" spans="1:2">
      <c r="A49" s="7" t="s">
        <v>61</v>
      </c>
      <c r="B49" s="7">
        <v>6.5824241656148141E-2</v>
      </c>
    </row>
    <row r="50" spans="1:2">
      <c r="A50" s="7" t="s">
        <v>13</v>
      </c>
      <c r="B50" s="7">
        <v>6.0087252441872865E-2</v>
      </c>
    </row>
    <row r="51" spans="1:2">
      <c r="A51" s="7" t="s">
        <v>76</v>
      </c>
      <c r="B51" s="7">
        <v>5.43883712781114E-2</v>
      </c>
    </row>
    <row r="52" spans="1:2">
      <c r="A52" s="7" t="s">
        <v>67</v>
      </c>
      <c r="B52" s="7">
        <v>4.8401535683014668E-2</v>
      </c>
    </row>
    <row r="53" spans="1:2">
      <c r="A53" s="7" t="s">
        <v>5</v>
      </c>
      <c r="B53" s="7">
        <v>4.2215159393588553E-2</v>
      </c>
    </row>
    <row r="54" spans="1:2">
      <c r="A54" s="7" t="s">
        <v>4</v>
      </c>
      <c r="B54" s="7">
        <v>3.2453794852103535E-2</v>
      </c>
    </row>
    <row r="55" spans="1:2">
      <c r="A55" s="7" t="s">
        <v>75</v>
      </c>
      <c r="B55" s="7">
        <v>3.050861838961752E-2</v>
      </c>
    </row>
    <row r="56" spans="1:2">
      <c r="A56" s="7" t="s">
        <v>9</v>
      </c>
      <c r="B56" s="7">
        <v>2.3777186541860548E-2</v>
      </c>
    </row>
    <row r="57" spans="1:2">
      <c r="A57" s="7" t="s">
        <v>6</v>
      </c>
      <c r="B57" s="7">
        <v>1.8883206330296259E-2</v>
      </c>
    </row>
    <row r="58" spans="1:2">
      <c r="A58" s="7" t="s">
        <v>68</v>
      </c>
      <c r="B58" s="7">
        <v>1.767551231818891E-2</v>
      </c>
    </row>
    <row r="59" spans="1:2">
      <c r="A59" s="7" t="s">
        <v>12</v>
      </c>
      <c r="B59" s="7">
        <v>1.21141998248133E-2</v>
      </c>
    </row>
    <row r="60" spans="1:2">
      <c r="A60" s="7" t="s">
        <v>65</v>
      </c>
      <c r="B60" s="7">
        <v>9.030995249196835E-3</v>
      </c>
    </row>
    <row r="61" spans="1:2">
      <c r="A61" s="7" t="s">
        <v>73</v>
      </c>
      <c r="B61" s="7">
        <v>5.0000000000000001E-4</v>
      </c>
    </row>
    <row r="62" spans="1:2">
      <c r="A62" s="7" t="s">
        <v>22</v>
      </c>
      <c r="B62" s="7">
        <v>2.7000000000000001E-3</v>
      </c>
    </row>
    <row r="63" spans="1:2">
      <c r="A63" s="7" t="s">
        <v>21</v>
      </c>
      <c r="B63" s="7">
        <f>SUM(B44:B62)</f>
        <v>1.0000308859290721</v>
      </c>
    </row>
    <row r="65" spans="1:2">
      <c r="A65" s="28" t="s">
        <v>24</v>
      </c>
      <c r="B65" s="29"/>
    </row>
    <row r="66" spans="1:2">
      <c r="A66" s="4" t="s">
        <v>0</v>
      </c>
      <c r="B66" s="17" t="s">
        <v>78</v>
      </c>
    </row>
    <row r="67" spans="1:2">
      <c r="A67" s="7" t="s">
        <v>2</v>
      </c>
      <c r="B67" s="7">
        <v>0.13395712026121362</v>
      </c>
    </row>
    <row r="68" spans="1:2">
      <c r="A68" s="7" t="s">
        <v>5</v>
      </c>
      <c r="B68" s="7">
        <v>0.1303040376672969</v>
      </c>
    </row>
    <row r="69" spans="1:2">
      <c r="A69" s="7" t="s">
        <v>6</v>
      </c>
      <c r="B69" s="7">
        <v>9.2754266035276006E-2</v>
      </c>
    </row>
    <row r="70" spans="1:2">
      <c r="A70" s="7" t="s">
        <v>9</v>
      </c>
      <c r="B70" s="7">
        <v>8.8137729036109516E-2</v>
      </c>
    </row>
    <row r="71" spans="1:2">
      <c r="A71" s="7" t="s">
        <v>61</v>
      </c>
      <c r="B71" s="7">
        <v>7.8347422778685616E-2</v>
      </c>
    </row>
    <row r="72" spans="1:2">
      <c r="A72" s="7" t="s">
        <v>7</v>
      </c>
      <c r="B72" s="7">
        <v>7.7012491965593927E-2</v>
      </c>
    </row>
    <row r="73" spans="1:2">
      <c r="A73" s="7" t="s">
        <v>12</v>
      </c>
      <c r="B73" s="7">
        <v>7.1024345519885554E-2</v>
      </c>
    </row>
    <row r="74" spans="1:2">
      <c r="A74" s="7" t="s">
        <v>67</v>
      </c>
      <c r="B74" s="7">
        <v>6.5745289029477183E-2</v>
      </c>
    </row>
    <row r="75" spans="1:2">
      <c r="A75" s="7" t="s">
        <v>76</v>
      </c>
      <c r="B75" s="7">
        <v>6.27448862514286E-2</v>
      </c>
    </row>
    <row r="76" spans="1:2">
      <c r="A76" s="7" t="s">
        <v>11</v>
      </c>
      <c r="B76" s="7">
        <v>3.9120029897591807E-2</v>
      </c>
    </row>
    <row r="77" spans="1:2">
      <c r="A77" s="7" t="s">
        <v>8</v>
      </c>
      <c r="B77" s="7">
        <v>3.4070768204019886E-2</v>
      </c>
    </row>
    <row r="78" spans="1:2">
      <c r="A78" s="7" t="s">
        <v>3</v>
      </c>
      <c r="B78" s="7">
        <v>3.2181200184106015E-2</v>
      </c>
    </row>
    <row r="79" spans="1:2">
      <c r="A79" s="7" t="s">
        <v>75</v>
      </c>
      <c r="B79" s="7">
        <v>2.682633591543726E-2</v>
      </c>
    </row>
    <row r="80" spans="1:2">
      <c r="A80" s="7" t="s">
        <v>68</v>
      </c>
      <c r="B80" s="7">
        <v>2.4802271937394663E-2</v>
      </c>
    </row>
    <row r="81" spans="1:2">
      <c r="A81" s="7" t="s">
        <v>20</v>
      </c>
      <c r="B81" s="7">
        <v>2.1268760397582812E-2</v>
      </c>
    </row>
    <row r="82" spans="1:2">
      <c r="A82" s="7" t="s">
        <v>13</v>
      </c>
      <c r="B82" s="7">
        <v>1.0146476245383158E-2</v>
      </c>
    </row>
    <row r="83" spans="1:2">
      <c r="A83" s="7" t="s">
        <v>65</v>
      </c>
      <c r="B83" s="7">
        <v>7.7402365559254803E-3</v>
      </c>
    </row>
    <row r="84" spans="1:2">
      <c r="A84" s="9" t="s">
        <v>15</v>
      </c>
      <c r="B84" s="7">
        <v>4.6074086134972828E-3</v>
      </c>
    </row>
    <row r="85" spans="1:2">
      <c r="A85" s="10" t="s">
        <v>73</v>
      </c>
      <c r="B85" s="7">
        <v>2.0000000000000001E-4</v>
      </c>
    </row>
    <row r="86" spans="1:2">
      <c r="A86" s="11" t="s">
        <v>22</v>
      </c>
      <c r="B86" s="7">
        <v>-1E-3</v>
      </c>
    </row>
    <row r="87" spans="1:2">
      <c r="A87" s="7" t="s">
        <v>21</v>
      </c>
      <c r="B87" s="7">
        <f>SUM(B67:B86)</f>
        <v>0.99999107649590513</v>
      </c>
    </row>
    <row r="89" spans="1:2">
      <c r="A89" s="28" t="s">
        <v>25</v>
      </c>
      <c r="B89" s="29"/>
    </row>
    <row r="90" spans="1:2">
      <c r="A90" s="4" t="s">
        <v>0</v>
      </c>
      <c r="B90" s="4" t="s">
        <v>78</v>
      </c>
    </row>
    <row r="91" spans="1:2">
      <c r="A91" s="7" t="s">
        <v>4</v>
      </c>
      <c r="B91" s="7">
        <v>0.85118070728287365</v>
      </c>
    </row>
    <row r="92" spans="1:2">
      <c r="A92" s="7" t="s">
        <v>68</v>
      </c>
      <c r="B92" s="7">
        <v>0.11034988682412292</v>
      </c>
    </row>
    <row r="93" spans="1:2">
      <c r="A93" s="7" t="s">
        <v>61</v>
      </c>
      <c r="B93" s="7">
        <v>6.2095042972703466E-3</v>
      </c>
    </row>
    <row r="94" spans="1:2">
      <c r="A94" s="7" t="s">
        <v>69</v>
      </c>
      <c r="B94" s="7">
        <v>1.3762390564571428E-3</v>
      </c>
    </row>
    <row r="95" spans="1:2">
      <c r="A95" s="11" t="s">
        <v>22</v>
      </c>
      <c r="B95" s="12">
        <v>3.09E-2</v>
      </c>
    </row>
    <row r="96" spans="1:2">
      <c r="A96" s="7" t="s">
        <v>21</v>
      </c>
      <c r="B96" s="7">
        <f>SUM(B91:B95)</f>
        <v>1.000016337460724</v>
      </c>
    </row>
    <row r="98" spans="1:2">
      <c r="A98" s="28" t="s">
        <v>26</v>
      </c>
      <c r="B98" s="29"/>
    </row>
    <row r="99" spans="1:2">
      <c r="A99" s="4" t="s">
        <v>0</v>
      </c>
      <c r="B99" s="17" t="s">
        <v>78</v>
      </c>
    </row>
    <row r="100" spans="1:2">
      <c r="A100" s="7" t="s">
        <v>2</v>
      </c>
      <c r="B100" s="7">
        <v>0.20851399823858086</v>
      </c>
    </row>
    <row r="101" spans="1:2">
      <c r="A101" s="7" t="s">
        <v>67</v>
      </c>
      <c r="B101" s="7">
        <v>0.15552575355181064</v>
      </c>
    </row>
    <row r="102" spans="1:2">
      <c r="A102" s="7" t="s">
        <v>3</v>
      </c>
      <c r="B102" s="7">
        <v>0.13052103411102836</v>
      </c>
    </row>
    <row r="103" spans="1:2">
      <c r="A103" s="7" t="s">
        <v>10</v>
      </c>
      <c r="B103" s="7">
        <v>9.3698670443717644E-2</v>
      </c>
    </row>
    <row r="104" spans="1:2">
      <c r="A104" s="7" t="s">
        <v>8</v>
      </c>
      <c r="B104" s="7">
        <v>7.661710853534745E-2</v>
      </c>
    </row>
    <row r="105" spans="1:2">
      <c r="A105" s="7" t="s">
        <v>4</v>
      </c>
      <c r="B105" s="7">
        <v>5.8746137980963654E-2</v>
      </c>
    </row>
    <row r="106" spans="1:2">
      <c r="A106" s="7" t="s">
        <v>9</v>
      </c>
      <c r="B106" s="7">
        <v>4.8547406435678342E-2</v>
      </c>
    </row>
    <row r="107" spans="1:2">
      <c r="A107" s="7" t="s">
        <v>7</v>
      </c>
      <c r="B107" s="7">
        <v>4.7292422652229896E-2</v>
      </c>
    </row>
    <row r="108" spans="1:2">
      <c r="A108" s="7" t="s">
        <v>75</v>
      </c>
      <c r="B108" s="7">
        <v>4.6309344450627413E-2</v>
      </c>
    </row>
    <row r="109" spans="1:2">
      <c r="A109" s="7" t="s">
        <v>13</v>
      </c>
      <c r="B109" s="7">
        <v>4.4207137155165804E-2</v>
      </c>
    </row>
    <row r="110" spans="1:2">
      <c r="A110" s="7" t="s">
        <v>76</v>
      </c>
      <c r="B110" s="7">
        <v>4.194010814503045E-2</v>
      </c>
    </row>
    <row r="111" spans="1:2">
      <c r="A111" s="7" t="s">
        <v>5</v>
      </c>
      <c r="B111" s="7">
        <v>4.1892418714016361E-2</v>
      </c>
    </row>
    <row r="112" spans="1:2">
      <c r="A112" s="7" t="s">
        <v>61</v>
      </c>
      <c r="B112" s="7">
        <v>5.1972853512023513E-3</v>
      </c>
    </row>
    <row r="113" spans="1:2">
      <c r="A113" s="13" t="s">
        <v>73</v>
      </c>
      <c r="B113" s="13">
        <v>1E-4</v>
      </c>
    </row>
    <row r="114" spans="1:2">
      <c r="A114" s="11" t="s">
        <v>22</v>
      </c>
      <c r="B114" s="12">
        <v>8.9999999999999998E-4</v>
      </c>
    </row>
    <row r="115" spans="1:2">
      <c r="A115" s="7" t="s">
        <v>21</v>
      </c>
      <c r="B115" s="7">
        <f>SUM(B100:B114)</f>
        <v>1.000008825765399</v>
      </c>
    </row>
    <row r="117" spans="1:2">
      <c r="A117" s="28" t="s">
        <v>27</v>
      </c>
      <c r="B117" s="29"/>
    </row>
    <row r="118" spans="1:2">
      <c r="A118" s="4" t="s">
        <v>0</v>
      </c>
      <c r="B118" s="17" t="s">
        <v>78</v>
      </c>
    </row>
    <row r="119" spans="1:2">
      <c r="A119" s="7" t="s">
        <v>2</v>
      </c>
      <c r="B119" s="7">
        <v>0.17930945470888993</v>
      </c>
    </row>
    <row r="120" spans="1:2">
      <c r="A120" s="7" t="s">
        <v>3</v>
      </c>
      <c r="B120" s="7">
        <v>0.12260754142595497</v>
      </c>
    </row>
    <row r="121" spans="1:2">
      <c r="A121" s="7" t="s">
        <v>10</v>
      </c>
      <c r="B121" s="7">
        <v>9.0850547513163432E-2</v>
      </c>
    </row>
    <row r="122" spans="1:2">
      <c r="A122" s="7" t="s">
        <v>7</v>
      </c>
      <c r="B122" s="7">
        <v>7.2996195962891905E-2</v>
      </c>
    </row>
    <row r="123" spans="1:2">
      <c r="A123" s="7" t="s">
        <v>67</v>
      </c>
      <c r="B123" s="7">
        <v>7.2765354940429322E-2</v>
      </c>
    </row>
    <row r="124" spans="1:2">
      <c r="A124" s="7" t="s">
        <v>8</v>
      </c>
      <c r="B124" s="7">
        <v>7.0842500569240893E-2</v>
      </c>
    </row>
    <row r="125" spans="1:2">
      <c r="A125" s="7" t="s">
        <v>13</v>
      </c>
      <c r="B125" s="7">
        <v>5.9323755210652758E-2</v>
      </c>
    </row>
    <row r="126" spans="1:2">
      <c r="A126" s="7" t="s">
        <v>76</v>
      </c>
      <c r="B126" s="7">
        <v>5.6680570301221943E-2</v>
      </c>
    </row>
    <row r="127" spans="1:2">
      <c r="A127" s="7" t="s">
        <v>5</v>
      </c>
      <c r="B127" s="7">
        <v>4.9788034756437928E-2</v>
      </c>
    </row>
    <row r="128" spans="1:2">
      <c r="A128" s="7" t="s">
        <v>61</v>
      </c>
      <c r="B128" s="7">
        <v>4.219995342125709E-2</v>
      </c>
    </row>
    <row r="129" spans="1:2">
      <c r="A129" s="7" t="s">
        <v>75</v>
      </c>
      <c r="B129" s="7">
        <v>3.5421087282528518E-2</v>
      </c>
    </row>
    <row r="130" spans="1:2">
      <c r="A130" s="7" t="s">
        <v>4</v>
      </c>
      <c r="B130" s="7">
        <v>3.3478359658761669E-2</v>
      </c>
    </row>
    <row r="131" spans="1:2">
      <c r="A131" s="7" t="s">
        <v>6</v>
      </c>
      <c r="B131" s="7">
        <v>2.8609627362342703E-2</v>
      </c>
    </row>
    <row r="132" spans="1:2">
      <c r="A132" s="7" t="s">
        <v>9</v>
      </c>
      <c r="B132" s="7">
        <v>2.5393554619142208E-2</v>
      </c>
    </row>
    <row r="133" spans="1:2">
      <c r="A133" s="7" t="s">
        <v>11</v>
      </c>
      <c r="B133" s="7">
        <v>2.0431985679915103E-2</v>
      </c>
    </row>
    <row r="134" spans="1:2">
      <c r="A134" s="7" t="s">
        <v>68</v>
      </c>
      <c r="B134" s="7">
        <v>1.8187307749992145E-2</v>
      </c>
    </row>
    <row r="135" spans="1:2">
      <c r="A135" s="7" t="s">
        <v>20</v>
      </c>
      <c r="B135" s="7">
        <v>1.0261989127403707E-2</v>
      </c>
    </row>
    <row r="136" spans="1:2">
      <c r="A136" s="7" t="s">
        <v>12</v>
      </c>
      <c r="B136" s="7">
        <v>4.9525363931710639E-3</v>
      </c>
    </row>
    <row r="137" spans="1:2">
      <c r="A137" s="7" t="s">
        <v>65</v>
      </c>
      <c r="B137" s="7">
        <v>3.9867462995708449E-3</v>
      </c>
    </row>
    <row r="138" spans="1:2">
      <c r="A138" s="7" t="s">
        <v>22</v>
      </c>
      <c r="B138" s="7">
        <v>1.9E-3</v>
      </c>
    </row>
    <row r="139" spans="1:2">
      <c r="A139" s="7" t="s">
        <v>21</v>
      </c>
      <c r="B139" s="7">
        <f>SUM(B119:B138)</f>
        <v>0.99998710298296822</v>
      </c>
    </row>
    <row r="141" spans="1:2">
      <c r="A141" s="28" t="s">
        <v>28</v>
      </c>
      <c r="B141" s="29"/>
    </row>
    <row r="142" spans="1:2">
      <c r="A142" s="4" t="s">
        <v>0</v>
      </c>
      <c r="B142" s="17" t="s">
        <v>78</v>
      </c>
    </row>
    <row r="143" spans="1:2">
      <c r="A143" s="7" t="s">
        <v>17</v>
      </c>
      <c r="B143" s="7">
        <v>0.95193731328100539</v>
      </c>
    </row>
    <row r="144" spans="1:2">
      <c r="A144" s="7" t="s">
        <v>61</v>
      </c>
      <c r="B144" s="7">
        <v>3.8312764601703589E-2</v>
      </c>
    </row>
    <row r="145" spans="1:2">
      <c r="A145" s="7" t="s">
        <v>22</v>
      </c>
      <c r="B145" s="7">
        <v>9.7000000000000003E-3</v>
      </c>
    </row>
    <row r="146" spans="1:2">
      <c r="A146" s="7" t="s">
        <v>21</v>
      </c>
      <c r="B146" s="7">
        <f>SUM(B143:B145)</f>
        <v>0.99995007788270907</v>
      </c>
    </row>
    <row r="148" spans="1:2">
      <c r="A148" s="28" t="s">
        <v>29</v>
      </c>
      <c r="B148" s="29"/>
    </row>
    <row r="149" spans="1:2">
      <c r="A149" s="4" t="s">
        <v>0</v>
      </c>
      <c r="B149" s="17" t="s">
        <v>78</v>
      </c>
    </row>
    <row r="150" spans="1:2">
      <c r="A150" s="7" t="s">
        <v>5</v>
      </c>
      <c r="B150" s="7">
        <v>0.14298864486663768</v>
      </c>
    </row>
    <row r="151" spans="1:2">
      <c r="A151" s="7" t="s">
        <v>6</v>
      </c>
      <c r="B151" s="7">
        <v>0.11480677537356899</v>
      </c>
    </row>
    <row r="152" spans="1:2">
      <c r="A152" s="7" t="s">
        <v>11</v>
      </c>
      <c r="B152" s="7">
        <v>9.842983776094015E-2</v>
      </c>
    </row>
    <row r="153" spans="1:2">
      <c r="A153" s="7" t="s">
        <v>12</v>
      </c>
      <c r="B153" s="7">
        <v>7.7291588143569331E-2</v>
      </c>
    </row>
    <row r="154" spans="1:2">
      <c r="A154" s="7" t="s">
        <v>8</v>
      </c>
      <c r="B154" s="7">
        <v>7.1066820835438527E-2</v>
      </c>
    </row>
    <row r="155" spans="1:2">
      <c r="A155" s="7" t="s">
        <v>7</v>
      </c>
      <c r="B155" s="7">
        <v>6.3663261158284468E-2</v>
      </c>
    </row>
    <row r="156" spans="1:2">
      <c r="A156" s="7" t="s">
        <v>61</v>
      </c>
      <c r="B156" s="7">
        <v>6.1755758913592425E-2</v>
      </c>
    </row>
    <row r="157" spans="1:2">
      <c r="A157" s="7" t="s">
        <v>13</v>
      </c>
      <c r="B157" s="7">
        <v>6.1570656624684098E-2</v>
      </c>
    </row>
    <row r="158" spans="1:2">
      <c r="A158" s="7" t="s">
        <v>76</v>
      </c>
      <c r="B158" s="7">
        <v>5.0512173915152205E-2</v>
      </c>
    </row>
    <row r="159" spans="1:2">
      <c r="A159" s="7" t="s">
        <v>67</v>
      </c>
      <c r="B159" s="7">
        <v>4.4308430235440725E-2</v>
      </c>
    </row>
    <row r="160" spans="1:2">
      <c r="A160" s="7" t="s">
        <v>4</v>
      </c>
      <c r="B160" s="7">
        <v>3.1300363064407831E-2</v>
      </c>
    </row>
    <row r="161" spans="1:3">
      <c r="A161" s="7" t="s">
        <v>9</v>
      </c>
      <c r="B161" s="7">
        <v>3.1281582156782797E-2</v>
      </c>
    </row>
    <row r="162" spans="1:3">
      <c r="A162" s="7" t="s">
        <v>68</v>
      </c>
      <c r="B162" s="7">
        <v>3.0599723938107098E-2</v>
      </c>
    </row>
    <row r="163" spans="1:3">
      <c r="A163" s="7" t="s">
        <v>20</v>
      </c>
      <c r="B163" s="7">
        <v>2.6985421419643205E-2</v>
      </c>
    </row>
    <row r="164" spans="1:3">
      <c r="A164" s="7" t="s">
        <v>2</v>
      </c>
      <c r="B164" s="7">
        <v>2.5619841826914024E-2</v>
      </c>
    </row>
    <row r="165" spans="1:3">
      <c r="A165" s="7" t="s">
        <v>3</v>
      </c>
      <c r="B165" s="7">
        <v>2.0411525332862404E-2</v>
      </c>
    </row>
    <row r="166" spans="1:3">
      <c r="A166" s="7" t="s">
        <v>15</v>
      </c>
      <c r="B166" s="7">
        <v>1.8252656124544207E-2</v>
      </c>
    </row>
    <row r="167" spans="1:3">
      <c r="A167" s="7" t="s">
        <v>65</v>
      </c>
      <c r="B167" s="7">
        <v>1.6610351754168886E-2</v>
      </c>
    </row>
    <row r="168" spans="1:3">
      <c r="A168" s="7" t="s">
        <v>75</v>
      </c>
      <c r="B168" s="7">
        <v>1.3851951375396413E-2</v>
      </c>
    </row>
    <row r="169" spans="1:3">
      <c r="A169" s="7" t="s">
        <v>22</v>
      </c>
      <c r="B169" s="7">
        <v>-1.2999999999999999E-3</v>
      </c>
    </row>
    <row r="170" spans="1:3">
      <c r="A170" s="7" t="s">
        <v>21</v>
      </c>
      <c r="B170" s="7">
        <f>SUM(B150:B169)</f>
        <v>1.0000073648201353</v>
      </c>
    </row>
    <row r="172" spans="1:3">
      <c r="A172" s="28" t="s">
        <v>30</v>
      </c>
      <c r="B172" s="29"/>
    </row>
    <row r="173" spans="1:3">
      <c r="A173" s="4" t="s">
        <v>0</v>
      </c>
      <c r="B173" s="17" t="s">
        <v>78</v>
      </c>
    </row>
    <row r="174" spans="1:3" s="14" customFormat="1">
      <c r="A174" s="7" t="s">
        <v>2</v>
      </c>
      <c r="B174" s="7">
        <v>0.13932268256758185</v>
      </c>
    </row>
    <row r="175" spans="1:3" s="14" customFormat="1">
      <c r="A175" s="7" t="s">
        <v>8</v>
      </c>
      <c r="B175" s="7">
        <v>0.12690909731369998</v>
      </c>
    </row>
    <row r="176" spans="1:3" s="14" customFormat="1">
      <c r="A176" s="7" t="s">
        <v>3</v>
      </c>
      <c r="B176" s="7">
        <v>0.11509527634687866</v>
      </c>
      <c r="C176" s="15"/>
    </row>
    <row r="177" spans="1:3" s="14" customFormat="1">
      <c r="A177" s="7" t="s">
        <v>7</v>
      </c>
      <c r="B177" s="7">
        <v>7.8444749790466825E-2</v>
      </c>
    </row>
    <row r="178" spans="1:3" s="14" customFormat="1">
      <c r="A178" s="7" t="s">
        <v>75</v>
      </c>
      <c r="B178" s="7">
        <v>6.4201362948993174E-2</v>
      </c>
    </row>
    <row r="179" spans="1:3" s="14" customFormat="1">
      <c r="A179" s="7" t="s">
        <v>10</v>
      </c>
      <c r="B179" s="7">
        <v>6.3861958336418057E-2</v>
      </c>
    </row>
    <row r="180" spans="1:3" s="14" customFormat="1">
      <c r="A180" s="7" t="s">
        <v>16</v>
      </c>
      <c r="B180" s="7">
        <v>5.9736557924225053E-2</v>
      </c>
    </row>
    <row r="181" spans="1:3" s="14" customFormat="1">
      <c r="A181" s="7" t="s">
        <v>9</v>
      </c>
      <c r="B181" s="7">
        <v>4.7632840590228903E-2</v>
      </c>
    </row>
    <row r="182" spans="1:3" s="14" customFormat="1">
      <c r="A182" s="7" t="s">
        <v>67</v>
      </c>
      <c r="B182" s="7">
        <v>4.7629669218717141E-2</v>
      </c>
    </row>
    <row r="183" spans="1:3" s="14" customFormat="1">
      <c r="A183" s="7" t="s">
        <v>18</v>
      </c>
      <c r="B183" s="7">
        <v>4.202965713410993E-2</v>
      </c>
    </row>
    <row r="184" spans="1:3" s="14" customFormat="1">
      <c r="A184" s="7" t="s">
        <v>61</v>
      </c>
      <c r="B184" s="7">
        <v>3.7155293096025041E-2</v>
      </c>
    </row>
    <row r="185" spans="1:3" s="14" customFormat="1">
      <c r="A185" s="7" t="s">
        <v>13</v>
      </c>
      <c r="B185" s="7">
        <v>3.1576936904108746E-2</v>
      </c>
      <c r="C185" s="15"/>
    </row>
    <row r="186" spans="1:3" s="14" customFormat="1">
      <c r="A186" s="7" t="s">
        <v>5</v>
      </c>
      <c r="B186" s="7">
        <v>2.7748323516816477E-2</v>
      </c>
    </row>
    <row r="187" spans="1:3" s="14" customFormat="1">
      <c r="A187" s="7" t="s">
        <v>4</v>
      </c>
      <c r="B187" s="7">
        <v>2.6444399322810962E-2</v>
      </c>
    </row>
    <row r="188" spans="1:3" s="14" customFormat="1">
      <c r="A188" s="7" t="s">
        <v>6</v>
      </c>
      <c r="B188" s="7">
        <v>2.4063678647586743E-2</v>
      </c>
    </row>
    <row r="189" spans="1:3" s="14" customFormat="1">
      <c r="A189" s="7" t="s">
        <v>76</v>
      </c>
      <c r="B189" s="7">
        <v>2.3365473065877548E-2</v>
      </c>
    </row>
    <row r="190" spans="1:3" s="14" customFormat="1">
      <c r="A190" s="7" t="s">
        <v>12</v>
      </c>
      <c r="B190" s="7">
        <v>1.9465542135522707E-2</v>
      </c>
    </row>
    <row r="191" spans="1:3" s="14" customFormat="1">
      <c r="A191" s="7" t="s">
        <v>68</v>
      </c>
      <c r="B191" s="7">
        <v>1.7365592296771266E-2</v>
      </c>
    </row>
    <row r="192" spans="1:3" s="14" customFormat="1">
      <c r="A192" s="7" t="s">
        <v>20</v>
      </c>
      <c r="B192" s="7">
        <v>1.0508530155703268E-2</v>
      </c>
    </row>
    <row r="193" spans="1:2" s="14" customFormat="1">
      <c r="A193" s="7" t="s">
        <v>65</v>
      </c>
      <c r="B193" s="7">
        <v>3.4667655355822646E-4</v>
      </c>
    </row>
    <row r="194" spans="1:2" s="14" customFormat="1">
      <c r="A194" s="7" t="s">
        <v>73</v>
      </c>
      <c r="B194" s="7">
        <v>1E-4</v>
      </c>
    </row>
    <row r="195" spans="1:2" s="14" customFormat="1">
      <c r="A195" s="7" t="s">
        <v>22</v>
      </c>
      <c r="B195" s="7">
        <v>-3.0000000000000001E-3</v>
      </c>
    </row>
    <row r="196" spans="1:2" s="14" customFormat="1">
      <c r="A196" s="7" t="s">
        <v>21</v>
      </c>
      <c r="B196" s="7">
        <f>SUM(B174:B195)</f>
        <v>1.0000042978661006</v>
      </c>
    </row>
    <row r="197" spans="1:2">
      <c r="A197" s="15"/>
      <c r="B197" s="15"/>
    </row>
    <row r="198" spans="1:2">
      <c r="A198" s="28" t="s">
        <v>59</v>
      </c>
      <c r="B198" s="29"/>
    </row>
    <row r="199" spans="1:2">
      <c r="A199" s="4" t="s">
        <v>0</v>
      </c>
      <c r="B199" s="19" t="s">
        <v>78</v>
      </c>
    </row>
    <row r="200" spans="1:2">
      <c r="A200" s="7" t="s">
        <v>16</v>
      </c>
      <c r="B200" s="7">
        <v>0.50801346808666814</v>
      </c>
    </row>
    <row r="201" spans="1:2">
      <c r="A201" s="7" t="s">
        <v>14</v>
      </c>
      <c r="B201" s="7">
        <v>0.29881648083316015</v>
      </c>
    </row>
    <row r="202" spans="1:2">
      <c r="A202" s="7" t="s">
        <v>61</v>
      </c>
      <c r="B202" s="7">
        <v>0.23593426868997833</v>
      </c>
    </row>
    <row r="203" spans="1:2">
      <c r="A203" s="7" t="s">
        <v>73</v>
      </c>
      <c r="B203" s="7">
        <v>1.18E-2</v>
      </c>
    </row>
    <row r="204" spans="1:2">
      <c r="A204" s="7" t="s">
        <v>22</v>
      </c>
      <c r="B204" s="7">
        <v>-5.4600000000000003E-2</v>
      </c>
    </row>
    <row r="205" spans="1:2">
      <c r="A205" s="7" t="s">
        <v>21</v>
      </c>
      <c r="B205" s="7">
        <f>SUM(B200:B204)</f>
        <v>0.99996421760980669</v>
      </c>
    </row>
    <row r="207" spans="1:2">
      <c r="A207" s="28" t="s">
        <v>31</v>
      </c>
      <c r="B207" s="29"/>
    </row>
    <row r="208" spans="1:2">
      <c r="A208" s="4" t="s">
        <v>0</v>
      </c>
      <c r="B208" s="19" t="s">
        <v>78</v>
      </c>
    </row>
    <row r="209" spans="1:2">
      <c r="A209" s="7" t="s">
        <v>14</v>
      </c>
      <c r="B209" s="7">
        <v>0.66762696683782041</v>
      </c>
    </row>
    <row r="210" spans="1:2">
      <c r="A210" s="7" t="s">
        <v>61</v>
      </c>
      <c r="B210" s="7">
        <v>0.32883439501155159</v>
      </c>
    </row>
    <row r="211" spans="1:2">
      <c r="A211" s="7" t="s">
        <v>22</v>
      </c>
      <c r="B211" s="7">
        <v>3.5000000000000001E-3</v>
      </c>
    </row>
    <row r="212" spans="1:2">
      <c r="A212" s="7" t="s">
        <v>21</v>
      </c>
      <c r="B212" s="7">
        <f>SUM(B209:B211)</f>
        <v>0.99996136184937201</v>
      </c>
    </row>
    <row r="214" spans="1:2">
      <c r="A214" s="28" t="s">
        <v>82</v>
      </c>
      <c r="B214" s="29"/>
    </row>
    <row r="215" spans="1:2">
      <c r="A215" s="4" t="s">
        <v>0</v>
      </c>
      <c r="B215" s="19" t="s">
        <v>78</v>
      </c>
    </row>
    <row r="216" spans="1:2">
      <c r="A216" s="7" t="s">
        <v>16</v>
      </c>
      <c r="B216" s="7">
        <v>0.18818849431124199</v>
      </c>
    </row>
    <row r="217" spans="1:2">
      <c r="A217" s="7" t="s">
        <v>9</v>
      </c>
      <c r="B217" s="7">
        <v>0.16931695135945052</v>
      </c>
    </row>
    <row r="218" spans="1:2">
      <c r="A218" s="7" t="s">
        <v>61</v>
      </c>
      <c r="B218" s="7">
        <v>0.14129004817936178</v>
      </c>
    </row>
    <row r="219" spans="1:2">
      <c r="A219" s="7" t="s">
        <v>3</v>
      </c>
      <c r="B219" s="7">
        <v>0.11334856697905632</v>
      </c>
    </row>
    <row r="220" spans="1:2">
      <c r="A220" s="7" t="s">
        <v>8</v>
      </c>
      <c r="B220" s="7">
        <v>9.7790883586402338E-2</v>
      </c>
    </row>
    <row r="221" spans="1:2">
      <c r="A221" s="7" t="s">
        <v>2</v>
      </c>
      <c r="B221" s="7">
        <v>9.0913903743522387E-2</v>
      </c>
    </row>
    <row r="222" spans="1:2">
      <c r="A222" s="7" t="s">
        <v>18</v>
      </c>
      <c r="B222" s="7">
        <v>5.8148417987157301E-2</v>
      </c>
    </row>
    <row r="223" spans="1:2">
      <c r="A223" s="7" t="s">
        <v>5</v>
      </c>
      <c r="B223" s="7">
        <v>2.3116426065198706E-2</v>
      </c>
    </row>
    <row r="224" spans="1:2">
      <c r="A224" s="7" t="s">
        <v>13</v>
      </c>
      <c r="B224" s="7">
        <v>1.9369706610903054E-2</v>
      </c>
    </row>
    <row r="225" spans="1:2">
      <c r="A225" s="7" t="s">
        <v>11</v>
      </c>
      <c r="B225" s="7">
        <v>1.449385572184337E-2</v>
      </c>
    </row>
    <row r="226" spans="1:2">
      <c r="A226" s="7" t="s">
        <v>6</v>
      </c>
      <c r="B226" s="7">
        <v>1.4031925699911182E-2</v>
      </c>
    </row>
    <row r="227" spans="1:2">
      <c r="A227" s="7" t="s">
        <v>67</v>
      </c>
      <c r="B227" s="7">
        <v>1.3961855940320931E-2</v>
      </c>
    </row>
    <row r="228" spans="1:2">
      <c r="A228" s="7" t="s">
        <v>76</v>
      </c>
      <c r="B228" s="7">
        <v>1.2608272510186369E-2</v>
      </c>
    </row>
    <row r="229" spans="1:2">
      <c r="A229" s="7" t="s">
        <v>68</v>
      </c>
      <c r="B229" s="7">
        <v>1.1759598014598711E-2</v>
      </c>
    </row>
    <row r="230" spans="1:2">
      <c r="A230" s="7" t="s">
        <v>7</v>
      </c>
      <c r="B230" s="7">
        <v>1.0728164604440458E-2</v>
      </c>
    </row>
    <row r="231" spans="1:2">
      <c r="A231" s="7" t="s">
        <v>65</v>
      </c>
      <c r="B231" s="7">
        <v>8.2641066407182218E-3</v>
      </c>
    </row>
    <row r="232" spans="1:2">
      <c r="A232" s="7" t="s">
        <v>4</v>
      </c>
      <c r="B232" s="7">
        <v>5.9395317973221246E-3</v>
      </c>
    </row>
    <row r="233" spans="1:2">
      <c r="A233" s="7" t="s">
        <v>75</v>
      </c>
      <c r="B233" s="7">
        <v>5.7934916424078721E-3</v>
      </c>
    </row>
    <row r="234" spans="1:2">
      <c r="A234" s="7" t="s">
        <v>22</v>
      </c>
      <c r="B234" s="7">
        <v>8.9999999999999998E-4</v>
      </c>
    </row>
    <row r="235" spans="1:2">
      <c r="A235" s="7" t="s">
        <v>21</v>
      </c>
      <c r="B235" s="7">
        <f>SUM(B216:B234)</f>
        <v>0.99996420139404363</v>
      </c>
    </row>
    <row r="236" spans="1:2">
      <c r="A236" s="24" t="s">
        <v>245</v>
      </c>
      <c r="B236" s="25"/>
    </row>
    <row r="238" spans="1:2">
      <c r="A238" s="28" t="s">
        <v>32</v>
      </c>
      <c r="B238" s="29"/>
    </row>
    <row r="239" spans="1:2">
      <c r="A239" s="4" t="s">
        <v>0</v>
      </c>
      <c r="B239" s="19" t="s">
        <v>78</v>
      </c>
    </row>
    <row r="240" spans="1:2">
      <c r="A240" s="7" t="s">
        <v>3</v>
      </c>
      <c r="B240" s="7">
        <v>0.50320447383159705</v>
      </c>
    </row>
    <row r="241" spans="1:2">
      <c r="A241" s="7" t="s">
        <v>13</v>
      </c>
      <c r="B241" s="7">
        <v>0.37199366226313874</v>
      </c>
    </row>
    <row r="242" spans="1:2">
      <c r="A242" s="7" t="s">
        <v>61</v>
      </c>
      <c r="B242" s="7">
        <v>0.13162698383910074</v>
      </c>
    </row>
    <row r="243" spans="1:2">
      <c r="A243" s="7" t="s">
        <v>22</v>
      </c>
      <c r="B243" s="7">
        <v>-6.7999999999999996E-3</v>
      </c>
    </row>
    <row r="244" spans="1:2">
      <c r="A244" s="7" t="s">
        <v>21</v>
      </c>
      <c r="B244" s="7">
        <f>SUM(B240:B243)</f>
        <v>1.0000251199338366</v>
      </c>
    </row>
    <row r="246" spans="1:2">
      <c r="A246" s="28" t="s">
        <v>33</v>
      </c>
      <c r="B246" s="29"/>
    </row>
    <row r="247" spans="1:2">
      <c r="A247" s="4" t="s">
        <v>0</v>
      </c>
      <c r="B247" s="19" t="s">
        <v>78</v>
      </c>
    </row>
    <row r="248" spans="1:2">
      <c r="A248" s="7" t="s">
        <v>16</v>
      </c>
      <c r="B248" s="7">
        <v>0.64935066954453335</v>
      </c>
    </row>
    <row r="249" spans="1:2">
      <c r="A249" s="7" t="s">
        <v>9</v>
      </c>
      <c r="B249" s="7">
        <v>0.19055352771714318</v>
      </c>
    </row>
    <row r="250" spans="1:2">
      <c r="A250" s="7" t="s">
        <v>75</v>
      </c>
      <c r="B250" s="7">
        <v>8.617966781413057E-2</v>
      </c>
    </row>
    <row r="251" spans="1:2">
      <c r="A251" s="7" t="s">
        <v>3</v>
      </c>
      <c r="B251" s="7">
        <v>5.2694765473704275E-2</v>
      </c>
    </row>
    <row r="252" spans="1:2">
      <c r="A252" s="7" t="s">
        <v>61</v>
      </c>
      <c r="B252" s="7">
        <v>1.8072704557893116E-2</v>
      </c>
    </row>
    <row r="253" spans="1:2">
      <c r="A253" s="7" t="s">
        <v>73</v>
      </c>
      <c r="B253" s="7">
        <v>3.8E-3</v>
      </c>
    </row>
    <row r="254" spans="1:2">
      <c r="A254" s="7" t="s">
        <v>22</v>
      </c>
      <c r="B254" s="7">
        <v>-6.9999999999999999E-4</v>
      </c>
    </row>
    <row r="255" spans="1:2">
      <c r="A255" s="7" t="s">
        <v>21</v>
      </c>
      <c r="B255" s="7">
        <f>SUM(B248:B254)</f>
        <v>0.99995133510740442</v>
      </c>
    </row>
    <row r="257" spans="1:4">
      <c r="A257" s="28" t="s">
        <v>34</v>
      </c>
      <c r="B257" s="29"/>
    </row>
    <row r="258" spans="1:4">
      <c r="A258" s="4" t="s">
        <v>0</v>
      </c>
      <c r="B258" s="19" t="s">
        <v>78</v>
      </c>
    </row>
    <row r="259" spans="1:4">
      <c r="A259" s="7" t="s">
        <v>18</v>
      </c>
      <c r="B259" s="7">
        <v>0.31589327538035789</v>
      </c>
      <c r="D259" s="1"/>
    </row>
    <row r="260" spans="1:4">
      <c r="A260" s="7" t="s">
        <v>20</v>
      </c>
      <c r="B260" s="7">
        <v>0.18232782632976749</v>
      </c>
      <c r="D260" s="1"/>
    </row>
    <row r="261" spans="1:4">
      <c r="A261" s="7" t="s">
        <v>9</v>
      </c>
      <c r="B261" s="7">
        <v>0.17389135782419476</v>
      </c>
      <c r="D261" s="1"/>
    </row>
    <row r="262" spans="1:4">
      <c r="A262" s="7" t="s">
        <v>3</v>
      </c>
      <c r="B262" s="7">
        <v>8.2277974665699333E-2</v>
      </c>
      <c r="D262" s="1"/>
    </row>
    <row r="263" spans="1:4">
      <c r="A263" s="7" t="s">
        <v>61</v>
      </c>
      <c r="B263" s="7">
        <v>7.6702469491986003E-2</v>
      </c>
      <c r="D263" s="1"/>
    </row>
    <row r="264" spans="1:4">
      <c r="A264" s="7" t="s">
        <v>69</v>
      </c>
      <c r="B264" s="7">
        <v>5.4853725583608383E-2</v>
      </c>
      <c r="D264" s="1"/>
    </row>
    <row r="265" spans="1:4">
      <c r="A265" s="7" t="s">
        <v>16</v>
      </c>
      <c r="B265" s="7">
        <v>4.9813413775734436E-2</v>
      </c>
      <c r="D265" s="1"/>
    </row>
    <row r="266" spans="1:4">
      <c r="A266" s="7" t="s">
        <v>75</v>
      </c>
      <c r="B266" s="7">
        <v>2.1659472071639603E-2</v>
      </c>
      <c r="D266" s="1"/>
    </row>
    <row r="267" spans="1:4">
      <c r="A267" s="7" t="s">
        <v>65</v>
      </c>
      <c r="B267" s="7">
        <v>1.5148336430527999E-2</v>
      </c>
      <c r="D267" s="1"/>
    </row>
    <row r="268" spans="1:4">
      <c r="A268" s="7" t="s">
        <v>76</v>
      </c>
      <c r="B268" s="7">
        <v>1.3662372192473919E-2</v>
      </c>
      <c r="D268" s="1"/>
    </row>
    <row r="269" spans="1:4">
      <c r="A269" s="7" t="s">
        <v>67</v>
      </c>
      <c r="B269" s="7">
        <v>1.2760764743086345E-2</v>
      </c>
      <c r="D269" s="1"/>
    </row>
    <row r="270" spans="1:4">
      <c r="A270" s="7" t="s">
        <v>73</v>
      </c>
      <c r="B270" s="7">
        <v>2.9999999999999997E-4</v>
      </c>
      <c r="D270" s="1"/>
    </row>
    <row r="271" spans="1:4">
      <c r="A271" s="7" t="s">
        <v>22</v>
      </c>
      <c r="B271" s="7">
        <v>6.9999999999999999E-4</v>
      </c>
    </row>
    <row r="272" spans="1:4">
      <c r="A272" s="7" t="s">
        <v>21</v>
      </c>
      <c r="B272" s="7">
        <f>SUM(B259:B271)</f>
        <v>0.99999098848907608</v>
      </c>
    </row>
    <row r="274" spans="1:2">
      <c r="A274" s="28" t="s">
        <v>35</v>
      </c>
      <c r="B274" s="29"/>
    </row>
    <row r="275" spans="1:2">
      <c r="A275" s="4" t="s">
        <v>0</v>
      </c>
      <c r="B275" s="19" t="s">
        <v>78</v>
      </c>
    </row>
    <row r="276" spans="1:2">
      <c r="A276" s="7" t="s">
        <v>16</v>
      </c>
      <c r="B276" s="7">
        <v>0.40633757230937212</v>
      </c>
    </row>
    <row r="277" spans="1:2">
      <c r="A277" s="7" t="s">
        <v>61</v>
      </c>
      <c r="B277" s="7">
        <v>0.14968950879247164</v>
      </c>
    </row>
    <row r="278" spans="1:2">
      <c r="A278" s="7" t="s">
        <v>9</v>
      </c>
      <c r="B278" s="7">
        <v>0.11303851286196356</v>
      </c>
    </row>
    <row r="279" spans="1:2">
      <c r="A279" s="7" t="s">
        <v>18</v>
      </c>
      <c r="B279" s="7">
        <v>0.11030288327258767</v>
      </c>
    </row>
    <row r="280" spans="1:2">
      <c r="A280" s="7" t="s">
        <v>65</v>
      </c>
      <c r="B280" s="7">
        <v>5.8895096680711377E-2</v>
      </c>
    </row>
    <row r="281" spans="1:2">
      <c r="A281" s="7" t="s">
        <v>10</v>
      </c>
      <c r="B281" s="7">
        <v>5.4886169945660868E-2</v>
      </c>
    </row>
    <row r="282" spans="1:2">
      <c r="A282" s="7" t="s">
        <v>20</v>
      </c>
      <c r="B282" s="7">
        <v>5.1838142551128036E-2</v>
      </c>
    </row>
    <row r="283" spans="1:2">
      <c r="A283" s="7" t="s">
        <v>3</v>
      </c>
      <c r="B283" s="7">
        <v>4.8770558585842921E-2</v>
      </c>
    </row>
    <row r="284" spans="1:2">
      <c r="A284" s="7" t="s">
        <v>14</v>
      </c>
      <c r="B284" s="7">
        <v>4.1227596093503974E-4</v>
      </c>
    </row>
    <row r="285" spans="1:2">
      <c r="A285" s="7" t="s">
        <v>73</v>
      </c>
      <c r="B285" s="7">
        <v>6.9999999999999999E-4</v>
      </c>
    </row>
    <row r="286" spans="1:2">
      <c r="A286" s="7" t="s">
        <v>22</v>
      </c>
      <c r="B286" s="7">
        <v>5.1000000000000004E-3</v>
      </c>
    </row>
    <row r="287" spans="1:2">
      <c r="A287" s="7" t="s">
        <v>21</v>
      </c>
      <c r="B287" s="7">
        <f>SUM(B276:B286)</f>
        <v>0.99997072096067319</v>
      </c>
    </row>
    <row r="289" spans="1:2">
      <c r="A289" s="28" t="s">
        <v>36</v>
      </c>
      <c r="B289" s="29"/>
    </row>
    <row r="290" spans="1:2">
      <c r="A290" s="4" t="s">
        <v>0</v>
      </c>
      <c r="B290" s="19" t="s">
        <v>78</v>
      </c>
    </row>
    <row r="291" spans="1:2">
      <c r="A291" s="7" t="s">
        <v>9</v>
      </c>
      <c r="B291" s="7">
        <v>0.25130028260102427</v>
      </c>
    </row>
    <row r="292" spans="1:2">
      <c r="A292" s="7" t="s">
        <v>2</v>
      </c>
      <c r="B292" s="7">
        <v>0.14062919689361897</v>
      </c>
    </row>
    <row r="293" spans="1:2">
      <c r="A293" s="7" t="s">
        <v>18</v>
      </c>
      <c r="B293" s="7">
        <v>0.13477103594419537</v>
      </c>
    </row>
    <row r="294" spans="1:2">
      <c r="A294" s="7" t="s">
        <v>20</v>
      </c>
      <c r="B294" s="7">
        <v>7.6670977523054851E-2</v>
      </c>
    </row>
    <row r="295" spans="1:2">
      <c r="A295" s="7" t="s">
        <v>65</v>
      </c>
      <c r="B295" s="7">
        <v>7.1886260307903002E-2</v>
      </c>
    </row>
    <row r="296" spans="1:2">
      <c r="A296" s="7" t="s">
        <v>76</v>
      </c>
      <c r="B296" s="7">
        <v>7.0921259796863326E-2</v>
      </c>
    </row>
    <row r="297" spans="1:2">
      <c r="A297" s="7" t="s">
        <v>61</v>
      </c>
      <c r="B297" s="7">
        <v>6.3022847008817579E-2</v>
      </c>
    </row>
    <row r="298" spans="1:2">
      <c r="A298" s="7" t="s">
        <v>68</v>
      </c>
      <c r="B298" s="7">
        <v>5.6622131080831417E-2</v>
      </c>
    </row>
    <row r="299" spans="1:2">
      <c r="A299" s="7" t="s">
        <v>13</v>
      </c>
      <c r="B299" s="7">
        <v>5.656700199358377E-2</v>
      </c>
    </row>
    <row r="300" spans="1:2">
      <c r="A300" s="7" t="s">
        <v>75</v>
      </c>
      <c r="B300" s="7">
        <v>3.7080843300784892E-2</v>
      </c>
    </row>
    <row r="301" spans="1:2">
      <c r="A301" s="7" t="s">
        <v>69</v>
      </c>
      <c r="B301" s="7">
        <v>2.1327713059189193E-2</v>
      </c>
    </row>
    <row r="302" spans="1:2">
      <c r="A302" s="7" t="s">
        <v>16</v>
      </c>
      <c r="B302" s="7">
        <v>2.0209600359742862E-2</v>
      </c>
    </row>
    <row r="303" spans="1:2">
      <c r="A303" s="7" t="s">
        <v>22</v>
      </c>
      <c r="B303" s="7">
        <v>-1E-3</v>
      </c>
    </row>
    <row r="304" spans="1:2">
      <c r="A304" s="7" t="s">
        <v>21</v>
      </c>
      <c r="B304" s="7">
        <f>SUM(B291:B303)</f>
        <v>1.0000091498696098</v>
      </c>
    </row>
    <row r="306" spans="1:2">
      <c r="A306" s="30" t="s">
        <v>37</v>
      </c>
      <c r="B306" s="31"/>
    </row>
    <row r="307" spans="1:2">
      <c r="A307" s="4" t="s">
        <v>0</v>
      </c>
      <c r="B307" s="19" t="s">
        <v>78</v>
      </c>
    </row>
    <row r="308" spans="1:2">
      <c r="A308" s="7" t="s">
        <v>9</v>
      </c>
      <c r="B308" s="7">
        <v>0.20592793022981479</v>
      </c>
    </row>
    <row r="309" spans="1:2">
      <c r="A309" s="7" t="s">
        <v>18</v>
      </c>
      <c r="B309" s="7">
        <v>0.18606086546293094</v>
      </c>
    </row>
    <row r="310" spans="1:2">
      <c r="A310" s="7" t="s">
        <v>3</v>
      </c>
      <c r="B310" s="7">
        <v>0.15385784937471991</v>
      </c>
    </row>
    <row r="311" spans="1:2">
      <c r="A311" s="7" t="s">
        <v>65</v>
      </c>
      <c r="B311" s="7">
        <v>0.14355287069768033</v>
      </c>
    </row>
    <row r="312" spans="1:2">
      <c r="A312" s="7" t="s">
        <v>20</v>
      </c>
      <c r="B312" s="7">
        <v>8.4265524789283147E-2</v>
      </c>
    </row>
    <row r="313" spans="1:2">
      <c r="A313" s="7" t="s">
        <v>8</v>
      </c>
      <c r="B313" s="7">
        <v>6.0618334735517698E-2</v>
      </c>
    </row>
    <row r="314" spans="1:2">
      <c r="A314" s="7" t="s">
        <v>7</v>
      </c>
      <c r="B314" s="7">
        <v>5.8573326016796441E-2</v>
      </c>
    </row>
    <row r="315" spans="1:2">
      <c r="A315" s="7" t="s">
        <v>75</v>
      </c>
      <c r="B315" s="7">
        <v>4.0343099461112697E-2</v>
      </c>
    </row>
    <row r="316" spans="1:2">
      <c r="A316" s="7" t="s">
        <v>2</v>
      </c>
      <c r="B316" s="7">
        <v>1.5561870795714965E-2</v>
      </c>
    </row>
    <row r="317" spans="1:2">
      <c r="A317" s="7" t="s">
        <v>61</v>
      </c>
      <c r="B317" s="7">
        <v>1.3008021551739812E-2</v>
      </c>
    </row>
    <row r="318" spans="1:2">
      <c r="A318" s="7" t="s">
        <v>76</v>
      </c>
      <c r="B318" s="7">
        <v>1.2776219289720054E-2</v>
      </c>
    </row>
    <row r="319" spans="1:2">
      <c r="A319" s="7" t="s">
        <v>69</v>
      </c>
      <c r="B319" s="7">
        <v>1.1384652925004022E-2</v>
      </c>
    </row>
    <row r="320" spans="1:2">
      <c r="A320" s="7" t="s">
        <v>13</v>
      </c>
      <c r="B320" s="7">
        <v>7.8404744721619901E-3</v>
      </c>
    </row>
    <row r="321" spans="1:2">
      <c r="A321" s="7" t="s">
        <v>10</v>
      </c>
      <c r="B321" s="7">
        <v>3.8211025536920421E-3</v>
      </c>
    </row>
    <row r="322" spans="1:2">
      <c r="A322" s="7" t="s">
        <v>5</v>
      </c>
      <c r="B322" s="7">
        <v>3.3430759572573758E-3</v>
      </c>
    </row>
    <row r="323" spans="1:2">
      <c r="A323" s="7" t="s">
        <v>22</v>
      </c>
      <c r="B323" s="7">
        <v>-8.9999999999999998E-4</v>
      </c>
    </row>
    <row r="324" spans="1:2">
      <c r="A324" s="7" t="s">
        <v>21</v>
      </c>
      <c r="B324" s="7">
        <f>SUM(B308:B323)</f>
        <v>1.0000352183131462</v>
      </c>
    </row>
    <row r="326" spans="1:2">
      <c r="A326" s="28" t="s">
        <v>38</v>
      </c>
      <c r="B326" s="29"/>
    </row>
    <row r="327" spans="1:2">
      <c r="A327" s="4" t="s">
        <v>0</v>
      </c>
      <c r="B327" s="19" t="s">
        <v>78</v>
      </c>
    </row>
    <row r="328" spans="1:2">
      <c r="A328" s="7" t="s">
        <v>9</v>
      </c>
      <c r="B328" s="7">
        <v>0.19805712442350898</v>
      </c>
    </row>
    <row r="329" spans="1:2">
      <c r="A329" s="7" t="s">
        <v>2</v>
      </c>
      <c r="B329" s="7">
        <v>0.18156220919474575</v>
      </c>
    </row>
    <row r="330" spans="1:2">
      <c r="A330" s="7" t="s">
        <v>18</v>
      </c>
      <c r="B330" s="7">
        <v>0.11270862392812915</v>
      </c>
    </row>
    <row r="331" spans="1:2">
      <c r="A331" s="7" t="s">
        <v>20</v>
      </c>
      <c r="B331" s="7">
        <v>0.11240092128966866</v>
      </c>
    </row>
    <row r="332" spans="1:2">
      <c r="A332" s="7" t="s">
        <v>14</v>
      </c>
      <c r="B332" s="7">
        <v>0.10518035839749784</v>
      </c>
    </row>
    <row r="333" spans="1:2">
      <c r="A333" s="7" t="s">
        <v>10</v>
      </c>
      <c r="B333" s="7">
        <v>8.325793346848108E-2</v>
      </c>
    </row>
    <row r="334" spans="1:2">
      <c r="A334" s="7" t="s">
        <v>69</v>
      </c>
      <c r="B334" s="7">
        <v>5.3910603748327499E-2</v>
      </c>
    </row>
    <row r="335" spans="1:2">
      <c r="A335" s="7" t="s">
        <v>65</v>
      </c>
      <c r="B335" s="7">
        <v>4.7277757231745543E-2</v>
      </c>
    </row>
    <row r="336" spans="1:2">
      <c r="A336" s="7" t="s">
        <v>13</v>
      </c>
      <c r="B336" s="7">
        <v>3.2726487265730554E-2</v>
      </c>
    </row>
    <row r="337" spans="1:2">
      <c r="A337" s="7" t="s">
        <v>8</v>
      </c>
      <c r="B337" s="7">
        <v>2.1260028097270272E-2</v>
      </c>
    </row>
    <row r="338" spans="1:2">
      <c r="A338" s="7" t="s">
        <v>76</v>
      </c>
      <c r="B338" s="7">
        <v>1.9608225785886464E-2</v>
      </c>
    </row>
    <row r="339" spans="1:2">
      <c r="A339" s="7" t="s">
        <v>3</v>
      </c>
      <c r="B339" s="7">
        <v>6.5649217083852598E-3</v>
      </c>
    </row>
    <row r="340" spans="1:2">
      <c r="A340" s="7" t="s">
        <v>7</v>
      </c>
      <c r="B340" s="7">
        <v>6.5601194418547903E-3</v>
      </c>
    </row>
    <row r="341" spans="1:2">
      <c r="A341" s="7" t="s">
        <v>6</v>
      </c>
      <c r="B341" s="7">
        <v>6.5303072865671441E-3</v>
      </c>
    </row>
    <row r="342" spans="1:2">
      <c r="A342" s="7" t="s">
        <v>68</v>
      </c>
      <c r="B342" s="7">
        <v>6.5230480464629472E-3</v>
      </c>
    </row>
    <row r="343" spans="1:2">
      <c r="A343" s="7" t="s">
        <v>61</v>
      </c>
      <c r="B343" s="7">
        <v>5.5727167484594343E-3</v>
      </c>
    </row>
    <row r="344" spans="1:2">
      <c r="A344" s="7" t="s">
        <v>12</v>
      </c>
      <c r="B344" s="7">
        <v>3.2807725060416989E-3</v>
      </c>
    </row>
    <row r="345" spans="1:2">
      <c r="A345" s="7" t="s">
        <v>67</v>
      </c>
      <c r="B345" s="7">
        <v>1.6383415123127666E-3</v>
      </c>
    </row>
    <row r="346" spans="1:2">
      <c r="A346" s="7" t="s">
        <v>22</v>
      </c>
      <c r="B346" s="7">
        <v>-4.5999999999999999E-3</v>
      </c>
    </row>
    <row r="347" spans="1:2">
      <c r="A347" s="7" t="s">
        <v>21</v>
      </c>
      <c r="B347" s="7">
        <f>SUM(B328:B346)</f>
        <v>1.0000205000810758</v>
      </c>
    </row>
    <row r="349" spans="1:2">
      <c r="A349" s="28" t="s">
        <v>39</v>
      </c>
      <c r="B349" s="29"/>
    </row>
    <row r="350" spans="1:2">
      <c r="A350" s="4" t="s">
        <v>0</v>
      </c>
      <c r="B350" s="19" t="s">
        <v>78</v>
      </c>
    </row>
    <row r="351" spans="1:2">
      <c r="A351" s="7" t="s">
        <v>17</v>
      </c>
      <c r="B351" s="7">
        <v>0.97713524593533974</v>
      </c>
    </row>
    <row r="352" spans="1:2">
      <c r="A352" s="7" t="s">
        <v>61</v>
      </c>
      <c r="B352" s="7">
        <v>3.0572128957827863E-2</v>
      </c>
    </row>
    <row r="353" spans="1:2">
      <c r="A353" s="7" t="s">
        <v>22</v>
      </c>
      <c r="B353" s="7">
        <v>-7.7000000000000002E-3</v>
      </c>
    </row>
    <row r="354" spans="1:2">
      <c r="A354" s="7" t="s">
        <v>21</v>
      </c>
      <c r="B354" s="7">
        <f>SUM(B351:B353)</f>
        <v>1.0000073748931675</v>
      </c>
    </row>
    <row r="356" spans="1:2">
      <c r="A356" s="28" t="s">
        <v>40</v>
      </c>
      <c r="B356" s="29"/>
    </row>
    <row r="357" spans="1:2">
      <c r="A357" s="4" t="s">
        <v>0</v>
      </c>
      <c r="B357" s="19" t="s">
        <v>78</v>
      </c>
    </row>
    <row r="358" spans="1:2">
      <c r="A358" s="7" t="s">
        <v>17</v>
      </c>
      <c r="B358" s="7">
        <v>0.94598341539434205</v>
      </c>
    </row>
    <row r="359" spans="1:2">
      <c r="A359" s="7" t="s">
        <v>61</v>
      </c>
      <c r="B359" s="7">
        <v>3.8145324953595489E-2</v>
      </c>
    </row>
    <row r="360" spans="1:2">
      <c r="A360" s="7" t="s">
        <v>22</v>
      </c>
      <c r="B360" s="7">
        <v>1.5900000000000001E-2</v>
      </c>
    </row>
    <row r="361" spans="1:2">
      <c r="A361" s="7" t="s">
        <v>21</v>
      </c>
      <c r="B361" s="7">
        <f>SUM(B358:B360)</f>
        <v>1.0000287403479375</v>
      </c>
    </row>
    <row r="363" spans="1:2">
      <c r="A363" s="28" t="s">
        <v>41</v>
      </c>
      <c r="B363" s="29"/>
    </row>
    <row r="364" spans="1:2">
      <c r="A364" s="4" t="s">
        <v>0</v>
      </c>
      <c r="B364" s="19" t="s">
        <v>78</v>
      </c>
    </row>
    <row r="365" spans="1:2">
      <c r="A365" s="7" t="s">
        <v>17</v>
      </c>
      <c r="B365" s="7">
        <v>0.94980648182275795</v>
      </c>
    </row>
    <row r="366" spans="1:2">
      <c r="A366" s="7" t="s">
        <v>61</v>
      </c>
      <c r="B366" s="7">
        <v>4.4092741953357613E-2</v>
      </c>
    </row>
    <row r="367" spans="1:2">
      <c r="A367" s="7" t="s">
        <v>22</v>
      </c>
      <c r="B367" s="7">
        <v>6.1000000000000004E-3</v>
      </c>
    </row>
    <row r="368" spans="1:2">
      <c r="A368" s="7" t="s">
        <v>21</v>
      </c>
      <c r="B368" s="7">
        <f>SUM(B365:B367)</f>
        <v>0.99999922377611561</v>
      </c>
    </row>
    <row r="370" spans="1:2">
      <c r="A370" s="28" t="s">
        <v>42</v>
      </c>
      <c r="B370" s="29"/>
    </row>
    <row r="371" spans="1:2">
      <c r="A371" s="4" t="s">
        <v>0</v>
      </c>
      <c r="B371" s="19" t="s">
        <v>78</v>
      </c>
    </row>
    <row r="372" spans="1:2">
      <c r="A372" s="7" t="s">
        <v>2</v>
      </c>
      <c r="B372" s="7">
        <v>0.19754645632611184</v>
      </c>
    </row>
    <row r="373" spans="1:2">
      <c r="A373" s="7" t="s">
        <v>67</v>
      </c>
      <c r="B373" s="7">
        <v>0.13683862430670057</v>
      </c>
    </row>
    <row r="374" spans="1:2">
      <c r="A374" s="7" t="s">
        <v>8</v>
      </c>
      <c r="B374" s="7">
        <v>0.1358953260318283</v>
      </c>
    </row>
    <row r="375" spans="1:2">
      <c r="A375" s="7" t="s">
        <v>10</v>
      </c>
      <c r="B375" s="7">
        <v>0.10350934745415052</v>
      </c>
    </row>
    <row r="376" spans="1:2">
      <c r="A376" s="7" t="s">
        <v>3</v>
      </c>
      <c r="B376" s="7">
        <v>9.9141927968071517E-2</v>
      </c>
    </row>
    <row r="377" spans="1:2">
      <c r="A377" s="7" t="s">
        <v>76</v>
      </c>
      <c r="B377" s="7">
        <v>6.2731959000019225E-2</v>
      </c>
    </row>
    <row r="378" spans="1:2">
      <c r="A378" s="7" t="s">
        <v>9</v>
      </c>
      <c r="B378" s="7">
        <v>5.6580452258466807E-2</v>
      </c>
    </row>
    <row r="379" spans="1:2">
      <c r="A379" s="7" t="s">
        <v>75</v>
      </c>
      <c r="B379" s="7">
        <v>5.419297451515534E-2</v>
      </c>
    </row>
    <row r="380" spans="1:2">
      <c r="A380" s="7" t="s">
        <v>4</v>
      </c>
      <c r="B380" s="7">
        <v>4.07501338358736E-2</v>
      </c>
    </row>
    <row r="381" spans="1:2">
      <c r="A381" s="7" t="s">
        <v>5</v>
      </c>
      <c r="B381" s="7">
        <v>3.8540474409149358E-2</v>
      </c>
    </row>
    <row r="382" spans="1:2">
      <c r="A382" s="7" t="s">
        <v>13</v>
      </c>
      <c r="B382" s="7">
        <v>3.7681195598602432E-2</v>
      </c>
    </row>
    <row r="383" spans="1:2">
      <c r="A383" s="7" t="s">
        <v>12</v>
      </c>
      <c r="B383" s="7">
        <v>2.4661781405817613E-2</v>
      </c>
    </row>
    <row r="384" spans="1:2">
      <c r="A384" s="7" t="s">
        <v>61</v>
      </c>
      <c r="B384" s="7">
        <v>1.4421448596155958E-2</v>
      </c>
    </row>
    <row r="385" spans="1:2">
      <c r="A385" s="7" t="s">
        <v>22</v>
      </c>
      <c r="B385" s="7">
        <v>-2.5000000000000001E-3</v>
      </c>
    </row>
    <row r="386" spans="1:2">
      <c r="A386" s="7" t="s">
        <v>21</v>
      </c>
      <c r="B386" s="7">
        <f>SUM(B372:B385)</f>
        <v>0.99999210170610331</v>
      </c>
    </row>
    <row r="388" spans="1:2">
      <c r="A388" s="28" t="s">
        <v>80</v>
      </c>
      <c r="B388" s="29"/>
    </row>
    <row r="389" spans="1:2">
      <c r="A389" s="4" t="s">
        <v>0</v>
      </c>
      <c r="B389" s="19" t="s">
        <v>78</v>
      </c>
    </row>
    <row r="390" spans="1:2">
      <c r="A390" s="7" t="s">
        <v>17</v>
      </c>
      <c r="B390" s="7">
        <v>0.96456577243246733</v>
      </c>
    </row>
    <row r="391" spans="1:2">
      <c r="A391" s="7" t="s">
        <v>61</v>
      </c>
      <c r="B391" s="7">
        <v>3.7269284143625757E-2</v>
      </c>
    </row>
    <row r="392" spans="1:2">
      <c r="A392" s="7" t="s">
        <v>22</v>
      </c>
      <c r="B392" s="7">
        <v>-1.8E-3</v>
      </c>
    </row>
    <row r="393" spans="1:2">
      <c r="A393" s="7" t="s">
        <v>21</v>
      </c>
      <c r="B393" s="7">
        <f>SUM(B390:B392)</f>
        <v>1.0000350565760932</v>
      </c>
    </row>
    <row r="394" spans="1:2" ht="48.75" customHeight="1">
      <c r="A394" s="22" t="s">
        <v>81</v>
      </c>
      <c r="B394" s="23"/>
    </row>
    <row r="396" spans="1:2">
      <c r="A396" s="20" t="s">
        <v>43</v>
      </c>
      <c r="B396" s="21"/>
    </row>
    <row r="397" spans="1:2">
      <c r="A397" s="4" t="s">
        <v>0</v>
      </c>
      <c r="B397" s="19" t="s">
        <v>78</v>
      </c>
    </row>
    <row r="398" spans="1:2">
      <c r="A398" s="7" t="s">
        <v>18</v>
      </c>
      <c r="B398" s="7">
        <v>0.4315275668842336</v>
      </c>
    </row>
    <row r="399" spans="1:2">
      <c r="A399" s="7" t="s">
        <v>3</v>
      </c>
      <c r="B399" s="7">
        <v>0.23936149646271818</v>
      </c>
    </row>
    <row r="400" spans="1:2">
      <c r="A400" s="7" t="s">
        <v>61</v>
      </c>
      <c r="B400" s="7">
        <v>0.15661064343479777</v>
      </c>
    </row>
    <row r="401" spans="1:2">
      <c r="A401" s="7" t="s">
        <v>20</v>
      </c>
      <c r="B401" s="7">
        <v>0.10639088228633667</v>
      </c>
    </row>
    <row r="402" spans="1:2">
      <c r="A402" s="7" t="s">
        <v>16</v>
      </c>
      <c r="B402" s="7">
        <v>6.5142442468656206E-2</v>
      </c>
    </row>
    <row r="403" spans="1:2">
      <c r="A403" s="7" t="s">
        <v>22</v>
      </c>
      <c r="B403" s="7">
        <v>1E-3</v>
      </c>
    </row>
    <row r="404" spans="1:2">
      <c r="A404" s="7" t="s">
        <v>21</v>
      </c>
      <c r="B404" s="7">
        <f>SUM(B398:B403)</f>
        <v>1.0000330315367423</v>
      </c>
    </row>
    <row r="406" spans="1:2">
      <c r="A406" s="20" t="s">
        <v>44</v>
      </c>
      <c r="B406" s="21"/>
    </row>
    <row r="407" spans="1:2">
      <c r="A407" s="4" t="s">
        <v>0</v>
      </c>
      <c r="B407" s="19" t="s">
        <v>78</v>
      </c>
    </row>
    <row r="408" spans="1:2">
      <c r="A408" s="7" t="s">
        <v>17</v>
      </c>
      <c r="B408" s="7">
        <v>0.99068599066866292</v>
      </c>
    </row>
    <row r="409" spans="1:2">
      <c r="A409" s="7" t="s">
        <v>61</v>
      </c>
      <c r="B409" s="7">
        <v>1.2273477466002703E-2</v>
      </c>
    </row>
    <row r="410" spans="1:2">
      <c r="A410" s="7" t="s">
        <v>22</v>
      </c>
      <c r="B410" s="7">
        <v>-3.0000000000000001E-3</v>
      </c>
    </row>
    <row r="411" spans="1:2">
      <c r="A411" s="7" t="s">
        <v>21</v>
      </c>
      <c r="B411" s="7">
        <f>SUM(B408:B410)</f>
        <v>0.99995946813466563</v>
      </c>
    </row>
    <row r="413" spans="1:2">
      <c r="A413" s="20" t="s">
        <v>83</v>
      </c>
      <c r="B413" s="21"/>
    </row>
    <row r="414" spans="1:2">
      <c r="A414" s="4" t="s">
        <v>0</v>
      </c>
      <c r="B414" s="19" t="s">
        <v>78</v>
      </c>
    </row>
    <row r="415" spans="1:2">
      <c r="A415" s="7" t="s">
        <v>17</v>
      </c>
      <c r="B415" s="7">
        <v>0.9997529338347757</v>
      </c>
    </row>
    <row r="416" spans="1:2">
      <c r="A416" s="7" t="s">
        <v>61</v>
      </c>
      <c r="B416" s="7">
        <v>2.2022278362640935E-4</v>
      </c>
    </row>
    <row r="417" spans="1:2">
      <c r="A417" s="7" t="s">
        <v>22</v>
      </c>
      <c r="B417" s="7">
        <v>0</v>
      </c>
    </row>
    <row r="418" spans="1:2">
      <c r="A418" s="7" t="s">
        <v>21</v>
      </c>
      <c r="B418" s="7">
        <f>SUM(B415:B417)</f>
        <v>0.99997315661840214</v>
      </c>
    </row>
    <row r="420" spans="1:2">
      <c r="A420" s="20" t="s">
        <v>84</v>
      </c>
      <c r="B420" s="21"/>
    </row>
    <row r="421" spans="1:2">
      <c r="A421" s="4" t="s">
        <v>0</v>
      </c>
      <c r="B421" s="19" t="s">
        <v>78</v>
      </c>
    </row>
    <row r="422" spans="1:2">
      <c r="A422" s="7" t="s">
        <v>17</v>
      </c>
      <c r="B422" s="7">
        <v>0.98626804175358118</v>
      </c>
    </row>
    <row r="423" spans="1:2">
      <c r="A423" s="7" t="s">
        <v>61</v>
      </c>
      <c r="B423" s="7">
        <v>1.1491608210161311E-2</v>
      </c>
    </row>
    <row r="424" spans="1:2">
      <c r="A424" s="7" t="s">
        <v>22</v>
      </c>
      <c r="B424" s="7">
        <v>2.2000000000000001E-3</v>
      </c>
    </row>
    <row r="425" spans="1:2">
      <c r="A425" s="7" t="s">
        <v>21</v>
      </c>
      <c r="B425" s="7">
        <f>SUM(B422:B424)</f>
        <v>0.99995964996374243</v>
      </c>
    </row>
    <row r="427" spans="1:2">
      <c r="A427" s="20" t="s">
        <v>85</v>
      </c>
      <c r="B427" s="21"/>
    </row>
    <row r="428" spans="1:2">
      <c r="A428" s="4" t="s">
        <v>0</v>
      </c>
      <c r="B428" s="19" t="s">
        <v>78</v>
      </c>
    </row>
    <row r="429" spans="1:2">
      <c r="A429" s="7" t="s">
        <v>17</v>
      </c>
      <c r="B429" s="7">
        <v>0.99978011533340161</v>
      </c>
    </row>
    <row r="430" spans="1:2">
      <c r="A430" s="7" t="s">
        <v>61</v>
      </c>
      <c r="B430" s="7">
        <v>1.7261506790074719E-4</v>
      </c>
    </row>
    <row r="431" spans="1:2">
      <c r="A431" s="7" t="s">
        <v>22</v>
      </c>
      <c r="B431" s="7">
        <v>0</v>
      </c>
    </row>
    <row r="432" spans="1:2">
      <c r="A432" s="7" t="s">
        <v>21</v>
      </c>
      <c r="B432" s="7">
        <f>SUM(B429:B431)</f>
        <v>0.99995273040130239</v>
      </c>
    </row>
    <row r="434" spans="1:2">
      <c r="A434" s="20" t="s">
        <v>86</v>
      </c>
      <c r="B434" s="21"/>
    </row>
    <row r="435" spans="1:2">
      <c r="A435" s="4" t="s">
        <v>0</v>
      </c>
      <c r="B435" s="19" t="s">
        <v>78</v>
      </c>
    </row>
    <row r="436" spans="1:2">
      <c r="A436" s="7" t="s">
        <v>17</v>
      </c>
      <c r="B436" s="7">
        <v>0.99985684386553286</v>
      </c>
    </row>
    <row r="437" spans="1:2">
      <c r="A437" s="7" t="s">
        <v>61</v>
      </c>
      <c r="B437" s="7">
        <v>1.4527048328629859E-4</v>
      </c>
    </row>
    <row r="438" spans="1:2">
      <c r="A438" s="7" t="s">
        <v>22</v>
      </c>
      <c r="B438" s="7">
        <v>0</v>
      </c>
    </row>
    <row r="439" spans="1:2">
      <c r="A439" s="7" t="s">
        <v>21</v>
      </c>
      <c r="B439" s="7">
        <f>SUM(B436:B438)</f>
        <v>1.0000021143488191</v>
      </c>
    </row>
    <row r="441" spans="1:2">
      <c r="A441" s="20" t="s">
        <v>87</v>
      </c>
      <c r="B441" s="21"/>
    </row>
    <row r="442" spans="1:2">
      <c r="A442" s="4" t="s">
        <v>0</v>
      </c>
      <c r="B442" s="19" t="s">
        <v>78</v>
      </c>
    </row>
    <row r="443" spans="1:2">
      <c r="A443" s="7" t="s">
        <v>17</v>
      </c>
      <c r="B443" s="7">
        <v>0.99535778615178028</v>
      </c>
    </row>
    <row r="444" spans="1:2">
      <c r="A444" s="7" t="s">
        <v>61</v>
      </c>
      <c r="B444" s="7">
        <v>3.8432362486563788E-3</v>
      </c>
    </row>
    <row r="445" spans="1:2">
      <c r="A445" s="7" t="s">
        <v>22</v>
      </c>
      <c r="B445" s="7">
        <v>8.0000000000000004E-4</v>
      </c>
    </row>
    <row r="446" spans="1:2">
      <c r="A446" s="7" t="s">
        <v>21</v>
      </c>
      <c r="B446" s="7">
        <f>SUM(B443:B445)</f>
        <v>1.0000010224004365</v>
      </c>
    </row>
    <row r="448" spans="1:2">
      <c r="A448" s="26" t="s">
        <v>45</v>
      </c>
      <c r="B448" s="27"/>
    </row>
    <row r="449" spans="1:2">
      <c r="A449" s="4" t="s">
        <v>0</v>
      </c>
      <c r="B449" s="19" t="s">
        <v>78</v>
      </c>
    </row>
    <row r="450" spans="1:2">
      <c r="A450" s="7" t="s">
        <v>17</v>
      </c>
      <c r="B450" s="7">
        <v>0.99848242673944931</v>
      </c>
    </row>
    <row r="451" spans="1:2">
      <c r="A451" s="7" t="s">
        <v>61</v>
      </c>
      <c r="B451" s="7">
        <v>1.3643566384662926E-3</v>
      </c>
    </row>
    <row r="452" spans="1:2">
      <c r="A452" s="7" t="s">
        <v>22</v>
      </c>
      <c r="B452" s="7">
        <v>2.0000000000000001E-4</v>
      </c>
    </row>
    <row r="453" spans="1:2">
      <c r="A453" s="7" t="s">
        <v>21</v>
      </c>
      <c r="B453" s="7">
        <f>SUM(B450:B452)</f>
        <v>1.0000467833779156</v>
      </c>
    </row>
    <row r="455" spans="1:2">
      <c r="A455" s="20" t="s">
        <v>46</v>
      </c>
      <c r="B455" s="21"/>
    </row>
    <row r="456" spans="1:2">
      <c r="A456" s="4" t="s">
        <v>0</v>
      </c>
      <c r="B456" s="19" t="s">
        <v>78</v>
      </c>
    </row>
    <row r="457" spans="1:2">
      <c r="A457" s="7" t="s">
        <v>17</v>
      </c>
      <c r="B457" s="7">
        <v>0.97712757665019168</v>
      </c>
    </row>
    <row r="458" spans="1:2">
      <c r="A458" s="7" t="s">
        <v>61</v>
      </c>
      <c r="B458" s="7">
        <v>2.4911445226945172E-2</v>
      </c>
    </row>
    <row r="459" spans="1:2">
      <c r="A459" s="7" t="s">
        <v>22</v>
      </c>
      <c r="B459" s="7">
        <v>-2E-3</v>
      </c>
    </row>
    <row r="460" spans="1:2">
      <c r="A460" s="7" t="s">
        <v>21</v>
      </c>
      <c r="B460" s="7">
        <f>SUM(B457:B459)</f>
        <v>1.0000390218771369</v>
      </c>
    </row>
    <row r="462" spans="1:2">
      <c r="A462" s="20" t="s">
        <v>58</v>
      </c>
      <c r="B462" s="21"/>
    </row>
    <row r="463" spans="1:2">
      <c r="A463" s="4" t="s">
        <v>0</v>
      </c>
      <c r="B463" s="19" t="s">
        <v>78</v>
      </c>
    </row>
    <row r="464" spans="1:2">
      <c r="A464" s="7" t="s">
        <v>18</v>
      </c>
      <c r="B464" s="7">
        <v>0.21615512201450554</v>
      </c>
    </row>
    <row r="465" spans="1:2">
      <c r="A465" s="7" t="s">
        <v>9</v>
      </c>
      <c r="B465" s="7">
        <v>0.18380200867037905</v>
      </c>
    </row>
    <row r="466" spans="1:2">
      <c r="A466" s="7" t="s">
        <v>19</v>
      </c>
      <c r="B466" s="7">
        <v>0.15701665919466343</v>
      </c>
    </row>
    <row r="467" spans="1:2">
      <c r="A467" s="7" t="s">
        <v>11</v>
      </c>
      <c r="B467" s="7">
        <v>0.13336356863630341</v>
      </c>
    </row>
    <row r="468" spans="1:2">
      <c r="A468" s="7" t="s">
        <v>6</v>
      </c>
      <c r="B468" s="7">
        <v>0.12795541009223957</v>
      </c>
    </row>
    <row r="469" spans="1:2">
      <c r="A469" s="7" t="s">
        <v>20</v>
      </c>
      <c r="B469" s="7">
        <v>6.8326048316875818E-2</v>
      </c>
    </row>
    <row r="470" spans="1:2">
      <c r="A470" s="7" t="s">
        <v>61</v>
      </c>
      <c r="B470" s="7">
        <v>6.764983297964447E-2</v>
      </c>
    </row>
    <row r="471" spans="1:2">
      <c r="A471" s="7" t="s">
        <v>3</v>
      </c>
      <c r="B471" s="7">
        <v>4.7203250300008638E-2</v>
      </c>
    </row>
    <row r="472" spans="1:2">
      <c r="A472" s="7" t="s">
        <v>22</v>
      </c>
      <c r="B472" s="7">
        <v>-1.5E-3</v>
      </c>
    </row>
    <row r="473" spans="1:2">
      <c r="A473" s="7" t="s">
        <v>21</v>
      </c>
      <c r="B473" s="7">
        <f>SUM(B464:B472)</f>
        <v>0.99997190020462001</v>
      </c>
    </row>
    <row r="475" spans="1:2">
      <c r="A475" s="20" t="s">
        <v>47</v>
      </c>
      <c r="B475" s="21"/>
    </row>
    <row r="476" spans="1:2">
      <c r="A476" s="4" t="s">
        <v>0</v>
      </c>
      <c r="B476" s="19" t="s">
        <v>78</v>
      </c>
    </row>
    <row r="477" spans="1:2">
      <c r="A477" s="7" t="s">
        <v>9</v>
      </c>
      <c r="B477" s="7">
        <v>0.20982808672304543</v>
      </c>
    </row>
    <row r="478" spans="1:2">
      <c r="A478" s="7" t="s">
        <v>18</v>
      </c>
      <c r="B478" s="7">
        <v>0.20905830077362822</v>
      </c>
    </row>
    <row r="479" spans="1:2">
      <c r="A479" s="7" t="s">
        <v>17</v>
      </c>
      <c r="B479" s="7">
        <v>0.16827860384251572</v>
      </c>
    </row>
    <row r="480" spans="1:2">
      <c r="A480" s="7" t="s">
        <v>20</v>
      </c>
      <c r="B480" s="7">
        <v>0.1237185563517349</v>
      </c>
    </row>
    <row r="481" spans="1:2">
      <c r="A481" s="7" t="s">
        <v>6</v>
      </c>
      <c r="B481" s="7">
        <v>0.11584497423727148</v>
      </c>
    </row>
    <row r="482" spans="1:2">
      <c r="A482" s="7" t="s">
        <v>11</v>
      </c>
      <c r="B482" s="7">
        <v>8.6243766833525706E-2</v>
      </c>
    </row>
    <row r="483" spans="1:2">
      <c r="A483" s="7" t="s">
        <v>65</v>
      </c>
      <c r="B483" s="7">
        <v>8.4210454256576389E-2</v>
      </c>
    </row>
    <row r="484" spans="1:2">
      <c r="A484" s="7" t="s">
        <v>61</v>
      </c>
      <c r="B484" s="7">
        <v>1.1357071408225046E-3</v>
      </c>
    </row>
    <row r="485" spans="1:2">
      <c r="A485" s="7" t="s">
        <v>22</v>
      </c>
      <c r="B485" s="7">
        <v>1.6999999999999999E-3</v>
      </c>
    </row>
    <row r="486" spans="1:2">
      <c r="A486" s="7" t="s">
        <v>21</v>
      </c>
      <c r="B486" s="7">
        <f>SUM(B477:B485)</f>
        <v>1.0000184501591203</v>
      </c>
    </row>
    <row r="488" spans="1:2">
      <c r="A488" s="20" t="s">
        <v>48</v>
      </c>
      <c r="B488" s="21"/>
    </row>
    <row r="489" spans="1:2">
      <c r="A489" s="4" t="s">
        <v>0</v>
      </c>
      <c r="B489" s="19" t="s">
        <v>78</v>
      </c>
    </row>
    <row r="490" spans="1:2">
      <c r="A490" s="7" t="s">
        <v>16</v>
      </c>
      <c r="B490" s="7">
        <v>0.90970931947519873</v>
      </c>
    </row>
    <row r="491" spans="1:2">
      <c r="A491" s="7" t="s">
        <v>61</v>
      </c>
      <c r="B491" s="7">
        <v>7.2143290850152697E-2</v>
      </c>
    </row>
    <row r="492" spans="1:2">
      <c r="A492" s="7" t="s">
        <v>22</v>
      </c>
      <c r="B492" s="7">
        <v>1.8100000000000002E-2</v>
      </c>
    </row>
    <row r="493" spans="1:2">
      <c r="A493" s="7" t="s">
        <v>21</v>
      </c>
      <c r="B493" s="7">
        <f>SUM(B490:B492)</f>
        <v>0.99995261032535143</v>
      </c>
    </row>
    <row r="495" spans="1:2">
      <c r="A495" s="20" t="s">
        <v>49</v>
      </c>
      <c r="B495" s="21"/>
    </row>
    <row r="496" spans="1:2">
      <c r="A496" s="4" t="s">
        <v>0</v>
      </c>
      <c r="B496" s="19" t="s">
        <v>78</v>
      </c>
    </row>
    <row r="497" spans="1:2">
      <c r="A497" s="7" t="s">
        <v>5</v>
      </c>
      <c r="B497" s="7">
        <v>0.1513360631042085</v>
      </c>
    </row>
    <row r="498" spans="1:2">
      <c r="A498" s="7" t="s">
        <v>2</v>
      </c>
      <c r="B498" s="7">
        <v>0.14888871904125975</v>
      </c>
    </row>
    <row r="499" spans="1:2">
      <c r="A499" s="7" t="s">
        <v>6</v>
      </c>
      <c r="B499" s="7">
        <v>0.14201309393331335</v>
      </c>
    </row>
    <row r="500" spans="1:2">
      <c r="A500" s="7" t="s">
        <v>76</v>
      </c>
      <c r="B500" s="7">
        <v>9.9302986601902649E-2</v>
      </c>
    </row>
    <row r="501" spans="1:2">
      <c r="A501" s="7" t="s">
        <v>67</v>
      </c>
      <c r="B501" s="7">
        <v>9.1098225313490377E-2</v>
      </c>
    </row>
    <row r="502" spans="1:2">
      <c r="A502" s="7" t="s">
        <v>11</v>
      </c>
      <c r="B502" s="7">
        <v>7.1515801174421953E-2</v>
      </c>
    </row>
    <row r="503" spans="1:2">
      <c r="A503" s="7" t="s">
        <v>4</v>
      </c>
      <c r="B503" s="7">
        <v>6.4149177967353324E-2</v>
      </c>
    </row>
    <row r="504" spans="1:2">
      <c r="A504" s="7" t="s">
        <v>61</v>
      </c>
      <c r="B504" s="7">
        <v>5.7613118022425219E-2</v>
      </c>
    </row>
    <row r="505" spans="1:2">
      <c r="A505" s="7" t="s">
        <v>8</v>
      </c>
      <c r="B505" s="7">
        <v>3.6292380183777631E-2</v>
      </c>
    </row>
    <row r="506" spans="1:2">
      <c r="A506" s="7" t="s">
        <v>3</v>
      </c>
      <c r="B506" s="7">
        <v>3.5859470470158861E-2</v>
      </c>
    </row>
    <row r="507" spans="1:2">
      <c r="A507" s="7" t="s">
        <v>12</v>
      </c>
      <c r="B507" s="7">
        <v>3.2769511466029938E-2</v>
      </c>
    </row>
    <row r="508" spans="1:2">
      <c r="A508" s="7" t="s">
        <v>7</v>
      </c>
      <c r="B508" s="7">
        <v>2.989152048290683E-2</v>
      </c>
    </row>
    <row r="509" spans="1:2">
      <c r="A509" s="7" t="s">
        <v>13</v>
      </c>
      <c r="B509" s="7">
        <v>2.8414156506232736E-2</v>
      </c>
    </row>
    <row r="510" spans="1:2">
      <c r="A510" s="7" t="s">
        <v>20</v>
      </c>
      <c r="B510" s="7">
        <v>1.777545183559023E-2</v>
      </c>
    </row>
    <row r="511" spans="1:2">
      <c r="A511" s="7" t="s">
        <v>15</v>
      </c>
      <c r="B511" s="7">
        <v>1.4645644916604432E-2</v>
      </c>
    </row>
    <row r="512" spans="1:2">
      <c r="A512" s="7" t="s">
        <v>22</v>
      </c>
      <c r="B512" s="7">
        <v>-2.1600000000000001E-2</v>
      </c>
    </row>
    <row r="513" spans="1:2">
      <c r="A513" s="7" t="s">
        <v>21</v>
      </c>
      <c r="B513" s="7">
        <f>SUM(B497:B512)</f>
        <v>0.99996532101967561</v>
      </c>
    </row>
    <row r="515" spans="1:2">
      <c r="A515" s="20" t="s">
        <v>50</v>
      </c>
      <c r="B515" s="21"/>
    </row>
    <row r="516" spans="1:2">
      <c r="A516" s="4" t="s">
        <v>0</v>
      </c>
      <c r="B516" s="19" t="s">
        <v>78</v>
      </c>
    </row>
    <row r="517" spans="1:2">
      <c r="A517" s="7" t="s">
        <v>18</v>
      </c>
      <c r="B517" s="7">
        <v>0.22844666749854886</v>
      </c>
    </row>
    <row r="518" spans="1:2">
      <c r="A518" s="7" t="s">
        <v>9</v>
      </c>
      <c r="B518" s="7">
        <v>0.22788297994555812</v>
      </c>
    </row>
    <row r="519" spans="1:2">
      <c r="A519" s="7" t="s">
        <v>3</v>
      </c>
      <c r="B519" s="7">
        <v>0.18745767392785156</v>
      </c>
    </row>
    <row r="520" spans="1:2">
      <c r="A520" s="7" t="s">
        <v>2</v>
      </c>
      <c r="B520" s="7">
        <v>0.12358684032033149</v>
      </c>
    </row>
    <row r="521" spans="1:2">
      <c r="A521" s="7" t="s">
        <v>6</v>
      </c>
      <c r="B521" s="7">
        <v>0.10922458521474405</v>
      </c>
    </row>
    <row r="522" spans="1:2">
      <c r="A522" s="7" t="s">
        <v>19</v>
      </c>
      <c r="B522" s="7">
        <v>7.6531999086448671E-2</v>
      </c>
    </row>
    <row r="523" spans="1:2">
      <c r="A523" s="7" t="s">
        <v>61</v>
      </c>
      <c r="B523" s="7">
        <v>4.8305111395405477E-2</v>
      </c>
    </row>
    <row r="524" spans="1:2">
      <c r="A524" s="7" t="s">
        <v>22</v>
      </c>
      <c r="B524" s="7">
        <v>-1.4E-3</v>
      </c>
    </row>
    <row r="525" spans="1:2">
      <c r="A525" s="7" t="s">
        <v>21</v>
      </c>
      <c r="B525" s="7">
        <f>SUM(B517:B524)</f>
        <v>1.0000358573888881</v>
      </c>
    </row>
    <row r="527" spans="1:2">
      <c r="A527" s="20" t="s">
        <v>51</v>
      </c>
      <c r="B527" s="21"/>
    </row>
    <row r="528" spans="1:2">
      <c r="A528" s="4" t="s">
        <v>0</v>
      </c>
      <c r="B528" s="19" t="s">
        <v>78</v>
      </c>
    </row>
    <row r="529" spans="1:2">
      <c r="A529" s="7" t="s">
        <v>18</v>
      </c>
      <c r="B529" s="7">
        <v>0.22125758038566196</v>
      </c>
    </row>
    <row r="530" spans="1:2">
      <c r="A530" s="7" t="s">
        <v>9</v>
      </c>
      <c r="B530" s="7">
        <v>0.199049858216513</v>
      </c>
    </row>
    <row r="531" spans="1:2">
      <c r="A531" s="7" t="s">
        <v>3</v>
      </c>
      <c r="B531" s="7">
        <v>0.16286076715648473</v>
      </c>
    </row>
    <row r="532" spans="1:2">
      <c r="A532" s="7" t="s">
        <v>2</v>
      </c>
      <c r="B532" s="7">
        <v>0.14779148179391197</v>
      </c>
    </row>
    <row r="533" spans="1:2">
      <c r="A533" s="7" t="s">
        <v>6</v>
      </c>
      <c r="B533" s="7">
        <v>0.10884696715316743</v>
      </c>
    </row>
    <row r="534" spans="1:2">
      <c r="A534" s="7" t="s">
        <v>61</v>
      </c>
      <c r="B534" s="7">
        <v>9.1201558203914845E-2</v>
      </c>
    </row>
    <row r="535" spans="1:2">
      <c r="A535" s="7" t="s">
        <v>19</v>
      </c>
      <c r="B535" s="7">
        <v>7.0430930236088485E-2</v>
      </c>
    </row>
    <row r="536" spans="1:2">
      <c r="A536" s="7" t="s">
        <v>22</v>
      </c>
      <c r="B536" s="7">
        <v>-1.4E-3</v>
      </c>
    </row>
    <row r="537" spans="1:2">
      <c r="A537" s="7" t="s">
        <v>21</v>
      </c>
      <c r="B537" s="7">
        <f>SUM(B529:B536)</f>
        <v>1.0000391431457423</v>
      </c>
    </row>
    <row r="539" spans="1:2">
      <c r="A539" s="20" t="s">
        <v>52</v>
      </c>
      <c r="B539" s="21"/>
    </row>
    <row r="540" spans="1:2">
      <c r="A540" s="4" t="s">
        <v>0</v>
      </c>
      <c r="B540" s="19" t="s">
        <v>78</v>
      </c>
    </row>
    <row r="541" spans="1:2">
      <c r="A541" s="7" t="s">
        <v>18</v>
      </c>
      <c r="B541" s="7">
        <v>0.34849800286748683</v>
      </c>
    </row>
    <row r="542" spans="1:2">
      <c r="A542" s="7" t="s">
        <v>9</v>
      </c>
      <c r="B542" s="7">
        <v>0.26938477190213916</v>
      </c>
    </row>
    <row r="543" spans="1:2">
      <c r="A543" s="7" t="s">
        <v>3</v>
      </c>
      <c r="B543" s="7">
        <v>0.15422581961687612</v>
      </c>
    </row>
    <row r="544" spans="1:2">
      <c r="A544" s="7" t="s">
        <v>2</v>
      </c>
      <c r="B544" s="7">
        <v>0.10226948773172551</v>
      </c>
    </row>
    <row r="545" spans="1:4">
      <c r="A545" s="16" t="s">
        <v>19</v>
      </c>
      <c r="B545" s="7">
        <v>8.3080091875932932E-2</v>
      </c>
    </row>
    <row r="546" spans="1:4">
      <c r="A546" s="7" t="s">
        <v>61</v>
      </c>
      <c r="B546" s="7">
        <v>4.3918434197472642E-2</v>
      </c>
    </row>
    <row r="547" spans="1:4">
      <c r="A547" s="7" t="s">
        <v>22</v>
      </c>
      <c r="B547" s="7">
        <v>-1.4E-3</v>
      </c>
    </row>
    <row r="548" spans="1:4">
      <c r="A548" s="7" t="s">
        <v>21</v>
      </c>
      <c r="B548" s="7">
        <f>SUM(B541:B547)</f>
        <v>0.99997660819163314</v>
      </c>
    </row>
    <row r="550" spans="1:4">
      <c r="A550" s="20" t="s">
        <v>53</v>
      </c>
      <c r="B550" s="21"/>
    </row>
    <row r="551" spans="1:4">
      <c r="A551" s="4" t="s">
        <v>0</v>
      </c>
      <c r="B551" s="19" t="s">
        <v>78</v>
      </c>
    </row>
    <row r="552" spans="1:4">
      <c r="A552" s="7" t="s">
        <v>18</v>
      </c>
      <c r="B552" s="7">
        <v>0.32529508660141582</v>
      </c>
      <c r="D552" s="1"/>
    </row>
    <row r="553" spans="1:4">
      <c r="A553" s="7" t="s">
        <v>9</v>
      </c>
      <c r="B553" s="7">
        <v>0.19350034797122803</v>
      </c>
      <c r="D553" s="1"/>
    </row>
    <row r="554" spans="1:4">
      <c r="A554" s="7" t="s">
        <v>2</v>
      </c>
      <c r="B554" s="7">
        <v>0.14546589715281413</v>
      </c>
      <c r="D554" s="1"/>
    </row>
    <row r="555" spans="1:4">
      <c r="A555" s="7" t="s">
        <v>61</v>
      </c>
      <c r="B555" s="7">
        <v>0.1253166741488104</v>
      </c>
      <c r="D555" s="1"/>
    </row>
    <row r="556" spans="1:4">
      <c r="A556" s="7" t="s">
        <v>20</v>
      </c>
      <c r="B556" s="7">
        <v>0.11729449306987912</v>
      </c>
      <c r="D556" s="1"/>
    </row>
    <row r="557" spans="1:4">
      <c r="A557" s="7" t="s">
        <v>14</v>
      </c>
      <c r="B557" s="7">
        <v>6.376335849809435E-2</v>
      </c>
      <c r="D557" s="1"/>
    </row>
    <row r="558" spans="1:4">
      <c r="A558" s="7" t="s">
        <v>69</v>
      </c>
      <c r="B558" s="7">
        <v>4.4540717966192016E-2</v>
      </c>
      <c r="D558" s="1"/>
    </row>
    <row r="559" spans="1:4">
      <c r="A559" s="7" t="s">
        <v>65</v>
      </c>
      <c r="B559" s="7">
        <v>2.4473898814947471E-2</v>
      </c>
      <c r="D559" s="1"/>
    </row>
    <row r="560" spans="1:4">
      <c r="A560" s="7" t="s">
        <v>3</v>
      </c>
      <c r="B560" s="7">
        <v>1.8449605487628428E-2</v>
      </c>
      <c r="D560" s="1"/>
    </row>
    <row r="561" spans="1:4">
      <c r="A561" s="7" t="s">
        <v>10</v>
      </c>
      <c r="B561" s="7">
        <v>6.2377130495627599E-3</v>
      </c>
      <c r="D561" s="1"/>
    </row>
    <row r="562" spans="1:4">
      <c r="A562" s="7" t="s">
        <v>22</v>
      </c>
      <c r="B562" s="7">
        <v>-6.4299999999999996E-2</v>
      </c>
    </row>
    <row r="563" spans="1:4">
      <c r="A563" s="7" t="s">
        <v>21</v>
      </c>
      <c r="B563" s="7">
        <f>SUM(B552:B562)</f>
        <v>1.0000377927605726</v>
      </c>
    </row>
    <row r="565" spans="1:4">
      <c r="A565" s="20" t="s">
        <v>54</v>
      </c>
      <c r="B565" s="21"/>
    </row>
    <row r="566" spans="1:4">
      <c r="A566" s="4" t="s">
        <v>0</v>
      </c>
      <c r="B566" s="19" t="s">
        <v>78</v>
      </c>
    </row>
    <row r="567" spans="1:4">
      <c r="A567" s="7" t="s">
        <v>18</v>
      </c>
      <c r="B567" s="7">
        <v>0.39774330889384163</v>
      </c>
    </row>
    <row r="568" spans="1:4">
      <c r="A568" s="7" t="s">
        <v>76</v>
      </c>
      <c r="B568" s="7">
        <v>0.15190291014020285</v>
      </c>
    </row>
    <row r="569" spans="1:4">
      <c r="A569" s="7" t="s">
        <v>20</v>
      </c>
      <c r="B569" s="7">
        <v>0.14008355396308667</v>
      </c>
    </row>
    <row r="570" spans="1:4">
      <c r="A570" s="7" t="s">
        <v>61</v>
      </c>
      <c r="B570" s="7">
        <v>0.1234141607149242</v>
      </c>
    </row>
    <row r="571" spans="1:4">
      <c r="A571" s="7" t="s">
        <v>2</v>
      </c>
      <c r="B571" s="7">
        <v>3.7338031184125889E-2</v>
      </c>
    </row>
    <row r="572" spans="1:4">
      <c r="A572" s="7" t="s">
        <v>8</v>
      </c>
      <c r="B572" s="7">
        <v>3.5441562645464691E-2</v>
      </c>
    </row>
    <row r="573" spans="1:4">
      <c r="A573" s="7" t="s">
        <v>3</v>
      </c>
      <c r="B573" s="7">
        <v>2.9397305784986678E-2</v>
      </c>
    </row>
    <row r="574" spans="1:4">
      <c r="A574" s="7" t="s">
        <v>67</v>
      </c>
      <c r="B574" s="7">
        <v>1.2351975127723777E-2</v>
      </c>
    </row>
    <row r="575" spans="1:4">
      <c r="A575" s="7" t="s">
        <v>68</v>
      </c>
      <c r="B575" s="7">
        <v>1.0497705197612856E-2</v>
      </c>
    </row>
    <row r="576" spans="1:4">
      <c r="A576" s="7" t="s">
        <v>5</v>
      </c>
      <c r="B576" s="7">
        <v>1.023586091128445E-2</v>
      </c>
    </row>
    <row r="577" spans="1:2">
      <c r="A577" s="7" t="s">
        <v>9</v>
      </c>
      <c r="B577" s="7">
        <v>1.002088832245359E-2</v>
      </c>
    </row>
    <row r="578" spans="1:2">
      <c r="A578" s="7" t="s">
        <v>7</v>
      </c>
      <c r="B578" s="7">
        <v>9.8745004629174939E-3</v>
      </c>
    </row>
    <row r="579" spans="1:2">
      <c r="A579" s="7" t="s">
        <v>75</v>
      </c>
      <c r="B579" s="7">
        <v>9.801035776330503E-3</v>
      </c>
    </row>
    <row r="580" spans="1:2">
      <c r="A580" s="7" t="s">
        <v>65</v>
      </c>
      <c r="B580" s="7">
        <v>6.8585570885144314E-3</v>
      </c>
    </row>
    <row r="581" spans="1:2">
      <c r="A581" s="7" t="s">
        <v>13</v>
      </c>
      <c r="B581" s="7">
        <v>6.5567591585971004E-3</v>
      </c>
    </row>
    <row r="582" spans="1:2">
      <c r="A582" s="7" t="s">
        <v>6</v>
      </c>
      <c r="B582" s="7">
        <v>5.0537475155142536E-3</v>
      </c>
    </row>
    <row r="583" spans="1:2">
      <c r="A583" s="7" t="s">
        <v>4</v>
      </c>
      <c r="B583" s="7">
        <v>2.9903812882820001E-3</v>
      </c>
    </row>
    <row r="584" spans="1:2">
      <c r="A584" s="7" t="s">
        <v>22</v>
      </c>
      <c r="B584" s="7">
        <v>4.0000000000000002E-4</v>
      </c>
    </row>
    <row r="585" spans="1:2">
      <c r="A585" s="7" t="s">
        <v>21</v>
      </c>
      <c r="B585" s="7">
        <f>SUM(B567:B584)</f>
        <v>0.99996224417586321</v>
      </c>
    </row>
    <row r="587" spans="1:2">
      <c r="A587" s="20" t="s">
        <v>55</v>
      </c>
      <c r="B587" s="21"/>
    </row>
    <row r="588" spans="1:2">
      <c r="A588" s="4" t="s">
        <v>0</v>
      </c>
      <c r="B588" s="19" t="s">
        <v>78</v>
      </c>
    </row>
    <row r="589" spans="1:2">
      <c r="A589" s="7" t="s">
        <v>9</v>
      </c>
      <c r="B589" s="7">
        <v>0.25241939098011767</v>
      </c>
    </row>
    <row r="590" spans="1:2">
      <c r="A590" s="7" t="s">
        <v>18</v>
      </c>
      <c r="B590" s="7">
        <v>0.20348889342314957</v>
      </c>
    </row>
    <row r="591" spans="1:2">
      <c r="A591" s="7" t="s">
        <v>7</v>
      </c>
      <c r="B591" s="7">
        <v>0.11939618261440124</v>
      </c>
    </row>
    <row r="592" spans="1:2">
      <c r="A592" s="7" t="s">
        <v>20</v>
      </c>
      <c r="B592" s="7">
        <v>0.11777159668515869</v>
      </c>
    </row>
    <row r="593" spans="1:2">
      <c r="A593" s="7" t="s">
        <v>3</v>
      </c>
      <c r="B593" s="7">
        <v>0.11670386781329664</v>
      </c>
    </row>
    <row r="594" spans="1:2">
      <c r="A594" s="7" t="s">
        <v>75</v>
      </c>
      <c r="B594" s="7">
        <v>0.11662084238446389</v>
      </c>
    </row>
    <row r="595" spans="1:2">
      <c r="A595" s="7" t="s">
        <v>17</v>
      </c>
      <c r="B595" s="7">
        <v>7.2829856755842498E-2</v>
      </c>
    </row>
    <row r="596" spans="1:2">
      <c r="A596" s="7" t="s">
        <v>61</v>
      </c>
      <c r="B596" s="7">
        <v>7.74741668946316E-4</v>
      </c>
    </row>
    <row r="597" spans="1:2">
      <c r="A597" s="7" t="s">
        <v>22</v>
      </c>
      <c r="B597" s="7">
        <v>0</v>
      </c>
    </row>
    <row r="598" spans="1:2">
      <c r="A598" s="7" t="s">
        <v>21</v>
      </c>
      <c r="B598" s="7">
        <f>SUM(B589:B597)</f>
        <v>1.0000053723253766</v>
      </c>
    </row>
    <row r="600" spans="1:2">
      <c r="A600" s="20" t="s">
        <v>56</v>
      </c>
      <c r="B600" s="21"/>
    </row>
    <row r="601" spans="1:2">
      <c r="A601" s="4" t="s">
        <v>0</v>
      </c>
      <c r="B601" s="19" t="s">
        <v>78</v>
      </c>
    </row>
    <row r="602" spans="1:2">
      <c r="A602" s="7" t="s">
        <v>18</v>
      </c>
      <c r="B602" s="7">
        <v>0.2520097806840223</v>
      </c>
    </row>
    <row r="603" spans="1:2">
      <c r="A603" s="7" t="s">
        <v>3</v>
      </c>
      <c r="B603" s="7">
        <v>0.21382033862095137</v>
      </c>
    </row>
    <row r="604" spans="1:2">
      <c r="A604" s="7" t="s">
        <v>9</v>
      </c>
      <c r="B604" s="7">
        <v>0.19102538362745664</v>
      </c>
    </row>
    <row r="605" spans="1:2">
      <c r="A605" s="7" t="s">
        <v>17</v>
      </c>
      <c r="B605" s="7">
        <v>0.16069810832022072</v>
      </c>
    </row>
    <row r="606" spans="1:2">
      <c r="A606" s="7" t="s">
        <v>75</v>
      </c>
      <c r="B606" s="7">
        <v>9.2286055264761677E-2</v>
      </c>
    </row>
    <row r="607" spans="1:2">
      <c r="A607" s="7" t="s">
        <v>20</v>
      </c>
      <c r="B607" s="7">
        <v>8.9189970942302174E-2</v>
      </c>
    </row>
    <row r="608" spans="1:2">
      <c r="A608" s="7" t="s">
        <v>61</v>
      </c>
      <c r="B608" s="7">
        <v>1.3623989791508831E-3</v>
      </c>
    </row>
    <row r="609" spans="1:2">
      <c r="A609" s="7" t="s">
        <v>22</v>
      </c>
      <c r="B609" s="7">
        <v>-4.0000000000000002E-4</v>
      </c>
    </row>
    <row r="610" spans="1:2">
      <c r="A610" s="7" t="s">
        <v>21</v>
      </c>
      <c r="B610" s="7">
        <f>SUM(B602:B609)</f>
        <v>0.99999203643886569</v>
      </c>
    </row>
    <row r="612" spans="1:2">
      <c r="A612" s="20" t="s">
        <v>57</v>
      </c>
      <c r="B612" s="21"/>
    </row>
    <row r="613" spans="1:2">
      <c r="A613" s="4" t="s">
        <v>0</v>
      </c>
      <c r="B613" s="19" t="s">
        <v>78</v>
      </c>
    </row>
    <row r="614" spans="1:2">
      <c r="A614" s="7" t="s">
        <v>2</v>
      </c>
      <c r="B614" s="7">
        <v>0.11453625982771898</v>
      </c>
    </row>
    <row r="615" spans="1:2">
      <c r="A615" s="7" t="s">
        <v>18</v>
      </c>
      <c r="B615" s="7">
        <v>0.11065087606920448</v>
      </c>
    </row>
    <row r="616" spans="1:2">
      <c r="A616" s="7" t="s">
        <v>9</v>
      </c>
      <c r="B616" s="7">
        <v>8.9358596221788683E-2</v>
      </c>
    </row>
    <row r="617" spans="1:2">
      <c r="A617" s="7" t="s">
        <v>3</v>
      </c>
      <c r="B617" s="7">
        <v>7.5901347423377979E-2</v>
      </c>
    </row>
    <row r="618" spans="1:2">
      <c r="A618" s="7" t="s">
        <v>8</v>
      </c>
      <c r="B618" s="7">
        <v>5.9639316549791585E-2</v>
      </c>
    </row>
    <row r="619" spans="1:2">
      <c r="A619" s="7" t="s">
        <v>61</v>
      </c>
      <c r="B619" s="7">
        <v>3.7989208410391384E-2</v>
      </c>
    </row>
    <row r="620" spans="1:2">
      <c r="A620" s="7" t="s">
        <v>20</v>
      </c>
      <c r="B620" s="7">
        <v>3.6265169604761685E-2</v>
      </c>
    </row>
    <row r="621" spans="1:2">
      <c r="A621" s="7" t="s">
        <v>5</v>
      </c>
      <c r="B621" s="7">
        <v>2.9788544827266394E-2</v>
      </c>
    </row>
    <row r="622" spans="1:2">
      <c r="A622" s="7" t="s">
        <v>68</v>
      </c>
      <c r="B622" s="7">
        <v>1.754138547217958E-2</v>
      </c>
    </row>
    <row r="623" spans="1:2">
      <c r="A623" s="7" t="s">
        <v>7</v>
      </c>
      <c r="B623" s="7">
        <v>1.5615709215587878E-2</v>
      </c>
    </row>
    <row r="624" spans="1:2">
      <c r="A624" s="7" t="s">
        <v>76</v>
      </c>
      <c r="B624" s="7">
        <v>1.5338853826031023E-2</v>
      </c>
    </row>
    <row r="625" spans="1:2">
      <c r="A625" s="7" t="s">
        <v>67</v>
      </c>
      <c r="B625" s="7">
        <v>1.2127755473922194E-2</v>
      </c>
    </row>
    <row r="626" spans="1:2">
      <c r="A626" s="7" t="s">
        <v>13</v>
      </c>
      <c r="B626" s="7">
        <v>1.0236138478479186E-2</v>
      </c>
    </row>
    <row r="627" spans="1:2">
      <c r="A627" s="7" t="s">
        <v>65</v>
      </c>
      <c r="B627" s="7">
        <v>9.625432443298429E-3</v>
      </c>
    </row>
    <row r="628" spans="1:2">
      <c r="A628" s="7" t="s">
        <v>4</v>
      </c>
      <c r="B628" s="7">
        <v>9.0925484591786194E-3</v>
      </c>
    </row>
    <row r="629" spans="1:2">
      <c r="A629" s="7" t="s">
        <v>6</v>
      </c>
      <c r="B629" s="7">
        <v>7.3929487419895322E-3</v>
      </c>
    </row>
    <row r="630" spans="1:2">
      <c r="A630" s="7" t="s">
        <v>75</v>
      </c>
      <c r="B630" s="7">
        <v>3.8002144332237552E-3</v>
      </c>
    </row>
    <row r="631" spans="1:2">
      <c r="A631" s="7" t="s">
        <v>11</v>
      </c>
      <c r="B631" s="7">
        <v>3.1666747203056133E-3</v>
      </c>
    </row>
    <row r="632" spans="1:2">
      <c r="A632" s="6" t="s">
        <v>69</v>
      </c>
      <c r="B632" s="7">
        <v>-1.035612610219205E-6</v>
      </c>
    </row>
    <row r="633" spans="1:2">
      <c r="A633" s="6" t="s">
        <v>73</v>
      </c>
      <c r="B633" s="7">
        <v>1.04E-2</v>
      </c>
    </row>
    <row r="634" spans="1:2">
      <c r="A634" s="7" t="s">
        <v>22</v>
      </c>
      <c r="B634" s="7">
        <v>0.33150000000000002</v>
      </c>
    </row>
    <row r="635" spans="1:2">
      <c r="A635" s="7" t="s">
        <v>21</v>
      </c>
      <c r="B635" s="7">
        <f>SUM(B614:B634)</f>
        <v>0.99996594458588672</v>
      </c>
    </row>
    <row r="637" spans="1:2">
      <c r="A637" s="20" t="s">
        <v>60</v>
      </c>
      <c r="B637" s="21"/>
    </row>
    <row r="638" spans="1:2">
      <c r="A638" s="4" t="s">
        <v>0</v>
      </c>
      <c r="B638" s="19" t="s">
        <v>78</v>
      </c>
    </row>
    <row r="639" spans="1:2">
      <c r="A639" s="7" t="s">
        <v>18</v>
      </c>
      <c r="B639" s="7">
        <v>0.36904775791868244</v>
      </c>
    </row>
    <row r="640" spans="1:2">
      <c r="A640" s="7" t="s">
        <v>3</v>
      </c>
      <c r="B640" s="7">
        <v>0.22740869102366057</v>
      </c>
    </row>
    <row r="641" spans="1:2">
      <c r="A641" s="7" t="s">
        <v>19</v>
      </c>
      <c r="B641" s="7">
        <v>0.21019802762082648</v>
      </c>
    </row>
    <row r="642" spans="1:2">
      <c r="A642" s="7" t="s">
        <v>20</v>
      </c>
      <c r="B642" s="7">
        <v>0.10663794204403317</v>
      </c>
    </row>
    <row r="643" spans="1:2">
      <c r="A643" s="7" t="s">
        <v>61</v>
      </c>
      <c r="B643" s="7">
        <v>8.7961738185971666E-2</v>
      </c>
    </row>
    <row r="644" spans="1:2">
      <c r="A644" s="7" t="s">
        <v>22</v>
      </c>
      <c r="B644" s="7">
        <v>-1.2999999999999999E-3</v>
      </c>
    </row>
    <row r="645" spans="1:2">
      <c r="A645" s="7" t="s">
        <v>21</v>
      </c>
      <c r="B645" s="7">
        <f>SUM(B639:B644)</f>
        <v>0.99995415679317434</v>
      </c>
    </row>
    <row r="647" spans="1:2">
      <c r="A647" s="20" t="s">
        <v>62</v>
      </c>
      <c r="B647" s="21"/>
    </row>
    <row r="648" spans="1:2">
      <c r="A648" s="4" t="s">
        <v>0</v>
      </c>
      <c r="B648" s="19" t="s">
        <v>78</v>
      </c>
    </row>
    <row r="649" spans="1:2">
      <c r="A649" s="7" t="s">
        <v>18</v>
      </c>
      <c r="B649" s="7">
        <v>0.2921678747077931</v>
      </c>
    </row>
    <row r="650" spans="1:2">
      <c r="A650" s="7" t="s">
        <v>19</v>
      </c>
      <c r="B650" s="7">
        <v>0.21750609511390234</v>
      </c>
    </row>
    <row r="651" spans="1:2">
      <c r="A651" s="7" t="s">
        <v>3</v>
      </c>
      <c r="B651" s="7">
        <v>0.18624901955244166</v>
      </c>
    </row>
    <row r="652" spans="1:2">
      <c r="A652" s="7" t="s">
        <v>69</v>
      </c>
      <c r="B652" s="7">
        <v>9.5555026798414044E-2</v>
      </c>
    </row>
    <row r="653" spans="1:2">
      <c r="A653" s="7" t="s">
        <v>20</v>
      </c>
      <c r="B653" s="7">
        <v>8.9006265568039922E-2</v>
      </c>
    </row>
    <row r="654" spans="1:2">
      <c r="A654" s="7" t="s">
        <v>67</v>
      </c>
      <c r="B654" s="7">
        <v>7.0769208883512152E-2</v>
      </c>
    </row>
    <row r="655" spans="1:2">
      <c r="A655" s="7" t="s">
        <v>61</v>
      </c>
      <c r="B655" s="7">
        <v>4.9994170852967132E-2</v>
      </c>
    </row>
    <row r="656" spans="1:2">
      <c r="A656" s="7" t="s">
        <v>22</v>
      </c>
      <c r="B656" s="7">
        <v>-1.1999999999999999E-3</v>
      </c>
    </row>
    <row r="657" spans="1:2">
      <c r="A657" s="7" t="s">
        <v>21</v>
      </c>
      <c r="B657" s="7">
        <f>SUM(B649:B656)</f>
        <v>1.0000476614770704</v>
      </c>
    </row>
    <row r="659" spans="1:2">
      <c r="A659" s="20" t="s">
        <v>63</v>
      </c>
      <c r="B659" s="21"/>
    </row>
    <row r="660" spans="1:2">
      <c r="A660" s="4" t="s">
        <v>0</v>
      </c>
      <c r="B660" s="19" t="s">
        <v>78</v>
      </c>
    </row>
    <row r="661" spans="1:2">
      <c r="A661" s="7" t="s">
        <v>8</v>
      </c>
      <c r="B661" s="7">
        <v>0.17866666603926434</v>
      </c>
    </row>
    <row r="662" spans="1:2">
      <c r="A662" s="7" t="s">
        <v>3</v>
      </c>
      <c r="B662" s="7">
        <v>0.16512037112657396</v>
      </c>
    </row>
    <row r="663" spans="1:2">
      <c r="A663" s="7" t="s">
        <v>9</v>
      </c>
      <c r="B663" s="7">
        <v>0.15415275037613702</v>
      </c>
    </row>
    <row r="664" spans="1:2">
      <c r="A664" s="7" t="s">
        <v>20</v>
      </c>
      <c r="B664" s="7">
        <v>0.14929023468267172</v>
      </c>
    </row>
    <row r="665" spans="1:2">
      <c r="A665" s="7" t="s">
        <v>7</v>
      </c>
      <c r="B665" s="7">
        <v>0.14858154812210539</v>
      </c>
    </row>
    <row r="666" spans="1:2">
      <c r="A666" s="7" t="s">
        <v>76</v>
      </c>
      <c r="B666" s="7">
        <v>9.6128890767492065E-2</v>
      </c>
    </row>
    <row r="667" spans="1:2">
      <c r="A667" s="7" t="s">
        <v>75</v>
      </c>
      <c r="B667" s="7">
        <v>8.2581032802837753E-2</v>
      </c>
    </row>
    <row r="668" spans="1:2">
      <c r="A668" s="7" t="s">
        <v>17</v>
      </c>
      <c r="B668" s="7">
        <v>2.5879432859554997E-2</v>
      </c>
    </row>
    <row r="669" spans="1:2">
      <c r="A669" s="7" t="s">
        <v>22</v>
      </c>
      <c r="B669" s="7">
        <v>-4.0000000000000002E-4</v>
      </c>
    </row>
    <row r="670" spans="1:2">
      <c r="A670" s="7" t="s">
        <v>21</v>
      </c>
      <c r="B670" s="7">
        <f>SUM(B661:B669)</f>
        <v>1.0000009267766372</v>
      </c>
    </row>
    <row r="672" spans="1:2">
      <c r="A672" s="20" t="s">
        <v>64</v>
      </c>
      <c r="B672" s="21"/>
    </row>
    <row r="673" spans="1:2">
      <c r="A673" s="4" t="s">
        <v>0</v>
      </c>
      <c r="B673" s="19" t="s">
        <v>78</v>
      </c>
    </row>
    <row r="674" spans="1:2">
      <c r="A674" s="7" t="s">
        <v>18</v>
      </c>
      <c r="B674" s="7">
        <v>0.22301043571503579</v>
      </c>
    </row>
    <row r="675" spans="1:2">
      <c r="A675" s="7" t="s">
        <v>20</v>
      </c>
      <c r="B675" s="7">
        <v>0.18234903320026083</v>
      </c>
    </row>
    <row r="676" spans="1:2">
      <c r="A676" s="7" t="s">
        <v>19</v>
      </c>
      <c r="B676" s="7">
        <v>0.15236860515072578</v>
      </c>
    </row>
    <row r="677" spans="1:2">
      <c r="A677" s="7" t="s">
        <v>69</v>
      </c>
      <c r="B677" s="7">
        <v>0.11469907556887014</v>
      </c>
    </row>
    <row r="678" spans="1:2">
      <c r="A678" s="7" t="s">
        <v>3</v>
      </c>
      <c r="B678" s="7">
        <v>0.10707413408424439</v>
      </c>
    </row>
    <row r="679" spans="1:2">
      <c r="A679" s="7" t="s">
        <v>76</v>
      </c>
      <c r="B679" s="7">
        <v>9.1723134872438786E-2</v>
      </c>
    </row>
    <row r="680" spans="1:2">
      <c r="A680" s="7" t="s">
        <v>8</v>
      </c>
      <c r="B680" s="7">
        <v>9.1477551924862344E-2</v>
      </c>
    </row>
    <row r="681" spans="1:2">
      <c r="A681" s="7" t="s">
        <v>61</v>
      </c>
      <c r="B681" s="7">
        <v>3.860802082675268E-2</v>
      </c>
    </row>
    <row r="682" spans="1:2">
      <c r="A682" s="7" t="s">
        <v>22</v>
      </c>
      <c r="B682" s="7">
        <v>-1.2999999999999999E-3</v>
      </c>
    </row>
    <row r="683" spans="1:2">
      <c r="A683" s="7" t="s">
        <v>21</v>
      </c>
      <c r="B683" s="7">
        <f>SUM(B674:B682)</f>
        <v>1.0000099913431908</v>
      </c>
    </row>
    <row r="685" spans="1:2">
      <c r="A685" s="20" t="s">
        <v>66</v>
      </c>
      <c r="B685" s="21"/>
    </row>
    <row r="686" spans="1:2">
      <c r="A686" s="4" t="s">
        <v>0</v>
      </c>
      <c r="B686" s="19" t="s">
        <v>78</v>
      </c>
    </row>
    <row r="687" spans="1:2">
      <c r="A687" s="7" t="s">
        <v>18</v>
      </c>
      <c r="B687" s="7">
        <v>0.2640761401305815</v>
      </c>
    </row>
    <row r="688" spans="1:2">
      <c r="A688" s="7" t="s">
        <v>20</v>
      </c>
      <c r="B688" s="7">
        <v>0.17798821825746675</v>
      </c>
    </row>
    <row r="689" spans="1:2">
      <c r="A689" s="7" t="s">
        <v>3</v>
      </c>
      <c r="B689" s="7">
        <v>0.11314010534721698</v>
      </c>
    </row>
    <row r="690" spans="1:2">
      <c r="A690" s="7" t="s">
        <v>75</v>
      </c>
      <c r="B690" s="7">
        <v>0.10337102027859374</v>
      </c>
    </row>
    <row r="691" spans="1:2">
      <c r="A691" s="7" t="s">
        <v>69</v>
      </c>
      <c r="B691" s="7">
        <v>9.2469402423834793E-2</v>
      </c>
    </row>
    <row r="692" spans="1:2">
      <c r="A692" s="7" t="s">
        <v>9</v>
      </c>
      <c r="B692" s="7">
        <v>8.8499690360560934E-2</v>
      </c>
    </row>
    <row r="693" spans="1:2">
      <c r="A693" s="7" t="s">
        <v>2</v>
      </c>
      <c r="B693" s="7">
        <v>4.0475258333127817E-2</v>
      </c>
    </row>
    <row r="694" spans="1:2">
      <c r="A694" s="7" t="s">
        <v>8</v>
      </c>
      <c r="B694" s="7">
        <v>2.7622251998021746E-2</v>
      </c>
    </row>
    <row r="695" spans="1:2">
      <c r="A695" s="7" t="s">
        <v>67</v>
      </c>
      <c r="B695" s="7">
        <v>2.7334667863553985E-2</v>
      </c>
    </row>
    <row r="696" spans="1:2">
      <c r="A696" s="7" t="s">
        <v>10</v>
      </c>
      <c r="B696" s="7">
        <v>2.1338267159630095E-2</v>
      </c>
    </row>
    <row r="697" spans="1:2">
      <c r="A697" s="7" t="s">
        <v>76</v>
      </c>
      <c r="B697" s="7">
        <v>1.2729726041132899E-2</v>
      </c>
    </row>
    <row r="698" spans="1:2">
      <c r="A698" s="7" t="s">
        <v>4</v>
      </c>
      <c r="B698" s="7">
        <v>8.4003010014651464E-3</v>
      </c>
    </row>
    <row r="699" spans="1:2">
      <c r="A699" s="7" t="s">
        <v>13</v>
      </c>
      <c r="B699" s="7">
        <v>7.7677762759396727E-3</v>
      </c>
    </row>
    <row r="700" spans="1:2">
      <c r="A700" s="7" t="s">
        <v>5</v>
      </c>
      <c r="B700" s="7">
        <v>7.5690944741095886E-3</v>
      </c>
    </row>
    <row r="701" spans="1:2">
      <c r="A701" s="7" t="s">
        <v>12</v>
      </c>
      <c r="B701" s="7">
        <v>5.0843612407912749E-3</v>
      </c>
    </row>
    <row r="702" spans="1:2">
      <c r="A702" s="7" t="s">
        <v>61</v>
      </c>
      <c r="B702" s="7">
        <v>3.5009933256179059E-3</v>
      </c>
    </row>
    <row r="703" spans="1:2">
      <c r="A703" s="7" t="s">
        <v>22</v>
      </c>
      <c r="B703" s="7">
        <v>-1.4E-3</v>
      </c>
    </row>
    <row r="704" spans="1:2">
      <c r="A704" s="7" t="s">
        <v>21</v>
      </c>
      <c r="B704" s="7">
        <f>SUM(B687:B703)</f>
        <v>0.99996727451164469</v>
      </c>
    </row>
    <row r="706" spans="1:2">
      <c r="A706" s="20" t="s">
        <v>70</v>
      </c>
      <c r="B706" s="21"/>
    </row>
    <row r="707" spans="1:2">
      <c r="A707" s="4" t="s">
        <v>0</v>
      </c>
      <c r="B707" s="19" t="s">
        <v>78</v>
      </c>
    </row>
    <row r="708" spans="1:2">
      <c r="A708" s="7" t="s">
        <v>18</v>
      </c>
      <c r="B708" s="7">
        <v>0.5718933248979492</v>
      </c>
    </row>
    <row r="709" spans="1:2">
      <c r="A709" s="7" t="s">
        <v>9</v>
      </c>
      <c r="B709" s="7">
        <v>0.18912698926525506</v>
      </c>
    </row>
    <row r="710" spans="1:2">
      <c r="A710" s="7" t="s">
        <v>20</v>
      </c>
      <c r="B710" s="7">
        <v>0.18903822202683063</v>
      </c>
    </row>
    <row r="711" spans="1:2">
      <c r="A711" s="7" t="s">
        <v>3</v>
      </c>
      <c r="B711" s="7">
        <v>4.6896696013054739E-2</v>
      </c>
    </row>
    <row r="712" spans="1:2">
      <c r="A712" s="7" t="s">
        <v>17</v>
      </c>
      <c r="B712" s="7">
        <v>3.0022588187934309E-3</v>
      </c>
    </row>
    <row r="713" spans="1:2">
      <c r="A713" s="7" t="s">
        <v>61</v>
      </c>
      <c r="B713" s="7">
        <v>6.6561117628101001E-5</v>
      </c>
    </row>
    <row r="714" spans="1:2">
      <c r="A714" s="7" t="s">
        <v>22</v>
      </c>
      <c r="B714" s="7">
        <v>0</v>
      </c>
    </row>
    <row r="715" spans="1:2">
      <c r="A715" s="7" t="s">
        <v>21</v>
      </c>
      <c r="B715" s="7">
        <f>SUM(B708:B714)</f>
        <v>1.0000240521395112</v>
      </c>
    </row>
    <row r="717" spans="1:2">
      <c r="A717" s="20" t="s">
        <v>71</v>
      </c>
      <c r="B717" s="21"/>
    </row>
    <row r="718" spans="1:2">
      <c r="A718" s="4" t="s">
        <v>0</v>
      </c>
      <c r="B718" s="19" t="s">
        <v>78</v>
      </c>
    </row>
    <row r="719" spans="1:2">
      <c r="A719" s="7" t="s">
        <v>18</v>
      </c>
      <c r="B719" s="7">
        <v>0.52905571643087179</v>
      </c>
    </row>
    <row r="720" spans="1:2">
      <c r="A720" s="7" t="s">
        <v>9</v>
      </c>
      <c r="B720" s="7">
        <v>0.2076021598695276</v>
      </c>
    </row>
    <row r="721" spans="1:2">
      <c r="A721" s="7" t="s">
        <v>20</v>
      </c>
      <c r="B721" s="7">
        <v>0.19265053073540128</v>
      </c>
    </row>
    <row r="722" spans="1:2">
      <c r="A722" s="7" t="s">
        <v>3</v>
      </c>
      <c r="B722" s="7">
        <v>6.8599989247250151E-2</v>
      </c>
    </row>
    <row r="723" spans="1:2">
      <c r="A723" s="7" t="s">
        <v>17</v>
      </c>
      <c r="B723" s="7">
        <v>1.9506935011101264E-3</v>
      </c>
    </row>
    <row r="724" spans="1:2">
      <c r="A724" s="7" t="s">
        <v>61</v>
      </c>
      <c r="B724" s="7">
        <v>9.7364896501485053E-5</v>
      </c>
    </row>
    <row r="725" spans="1:2">
      <c r="A725" s="7" t="s">
        <v>22</v>
      </c>
      <c r="B725" s="7">
        <v>0</v>
      </c>
    </row>
    <row r="726" spans="1:2">
      <c r="A726" s="7" t="s">
        <v>21</v>
      </c>
      <c r="B726" s="7">
        <f>SUM(B719:B725)</f>
        <v>0.99995645468066241</v>
      </c>
    </row>
    <row r="728" spans="1:2">
      <c r="A728" s="20" t="s">
        <v>72</v>
      </c>
      <c r="B728" s="21"/>
    </row>
    <row r="729" spans="1:2">
      <c r="A729" s="4" t="s">
        <v>0</v>
      </c>
      <c r="B729" s="19" t="s">
        <v>78</v>
      </c>
    </row>
    <row r="730" spans="1:2">
      <c r="A730" s="7" t="s">
        <v>18</v>
      </c>
      <c r="B730" s="7">
        <v>0.49464585299697</v>
      </c>
    </row>
    <row r="731" spans="1:2">
      <c r="A731" s="7" t="s">
        <v>9</v>
      </c>
      <c r="B731" s="7">
        <v>0.19751806565057584</v>
      </c>
    </row>
    <row r="732" spans="1:2">
      <c r="A732" s="7" t="s">
        <v>20</v>
      </c>
      <c r="B732" s="7">
        <v>0.19742536003193764</v>
      </c>
    </row>
    <row r="733" spans="1:2">
      <c r="A733" s="7" t="s">
        <v>16</v>
      </c>
      <c r="B733" s="7">
        <v>0.10844466791186901</v>
      </c>
    </row>
    <row r="734" spans="1:2">
      <c r="A734" s="7" t="s">
        <v>61</v>
      </c>
      <c r="B734" s="7">
        <v>1.9463993534585011E-3</v>
      </c>
    </row>
    <row r="735" spans="1:2">
      <c r="A735" s="7" t="s">
        <v>22</v>
      </c>
      <c r="B735" s="7">
        <v>0</v>
      </c>
    </row>
    <row r="736" spans="1:2">
      <c r="A736" s="7" t="s">
        <v>21</v>
      </c>
      <c r="B736" s="7">
        <f>SUM(B730:B735)</f>
        <v>0.99998034594481111</v>
      </c>
    </row>
    <row r="738" spans="1:2">
      <c r="A738" s="20" t="s">
        <v>77</v>
      </c>
      <c r="B738" s="21"/>
    </row>
    <row r="739" spans="1:2">
      <c r="A739" s="18" t="s">
        <v>0</v>
      </c>
      <c r="B739" s="19" t="s">
        <v>78</v>
      </c>
    </row>
    <row r="740" spans="1:2">
      <c r="A740" s="7" t="s">
        <v>18</v>
      </c>
      <c r="B740" s="7">
        <v>0.46510841265519959</v>
      </c>
    </row>
    <row r="741" spans="1:2">
      <c r="A741" s="7" t="s">
        <v>20</v>
      </c>
      <c r="B741" s="7">
        <v>0.20397975526973761</v>
      </c>
    </row>
    <row r="742" spans="1:2">
      <c r="A742" s="7" t="s">
        <v>9</v>
      </c>
      <c r="B742" s="7">
        <v>0.18518862891470644</v>
      </c>
    </row>
    <row r="743" spans="1:2">
      <c r="A743" s="7" t="s">
        <v>16</v>
      </c>
      <c r="B743" s="7">
        <v>0.14266482818560711</v>
      </c>
    </row>
    <row r="744" spans="1:2">
      <c r="A744" s="7" t="s">
        <v>61</v>
      </c>
      <c r="B744" s="7">
        <v>2.7421081147865813E-3</v>
      </c>
    </row>
    <row r="745" spans="1:2">
      <c r="A745" s="7" t="s">
        <v>22</v>
      </c>
      <c r="B745" s="7">
        <v>2.9999999999999997E-4</v>
      </c>
    </row>
    <row r="746" spans="1:2">
      <c r="A746" s="7" t="s">
        <v>21</v>
      </c>
      <c r="B746" s="7">
        <f>SUM(B740:B745)</f>
        <v>0.9999837331400373</v>
      </c>
    </row>
  </sheetData>
  <customSheetViews>
    <customSheetView guid="{0294B002-155A-41E6-BAD5-C90377CC74D0}">
      <pageMargins left="0.7" right="0.7" top="0.75" bottom="0.75" header="0.3" footer="0.3"/>
    </customSheetView>
    <customSheetView guid="{B2B1442A-34DF-4661-9592-09401178368A}">
      <selection activeCell="A21" sqref="A21:XFD21"/>
      <pageMargins left="0.7" right="0.7" top="0.75" bottom="0.75" header="0.3" footer="0.3"/>
    </customSheetView>
  </customSheetViews>
  <mergeCells count="58">
    <mergeCell ref="A1:B1"/>
    <mergeCell ref="A2:B2"/>
    <mergeCell ref="A24:B24"/>
    <mergeCell ref="A42:B42"/>
    <mergeCell ref="A65:B65"/>
    <mergeCell ref="A89:B89"/>
    <mergeCell ref="A98:B98"/>
    <mergeCell ref="A117:B117"/>
    <mergeCell ref="A141:B141"/>
    <mergeCell ref="A148:B148"/>
    <mergeCell ref="A172:B172"/>
    <mergeCell ref="A198:B198"/>
    <mergeCell ref="A207:B207"/>
    <mergeCell ref="A214:B214"/>
    <mergeCell ref="A238:B238"/>
    <mergeCell ref="A246:B246"/>
    <mergeCell ref="A257:B257"/>
    <mergeCell ref="A274:B274"/>
    <mergeCell ref="A289:B289"/>
    <mergeCell ref="A306:B306"/>
    <mergeCell ref="A388:B388"/>
    <mergeCell ref="A396:B396"/>
    <mergeCell ref="A406:B406"/>
    <mergeCell ref="A413:B413"/>
    <mergeCell ref="A326:B326"/>
    <mergeCell ref="A349:B349"/>
    <mergeCell ref="A356:B356"/>
    <mergeCell ref="A363:B363"/>
    <mergeCell ref="A370:B370"/>
    <mergeCell ref="A420:B420"/>
    <mergeCell ref="A427:B427"/>
    <mergeCell ref="A434:B434"/>
    <mergeCell ref="A441:B441"/>
    <mergeCell ref="A448:B448"/>
    <mergeCell ref="A539:B539"/>
    <mergeCell ref="A550:B550"/>
    <mergeCell ref="A565:B565"/>
    <mergeCell ref="A455:B455"/>
    <mergeCell ref="A462:B462"/>
    <mergeCell ref="A475:B475"/>
    <mergeCell ref="A488:B488"/>
    <mergeCell ref="A495:B495"/>
    <mergeCell ref="A728:B728"/>
    <mergeCell ref="A738:B738"/>
    <mergeCell ref="A394:B394"/>
    <mergeCell ref="A236:B236"/>
    <mergeCell ref="A659:B659"/>
    <mergeCell ref="A672:B672"/>
    <mergeCell ref="A685:B685"/>
    <mergeCell ref="A706:B706"/>
    <mergeCell ref="A717:B717"/>
    <mergeCell ref="A587:B587"/>
    <mergeCell ref="A600:B600"/>
    <mergeCell ref="A612:B612"/>
    <mergeCell ref="A637:B637"/>
    <mergeCell ref="A647:B647"/>
    <mergeCell ref="A515:B515"/>
    <mergeCell ref="A527:B5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C547"/>
  <sheetViews>
    <sheetView workbookViewId="0">
      <selection activeCell="A24" sqref="A24"/>
    </sheetView>
  </sheetViews>
  <sheetFormatPr defaultRowHeight="15"/>
  <cols>
    <col min="1" max="1" width="69" style="17" customWidth="1"/>
    <col min="2" max="2" width="54.85546875" style="52" bestFit="1" customWidth="1"/>
    <col min="3" max="3" width="12.28515625" style="53" bestFit="1" customWidth="1"/>
  </cols>
  <sheetData>
    <row r="1" spans="1:3">
      <c r="A1" s="39" t="s">
        <v>243</v>
      </c>
      <c r="B1" s="39"/>
      <c r="C1" s="39"/>
    </row>
    <row r="2" spans="1:3">
      <c r="A2" s="40" t="s">
        <v>88</v>
      </c>
      <c r="B2" s="5" t="s">
        <v>89</v>
      </c>
      <c r="C2" s="41" t="s">
        <v>78</v>
      </c>
    </row>
    <row r="3" spans="1:3">
      <c r="A3" s="37" t="s">
        <v>90</v>
      </c>
      <c r="B3" s="38" t="s">
        <v>91</v>
      </c>
      <c r="C3" s="42">
        <v>5.0218130962305138E-2</v>
      </c>
    </row>
    <row r="4" spans="1:3">
      <c r="A4" s="5"/>
      <c r="B4" s="38" t="s">
        <v>92</v>
      </c>
      <c r="C4" s="42">
        <v>4.1875777371529345E-2</v>
      </c>
    </row>
    <row r="5" spans="1:3">
      <c r="A5" s="5"/>
      <c r="B5" s="38" t="s">
        <v>93</v>
      </c>
      <c r="C5" s="42">
        <v>3.7989208410391384E-2</v>
      </c>
    </row>
    <row r="6" spans="1:3">
      <c r="A6" s="5"/>
      <c r="B6" s="38" t="s">
        <v>94</v>
      </c>
      <c r="C6" s="42">
        <v>3.5921082864571983E-2</v>
      </c>
    </row>
    <row r="7" spans="1:3">
      <c r="A7" s="5"/>
      <c r="B7" s="38" t="s">
        <v>95</v>
      </c>
      <c r="C7" s="42">
        <v>3.3884406315627315E-2</v>
      </c>
    </row>
    <row r="8" spans="1:3">
      <c r="A8" s="5"/>
      <c r="B8" s="38" t="s">
        <v>96</v>
      </c>
      <c r="C8" s="42">
        <v>2.9681211284099025E-2</v>
      </c>
    </row>
    <row r="9" spans="1:3">
      <c r="A9" s="5"/>
      <c r="B9" s="38" t="s">
        <v>97</v>
      </c>
      <c r="C9" s="42">
        <v>2.3446705130517567E-2</v>
      </c>
    </row>
    <row r="10" spans="1:3">
      <c r="A10" s="5"/>
      <c r="B10" s="38" t="s">
        <v>98</v>
      </c>
      <c r="C10" s="42">
        <v>2.2143709725962572E-2</v>
      </c>
    </row>
    <row r="11" spans="1:3">
      <c r="A11" s="5"/>
      <c r="B11" s="38" t="s">
        <v>99</v>
      </c>
      <c r="C11" s="42">
        <v>2.0931515124293375E-2</v>
      </c>
    </row>
    <row r="12" spans="1:3">
      <c r="A12" s="5"/>
      <c r="B12" s="38" t="s">
        <v>100</v>
      </c>
      <c r="C12" s="42">
        <v>2.0879187761606639E-2</v>
      </c>
    </row>
    <row r="13" spans="1:3">
      <c r="A13" s="5"/>
      <c r="B13" s="43"/>
      <c r="C13" s="44"/>
    </row>
    <row r="14" spans="1:3">
      <c r="A14" s="37" t="s">
        <v>101</v>
      </c>
      <c r="B14" s="38" t="s">
        <v>102</v>
      </c>
      <c r="C14" s="16">
        <v>0.95193731328100539</v>
      </c>
    </row>
    <row r="15" spans="1:3">
      <c r="A15" s="5"/>
      <c r="B15" s="38" t="s">
        <v>93</v>
      </c>
      <c r="C15" s="7">
        <v>3.8312764601703589E-2</v>
      </c>
    </row>
    <row r="16" spans="1:3">
      <c r="A16" s="5"/>
      <c r="B16" s="43"/>
      <c r="C16" s="44"/>
    </row>
    <row r="17" spans="1:3">
      <c r="A17" s="37" t="s">
        <v>103</v>
      </c>
      <c r="B17" s="45" t="s">
        <v>102</v>
      </c>
      <c r="C17" s="16">
        <v>0.94980648182275795</v>
      </c>
    </row>
    <row r="18" spans="1:3">
      <c r="A18" s="37"/>
      <c r="B18" s="46" t="s">
        <v>93</v>
      </c>
      <c r="C18" s="47">
        <v>4.4092741953357613E-2</v>
      </c>
    </row>
    <row r="19" spans="1:3">
      <c r="A19" s="5"/>
      <c r="B19" s="48"/>
      <c r="C19" s="49"/>
    </row>
    <row r="20" spans="1:3">
      <c r="A20" s="37" t="s">
        <v>104</v>
      </c>
      <c r="B20" s="45" t="s">
        <v>102</v>
      </c>
      <c r="C20" s="16">
        <v>0.94598341539434205</v>
      </c>
    </row>
    <row r="21" spans="1:3">
      <c r="A21" s="5"/>
      <c r="B21" s="46" t="s">
        <v>93</v>
      </c>
      <c r="C21" s="7">
        <v>3.8145324953595489E-2</v>
      </c>
    </row>
    <row r="22" spans="1:3">
      <c r="A22" s="5"/>
      <c r="B22" s="43"/>
      <c r="C22" s="44"/>
    </row>
    <row r="23" spans="1:3">
      <c r="A23" s="37" t="s">
        <v>105</v>
      </c>
      <c r="B23" s="45" t="s">
        <v>102</v>
      </c>
      <c r="C23" s="16">
        <v>0.97713524593533974</v>
      </c>
    </row>
    <row r="24" spans="1:3">
      <c r="A24" s="5"/>
      <c r="B24" s="46" t="s">
        <v>93</v>
      </c>
      <c r="C24" s="7">
        <v>3.0572128957827863E-2</v>
      </c>
    </row>
    <row r="25" spans="1:3">
      <c r="A25" s="5"/>
      <c r="B25" s="43"/>
      <c r="C25" s="44"/>
    </row>
    <row r="26" spans="1:3">
      <c r="A26" s="37" t="s">
        <v>106</v>
      </c>
      <c r="B26" s="45" t="s">
        <v>102</v>
      </c>
      <c r="C26" s="16">
        <v>0.97712757665019168</v>
      </c>
    </row>
    <row r="27" spans="1:3">
      <c r="A27" s="5"/>
      <c r="B27" s="46" t="s">
        <v>93</v>
      </c>
      <c r="C27" s="7">
        <v>2.4911445226945172E-2</v>
      </c>
    </row>
    <row r="28" spans="1:3">
      <c r="A28" s="5"/>
      <c r="B28" s="43"/>
      <c r="C28" s="44"/>
    </row>
    <row r="29" spans="1:3">
      <c r="A29" s="37" t="s">
        <v>244</v>
      </c>
      <c r="B29" s="45" t="s">
        <v>102</v>
      </c>
      <c r="C29" s="16">
        <v>0.96456577243246733</v>
      </c>
    </row>
    <row r="30" spans="1:3">
      <c r="A30" s="5"/>
      <c r="B30" s="46" t="s">
        <v>93</v>
      </c>
      <c r="C30" s="7">
        <v>3.7269284143625757E-2</v>
      </c>
    </row>
    <row r="31" spans="1:3" ht="36" customHeight="1">
      <c r="A31" s="54" t="s">
        <v>81</v>
      </c>
      <c r="B31" s="55"/>
      <c r="C31" s="56"/>
    </row>
    <row r="32" spans="1:3" ht="35.25" customHeight="1">
      <c r="A32" s="5"/>
      <c r="B32" s="43"/>
      <c r="C32" s="44"/>
    </row>
    <row r="33" spans="1:3">
      <c r="A33" s="37" t="s">
        <v>107</v>
      </c>
      <c r="B33" s="38" t="s">
        <v>108</v>
      </c>
      <c r="C33" s="16">
        <v>0.99068599066866292</v>
      </c>
    </row>
    <row r="34" spans="1:3">
      <c r="A34" s="5"/>
      <c r="B34" s="38" t="s">
        <v>93</v>
      </c>
      <c r="C34" s="7">
        <v>1.2273477466002703E-2</v>
      </c>
    </row>
    <row r="35" spans="1:3">
      <c r="A35" s="5"/>
      <c r="B35" s="43"/>
      <c r="C35" s="44"/>
    </row>
    <row r="36" spans="1:3">
      <c r="A36" s="37" t="s">
        <v>109</v>
      </c>
      <c r="B36" s="38" t="s">
        <v>110</v>
      </c>
      <c r="C36" s="42">
        <v>4.5462317151887893E-2</v>
      </c>
    </row>
    <row r="37" spans="1:3">
      <c r="A37" s="5"/>
      <c r="B37" s="38" t="s">
        <v>92</v>
      </c>
      <c r="C37" s="42">
        <v>4.537301903881856E-2</v>
      </c>
    </row>
    <row r="38" spans="1:3">
      <c r="A38" s="5"/>
      <c r="B38" s="38" t="s">
        <v>111</v>
      </c>
      <c r="C38" s="42">
        <v>4.4580090396410969E-2</v>
      </c>
    </row>
    <row r="39" spans="1:3">
      <c r="A39" s="5"/>
      <c r="B39" s="38" t="s">
        <v>112</v>
      </c>
      <c r="C39" s="42">
        <v>4.1529802946154298E-2</v>
      </c>
    </row>
    <row r="40" spans="1:3">
      <c r="A40" s="5"/>
      <c r="B40" s="38" t="s">
        <v>113</v>
      </c>
      <c r="C40" s="42">
        <v>3.4144773052825705E-2</v>
      </c>
    </row>
    <row r="41" spans="1:3">
      <c r="A41" s="5"/>
      <c r="B41" s="38" t="s">
        <v>114</v>
      </c>
      <c r="C41" s="42">
        <v>3.3881464413338058E-2</v>
      </c>
    </row>
    <row r="42" spans="1:3">
      <c r="A42" s="5"/>
      <c r="B42" s="38" t="s">
        <v>115</v>
      </c>
      <c r="C42" s="42">
        <v>3.1282101213695665E-2</v>
      </c>
    </row>
    <row r="43" spans="1:3">
      <c r="A43" s="5"/>
      <c r="B43" s="38" t="s">
        <v>116</v>
      </c>
      <c r="C43" s="42">
        <v>2.8377505204241579E-2</v>
      </c>
    </row>
    <row r="44" spans="1:3">
      <c r="A44" s="5"/>
      <c r="B44" s="38" t="s">
        <v>117</v>
      </c>
      <c r="C44" s="42">
        <v>2.7705612373454779E-2</v>
      </c>
    </row>
    <row r="45" spans="1:3">
      <c r="A45" s="5"/>
      <c r="B45" s="38" t="s">
        <v>118</v>
      </c>
      <c r="C45" s="42">
        <v>2.5818686411984416E-2</v>
      </c>
    </row>
    <row r="46" spans="1:3">
      <c r="A46" s="5"/>
      <c r="B46" s="43"/>
      <c r="C46" s="44"/>
    </row>
    <row r="47" spans="1:3">
      <c r="A47" s="37" t="s">
        <v>119</v>
      </c>
      <c r="B47" s="38" t="s">
        <v>92</v>
      </c>
      <c r="C47" s="42">
        <v>9.3800667718358641E-2</v>
      </c>
    </row>
    <row r="48" spans="1:3">
      <c r="A48" s="5"/>
      <c r="B48" s="38" t="s">
        <v>115</v>
      </c>
      <c r="C48" s="42">
        <v>6.873307488735915E-2</v>
      </c>
    </row>
    <row r="49" spans="1:3">
      <c r="A49" s="5"/>
      <c r="B49" s="38" t="s">
        <v>111</v>
      </c>
      <c r="C49" s="42">
        <v>6.8618352496296969E-2</v>
      </c>
    </row>
    <row r="50" spans="1:3">
      <c r="A50" s="5"/>
      <c r="B50" s="38" t="s">
        <v>110</v>
      </c>
      <c r="C50" s="42">
        <v>6.7090041479371254E-2</v>
      </c>
    </row>
    <row r="51" spans="1:3">
      <c r="A51" s="5"/>
      <c r="B51" s="38" t="s">
        <v>120</v>
      </c>
      <c r="C51" s="42">
        <v>5.4853709812106535E-2</v>
      </c>
    </row>
    <row r="52" spans="1:3">
      <c r="A52" s="5"/>
      <c r="B52" s="38" t="s">
        <v>96</v>
      </c>
      <c r="C52" s="42">
        <v>4.7529608612175075E-2</v>
      </c>
    </row>
    <row r="53" spans="1:3">
      <c r="A53" s="5"/>
      <c r="B53" s="38" t="s">
        <v>114</v>
      </c>
      <c r="C53" s="42">
        <v>4.7292422652229896E-2</v>
      </c>
    </row>
    <row r="54" spans="1:3">
      <c r="A54" s="5"/>
      <c r="B54" s="38" t="s">
        <v>121</v>
      </c>
      <c r="C54" s="42">
        <v>4.0761789278083493E-2</v>
      </c>
    </row>
    <row r="55" spans="1:3">
      <c r="A55" s="5"/>
      <c r="B55" s="38" t="s">
        <v>117</v>
      </c>
      <c r="C55" s="42">
        <v>3.8659220294358927E-2</v>
      </c>
    </row>
    <row r="56" spans="1:3">
      <c r="A56" s="5"/>
      <c r="B56" s="38" t="s">
        <v>122</v>
      </c>
      <c r="C56" s="42">
        <v>3.5258370084932475E-2</v>
      </c>
    </row>
    <row r="57" spans="1:3">
      <c r="A57" s="5"/>
      <c r="B57" s="43"/>
      <c r="C57" s="44"/>
    </row>
    <row r="58" spans="1:3">
      <c r="A58" s="37" t="s">
        <v>123</v>
      </c>
      <c r="B58" s="38" t="s">
        <v>93</v>
      </c>
      <c r="C58" s="42">
        <v>6.5824241656148155E-2</v>
      </c>
    </row>
    <row r="59" spans="1:3">
      <c r="A59" s="5"/>
      <c r="B59" s="38" t="s">
        <v>111</v>
      </c>
      <c r="C59" s="42">
        <v>4.8770500131084443E-2</v>
      </c>
    </row>
    <row r="60" spans="1:3">
      <c r="A60" s="5"/>
      <c r="B60" s="38" t="s">
        <v>112</v>
      </c>
      <c r="C60" s="42">
        <v>4.6883146336101952E-2</v>
      </c>
    </row>
    <row r="61" spans="1:3">
      <c r="A61" s="5"/>
      <c r="B61" s="38" t="s">
        <v>124</v>
      </c>
      <c r="C61" s="42">
        <v>4.3742058850449003E-2</v>
      </c>
    </row>
    <row r="62" spans="1:3">
      <c r="A62" s="5"/>
      <c r="B62" s="38" t="s">
        <v>92</v>
      </c>
      <c r="C62" s="42">
        <v>3.928602605377933E-2</v>
      </c>
    </row>
    <row r="63" spans="1:3">
      <c r="A63" s="5"/>
      <c r="B63" s="38" t="s">
        <v>113</v>
      </c>
      <c r="C63" s="42">
        <v>3.7682646903133277E-2</v>
      </c>
    </row>
    <row r="64" spans="1:3">
      <c r="A64" s="5"/>
      <c r="B64" s="38" t="s">
        <v>114</v>
      </c>
      <c r="C64" s="42">
        <v>3.6160381795418452E-2</v>
      </c>
    </row>
    <row r="65" spans="1:3">
      <c r="A65" s="5"/>
      <c r="B65" s="38" t="s">
        <v>110</v>
      </c>
      <c r="C65" s="42">
        <v>3.3381016603677302E-2</v>
      </c>
    </row>
    <row r="66" spans="1:3">
      <c r="A66" s="5"/>
      <c r="B66" s="38" t="s">
        <v>116</v>
      </c>
      <c r="C66" s="42">
        <v>2.9407418890531254E-2</v>
      </c>
    </row>
    <row r="67" spans="1:3">
      <c r="A67" s="5"/>
      <c r="B67" s="38" t="s">
        <v>121</v>
      </c>
      <c r="C67" s="42">
        <v>2.8585109593302824E-2</v>
      </c>
    </row>
    <row r="68" spans="1:3">
      <c r="A68" s="5"/>
      <c r="B68" s="43"/>
      <c r="C68" s="44"/>
    </row>
    <row r="69" spans="1:3" ht="30">
      <c r="A69" s="37" t="s">
        <v>125</v>
      </c>
      <c r="B69" s="38" t="s">
        <v>114</v>
      </c>
      <c r="C69" s="42">
        <v>8.6386719748556995E-2</v>
      </c>
    </row>
    <row r="70" spans="1:3">
      <c r="A70" s="5"/>
      <c r="B70" s="38" t="s">
        <v>111</v>
      </c>
      <c r="C70" s="42">
        <v>7.4657786438375409E-2</v>
      </c>
    </row>
    <row r="71" spans="1:3">
      <c r="A71" s="5"/>
      <c r="B71" s="38" t="s">
        <v>112</v>
      </c>
      <c r="C71" s="42">
        <v>5.4180879089973571E-2</v>
      </c>
    </row>
    <row r="72" spans="1:3">
      <c r="A72" s="5"/>
      <c r="B72" s="38" t="s">
        <v>92</v>
      </c>
      <c r="C72" s="42">
        <v>5.1006810361923928E-2</v>
      </c>
    </row>
    <row r="73" spans="1:3">
      <c r="A73" s="5"/>
      <c r="B73" s="38" t="s">
        <v>126</v>
      </c>
      <c r="C73" s="42">
        <v>3.0791198660955234E-2</v>
      </c>
    </row>
    <row r="74" spans="1:3">
      <c r="A74" s="5"/>
      <c r="B74" s="38" t="s">
        <v>127</v>
      </c>
      <c r="C74" s="42">
        <v>2.9050289362933576E-2</v>
      </c>
    </row>
    <row r="75" spans="1:3">
      <c r="A75" s="5"/>
      <c r="B75" s="38" t="s">
        <v>128</v>
      </c>
      <c r="C75" s="42">
        <v>2.8896017212951316E-2</v>
      </c>
    </row>
    <row r="76" spans="1:3">
      <c r="A76" s="5"/>
      <c r="B76" s="38" t="s">
        <v>129</v>
      </c>
      <c r="C76" s="42">
        <v>2.8599231152574175E-2</v>
      </c>
    </row>
    <row r="77" spans="1:3">
      <c r="A77" s="5"/>
      <c r="B77" s="38" t="s">
        <v>113</v>
      </c>
      <c r="C77" s="42">
        <v>2.7729701936496692E-2</v>
      </c>
    </row>
    <row r="78" spans="1:3">
      <c r="A78" s="5"/>
      <c r="B78" s="38" t="s">
        <v>130</v>
      </c>
      <c r="C78" s="42">
        <v>2.5691700220956515E-2</v>
      </c>
    </row>
    <row r="79" spans="1:3">
      <c r="A79" s="5"/>
      <c r="B79" s="43"/>
      <c r="C79" s="44"/>
    </row>
    <row r="80" spans="1:3">
      <c r="A80" s="37" t="s">
        <v>131</v>
      </c>
      <c r="B80" s="38" t="s">
        <v>122</v>
      </c>
      <c r="C80" s="42">
        <v>0.29673759709879932</v>
      </c>
    </row>
    <row r="81" spans="1:3">
      <c r="A81" s="5"/>
      <c r="B81" s="38" t="s">
        <v>132</v>
      </c>
      <c r="C81" s="42">
        <v>8.8302212953403555E-2</v>
      </c>
    </row>
    <row r="82" spans="1:3">
      <c r="A82" s="5"/>
      <c r="B82" s="38" t="s">
        <v>133</v>
      </c>
      <c r="C82" s="42">
        <v>8.4144991612563627E-2</v>
      </c>
    </row>
    <row r="83" spans="1:3">
      <c r="A83" s="5"/>
      <c r="B83" s="38" t="s">
        <v>134</v>
      </c>
      <c r="C83" s="42">
        <v>7.5143663670480448E-2</v>
      </c>
    </row>
    <row r="84" spans="1:3">
      <c r="A84" s="5"/>
      <c r="B84" s="38" t="s">
        <v>135</v>
      </c>
      <c r="C84" s="42">
        <v>7.2960439144595504E-2</v>
      </c>
    </row>
    <row r="85" spans="1:3">
      <c r="A85" s="5"/>
      <c r="B85" s="38" t="s">
        <v>136</v>
      </c>
      <c r="C85" s="42">
        <v>5.2491615536001637E-2</v>
      </c>
    </row>
    <row r="86" spans="1:3">
      <c r="A86" s="5"/>
      <c r="B86" s="38" t="s">
        <v>137</v>
      </c>
      <c r="C86" s="42">
        <v>4.5231362407451757E-2</v>
      </c>
    </row>
    <row r="87" spans="1:3">
      <c r="A87" s="5"/>
      <c r="B87" s="38" t="s">
        <v>138</v>
      </c>
      <c r="C87" s="42">
        <v>3.3099195196160128E-2</v>
      </c>
    </row>
    <row r="88" spans="1:3">
      <c r="A88" s="5"/>
      <c r="B88" s="38" t="s">
        <v>139</v>
      </c>
      <c r="C88" s="42">
        <v>3.0393502255444522E-2</v>
      </c>
    </row>
    <row r="89" spans="1:3">
      <c r="A89" s="5"/>
      <c r="B89" s="38" t="s">
        <v>140</v>
      </c>
      <c r="C89" s="42">
        <v>2.9303824241843815E-2</v>
      </c>
    </row>
    <row r="90" spans="1:3">
      <c r="A90" s="5"/>
      <c r="B90" s="43"/>
      <c r="C90" s="44"/>
    </row>
    <row r="91" spans="1:3">
      <c r="A91" s="37" t="s">
        <v>141</v>
      </c>
      <c r="B91" s="38" t="s">
        <v>93</v>
      </c>
      <c r="C91" s="42">
        <v>7.8347422778685616E-2</v>
      </c>
    </row>
    <row r="92" spans="1:3">
      <c r="A92" s="5"/>
      <c r="B92" s="38" t="s">
        <v>116</v>
      </c>
      <c r="C92" s="42">
        <v>4.2800386968606996E-2</v>
      </c>
    </row>
    <row r="93" spans="1:3">
      <c r="A93" s="5"/>
      <c r="B93" s="38" t="s">
        <v>126</v>
      </c>
      <c r="C93" s="42">
        <v>3.8240733594030199E-2</v>
      </c>
    </row>
    <row r="94" spans="1:3">
      <c r="A94" s="5"/>
      <c r="B94" s="38" t="s">
        <v>142</v>
      </c>
      <c r="C94" s="42">
        <v>2.9737282181006693E-2</v>
      </c>
    </row>
    <row r="95" spans="1:3">
      <c r="A95" s="5"/>
      <c r="B95" s="38" t="s">
        <v>143</v>
      </c>
      <c r="C95" s="42">
        <v>2.862306765266294E-2</v>
      </c>
    </row>
    <row r="96" spans="1:3">
      <c r="A96" s="5"/>
      <c r="B96" s="38" t="s">
        <v>144</v>
      </c>
      <c r="C96" s="42">
        <v>2.7958330457313413E-2</v>
      </c>
    </row>
    <row r="97" spans="1:3">
      <c r="A97" s="5"/>
      <c r="B97" s="38" t="s">
        <v>145</v>
      </c>
      <c r="C97" s="42">
        <v>2.6738119737923092E-2</v>
      </c>
    </row>
    <row r="98" spans="1:3">
      <c r="A98" s="5"/>
      <c r="B98" s="38" t="s">
        <v>146</v>
      </c>
      <c r="C98" s="42">
        <v>2.5776253092754987E-2</v>
      </c>
    </row>
    <row r="99" spans="1:3">
      <c r="A99" s="5"/>
      <c r="B99" s="38" t="s">
        <v>121</v>
      </c>
      <c r="C99" s="42">
        <v>2.4089332822138067E-2</v>
      </c>
    </row>
    <row r="100" spans="1:3">
      <c r="A100" s="5"/>
      <c r="B100" s="38" t="s">
        <v>113</v>
      </c>
      <c r="C100" s="42">
        <v>2.343055076343337E-2</v>
      </c>
    </row>
    <row r="101" spans="1:3">
      <c r="A101" s="5"/>
      <c r="B101" s="43"/>
      <c r="C101" s="44"/>
    </row>
    <row r="102" spans="1:3">
      <c r="A102" s="37" t="s">
        <v>147</v>
      </c>
      <c r="B102" s="38" t="s">
        <v>148</v>
      </c>
      <c r="C102" s="42">
        <v>0.14523155629019197</v>
      </c>
    </row>
    <row r="103" spans="1:3">
      <c r="A103" s="5"/>
      <c r="B103" s="38" t="s">
        <v>93</v>
      </c>
      <c r="C103" s="42">
        <v>0.13162698383910074</v>
      </c>
    </row>
    <row r="104" spans="1:3">
      <c r="A104" s="5"/>
      <c r="B104" s="38" t="s">
        <v>124</v>
      </c>
      <c r="C104" s="42">
        <v>9.2064510718985804E-2</v>
      </c>
    </row>
    <row r="105" spans="1:3">
      <c r="A105" s="5"/>
      <c r="B105" s="38" t="s">
        <v>96</v>
      </c>
      <c r="C105" s="42">
        <v>8.5868179185582871E-2</v>
      </c>
    </row>
    <row r="106" spans="1:3">
      <c r="A106" s="5"/>
      <c r="B106" s="38" t="s">
        <v>149</v>
      </c>
      <c r="C106" s="42">
        <v>7.5306715907074454E-2</v>
      </c>
    </row>
    <row r="107" spans="1:3">
      <c r="A107" s="5"/>
      <c r="B107" s="38" t="s">
        <v>118</v>
      </c>
      <c r="C107" s="42">
        <v>7.2347505256554562E-2</v>
      </c>
    </row>
    <row r="108" spans="1:3">
      <c r="A108" s="5"/>
      <c r="B108" s="38" t="s">
        <v>150</v>
      </c>
      <c r="C108" s="42">
        <v>7.101946370085932E-2</v>
      </c>
    </row>
    <row r="109" spans="1:3">
      <c r="A109" s="5"/>
      <c r="B109" s="38" t="s">
        <v>151</v>
      </c>
      <c r="C109" s="42">
        <v>6.3521405918975093E-2</v>
      </c>
    </row>
    <row r="110" spans="1:3">
      <c r="A110" s="5"/>
      <c r="B110" s="38" t="s">
        <v>152</v>
      </c>
      <c r="C110" s="42">
        <v>4.9823322239048146E-2</v>
      </c>
    </row>
    <row r="111" spans="1:3">
      <c r="A111" s="5"/>
      <c r="B111" s="38" t="s">
        <v>153</v>
      </c>
      <c r="C111" s="42">
        <v>4.1097812790126538E-2</v>
      </c>
    </row>
    <row r="112" spans="1:3">
      <c r="A112" s="5"/>
      <c r="B112" s="43"/>
      <c r="C112" s="44"/>
    </row>
    <row r="113" spans="1:3">
      <c r="A113" s="37" t="s">
        <v>154</v>
      </c>
      <c r="B113" s="38" t="s">
        <v>93</v>
      </c>
      <c r="C113" s="42">
        <v>6.1755758913592425E-2</v>
      </c>
    </row>
    <row r="114" spans="1:3">
      <c r="A114" s="5"/>
      <c r="B114" s="38" t="s">
        <v>143</v>
      </c>
      <c r="C114" s="42">
        <v>3.1752897136496969E-2</v>
      </c>
    </row>
    <row r="115" spans="1:3">
      <c r="A115" s="5"/>
      <c r="B115" s="38" t="s">
        <v>155</v>
      </c>
      <c r="C115" s="42">
        <v>3.1141234656841387E-2</v>
      </c>
    </row>
    <row r="116" spans="1:3">
      <c r="A116" s="5"/>
      <c r="B116" s="38" t="s">
        <v>156</v>
      </c>
      <c r="C116" s="42">
        <v>3.0662218065578801E-2</v>
      </c>
    </row>
    <row r="117" spans="1:3">
      <c r="A117" s="5"/>
      <c r="B117" s="38" t="s">
        <v>157</v>
      </c>
      <c r="C117" s="42">
        <v>2.6985421419643205E-2</v>
      </c>
    </row>
    <row r="118" spans="1:3">
      <c r="A118" s="5"/>
      <c r="B118" s="38" t="s">
        <v>158</v>
      </c>
      <c r="C118" s="42">
        <v>2.691522390278505E-2</v>
      </c>
    </row>
    <row r="119" spans="1:3">
      <c r="A119" s="5"/>
      <c r="B119" s="38" t="s">
        <v>145</v>
      </c>
      <c r="C119" s="42">
        <v>2.6499442460945766E-2</v>
      </c>
    </row>
    <row r="120" spans="1:3">
      <c r="A120" s="5"/>
      <c r="B120" s="38" t="s">
        <v>159</v>
      </c>
      <c r="C120" s="42">
        <v>2.5619841826914024E-2</v>
      </c>
    </row>
    <row r="121" spans="1:3">
      <c r="A121" s="5"/>
      <c r="B121" s="38" t="s">
        <v>160</v>
      </c>
      <c r="C121" s="42">
        <v>2.4794919545163472E-2</v>
      </c>
    </row>
    <row r="122" spans="1:3">
      <c r="A122" s="5"/>
      <c r="B122" s="38" t="s">
        <v>161</v>
      </c>
      <c r="C122" s="42">
        <v>2.4034433292211735E-2</v>
      </c>
    </row>
    <row r="123" spans="1:3">
      <c r="A123" s="5"/>
      <c r="B123" s="43"/>
      <c r="C123" s="44"/>
    </row>
    <row r="124" spans="1:3">
      <c r="A124" s="37" t="s">
        <v>162</v>
      </c>
      <c r="B124" s="38" t="s">
        <v>92</v>
      </c>
      <c r="C124" s="42">
        <v>8.3460668964936063E-2</v>
      </c>
    </row>
    <row r="125" spans="1:3">
      <c r="A125" s="5"/>
      <c r="B125" s="38" t="s">
        <v>111</v>
      </c>
      <c r="C125" s="42">
        <v>7.6763650797238014E-2</v>
      </c>
    </row>
    <row r="126" spans="1:3">
      <c r="A126" s="5"/>
      <c r="B126" s="38" t="s">
        <v>115</v>
      </c>
      <c r="C126" s="42">
        <v>6.8040728995663519E-2</v>
      </c>
    </row>
    <row r="127" spans="1:3">
      <c r="A127" s="5"/>
      <c r="B127" s="38" t="s">
        <v>121</v>
      </c>
      <c r="C127" s="42">
        <v>5.5232104698838477E-2</v>
      </c>
    </row>
    <row r="128" spans="1:3">
      <c r="A128" s="5"/>
      <c r="B128" s="38" t="s">
        <v>110</v>
      </c>
      <c r="C128" s="42">
        <v>5.5200052840233556E-2</v>
      </c>
    </row>
    <row r="129" spans="1:3">
      <c r="A129" s="5"/>
      <c r="B129" s="38" t="s">
        <v>120</v>
      </c>
      <c r="C129" s="42">
        <v>4.1244904456857558E-2</v>
      </c>
    </row>
    <row r="130" spans="1:3">
      <c r="A130" s="5"/>
      <c r="B130" s="38" t="s">
        <v>122</v>
      </c>
      <c r="C130" s="42">
        <v>4.07501338358736E-2</v>
      </c>
    </row>
    <row r="131" spans="1:3">
      <c r="A131" s="5"/>
      <c r="B131" s="38" t="s">
        <v>96</v>
      </c>
      <c r="C131" s="42">
        <v>4.0743888725541154E-2</v>
      </c>
    </row>
    <row r="132" spans="1:3">
      <c r="A132" s="5"/>
      <c r="B132" s="38" t="s">
        <v>150</v>
      </c>
      <c r="C132" s="42">
        <v>3.7681195598602432E-2</v>
      </c>
    </row>
    <row r="133" spans="1:3">
      <c r="A133" s="5"/>
      <c r="B133" s="38" t="s">
        <v>117</v>
      </c>
      <c r="C133" s="42">
        <v>3.4573821267919531E-2</v>
      </c>
    </row>
    <row r="134" spans="1:3">
      <c r="A134" s="5"/>
      <c r="B134" s="43"/>
      <c r="C134" s="44"/>
    </row>
    <row r="135" spans="1:3">
      <c r="A135" s="37" t="s">
        <v>163</v>
      </c>
      <c r="B135" s="38" t="s">
        <v>111</v>
      </c>
      <c r="C135" s="42">
        <v>4.607113917977991E-2</v>
      </c>
    </row>
    <row r="136" spans="1:3">
      <c r="A136" s="5"/>
      <c r="B136" s="38" t="s">
        <v>124</v>
      </c>
      <c r="C136" s="42">
        <v>4.4025648565950461E-2</v>
      </c>
    </row>
    <row r="137" spans="1:3">
      <c r="A137" s="5"/>
      <c r="B137" s="38" t="s">
        <v>93</v>
      </c>
      <c r="C137" s="42">
        <v>4.219995342125709E-2</v>
      </c>
    </row>
    <row r="138" spans="1:3">
      <c r="A138" s="5"/>
      <c r="B138" s="38" t="s">
        <v>112</v>
      </c>
      <c r="C138" s="42">
        <v>3.955743186587804E-2</v>
      </c>
    </row>
    <row r="139" spans="1:3">
      <c r="A139" s="5"/>
      <c r="B139" s="38" t="s">
        <v>114</v>
      </c>
      <c r="C139" s="42">
        <v>3.9282552611428753E-2</v>
      </c>
    </row>
    <row r="140" spans="1:3">
      <c r="A140" s="5"/>
      <c r="B140" s="38" t="s">
        <v>113</v>
      </c>
      <c r="C140" s="42">
        <v>3.8258263104608267E-2</v>
      </c>
    </row>
    <row r="141" spans="1:3">
      <c r="A141" s="5"/>
      <c r="B141" s="38" t="s">
        <v>92</v>
      </c>
      <c r="C141" s="42">
        <v>3.6692721400406261E-2</v>
      </c>
    </row>
    <row r="142" spans="1:3">
      <c r="A142" s="5"/>
      <c r="B142" s="38" t="s">
        <v>116</v>
      </c>
      <c r="C142" s="42">
        <v>3.1371070899145849E-2</v>
      </c>
    </row>
    <row r="143" spans="1:3">
      <c r="A143" s="5"/>
      <c r="B143" s="38" t="s">
        <v>120</v>
      </c>
      <c r="C143" s="42">
        <v>2.7230444030408047E-2</v>
      </c>
    </row>
    <row r="144" spans="1:3">
      <c r="A144" s="5"/>
      <c r="B144" s="38" t="s">
        <v>127</v>
      </c>
      <c r="C144" s="42">
        <v>2.6254912143050976E-2</v>
      </c>
    </row>
    <row r="145" spans="1:3">
      <c r="A145" s="5"/>
      <c r="B145" s="43"/>
      <c r="C145" s="44"/>
    </row>
    <row r="146" spans="1:3">
      <c r="A146" s="37" t="s">
        <v>164</v>
      </c>
      <c r="B146" s="38" t="s">
        <v>165</v>
      </c>
      <c r="C146" s="42">
        <v>5.9736557924225053E-2</v>
      </c>
    </row>
    <row r="147" spans="1:3">
      <c r="A147" s="5"/>
      <c r="B147" s="38" t="s">
        <v>93</v>
      </c>
      <c r="C147" s="42">
        <v>3.7155293096025041E-2</v>
      </c>
    </row>
    <row r="148" spans="1:3">
      <c r="A148" s="5"/>
      <c r="B148" s="38" t="s">
        <v>92</v>
      </c>
      <c r="C148" s="42">
        <v>3.5352131513964824E-2</v>
      </c>
    </row>
    <row r="149" spans="1:3">
      <c r="A149" s="5"/>
      <c r="B149" s="38" t="s">
        <v>110</v>
      </c>
      <c r="C149" s="42">
        <v>3.5302942682680492E-2</v>
      </c>
    </row>
    <row r="150" spans="1:3">
      <c r="A150" s="5"/>
      <c r="B150" s="38" t="s">
        <v>111</v>
      </c>
      <c r="C150" s="42">
        <v>3.2006398868520892E-2</v>
      </c>
    </row>
    <row r="151" spans="1:3">
      <c r="A151" s="5"/>
      <c r="B151" s="38" t="s">
        <v>117</v>
      </c>
      <c r="C151" s="42">
        <v>3.1151348620009865E-2</v>
      </c>
    </row>
    <row r="152" spans="1:3">
      <c r="A152" s="5"/>
      <c r="B152" s="38" t="s">
        <v>112</v>
      </c>
      <c r="C152" s="42">
        <v>3.0851171854734176E-2</v>
      </c>
    </row>
    <row r="153" spans="1:3">
      <c r="A153" s="5"/>
      <c r="B153" s="38" t="s">
        <v>114</v>
      </c>
      <c r="C153" s="42">
        <v>2.7505281649735844E-2</v>
      </c>
    </row>
    <row r="154" spans="1:3">
      <c r="A154" s="5"/>
      <c r="B154" s="38" t="s">
        <v>151</v>
      </c>
      <c r="C154" s="42">
        <v>2.5542819656282398E-2</v>
      </c>
    </row>
    <row r="155" spans="1:3">
      <c r="A155" s="5"/>
      <c r="B155" s="38" t="s">
        <v>116</v>
      </c>
      <c r="C155" s="42">
        <v>2.51486619940062E-2</v>
      </c>
    </row>
    <row r="156" spans="1:3">
      <c r="A156" s="5"/>
      <c r="B156" s="43"/>
      <c r="C156" s="44"/>
    </row>
    <row r="157" spans="1:3">
      <c r="A157" s="37" t="s">
        <v>166</v>
      </c>
      <c r="B157" s="38" t="s">
        <v>93</v>
      </c>
      <c r="C157" s="42">
        <v>0.15661064343479775</v>
      </c>
    </row>
    <row r="158" spans="1:3">
      <c r="A158" s="5"/>
      <c r="B158" s="38" t="s">
        <v>167</v>
      </c>
      <c r="C158" s="42">
        <v>0.12489094525908645</v>
      </c>
    </row>
    <row r="159" spans="1:3">
      <c r="A159" s="5"/>
      <c r="B159" s="38" t="s">
        <v>168</v>
      </c>
      <c r="C159" s="42">
        <v>0.11647491713659264</v>
      </c>
    </row>
    <row r="160" spans="1:3">
      <c r="A160" s="5"/>
      <c r="B160" s="38" t="s">
        <v>91</v>
      </c>
      <c r="C160" s="42">
        <v>8.0855534506943119E-2</v>
      </c>
    </row>
    <row r="161" spans="1:3">
      <c r="A161" s="5"/>
      <c r="B161" s="38" t="s">
        <v>99</v>
      </c>
      <c r="C161" s="42">
        <v>7.6239775432679874E-2</v>
      </c>
    </row>
    <row r="162" spans="1:3">
      <c r="A162" s="5"/>
      <c r="B162" s="38" t="s">
        <v>169</v>
      </c>
      <c r="C162" s="42">
        <v>7.5918550011941546E-2</v>
      </c>
    </row>
    <row r="163" spans="1:3">
      <c r="A163" s="5"/>
      <c r="B163" s="38" t="s">
        <v>170</v>
      </c>
      <c r="C163" s="42">
        <v>7.362276167358256E-2</v>
      </c>
    </row>
    <row r="164" spans="1:3">
      <c r="A164" s="5"/>
      <c r="B164" s="38" t="s">
        <v>165</v>
      </c>
      <c r="C164" s="42">
        <v>6.5142442468656206E-2</v>
      </c>
    </row>
    <row r="165" spans="1:3">
      <c r="A165" s="5"/>
      <c r="B165" s="38" t="s">
        <v>171</v>
      </c>
      <c r="C165" s="42">
        <v>6.1209264079820018E-2</v>
      </c>
    </row>
    <row r="166" spans="1:3">
      <c r="A166" s="5"/>
      <c r="B166" s="38" t="s">
        <v>172</v>
      </c>
      <c r="C166" s="42">
        <v>5.6050430650099847E-2</v>
      </c>
    </row>
    <row r="167" spans="1:3">
      <c r="A167" s="5"/>
      <c r="B167" s="43"/>
      <c r="C167" s="44"/>
    </row>
    <row r="168" spans="1:3">
      <c r="A168" s="37" t="s">
        <v>173</v>
      </c>
      <c r="B168" s="38" t="s">
        <v>165</v>
      </c>
      <c r="C168" s="42">
        <v>0.64935066954453335</v>
      </c>
    </row>
    <row r="169" spans="1:3">
      <c r="A169" s="5"/>
      <c r="B169" s="38" t="s">
        <v>174</v>
      </c>
      <c r="C169" s="42">
        <v>9.5542809415292682E-2</v>
      </c>
    </row>
    <row r="170" spans="1:3">
      <c r="A170" s="5"/>
      <c r="B170" s="38" t="s">
        <v>175</v>
      </c>
      <c r="C170" s="42">
        <v>9.5010718301850497E-2</v>
      </c>
    </row>
    <row r="171" spans="1:3">
      <c r="A171" s="5"/>
      <c r="B171" s="38" t="s">
        <v>176</v>
      </c>
      <c r="C171" s="42">
        <v>8.617966781413057E-2</v>
      </c>
    </row>
    <row r="172" spans="1:3">
      <c r="A172" s="5"/>
      <c r="B172" s="38" t="s">
        <v>177</v>
      </c>
      <c r="C172" s="42">
        <v>4.3512483457821924E-2</v>
      </c>
    </row>
    <row r="173" spans="1:3">
      <c r="A173" s="5"/>
      <c r="B173" s="38" t="s">
        <v>93</v>
      </c>
      <c r="C173" s="42">
        <v>1.8072704557893116E-2</v>
      </c>
    </row>
    <row r="174" spans="1:3">
      <c r="A174" s="5"/>
      <c r="B174" s="38" t="s">
        <v>178</v>
      </c>
      <c r="C174" s="42">
        <v>9.1822820158823544E-3</v>
      </c>
    </row>
    <row r="175" spans="1:3">
      <c r="A175" s="50"/>
      <c r="B175" s="43"/>
      <c r="C175" s="44"/>
    </row>
    <row r="176" spans="1:3">
      <c r="A176" s="37" t="s">
        <v>179</v>
      </c>
      <c r="B176" s="38" t="s">
        <v>165</v>
      </c>
      <c r="C176" s="42">
        <v>0.90970931947519873</v>
      </c>
    </row>
    <row r="177" spans="1:3">
      <c r="A177" s="5"/>
      <c r="B177" s="38" t="s">
        <v>93</v>
      </c>
      <c r="C177" s="42">
        <v>7.2143290850152697E-2</v>
      </c>
    </row>
    <row r="178" spans="1:3">
      <c r="A178" s="5"/>
      <c r="B178" s="43"/>
      <c r="C178" s="44"/>
    </row>
    <row r="179" spans="1:3">
      <c r="A179" s="37" t="s">
        <v>180</v>
      </c>
      <c r="B179" s="38" t="s">
        <v>91</v>
      </c>
      <c r="C179" s="42">
        <v>6.4628786211963066E-2</v>
      </c>
    </row>
    <row r="180" spans="1:3">
      <c r="A180" s="5"/>
      <c r="B180" s="38" t="s">
        <v>175</v>
      </c>
      <c r="C180" s="42">
        <v>6.2835994170404127E-2</v>
      </c>
    </row>
    <row r="181" spans="1:3">
      <c r="A181" s="5"/>
      <c r="B181" s="38" t="s">
        <v>167</v>
      </c>
      <c r="C181" s="42">
        <v>5.8550795580176139E-2</v>
      </c>
    </row>
    <row r="182" spans="1:3">
      <c r="A182" s="5"/>
      <c r="B182" s="38" t="s">
        <v>99</v>
      </c>
      <c r="C182" s="42">
        <v>5.5763276937250784E-2</v>
      </c>
    </row>
    <row r="183" spans="1:3">
      <c r="A183" s="5"/>
      <c r="B183" s="38" t="s">
        <v>181</v>
      </c>
      <c r="C183" s="42">
        <v>4.8025071461294276E-2</v>
      </c>
    </row>
    <row r="184" spans="1:3">
      <c r="A184" s="5"/>
      <c r="B184" s="38" t="s">
        <v>182</v>
      </c>
      <c r="C184" s="42">
        <v>4.4315110149671322E-2</v>
      </c>
    </row>
    <row r="185" spans="1:3">
      <c r="A185" s="5"/>
      <c r="B185" s="38" t="s">
        <v>183</v>
      </c>
      <c r="C185" s="42">
        <v>3.3838454724366938E-2</v>
      </c>
    </row>
    <row r="186" spans="1:3">
      <c r="A186" s="5"/>
      <c r="B186" s="38" t="s">
        <v>184</v>
      </c>
      <c r="C186" s="42">
        <v>2.9982501071657428E-2</v>
      </c>
    </row>
    <row r="187" spans="1:3">
      <c r="A187" s="5"/>
      <c r="B187" s="38" t="s">
        <v>185</v>
      </c>
      <c r="C187" s="42">
        <v>2.6940194382969847E-2</v>
      </c>
    </row>
    <row r="188" spans="1:3">
      <c r="A188" s="5"/>
      <c r="B188" s="38" t="s">
        <v>168</v>
      </c>
      <c r="C188" s="42">
        <v>2.5972649609751403E-2</v>
      </c>
    </row>
    <row r="189" spans="1:3">
      <c r="A189" s="5"/>
      <c r="B189" s="43"/>
      <c r="C189" s="44"/>
    </row>
    <row r="190" spans="1:3">
      <c r="A190" s="37" t="s">
        <v>186</v>
      </c>
      <c r="B190" s="38" t="s">
        <v>165</v>
      </c>
      <c r="C190" s="42">
        <v>0.10518035839749784</v>
      </c>
    </row>
    <row r="191" spans="1:3">
      <c r="A191" s="5"/>
      <c r="B191" s="38" t="s">
        <v>187</v>
      </c>
      <c r="C191" s="42">
        <v>5.8872253300496127E-2</v>
      </c>
    </row>
    <row r="192" spans="1:3">
      <c r="A192" s="5"/>
      <c r="B192" s="38" t="s">
        <v>188</v>
      </c>
      <c r="C192" s="42">
        <v>5.3910603748327499E-2</v>
      </c>
    </row>
    <row r="193" spans="1:3">
      <c r="A193" s="5"/>
      <c r="B193" s="38" t="s">
        <v>169</v>
      </c>
      <c r="C193" s="42">
        <v>5.3745176834414536E-2</v>
      </c>
    </row>
    <row r="194" spans="1:3">
      <c r="A194" s="5"/>
      <c r="B194" s="38" t="s">
        <v>189</v>
      </c>
      <c r="C194" s="42">
        <v>5.0469062723990835E-2</v>
      </c>
    </row>
    <row r="195" spans="1:3">
      <c r="A195" s="5"/>
      <c r="B195" s="38" t="s">
        <v>190</v>
      </c>
      <c r="C195" s="42">
        <v>4.2656730276665229E-2</v>
      </c>
    </row>
    <row r="196" spans="1:3">
      <c r="A196" s="5"/>
      <c r="B196" s="38" t="s">
        <v>92</v>
      </c>
      <c r="C196" s="42">
        <v>3.9148694284501712E-2</v>
      </c>
    </row>
    <row r="197" spans="1:3">
      <c r="A197" s="5"/>
      <c r="B197" s="38" t="s">
        <v>191</v>
      </c>
      <c r="C197" s="42">
        <v>3.2788870744490245E-2</v>
      </c>
    </row>
    <row r="198" spans="1:3">
      <c r="A198" s="5"/>
      <c r="B198" s="38" t="s">
        <v>192</v>
      </c>
      <c r="C198" s="42">
        <v>3.1978837433637872E-2</v>
      </c>
    </row>
    <row r="199" spans="1:3">
      <c r="A199" s="5"/>
      <c r="B199" s="38" t="s">
        <v>121</v>
      </c>
      <c r="C199" s="42">
        <v>3.1093498211223126E-2</v>
      </c>
    </row>
    <row r="200" spans="1:3">
      <c r="A200" s="5"/>
      <c r="B200" s="43"/>
      <c r="C200" s="44"/>
    </row>
    <row r="201" spans="1:3">
      <c r="A201" s="37" t="s">
        <v>246</v>
      </c>
      <c r="B201" s="38" t="s">
        <v>165</v>
      </c>
      <c r="C201" s="42">
        <v>0.18818849431124196</v>
      </c>
    </row>
    <row r="202" spans="1:3">
      <c r="A202" s="5"/>
      <c r="B202" s="38" t="s">
        <v>93</v>
      </c>
      <c r="C202" s="42">
        <v>0.14129004817936178</v>
      </c>
    </row>
    <row r="203" spans="1:3">
      <c r="A203" s="5"/>
      <c r="B203" s="38" t="s">
        <v>169</v>
      </c>
      <c r="C203" s="42">
        <v>5.8148417987157301E-2</v>
      </c>
    </row>
    <row r="204" spans="1:3">
      <c r="A204" s="5"/>
      <c r="B204" s="38" t="s">
        <v>185</v>
      </c>
      <c r="C204" s="42">
        <v>5.7617085419480726E-2</v>
      </c>
    </row>
    <row r="205" spans="1:3">
      <c r="A205" s="5"/>
      <c r="B205" s="38" t="s">
        <v>193</v>
      </c>
      <c r="C205" s="42">
        <v>5.7379715304218051E-2</v>
      </c>
    </row>
    <row r="206" spans="1:3">
      <c r="A206" s="5"/>
      <c r="B206" s="38" t="s">
        <v>187</v>
      </c>
      <c r="C206" s="42">
        <v>4.6703142154402418E-2</v>
      </c>
    </row>
    <row r="207" spans="1:3">
      <c r="A207" s="5"/>
      <c r="B207" s="38" t="s">
        <v>194</v>
      </c>
      <c r="C207" s="42">
        <v>3.6725183613580528E-2</v>
      </c>
    </row>
    <row r="208" spans="1:3">
      <c r="A208" s="5"/>
      <c r="B208" s="38" t="s">
        <v>174</v>
      </c>
      <c r="C208" s="42">
        <v>3.6477789130637261E-2</v>
      </c>
    </row>
    <row r="209" spans="1:3">
      <c r="A209" s="5"/>
      <c r="B209" s="38" t="s">
        <v>168</v>
      </c>
      <c r="C209" s="42">
        <v>3.5671026258671266E-2</v>
      </c>
    </row>
    <row r="210" spans="1:3">
      <c r="A210" s="5"/>
      <c r="B210" s="38" t="s">
        <v>177</v>
      </c>
      <c r="C210" s="42">
        <v>2.4427520886574065E-2</v>
      </c>
    </row>
    <row r="211" spans="1:3">
      <c r="A211" s="57" t="s">
        <v>245</v>
      </c>
      <c r="B211" s="58"/>
      <c r="C211" s="59"/>
    </row>
    <row r="212" spans="1:3">
      <c r="A212" s="5"/>
      <c r="B212" s="43"/>
      <c r="C212" s="44"/>
    </row>
    <row r="213" spans="1:3">
      <c r="A213" s="37" t="s">
        <v>195</v>
      </c>
      <c r="B213" s="38" t="s">
        <v>171</v>
      </c>
      <c r="C213" s="42">
        <v>7.6670977523054851E-2</v>
      </c>
    </row>
    <row r="214" spans="1:3">
      <c r="A214" s="5"/>
      <c r="B214" s="38" t="s">
        <v>190</v>
      </c>
      <c r="C214" s="42">
        <v>6.970449140857285E-2</v>
      </c>
    </row>
    <row r="215" spans="1:3">
      <c r="A215" s="5"/>
      <c r="B215" s="38" t="s">
        <v>92</v>
      </c>
      <c r="C215" s="42">
        <v>6.9487009296167204E-2</v>
      </c>
    </row>
    <row r="216" spans="1:3">
      <c r="A216" s="5"/>
      <c r="B216" s="38" t="s">
        <v>99</v>
      </c>
      <c r="C216" s="42">
        <v>6.3332208545800031E-2</v>
      </c>
    </row>
    <row r="217" spans="1:3">
      <c r="A217" s="5"/>
      <c r="B217" s="38" t="s">
        <v>93</v>
      </c>
      <c r="C217" s="42">
        <v>6.3022847008817579E-2</v>
      </c>
    </row>
    <row r="218" spans="1:3">
      <c r="A218" s="5"/>
      <c r="B218" s="38" t="s">
        <v>151</v>
      </c>
      <c r="C218" s="42">
        <v>5.656700199358377E-2</v>
      </c>
    </row>
    <row r="219" spans="1:3">
      <c r="A219" s="5"/>
      <c r="B219" s="38" t="s">
        <v>169</v>
      </c>
      <c r="C219" s="42">
        <v>5.6404264346886841E-2</v>
      </c>
    </row>
    <row r="220" spans="1:3">
      <c r="A220" s="5"/>
      <c r="B220" s="38" t="s">
        <v>196</v>
      </c>
      <c r="C220" s="42">
        <v>5.6401985108137584E-2</v>
      </c>
    </row>
    <row r="221" spans="1:3">
      <c r="A221" s="5"/>
      <c r="B221" s="38" t="s">
        <v>197</v>
      </c>
      <c r="C221" s="42">
        <v>4.2701751645957034E-2</v>
      </c>
    </row>
    <row r="222" spans="1:3">
      <c r="A222" s="5"/>
      <c r="B222" s="38" t="s">
        <v>198</v>
      </c>
      <c r="C222" s="42">
        <v>3.8877191171177383E-2</v>
      </c>
    </row>
    <row r="223" spans="1:3">
      <c r="A223" s="5"/>
      <c r="B223" s="43"/>
      <c r="C223" s="44"/>
    </row>
    <row r="224" spans="1:3">
      <c r="A224" s="37" t="s">
        <v>199</v>
      </c>
      <c r="B224" s="38" t="s">
        <v>91</v>
      </c>
      <c r="C224" s="42">
        <v>8.9992905466299053E-2</v>
      </c>
    </row>
    <row r="225" spans="1:3">
      <c r="A225" s="5"/>
      <c r="B225" s="38" t="s">
        <v>93</v>
      </c>
      <c r="C225" s="42">
        <v>7.6702469491986003E-2</v>
      </c>
    </row>
    <row r="226" spans="1:3">
      <c r="A226" s="5"/>
      <c r="B226" s="38" t="s">
        <v>99</v>
      </c>
      <c r="C226" s="42">
        <v>7.6456127876084176E-2</v>
      </c>
    </row>
    <row r="227" spans="1:3">
      <c r="A227" s="5"/>
      <c r="B227" s="38" t="s">
        <v>167</v>
      </c>
      <c r="C227" s="42">
        <v>7.006221126965502E-2</v>
      </c>
    </row>
    <row r="228" spans="1:3">
      <c r="A228" s="5"/>
      <c r="B228" s="38" t="s">
        <v>171</v>
      </c>
      <c r="C228" s="42">
        <v>6.0443492415133068E-2</v>
      </c>
    </row>
    <row r="229" spans="1:3">
      <c r="A229" s="5"/>
      <c r="B229" s="38" t="s">
        <v>98</v>
      </c>
      <c r="C229" s="42">
        <v>5.752287238642681E-2</v>
      </c>
    </row>
    <row r="230" spans="1:3">
      <c r="A230" s="5"/>
      <c r="B230" s="38" t="s">
        <v>188</v>
      </c>
      <c r="C230" s="42">
        <v>5.4853725583608383E-2</v>
      </c>
    </row>
    <row r="231" spans="1:3">
      <c r="A231" s="5"/>
      <c r="B231" s="38" t="s">
        <v>165</v>
      </c>
      <c r="C231" s="42">
        <v>4.9813413775734429E-2</v>
      </c>
    </row>
    <row r="232" spans="1:3">
      <c r="A232" s="5"/>
      <c r="B232" s="38" t="s">
        <v>100</v>
      </c>
      <c r="C232" s="42">
        <v>4.3025814341370074E-2</v>
      </c>
    </row>
    <row r="233" spans="1:3">
      <c r="A233" s="5"/>
      <c r="B233" s="38" t="s">
        <v>168</v>
      </c>
      <c r="C233" s="42">
        <v>4.3011033506683588E-2</v>
      </c>
    </row>
    <row r="234" spans="1:3">
      <c r="A234" s="5"/>
      <c r="B234" s="43"/>
      <c r="C234" s="44"/>
    </row>
    <row r="235" spans="1:3">
      <c r="A235" s="37" t="s">
        <v>200</v>
      </c>
      <c r="B235" s="38" t="s">
        <v>165</v>
      </c>
      <c r="C235" s="42">
        <v>0.40674984827030725</v>
      </c>
    </row>
    <row r="236" spans="1:3">
      <c r="A236" s="5"/>
      <c r="B236" s="38" t="s">
        <v>93</v>
      </c>
      <c r="C236" s="42">
        <v>0.14968950879247162</v>
      </c>
    </row>
    <row r="237" spans="1:3">
      <c r="A237" s="5"/>
      <c r="B237" s="38" t="s">
        <v>201</v>
      </c>
      <c r="C237" s="42">
        <v>8.8639377957322199E-2</v>
      </c>
    </row>
    <row r="238" spans="1:3">
      <c r="A238" s="5"/>
      <c r="B238" s="38" t="s">
        <v>202</v>
      </c>
      <c r="C238" s="42">
        <v>5.8895096680711377E-2</v>
      </c>
    </row>
    <row r="239" spans="1:3">
      <c r="A239" s="5"/>
      <c r="B239" s="38" t="s">
        <v>170</v>
      </c>
      <c r="C239" s="42">
        <v>4.6049619706581418E-2</v>
      </c>
    </row>
    <row r="240" spans="1:3">
      <c r="A240" s="5"/>
      <c r="B240" s="38" t="s">
        <v>167</v>
      </c>
      <c r="C240" s="42">
        <v>4.1325944347269911E-2</v>
      </c>
    </row>
    <row r="241" spans="1:3">
      <c r="A241" s="5"/>
      <c r="B241" s="38" t="s">
        <v>98</v>
      </c>
      <c r="C241" s="42">
        <v>2.9242382420490501E-2</v>
      </c>
    </row>
    <row r="242" spans="1:3">
      <c r="A242" s="5"/>
      <c r="B242" s="38" t="s">
        <v>91</v>
      </c>
      <c r="C242" s="42">
        <v>2.2927319218736329E-2</v>
      </c>
    </row>
    <row r="243" spans="1:3">
      <c r="A243" s="5"/>
      <c r="B243" s="38" t="s">
        <v>171</v>
      </c>
      <c r="C243" s="42">
        <v>2.2595760130637531E-2</v>
      </c>
    </row>
    <row r="244" spans="1:3">
      <c r="A244" s="5"/>
      <c r="B244" s="38" t="s">
        <v>203</v>
      </c>
      <c r="C244" s="42">
        <v>2.2588312799995364E-2</v>
      </c>
    </row>
    <row r="245" spans="1:3">
      <c r="A245" s="5"/>
      <c r="B245" s="43"/>
      <c r="C245" s="44"/>
    </row>
    <row r="246" spans="1:3">
      <c r="A246" s="37" t="s">
        <v>204</v>
      </c>
      <c r="B246" s="38" t="s">
        <v>165</v>
      </c>
      <c r="C246" s="42">
        <v>0.66762696683782041</v>
      </c>
    </row>
    <row r="247" spans="1:3">
      <c r="A247" s="5"/>
      <c r="B247" s="38" t="s">
        <v>93</v>
      </c>
      <c r="C247" s="42">
        <v>0.32883439501155159</v>
      </c>
    </row>
    <row r="248" spans="1:3">
      <c r="A248" s="5"/>
      <c r="B248" s="43"/>
      <c r="C248" s="44"/>
    </row>
    <row r="249" spans="1:3">
      <c r="A249" s="37" t="s">
        <v>205</v>
      </c>
      <c r="B249" s="38" t="s">
        <v>93</v>
      </c>
      <c r="C249" s="42">
        <v>0.12531667414881043</v>
      </c>
    </row>
    <row r="250" spans="1:3">
      <c r="A250" s="5"/>
      <c r="B250" s="38" t="s">
        <v>99</v>
      </c>
      <c r="C250" s="42">
        <v>0.11678766712714812</v>
      </c>
    </row>
    <row r="251" spans="1:3">
      <c r="A251" s="5"/>
      <c r="B251" s="38" t="s">
        <v>91</v>
      </c>
      <c r="C251" s="42">
        <v>7.6420094362492308E-2</v>
      </c>
    </row>
    <row r="252" spans="1:3">
      <c r="A252" s="5"/>
      <c r="B252" s="38" t="s">
        <v>169</v>
      </c>
      <c r="C252" s="42">
        <v>6.8784972763108715E-2</v>
      </c>
    </row>
    <row r="253" spans="1:3">
      <c r="A253" s="5"/>
      <c r="B253" s="38" t="s">
        <v>165</v>
      </c>
      <c r="C253" s="42">
        <v>6.376335849809435E-2</v>
      </c>
    </row>
    <row r="254" spans="1:3">
      <c r="A254" s="5"/>
      <c r="B254" s="38" t="s">
        <v>92</v>
      </c>
      <c r="C254" s="42">
        <v>5.6440741924042984E-2</v>
      </c>
    </row>
    <row r="255" spans="1:3">
      <c r="A255" s="5"/>
      <c r="B255" s="38" t="s">
        <v>112</v>
      </c>
      <c r="C255" s="42">
        <v>4.9782236119750606E-2</v>
      </c>
    </row>
    <row r="256" spans="1:3">
      <c r="A256" s="5"/>
      <c r="B256" s="38" t="s">
        <v>206</v>
      </c>
      <c r="C256" s="42">
        <v>4.9317271079428189E-2</v>
      </c>
    </row>
    <row r="257" spans="1:3">
      <c r="A257" s="5"/>
      <c r="B257" s="38" t="s">
        <v>167</v>
      </c>
      <c r="C257" s="42">
        <v>4.4733690872918404E-2</v>
      </c>
    </row>
    <row r="258" spans="1:3">
      <c r="A258" s="5"/>
      <c r="B258" s="38" t="s">
        <v>188</v>
      </c>
      <c r="C258" s="42">
        <v>4.4540717966192016E-2</v>
      </c>
    </row>
    <row r="259" spans="1:3">
      <c r="A259" s="5"/>
      <c r="B259" s="43"/>
      <c r="C259" s="44"/>
    </row>
    <row r="260" spans="1:3">
      <c r="A260" s="37" t="s">
        <v>207</v>
      </c>
      <c r="B260" s="38" t="s">
        <v>165</v>
      </c>
      <c r="C260" s="42">
        <v>0.80682994891982818</v>
      </c>
    </row>
    <row r="261" spans="1:3">
      <c r="A261" s="5"/>
      <c r="B261" s="38" t="s">
        <v>93</v>
      </c>
      <c r="C261" s="42">
        <v>0.23593426868997833</v>
      </c>
    </row>
    <row r="262" spans="1:3">
      <c r="A262" s="5"/>
      <c r="B262" s="43"/>
      <c r="C262" s="44"/>
    </row>
    <row r="263" spans="1:3">
      <c r="A263" s="37" t="s">
        <v>85</v>
      </c>
      <c r="B263" s="38" t="s">
        <v>108</v>
      </c>
      <c r="C263" s="42">
        <v>0.99978011533340161</v>
      </c>
    </row>
    <row r="264" spans="1:3">
      <c r="A264" s="5"/>
      <c r="B264" s="38" t="s">
        <v>93</v>
      </c>
      <c r="C264" s="42">
        <v>1.7261506790074719E-4</v>
      </c>
    </row>
    <row r="265" spans="1:3">
      <c r="A265" s="5"/>
      <c r="B265" s="48"/>
      <c r="C265" s="49"/>
    </row>
    <row r="266" spans="1:3">
      <c r="A266" s="37" t="s">
        <v>87</v>
      </c>
      <c r="B266" s="38" t="s">
        <v>108</v>
      </c>
      <c r="C266" s="42">
        <v>0.99535778615178028</v>
      </c>
    </row>
    <row r="267" spans="1:3">
      <c r="A267" s="5"/>
      <c r="B267" s="38" t="s">
        <v>93</v>
      </c>
      <c r="C267" s="42">
        <v>3.8432362486563788E-3</v>
      </c>
    </row>
    <row r="268" spans="1:3">
      <c r="A268" s="5"/>
      <c r="B268" s="48"/>
      <c r="C268" s="49"/>
    </row>
    <row r="269" spans="1:3">
      <c r="A269" s="37" t="s">
        <v>55</v>
      </c>
      <c r="B269" s="38" t="s">
        <v>175</v>
      </c>
      <c r="C269" s="42">
        <v>0.12756759173853263</v>
      </c>
    </row>
    <row r="270" spans="1:3">
      <c r="A270" s="5"/>
      <c r="B270" s="38" t="s">
        <v>181</v>
      </c>
      <c r="C270" s="42">
        <v>0.12485179924158502</v>
      </c>
    </row>
    <row r="271" spans="1:3">
      <c r="A271" s="5"/>
      <c r="B271" s="38" t="s">
        <v>208</v>
      </c>
      <c r="C271" s="42">
        <v>0.11939618261440124</v>
      </c>
    </row>
    <row r="272" spans="1:3">
      <c r="A272" s="5"/>
      <c r="B272" s="38" t="s">
        <v>171</v>
      </c>
      <c r="C272" s="42">
        <v>0.11777159668515869</v>
      </c>
    </row>
    <row r="273" spans="1:3">
      <c r="A273" s="5"/>
      <c r="B273" s="38" t="s">
        <v>182</v>
      </c>
      <c r="C273" s="42">
        <v>0.11670386781329664</v>
      </c>
    </row>
    <row r="274" spans="1:3">
      <c r="A274" s="5"/>
      <c r="B274" s="38" t="s">
        <v>176</v>
      </c>
      <c r="C274" s="42">
        <v>0.11662084238446389</v>
      </c>
    </row>
    <row r="275" spans="1:3">
      <c r="A275" s="5"/>
      <c r="B275" s="38" t="s">
        <v>167</v>
      </c>
      <c r="C275" s="42">
        <v>0.11504926093635301</v>
      </c>
    </row>
    <row r="276" spans="1:3">
      <c r="A276" s="5"/>
      <c r="B276" s="38" t="s">
        <v>169</v>
      </c>
      <c r="C276" s="42">
        <v>8.8439632486796579E-2</v>
      </c>
    </row>
    <row r="277" spans="1:3">
      <c r="A277" s="37"/>
      <c r="B277" s="38" t="s">
        <v>108</v>
      </c>
      <c r="C277" s="42">
        <v>7.2829856755842498E-2</v>
      </c>
    </row>
    <row r="278" spans="1:3">
      <c r="A278" s="5"/>
      <c r="B278" s="38" t="s">
        <v>93</v>
      </c>
      <c r="C278" s="42">
        <v>7.74741668946316E-4</v>
      </c>
    </row>
    <row r="279" spans="1:3">
      <c r="A279" s="5"/>
      <c r="B279" s="38"/>
      <c r="C279" s="42"/>
    </row>
    <row r="280" spans="1:3">
      <c r="A280" s="5" t="s">
        <v>54</v>
      </c>
      <c r="B280" s="38" t="s">
        <v>209</v>
      </c>
      <c r="C280" s="42">
        <v>0.14008355396308667</v>
      </c>
    </row>
    <row r="281" spans="1:3">
      <c r="A281" s="5"/>
      <c r="B281" s="38" t="s">
        <v>210</v>
      </c>
      <c r="C281" s="42">
        <v>0.13884747477127451</v>
      </c>
    </row>
    <row r="282" spans="1:3">
      <c r="A282" s="5"/>
      <c r="B282" s="38" t="s">
        <v>99</v>
      </c>
      <c r="C282" s="42">
        <v>0.13758086821869317</v>
      </c>
    </row>
    <row r="283" spans="1:3">
      <c r="A283" s="5"/>
      <c r="B283" s="38" t="s">
        <v>169</v>
      </c>
      <c r="C283" s="42">
        <v>0.13041362026737316</v>
      </c>
    </row>
    <row r="284" spans="1:3">
      <c r="A284" s="5"/>
      <c r="B284" s="38" t="s">
        <v>97</v>
      </c>
      <c r="C284" s="42">
        <v>0.1297488204077753</v>
      </c>
    </row>
    <row r="285" spans="1:3">
      <c r="A285" s="5"/>
      <c r="B285" s="38" t="s">
        <v>93</v>
      </c>
      <c r="C285" s="42">
        <v>0.1234141607149242</v>
      </c>
    </row>
    <row r="286" spans="1:3">
      <c r="A286" s="37"/>
      <c r="B286" s="38" t="s">
        <v>92</v>
      </c>
      <c r="C286" s="42">
        <v>1.5047245057395842E-2</v>
      </c>
    </row>
    <row r="287" spans="1:3">
      <c r="A287" s="37"/>
      <c r="B287" s="38" t="s">
        <v>211</v>
      </c>
      <c r="C287" s="42">
        <v>1.2334877630951086E-2</v>
      </c>
    </row>
    <row r="288" spans="1:3">
      <c r="A288" s="37"/>
      <c r="B288" s="38" t="s">
        <v>113</v>
      </c>
      <c r="C288" s="42">
        <v>1.012036412435135E-2</v>
      </c>
    </row>
    <row r="289" spans="1:3">
      <c r="A289" s="5"/>
      <c r="B289" s="38" t="s">
        <v>118</v>
      </c>
      <c r="C289" s="42">
        <v>9.2494978015915299E-3</v>
      </c>
    </row>
    <row r="290" spans="1:3">
      <c r="A290" s="37"/>
      <c r="B290" s="38"/>
      <c r="C290" s="42"/>
    </row>
    <row r="291" spans="1:3">
      <c r="A291" s="5" t="s">
        <v>52</v>
      </c>
      <c r="B291" s="38" t="s">
        <v>167</v>
      </c>
      <c r="C291" s="42">
        <v>0.14366749769395773</v>
      </c>
    </row>
    <row r="292" spans="1:3">
      <c r="A292" s="5"/>
      <c r="B292" s="38" t="s">
        <v>91</v>
      </c>
      <c r="C292" s="42">
        <v>0.13833654073307694</v>
      </c>
    </row>
    <row r="293" spans="1:3">
      <c r="A293" s="5"/>
      <c r="B293" s="38" t="s">
        <v>175</v>
      </c>
      <c r="C293" s="42">
        <v>0.1263922636775395</v>
      </c>
    </row>
    <row r="294" spans="1:3">
      <c r="A294" s="5"/>
      <c r="B294" s="38" t="s">
        <v>190</v>
      </c>
      <c r="C294" s="42">
        <v>0.10226948773172551</v>
      </c>
    </row>
    <row r="295" spans="1:3">
      <c r="A295" s="5"/>
      <c r="B295" s="38" t="s">
        <v>212</v>
      </c>
      <c r="C295" s="42">
        <v>9.2781659563908825E-2</v>
      </c>
    </row>
    <row r="296" spans="1:3">
      <c r="A296" s="5"/>
      <c r="B296" s="38" t="s">
        <v>213</v>
      </c>
      <c r="C296" s="42">
        <v>8.3080091875932932E-2</v>
      </c>
    </row>
    <row r="297" spans="1:3">
      <c r="A297" s="5"/>
      <c r="B297" s="38" t="s">
        <v>214</v>
      </c>
      <c r="C297" s="42">
        <v>8.2605802255317107E-2</v>
      </c>
    </row>
    <row r="298" spans="1:3">
      <c r="A298" s="5"/>
      <c r="B298" s="38" t="s">
        <v>169</v>
      </c>
      <c r="C298" s="42">
        <v>6.6493964440452163E-2</v>
      </c>
    </row>
    <row r="299" spans="1:3">
      <c r="A299" s="5"/>
      <c r="B299" s="38" t="s">
        <v>168</v>
      </c>
      <c r="C299" s="42">
        <v>6.1444160052967302E-2</v>
      </c>
    </row>
    <row r="300" spans="1:3">
      <c r="A300" s="5"/>
      <c r="B300" s="38" t="s">
        <v>215</v>
      </c>
      <c r="C300" s="42">
        <v>6.0386705969282549E-2</v>
      </c>
    </row>
    <row r="301" spans="1:3">
      <c r="A301" s="37"/>
      <c r="B301" s="38"/>
      <c r="C301" s="42"/>
    </row>
    <row r="302" spans="1:3">
      <c r="A302" s="5" t="s">
        <v>58</v>
      </c>
      <c r="B302" s="38" t="s">
        <v>213</v>
      </c>
      <c r="C302" s="42">
        <v>0.15701665919466343</v>
      </c>
    </row>
    <row r="303" spans="1:3">
      <c r="A303" s="5"/>
      <c r="B303" s="38" t="s">
        <v>94</v>
      </c>
      <c r="C303" s="42">
        <v>0.1358404983595512</v>
      </c>
    </row>
    <row r="304" spans="1:3">
      <c r="A304" s="5"/>
      <c r="B304" s="38" t="s">
        <v>91</v>
      </c>
      <c r="C304" s="42">
        <v>0.13523986664807647</v>
      </c>
    </row>
    <row r="305" spans="1:3">
      <c r="A305" s="5"/>
      <c r="B305" s="38" t="s">
        <v>216</v>
      </c>
      <c r="C305" s="42">
        <v>0.13336356863630341</v>
      </c>
    </row>
    <row r="306" spans="1:3">
      <c r="A306" s="5"/>
      <c r="B306" s="38" t="s">
        <v>143</v>
      </c>
      <c r="C306" s="42">
        <v>0.12795541009223957</v>
      </c>
    </row>
    <row r="307" spans="1:3">
      <c r="A307" s="5"/>
      <c r="B307" s="38" t="s">
        <v>167</v>
      </c>
      <c r="C307" s="42">
        <v>8.0915255366429087E-2</v>
      </c>
    </row>
    <row r="308" spans="1:3">
      <c r="A308" s="5"/>
      <c r="B308" s="38" t="s">
        <v>98</v>
      </c>
      <c r="C308" s="42">
        <v>6.8326048316875818E-2</v>
      </c>
    </row>
    <row r="309" spans="1:3">
      <c r="A309" s="5"/>
      <c r="B309" s="38" t="s">
        <v>93</v>
      </c>
      <c r="C309" s="42">
        <v>6.764983297964447E-2</v>
      </c>
    </row>
    <row r="310" spans="1:3">
      <c r="A310" s="5"/>
      <c r="B310" s="38" t="s">
        <v>217</v>
      </c>
      <c r="C310" s="42">
        <v>4.7961510310827841E-2</v>
      </c>
    </row>
    <row r="311" spans="1:3">
      <c r="A311" s="5"/>
      <c r="B311" s="38" t="s">
        <v>153</v>
      </c>
      <c r="C311" s="42">
        <v>4.7203250300008638E-2</v>
      </c>
    </row>
    <row r="312" spans="1:3">
      <c r="A312" s="37"/>
      <c r="B312" s="38"/>
      <c r="C312" s="42"/>
    </row>
    <row r="313" spans="1:3">
      <c r="A313" s="5" t="s">
        <v>50</v>
      </c>
      <c r="B313" s="38" t="s">
        <v>175</v>
      </c>
      <c r="C313" s="42">
        <v>0.15134321931138597</v>
      </c>
    </row>
    <row r="314" spans="1:3">
      <c r="A314" s="5"/>
      <c r="B314" s="38" t="s">
        <v>168</v>
      </c>
      <c r="C314" s="42">
        <v>0.12477908922075437</v>
      </c>
    </row>
    <row r="315" spans="1:3">
      <c r="A315" s="5"/>
      <c r="B315" s="38" t="s">
        <v>190</v>
      </c>
      <c r="C315" s="42">
        <v>0.12358684032033149</v>
      </c>
    </row>
    <row r="316" spans="1:3">
      <c r="A316" s="5"/>
      <c r="B316" s="38" t="s">
        <v>167</v>
      </c>
      <c r="C316" s="42">
        <v>0.12287766998362187</v>
      </c>
    </row>
    <row r="317" spans="1:3">
      <c r="A317" s="5"/>
      <c r="B317" s="38" t="s">
        <v>143</v>
      </c>
      <c r="C317" s="42">
        <v>0.10922458521474405</v>
      </c>
    </row>
    <row r="318" spans="1:3">
      <c r="A318" s="5"/>
      <c r="B318" s="38" t="s">
        <v>91</v>
      </c>
      <c r="C318" s="42">
        <v>9.3214969670179615E-2</v>
      </c>
    </row>
    <row r="319" spans="1:3">
      <c r="A319" s="5"/>
      <c r="B319" s="38" t="s">
        <v>214</v>
      </c>
      <c r="C319" s="42">
        <v>7.653976063417213E-2</v>
      </c>
    </row>
    <row r="320" spans="1:3">
      <c r="A320" s="5"/>
      <c r="B320" s="38" t="s">
        <v>213</v>
      </c>
      <c r="C320" s="42">
        <v>7.6531999086448671E-2</v>
      </c>
    </row>
    <row r="321" spans="1:3">
      <c r="A321" s="5"/>
      <c r="B321" s="38" t="s">
        <v>153</v>
      </c>
      <c r="C321" s="42">
        <v>6.2678584707097224E-2</v>
      </c>
    </row>
    <row r="322" spans="1:3">
      <c r="A322" s="5"/>
      <c r="B322" s="38" t="s">
        <v>93</v>
      </c>
      <c r="C322" s="42">
        <v>4.8305111395405477E-2</v>
      </c>
    </row>
    <row r="323" spans="1:3">
      <c r="A323" s="37"/>
      <c r="B323" s="38"/>
      <c r="C323" s="42"/>
    </row>
    <row r="324" spans="1:3">
      <c r="A324" s="5" t="s">
        <v>218</v>
      </c>
      <c r="B324" s="38" t="s">
        <v>108</v>
      </c>
      <c r="C324" s="42">
        <v>0.98626804175358118</v>
      </c>
    </row>
    <row r="325" spans="1:3">
      <c r="A325" s="5"/>
      <c r="B325" s="38" t="s">
        <v>93</v>
      </c>
      <c r="C325" s="42">
        <v>1.1491608210161311E-2</v>
      </c>
    </row>
    <row r="326" spans="1:3">
      <c r="A326" s="5"/>
      <c r="B326" s="38"/>
      <c r="C326" s="42"/>
    </row>
    <row r="327" spans="1:3">
      <c r="A327" s="5" t="s">
        <v>51</v>
      </c>
      <c r="B327" s="38" t="s">
        <v>190</v>
      </c>
      <c r="C327" s="42">
        <v>0.14779148179391197</v>
      </c>
    </row>
    <row r="328" spans="1:3">
      <c r="A328" s="5"/>
      <c r="B328" s="38" t="s">
        <v>167</v>
      </c>
      <c r="C328" s="42">
        <v>0.14694341954973356</v>
      </c>
    </row>
    <row r="329" spans="1:3">
      <c r="A329" s="37"/>
      <c r="B329" s="38" t="s">
        <v>143</v>
      </c>
      <c r="C329" s="42">
        <v>0.10884696715316743</v>
      </c>
    </row>
    <row r="330" spans="1:3">
      <c r="A330" s="5"/>
      <c r="B330" s="38" t="s">
        <v>93</v>
      </c>
      <c r="C330" s="42">
        <v>9.1201558203914845E-2</v>
      </c>
    </row>
    <row r="331" spans="1:3">
      <c r="A331" s="5"/>
      <c r="B331" s="38" t="s">
        <v>212</v>
      </c>
      <c r="C331" s="42">
        <v>8.8946020155008174E-2</v>
      </c>
    </row>
    <row r="332" spans="1:3">
      <c r="A332" s="5"/>
      <c r="B332" s="38" t="s">
        <v>214</v>
      </c>
      <c r="C332" s="42">
        <v>8.2729193113944208E-2</v>
      </c>
    </row>
    <row r="333" spans="1:3">
      <c r="A333" s="5"/>
      <c r="B333" s="38" t="s">
        <v>91</v>
      </c>
      <c r="C333" s="42">
        <v>7.4314160835928414E-2</v>
      </c>
    </row>
    <row r="334" spans="1:3">
      <c r="A334" s="5"/>
      <c r="B334" s="38" t="s">
        <v>168</v>
      </c>
      <c r="C334" s="42">
        <v>7.3914747001476558E-2</v>
      </c>
    </row>
    <row r="335" spans="1:3">
      <c r="A335" s="5"/>
      <c r="B335" s="38" t="s">
        <v>117</v>
      </c>
      <c r="C335" s="42">
        <v>7.3086109973627106E-2</v>
      </c>
    </row>
    <row r="336" spans="1:3">
      <c r="A336" s="5"/>
      <c r="B336" s="38" t="s">
        <v>213</v>
      </c>
      <c r="C336" s="42">
        <v>7.0430930236088485E-2</v>
      </c>
    </row>
    <row r="337" spans="1:3">
      <c r="A337" s="5"/>
      <c r="B337" s="38"/>
      <c r="C337" s="42"/>
    </row>
    <row r="338" spans="1:3">
      <c r="A338" s="5" t="s">
        <v>219</v>
      </c>
      <c r="B338" s="38" t="s">
        <v>108</v>
      </c>
      <c r="C338" s="42">
        <v>0.99848242673944931</v>
      </c>
    </row>
    <row r="339" spans="1:3">
      <c r="A339" s="5"/>
      <c r="B339" s="38" t="s">
        <v>93</v>
      </c>
      <c r="C339" s="42">
        <v>1.3643566384662926E-3</v>
      </c>
    </row>
    <row r="340" spans="1:3">
      <c r="A340" s="37"/>
      <c r="B340" s="38"/>
      <c r="C340" s="42"/>
    </row>
    <row r="341" spans="1:3">
      <c r="A341" s="5" t="s">
        <v>56</v>
      </c>
      <c r="B341" s="38" t="s">
        <v>108</v>
      </c>
      <c r="C341" s="42">
        <v>0.16069810832022072</v>
      </c>
    </row>
    <row r="342" spans="1:3">
      <c r="A342" s="5"/>
      <c r="B342" s="38" t="s">
        <v>91</v>
      </c>
      <c r="C342" s="42">
        <v>0.10850006683402394</v>
      </c>
    </row>
    <row r="343" spans="1:3">
      <c r="A343" s="5"/>
      <c r="B343" s="38" t="s">
        <v>220</v>
      </c>
      <c r="C343" s="42">
        <v>0.1003471290992803</v>
      </c>
    </row>
    <row r="344" spans="1:3">
      <c r="A344" s="5"/>
      <c r="B344" s="38" t="s">
        <v>176</v>
      </c>
      <c r="C344" s="42">
        <v>9.2286055264761677E-2</v>
      </c>
    </row>
    <row r="345" spans="1:3">
      <c r="A345" s="5"/>
      <c r="B345" s="38" t="s">
        <v>175</v>
      </c>
      <c r="C345" s="42">
        <v>9.067825452817635E-2</v>
      </c>
    </row>
    <row r="346" spans="1:3">
      <c r="A346" s="5"/>
      <c r="B346" s="38" t="s">
        <v>221</v>
      </c>
      <c r="C346" s="42">
        <v>8.9714706632965657E-2</v>
      </c>
    </row>
    <row r="347" spans="1:3">
      <c r="A347" s="5"/>
      <c r="B347" s="38" t="s">
        <v>222</v>
      </c>
      <c r="C347" s="42">
        <v>8.9189970942302174E-2</v>
      </c>
    </row>
    <row r="348" spans="1:3">
      <c r="A348" s="5"/>
      <c r="B348" s="38" t="s">
        <v>167</v>
      </c>
      <c r="C348" s="42">
        <v>8.2561553414878627E-2</v>
      </c>
    </row>
    <row r="349" spans="1:3">
      <c r="A349" s="5"/>
      <c r="B349" s="38" t="s">
        <v>223</v>
      </c>
      <c r="C349" s="42">
        <v>7.963230292596063E-2</v>
      </c>
    </row>
    <row r="350" spans="1:3">
      <c r="A350" s="5"/>
      <c r="B350" s="38" t="s">
        <v>169</v>
      </c>
      <c r="C350" s="42">
        <v>6.0948160435119726E-2</v>
      </c>
    </row>
    <row r="351" spans="1:3">
      <c r="A351" s="37"/>
      <c r="B351" s="38"/>
      <c r="C351" s="42"/>
    </row>
    <row r="352" spans="1:3">
      <c r="A352" s="5" t="s">
        <v>47</v>
      </c>
      <c r="B352" s="38" t="s">
        <v>108</v>
      </c>
      <c r="C352" s="42">
        <v>0.16827860384251572</v>
      </c>
    </row>
    <row r="353" spans="1:3">
      <c r="A353" s="5"/>
      <c r="B353" s="38" t="s">
        <v>98</v>
      </c>
      <c r="C353" s="42">
        <v>0.1237185563517349</v>
      </c>
    </row>
    <row r="354" spans="1:3">
      <c r="A354" s="5"/>
      <c r="B354" s="38" t="s">
        <v>94</v>
      </c>
      <c r="C354" s="42">
        <v>0.12298377240553061</v>
      </c>
    </row>
    <row r="355" spans="1:3">
      <c r="A355" s="5"/>
      <c r="B355" s="38" t="s">
        <v>91</v>
      </c>
      <c r="C355" s="42">
        <v>0.12243998792521922</v>
      </c>
    </row>
    <row r="356" spans="1:3">
      <c r="A356" s="5"/>
      <c r="B356" s="38" t="s">
        <v>143</v>
      </c>
      <c r="C356" s="42">
        <v>0.11584497423727148</v>
      </c>
    </row>
    <row r="357" spans="1:3">
      <c r="A357" s="5"/>
      <c r="B357" s="38" t="s">
        <v>217</v>
      </c>
      <c r="C357" s="42">
        <v>8.6844314317514826E-2</v>
      </c>
    </row>
    <row r="358" spans="1:3">
      <c r="A358" s="5"/>
      <c r="B358" s="38" t="s">
        <v>167</v>
      </c>
      <c r="C358" s="42">
        <v>8.6618312848409013E-2</v>
      </c>
    </row>
    <row r="359" spans="1:3">
      <c r="A359" s="37"/>
      <c r="B359" s="38" t="s">
        <v>216</v>
      </c>
      <c r="C359" s="42">
        <v>8.6243766833525706E-2</v>
      </c>
    </row>
    <row r="360" spans="1:3">
      <c r="A360" s="5"/>
      <c r="B360" s="38" t="s">
        <v>224</v>
      </c>
      <c r="C360" s="42">
        <v>8.4210454256576389E-2</v>
      </c>
    </row>
    <row r="361" spans="1:3">
      <c r="A361" s="5"/>
      <c r="B361" s="38" t="s">
        <v>93</v>
      </c>
      <c r="C361" s="42">
        <v>1.1357071408225046E-3</v>
      </c>
    </row>
    <row r="362" spans="1:3">
      <c r="A362" s="37"/>
      <c r="B362" s="38"/>
      <c r="C362" s="42"/>
    </row>
    <row r="363" spans="1:3">
      <c r="A363" s="5" t="s">
        <v>49</v>
      </c>
      <c r="B363" s="38" t="s">
        <v>161</v>
      </c>
      <c r="C363" s="42">
        <v>5.8063114459442858E-2</v>
      </c>
    </row>
    <row r="364" spans="1:3">
      <c r="A364" s="5"/>
      <c r="B364" s="38" t="s">
        <v>93</v>
      </c>
      <c r="C364" s="42">
        <v>5.7613118022425219E-2</v>
      </c>
    </row>
    <row r="365" spans="1:3">
      <c r="A365" s="5"/>
      <c r="B365" s="38" t="s">
        <v>122</v>
      </c>
      <c r="C365" s="42">
        <v>5.4318196764723145E-2</v>
      </c>
    </row>
    <row r="366" spans="1:3">
      <c r="A366" s="5"/>
      <c r="B366" s="38" t="s">
        <v>92</v>
      </c>
      <c r="C366" s="42">
        <v>5.3895397751708006E-2</v>
      </c>
    </row>
    <row r="367" spans="1:3">
      <c r="A367" s="5"/>
      <c r="B367" s="38" t="s">
        <v>155</v>
      </c>
      <c r="C367" s="42">
        <v>4.5421859642019176E-2</v>
      </c>
    </row>
    <row r="368" spans="1:3">
      <c r="A368" s="5"/>
      <c r="B368" s="38" t="s">
        <v>225</v>
      </c>
      <c r="C368" s="42">
        <v>4.5342955372651657E-2</v>
      </c>
    </row>
    <row r="369" spans="1:3">
      <c r="A369" s="5"/>
      <c r="B369" s="38" t="s">
        <v>226</v>
      </c>
      <c r="C369" s="42">
        <v>4.4437929357124754E-2</v>
      </c>
    </row>
    <row r="370" spans="1:3">
      <c r="A370" s="5"/>
      <c r="B370" s="38" t="s">
        <v>227</v>
      </c>
      <c r="C370" s="42">
        <v>3.7561335825037671E-2</v>
      </c>
    </row>
    <row r="371" spans="1:3">
      <c r="A371" s="5"/>
      <c r="B371" s="38" t="s">
        <v>112</v>
      </c>
      <c r="C371" s="42">
        <v>3.6662117592723448E-2</v>
      </c>
    </row>
    <row r="372" spans="1:3">
      <c r="A372" s="5"/>
      <c r="B372" s="38" t="s">
        <v>124</v>
      </c>
      <c r="C372" s="42">
        <v>3.5859470470158861E-2</v>
      </c>
    </row>
    <row r="373" spans="1:3">
      <c r="A373" s="37"/>
      <c r="B373" s="38"/>
      <c r="C373" s="42"/>
    </row>
    <row r="374" spans="1:3">
      <c r="A374" s="5" t="s">
        <v>228</v>
      </c>
      <c r="B374" s="38" t="s">
        <v>108</v>
      </c>
      <c r="C374" s="42">
        <v>0.99985684386553286</v>
      </c>
    </row>
    <row r="375" spans="1:3">
      <c r="A375" s="5"/>
      <c r="B375" s="38" t="s">
        <v>93</v>
      </c>
      <c r="C375" s="42">
        <v>1.4527048328629859E-4</v>
      </c>
    </row>
    <row r="376" spans="1:3">
      <c r="A376" s="5"/>
      <c r="B376" s="38"/>
      <c r="C376" s="42"/>
    </row>
    <row r="377" spans="1:3">
      <c r="A377" s="5" t="s">
        <v>229</v>
      </c>
      <c r="B377" s="38" t="s">
        <v>108</v>
      </c>
      <c r="C377" s="42">
        <v>0.9997529338347757</v>
      </c>
    </row>
    <row r="378" spans="1:3">
      <c r="A378" s="5"/>
      <c r="B378" s="38" t="s">
        <v>93</v>
      </c>
      <c r="C378" s="42">
        <v>2.2022278362640935E-4</v>
      </c>
    </row>
    <row r="379" spans="1:3">
      <c r="A379" s="37"/>
      <c r="B379" s="38"/>
      <c r="C379" s="42"/>
    </row>
    <row r="380" spans="1:3">
      <c r="A380" s="5" t="s">
        <v>60</v>
      </c>
      <c r="B380" s="38" t="s">
        <v>213</v>
      </c>
      <c r="C380" s="42">
        <v>0.21019802762082648</v>
      </c>
    </row>
    <row r="381" spans="1:3">
      <c r="A381" s="5"/>
      <c r="B381" s="38" t="s">
        <v>97</v>
      </c>
      <c r="C381" s="42">
        <v>0.10740092014975888</v>
      </c>
    </row>
    <row r="382" spans="1:3">
      <c r="A382" s="5"/>
      <c r="B382" s="38" t="s">
        <v>222</v>
      </c>
      <c r="C382" s="42">
        <v>0.10663794204403317</v>
      </c>
    </row>
    <row r="383" spans="1:3">
      <c r="A383" s="5"/>
      <c r="B383" s="38" t="s">
        <v>169</v>
      </c>
      <c r="C383" s="42">
        <v>0.10279646153778303</v>
      </c>
    </row>
    <row r="384" spans="1:3">
      <c r="A384" s="5"/>
      <c r="B384" s="38" t="s">
        <v>167</v>
      </c>
      <c r="C384" s="42">
        <v>0.10095630007658142</v>
      </c>
    </row>
    <row r="385" spans="1:3">
      <c r="A385" s="5"/>
      <c r="B385" s="38" t="s">
        <v>93</v>
      </c>
      <c r="C385" s="42">
        <v>8.7961738185971666E-2</v>
      </c>
    </row>
    <row r="386" spans="1:3">
      <c r="A386" s="5"/>
      <c r="B386" s="38" t="s">
        <v>221</v>
      </c>
      <c r="C386" s="42">
        <v>8.7762542918053424E-2</v>
      </c>
    </row>
    <row r="387" spans="1:3">
      <c r="A387" s="5"/>
      <c r="B387" s="38" t="s">
        <v>230</v>
      </c>
      <c r="C387" s="42">
        <v>8.4275380078536216E-2</v>
      </c>
    </row>
    <row r="388" spans="1:3">
      <c r="A388" s="5"/>
      <c r="B388" s="38" t="s">
        <v>91</v>
      </c>
      <c r="C388" s="42">
        <v>5.7894076154559097E-2</v>
      </c>
    </row>
    <row r="389" spans="1:3">
      <c r="A389" s="5"/>
      <c r="B389" s="38" t="s">
        <v>177</v>
      </c>
      <c r="C389" s="42">
        <v>5.537076802707093E-2</v>
      </c>
    </row>
    <row r="390" spans="1:3">
      <c r="A390" s="37"/>
      <c r="B390" s="38"/>
      <c r="C390" s="42"/>
    </row>
    <row r="391" spans="1:3">
      <c r="A391" s="5" t="s">
        <v>62</v>
      </c>
      <c r="B391" s="38" t="s">
        <v>213</v>
      </c>
      <c r="C391" s="42">
        <v>0.21750609511390234</v>
      </c>
    </row>
    <row r="392" spans="1:3">
      <c r="A392" s="5"/>
      <c r="B392" s="38" t="s">
        <v>230</v>
      </c>
      <c r="C392" s="42">
        <v>9.6719099092552427E-2</v>
      </c>
    </row>
    <row r="393" spans="1:3">
      <c r="A393" s="5"/>
      <c r="B393" s="38" t="s">
        <v>188</v>
      </c>
      <c r="C393" s="42">
        <v>9.5555026798414044E-2</v>
      </c>
    </row>
    <row r="394" spans="1:3">
      <c r="A394" s="5"/>
      <c r="B394" s="38" t="s">
        <v>167</v>
      </c>
      <c r="C394" s="42">
        <v>9.2690438246851137E-2</v>
      </c>
    </row>
    <row r="395" spans="1:3">
      <c r="A395" s="5"/>
      <c r="B395" s="38" t="s">
        <v>221</v>
      </c>
      <c r="C395" s="42">
        <v>8.9529920459889251E-2</v>
      </c>
    </row>
    <row r="396" spans="1:3">
      <c r="A396" s="5"/>
      <c r="B396" s="38" t="s">
        <v>222</v>
      </c>
      <c r="C396" s="42">
        <v>8.9006265568039922E-2</v>
      </c>
    </row>
    <row r="397" spans="1:3">
      <c r="A397" s="5"/>
      <c r="B397" s="38" t="s">
        <v>91</v>
      </c>
      <c r="C397" s="42">
        <v>8.8589935868836789E-2</v>
      </c>
    </row>
    <row r="398" spans="1:3">
      <c r="A398" s="37"/>
      <c r="B398" s="38" t="s">
        <v>120</v>
      </c>
      <c r="C398" s="42">
        <v>7.0769208883512152E-2</v>
      </c>
    </row>
    <row r="399" spans="1:3">
      <c r="A399" s="5"/>
      <c r="B399" s="38" t="s">
        <v>169</v>
      </c>
      <c r="C399" s="42">
        <v>6.6065954717347594E-2</v>
      </c>
    </row>
    <row r="400" spans="1:3">
      <c r="A400" s="5"/>
      <c r="B400" s="38" t="s">
        <v>93</v>
      </c>
      <c r="C400" s="42">
        <v>4.9994170852967132E-2</v>
      </c>
    </row>
    <row r="401" spans="1:3">
      <c r="A401" s="5"/>
      <c r="B401" s="38"/>
      <c r="C401" s="42"/>
    </row>
    <row r="402" spans="1:3">
      <c r="A402" s="5" t="s">
        <v>63</v>
      </c>
      <c r="B402" s="51" t="s">
        <v>181</v>
      </c>
      <c r="C402" s="42">
        <v>0.10288914804549293</v>
      </c>
    </row>
    <row r="403" spans="1:3">
      <c r="A403" s="5"/>
      <c r="B403" s="51" t="s">
        <v>184</v>
      </c>
      <c r="C403" s="42">
        <v>9.9088685200801774E-2</v>
      </c>
    </row>
    <row r="404" spans="1:3">
      <c r="A404" s="5"/>
      <c r="B404" s="51" t="s">
        <v>182</v>
      </c>
      <c r="C404" s="42">
        <v>9.7431381073879664E-2</v>
      </c>
    </row>
    <row r="405" spans="1:3">
      <c r="A405" s="5"/>
      <c r="B405" s="51" t="s">
        <v>210</v>
      </c>
      <c r="C405" s="42">
        <v>9.6128890767492065E-2</v>
      </c>
    </row>
    <row r="406" spans="1:3">
      <c r="A406" s="5"/>
      <c r="B406" s="51" t="s">
        <v>231</v>
      </c>
      <c r="C406" s="42">
        <v>9.5836691576579119E-2</v>
      </c>
    </row>
    <row r="407" spans="1:3">
      <c r="A407" s="5"/>
      <c r="B407" s="51" t="s">
        <v>232</v>
      </c>
      <c r="C407" s="42">
        <v>8.9950918823982637E-2</v>
      </c>
    </row>
    <row r="408" spans="1:3">
      <c r="A408" s="5"/>
      <c r="B408" s="51" t="s">
        <v>233</v>
      </c>
      <c r="C408" s="42">
        <v>8.2829974462685238E-2</v>
      </c>
    </row>
    <row r="409" spans="1:3">
      <c r="A409" s="37"/>
      <c r="B409" s="51" t="s">
        <v>176</v>
      </c>
      <c r="C409" s="42">
        <v>8.2581032802837753E-2</v>
      </c>
    </row>
    <row r="410" spans="1:3">
      <c r="A410" s="5"/>
      <c r="B410" s="51" t="s">
        <v>230</v>
      </c>
      <c r="C410" s="42">
        <v>6.7688990052694284E-2</v>
      </c>
    </row>
    <row r="411" spans="1:3">
      <c r="A411" s="5"/>
      <c r="B411" s="51" t="s">
        <v>234</v>
      </c>
      <c r="C411" s="42">
        <v>5.8630629298122759E-2</v>
      </c>
    </row>
    <row r="412" spans="1:3">
      <c r="A412" s="5"/>
      <c r="B412" s="38"/>
      <c r="C412" s="42"/>
    </row>
    <row r="413" spans="1:3">
      <c r="A413" s="5" t="s">
        <v>64</v>
      </c>
      <c r="B413" s="38" t="s">
        <v>213</v>
      </c>
      <c r="C413" s="42">
        <v>0.15236860515072578</v>
      </c>
    </row>
    <row r="414" spans="1:3">
      <c r="A414" s="5"/>
      <c r="B414" s="38" t="s">
        <v>167</v>
      </c>
      <c r="C414" s="42">
        <v>0.11667187782527212</v>
      </c>
    </row>
    <row r="415" spans="1:3">
      <c r="A415" s="5"/>
      <c r="B415" s="38" t="s">
        <v>188</v>
      </c>
      <c r="C415" s="42">
        <v>0.11469907556887014</v>
      </c>
    </row>
    <row r="416" spans="1:3">
      <c r="A416" s="5"/>
      <c r="B416" s="38" t="s">
        <v>221</v>
      </c>
      <c r="C416" s="42">
        <v>0.10707413408424439</v>
      </c>
    </row>
    <row r="417" spans="1:3">
      <c r="A417" s="5"/>
      <c r="B417" s="38" t="s">
        <v>91</v>
      </c>
      <c r="C417" s="42">
        <v>0.10633855788976367</v>
      </c>
    </row>
    <row r="418" spans="1:3">
      <c r="A418" s="5"/>
      <c r="B418" s="38" t="s">
        <v>235</v>
      </c>
      <c r="C418" s="42">
        <v>9.1749033152547357E-2</v>
      </c>
    </row>
    <row r="419" spans="1:3">
      <c r="A419" s="5"/>
      <c r="B419" s="38" t="s">
        <v>210</v>
      </c>
      <c r="C419" s="42">
        <v>9.1723134872438786E-2</v>
      </c>
    </row>
    <row r="420" spans="1:3">
      <c r="A420" s="37"/>
      <c r="B420" s="38" t="s">
        <v>231</v>
      </c>
      <c r="C420" s="42">
        <v>9.1477551924862344E-2</v>
      </c>
    </row>
    <row r="421" spans="1:3">
      <c r="A421" s="37"/>
      <c r="B421" s="38" t="s">
        <v>171</v>
      </c>
      <c r="C421" s="42">
        <v>9.0600000047713472E-2</v>
      </c>
    </row>
    <row r="422" spans="1:3">
      <c r="A422" s="5"/>
      <c r="B422" s="38" t="s">
        <v>93</v>
      </c>
      <c r="C422" s="42">
        <v>3.860802082675268E-2</v>
      </c>
    </row>
    <row r="423" spans="1:3">
      <c r="A423" s="37"/>
      <c r="B423" s="38"/>
      <c r="C423" s="42"/>
    </row>
    <row r="424" spans="1:3">
      <c r="A424" s="5" t="s">
        <v>236</v>
      </c>
      <c r="B424" s="38" t="s">
        <v>212</v>
      </c>
      <c r="C424" s="42">
        <v>9.3339086575372945E-2</v>
      </c>
    </row>
    <row r="425" spans="1:3">
      <c r="A425" s="5"/>
      <c r="B425" s="38" t="s">
        <v>176</v>
      </c>
      <c r="C425" s="42">
        <v>9.2741023191485472E-2</v>
      </c>
    </row>
    <row r="426" spans="1:3">
      <c r="A426" s="5"/>
      <c r="B426" s="38" t="s">
        <v>188</v>
      </c>
      <c r="C426" s="42">
        <v>9.2469402423834793E-2</v>
      </c>
    </row>
    <row r="427" spans="1:3">
      <c r="A427" s="5"/>
      <c r="B427" s="38" t="s">
        <v>91</v>
      </c>
      <c r="C427" s="42">
        <v>9.0855693620234684E-2</v>
      </c>
    </row>
    <row r="428" spans="1:3">
      <c r="A428" s="5"/>
      <c r="B428" s="38" t="s">
        <v>99</v>
      </c>
      <c r="C428" s="42">
        <v>9.0538189547502521E-2</v>
      </c>
    </row>
    <row r="429" spans="1:3">
      <c r="A429" s="5"/>
      <c r="B429" s="38" t="s">
        <v>98</v>
      </c>
      <c r="C429" s="42">
        <v>8.9525520432551006E-2</v>
      </c>
    </row>
    <row r="430" spans="1:3">
      <c r="A430" s="5"/>
      <c r="B430" s="38" t="s">
        <v>222</v>
      </c>
      <c r="C430" s="42">
        <v>8.8462697824915754E-2</v>
      </c>
    </row>
    <row r="431" spans="1:3">
      <c r="A431" s="37"/>
      <c r="B431" s="38" t="s">
        <v>167</v>
      </c>
      <c r="C431" s="42">
        <v>8.26822569628443E-2</v>
      </c>
    </row>
    <row r="432" spans="1:3">
      <c r="A432" s="5"/>
      <c r="B432" s="38" t="s">
        <v>175</v>
      </c>
      <c r="C432" s="42">
        <v>7.6836196174744173E-2</v>
      </c>
    </row>
    <row r="433" spans="1:3">
      <c r="A433" s="5"/>
      <c r="B433" s="38" t="s">
        <v>92</v>
      </c>
      <c r="C433" s="42">
        <v>1.7203171732617102E-2</v>
      </c>
    </row>
    <row r="434" spans="1:3">
      <c r="A434" s="37"/>
      <c r="B434" s="38"/>
      <c r="C434" s="42"/>
    </row>
    <row r="435" spans="1:3">
      <c r="A435" s="5" t="s">
        <v>237</v>
      </c>
      <c r="B435" s="38" t="s">
        <v>169</v>
      </c>
      <c r="C435" s="42">
        <v>0.11744779828098183</v>
      </c>
    </row>
    <row r="436" spans="1:3">
      <c r="A436" s="5"/>
      <c r="B436" s="38" t="s">
        <v>170</v>
      </c>
      <c r="C436" s="42">
        <v>0.11725438437776348</v>
      </c>
    </row>
    <row r="437" spans="1:3">
      <c r="A437" s="5"/>
      <c r="B437" s="38" t="s">
        <v>91</v>
      </c>
      <c r="C437" s="42">
        <v>0.11504069647767753</v>
      </c>
    </row>
    <row r="438" spans="1:3">
      <c r="A438" s="5"/>
      <c r="B438" s="38" t="s">
        <v>167</v>
      </c>
      <c r="C438" s="42">
        <v>0.11198608911256325</v>
      </c>
    </row>
    <row r="439" spans="1:3">
      <c r="A439" s="5"/>
      <c r="B439" s="38" t="s">
        <v>99</v>
      </c>
      <c r="C439" s="42">
        <v>0.11016435664896314</v>
      </c>
    </row>
    <row r="440" spans="1:3">
      <c r="A440" s="5"/>
      <c r="B440" s="38" t="s">
        <v>238</v>
      </c>
      <c r="C440" s="42">
        <v>9.461227014125384E-2</v>
      </c>
    </row>
    <row r="441" spans="1:3">
      <c r="A441" s="5"/>
      <c r="B441" s="38" t="s">
        <v>98</v>
      </c>
      <c r="C441" s="42">
        <v>9.4591123957232418E-2</v>
      </c>
    </row>
    <row r="442" spans="1:3">
      <c r="A442" s="37"/>
      <c r="B442" s="38" t="s">
        <v>117</v>
      </c>
      <c r="C442" s="42">
        <v>9.4514719124001209E-2</v>
      </c>
    </row>
    <row r="443" spans="1:3">
      <c r="A443" s="5"/>
      <c r="B443" s="38" t="s">
        <v>171</v>
      </c>
      <c r="C443" s="42">
        <v>9.4447098069598223E-2</v>
      </c>
    </row>
    <row r="444" spans="1:3">
      <c r="A444" s="5"/>
      <c r="B444" s="38" t="s">
        <v>168</v>
      </c>
      <c r="C444" s="42">
        <v>4.6896696013054739E-2</v>
      </c>
    </row>
    <row r="445" spans="1:3">
      <c r="A445" s="5"/>
      <c r="B445" s="38"/>
      <c r="C445" s="42"/>
    </row>
    <row r="446" spans="1:3">
      <c r="A446" s="5" t="s">
        <v>239</v>
      </c>
      <c r="B446" s="38" t="s">
        <v>117</v>
      </c>
      <c r="C446" s="42">
        <v>0.11356671238364613</v>
      </c>
    </row>
    <row r="447" spans="1:3">
      <c r="A447" s="5"/>
      <c r="B447" s="38" t="s">
        <v>169</v>
      </c>
      <c r="C447" s="42">
        <v>0.11289805821661537</v>
      </c>
    </row>
    <row r="448" spans="1:3">
      <c r="A448" s="5"/>
      <c r="B448" s="38" t="s">
        <v>170</v>
      </c>
      <c r="C448" s="42">
        <v>0.1127121368598351</v>
      </c>
    </row>
    <row r="449" spans="1:3">
      <c r="A449" s="5"/>
      <c r="B449" s="38" t="s">
        <v>91</v>
      </c>
      <c r="C449" s="42">
        <v>0.11058420368840992</v>
      </c>
    </row>
    <row r="450" spans="1:3">
      <c r="A450" s="5"/>
      <c r="B450" s="38" t="s">
        <v>99</v>
      </c>
      <c r="C450" s="42">
        <v>0.10071703237983297</v>
      </c>
    </row>
    <row r="451" spans="1:3">
      <c r="A451" s="37"/>
      <c r="B451" s="38" t="s">
        <v>171</v>
      </c>
      <c r="C451" s="42">
        <v>9.8683009112576547E-2</v>
      </c>
    </row>
    <row r="452" spans="1:3">
      <c r="A452" s="5"/>
      <c r="B452" s="38" t="s">
        <v>240</v>
      </c>
      <c r="C452" s="42">
        <v>9.4035447485881468E-2</v>
      </c>
    </row>
    <row r="453" spans="1:3">
      <c r="A453" s="5"/>
      <c r="B453" s="38" t="s">
        <v>98</v>
      </c>
      <c r="C453" s="42">
        <v>9.3967521622824721E-2</v>
      </c>
    </row>
    <row r="454" spans="1:3">
      <c r="A454" s="5"/>
      <c r="B454" s="38" t="s">
        <v>167</v>
      </c>
      <c r="C454" s="42">
        <v>9.2144285286178421E-2</v>
      </c>
    </row>
    <row r="455" spans="1:3">
      <c r="A455" s="5"/>
      <c r="B455" s="38" t="s">
        <v>168</v>
      </c>
      <c r="C455" s="42">
        <v>6.8599989247250151E-2</v>
      </c>
    </row>
    <row r="456" spans="1:3">
      <c r="A456" s="5"/>
      <c r="B456" s="38"/>
      <c r="C456" s="42"/>
    </row>
    <row r="457" spans="1:3">
      <c r="A457" s="5" t="s">
        <v>241</v>
      </c>
      <c r="B457" s="38" t="s">
        <v>167</v>
      </c>
      <c r="C457" s="42">
        <v>0.11695462285123737</v>
      </c>
    </row>
    <row r="458" spans="1:3">
      <c r="A458" s="5"/>
      <c r="B458" s="38" t="s">
        <v>91</v>
      </c>
      <c r="C458" s="42">
        <v>0.116712047963278</v>
      </c>
    </row>
    <row r="459" spans="1:3">
      <c r="A459" s="37"/>
      <c r="B459" s="38" t="s">
        <v>165</v>
      </c>
      <c r="C459" s="42">
        <v>0.10844466791186901</v>
      </c>
    </row>
    <row r="460" spans="1:3">
      <c r="A460" s="5"/>
      <c r="B460" s="38" t="s">
        <v>170</v>
      </c>
      <c r="C460" s="42">
        <v>0.10496285038676507</v>
      </c>
    </row>
    <row r="461" spans="1:3">
      <c r="A461" s="5"/>
      <c r="B461" s="38" t="s">
        <v>238</v>
      </c>
      <c r="C461" s="42">
        <v>9.8809972380819025E-2</v>
      </c>
    </row>
    <row r="462" spans="1:3">
      <c r="A462" s="5"/>
      <c r="B462" s="38" t="s">
        <v>98</v>
      </c>
      <c r="C462" s="42">
        <v>9.8787887995190712E-2</v>
      </c>
    </row>
    <row r="463" spans="1:3">
      <c r="A463" s="5"/>
      <c r="B463" s="38" t="s">
        <v>117</v>
      </c>
      <c r="C463" s="42">
        <v>9.8708093269756825E-2</v>
      </c>
    </row>
    <row r="464" spans="1:3">
      <c r="A464" s="5"/>
      <c r="B464" s="38" t="s">
        <v>171</v>
      </c>
      <c r="C464" s="42">
        <v>9.8637472036746929E-2</v>
      </c>
    </row>
    <row r="465" spans="1:3">
      <c r="A465" s="5"/>
      <c r="B465" s="38" t="s">
        <v>169</v>
      </c>
      <c r="C465" s="42">
        <v>8.4108791284862025E-2</v>
      </c>
    </row>
    <row r="466" spans="1:3">
      <c r="A466" s="5"/>
      <c r="B466" s="38" t="s">
        <v>99</v>
      </c>
      <c r="C466" s="42">
        <v>7.1907540510827525E-2</v>
      </c>
    </row>
    <row r="467" spans="1:3">
      <c r="A467" s="5"/>
      <c r="B467" s="38"/>
      <c r="C467" s="42"/>
    </row>
    <row r="468" spans="1:3">
      <c r="A468" s="5" t="s">
        <v>242</v>
      </c>
      <c r="B468" s="38" t="s">
        <v>165</v>
      </c>
      <c r="C468" s="42">
        <v>0.14266482818560711</v>
      </c>
    </row>
    <row r="469" spans="1:3">
      <c r="A469" s="5"/>
      <c r="B469" s="38" t="s">
        <v>98</v>
      </c>
      <c r="C469" s="42">
        <v>0.11133874200396085</v>
      </c>
    </row>
    <row r="470" spans="1:3">
      <c r="A470" s="37"/>
      <c r="B470" s="38" t="s">
        <v>167</v>
      </c>
      <c r="C470" s="42">
        <v>9.611403481994886E-2</v>
      </c>
    </row>
    <row r="471" spans="1:3">
      <c r="A471" s="5"/>
      <c r="B471" s="38" t="s">
        <v>99</v>
      </c>
      <c r="C471" s="42">
        <v>9.4550500816876548E-2</v>
      </c>
    </row>
    <row r="472" spans="1:3">
      <c r="A472" s="5"/>
      <c r="B472" s="38" t="s">
        <v>117</v>
      </c>
      <c r="C472" s="42">
        <v>9.2707341228661505E-2</v>
      </c>
    </row>
    <row r="473" spans="1:3">
      <c r="A473" s="5"/>
      <c r="B473" s="38" t="s">
        <v>171</v>
      </c>
      <c r="C473" s="42">
        <v>9.2641013265776742E-2</v>
      </c>
    </row>
    <row r="474" spans="1:3">
      <c r="A474" s="5"/>
      <c r="B474" s="38" t="s">
        <v>203</v>
      </c>
      <c r="C474" s="42">
        <v>9.2481287686044925E-2</v>
      </c>
    </row>
    <row r="475" spans="1:3">
      <c r="A475" s="5"/>
      <c r="B475" s="38" t="s">
        <v>169</v>
      </c>
      <c r="C475" s="42">
        <v>9.2161502157032962E-2</v>
      </c>
    </row>
    <row r="476" spans="1:3">
      <c r="A476" s="5"/>
      <c r="B476" s="38" t="s">
        <v>170</v>
      </c>
      <c r="C476" s="42">
        <v>9.2009729902932796E-2</v>
      </c>
    </row>
    <row r="477" spans="1:3">
      <c r="A477" s="5"/>
      <c r="B477" s="38" t="s">
        <v>91</v>
      </c>
      <c r="C477" s="42">
        <v>9.0272644958408491E-2</v>
      </c>
    </row>
    <row r="478" spans="1:3">
      <c r="A478" s="5"/>
      <c r="B478" s="38"/>
      <c r="C478" s="42"/>
    </row>
    <row r="479" spans="1:3">
      <c r="A479" s="5"/>
      <c r="B479" s="38"/>
      <c r="C479" s="42"/>
    </row>
    <row r="480" spans="1:3">
      <c r="A480" s="5"/>
      <c r="B480" s="38"/>
      <c r="C480" s="42"/>
    </row>
    <row r="481" spans="1:3">
      <c r="A481" s="5"/>
      <c r="B481" s="38"/>
      <c r="C481" s="42"/>
    </row>
    <row r="482" spans="1:3">
      <c r="A482" s="5"/>
      <c r="B482" s="48"/>
      <c r="C482" s="49"/>
    </row>
    <row r="483" spans="1:3">
      <c r="A483" s="37"/>
      <c r="B483" s="51"/>
      <c r="C483" s="42"/>
    </row>
    <row r="484" spans="1:3">
      <c r="A484" s="5"/>
      <c r="B484" s="51"/>
      <c r="C484" s="42"/>
    </row>
    <row r="485" spans="1:3">
      <c r="A485" s="5"/>
      <c r="B485" s="51"/>
      <c r="C485" s="42"/>
    </row>
    <row r="486" spans="1:3">
      <c r="A486" s="5"/>
      <c r="B486" s="51"/>
      <c r="C486" s="42"/>
    </row>
    <row r="487" spans="1:3">
      <c r="A487" s="5"/>
      <c r="B487" s="51"/>
      <c r="C487" s="42"/>
    </row>
    <row r="488" spans="1:3">
      <c r="A488" s="5"/>
      <c r="B488" s="51"/>
      <c r="C488" s="42"/>
    </row>
    <row r="489" spans="1:3">
      <c r="A489" s="5"/>
      <c r="B489" s="51"/>
      <c r="C489" s="42"/>
    </row>
    <row r="490" spans="1:3">
      <c r="A490" s="5"/>
      <c r="B490" s="51"/>
      <c r="C490" s="42"/>
    </row>
    <row r="491" spans="1:3">
      <c r="A491" s="5"/>
      <c r="B491" s="51"/>
      <c r="C491" s="42"/>
    </row>
    <row r="492" spans="1:3">
      <c r="A492" s="5"/>
      <c r="B492" s="51"/>
      <c r="C492" s="42"/>
    </row>
    <row r="493" spans="1:3">
      <c r="A493" s="5"/>
      <c r="B493" s="43"/>
      <c r="C493" s="44"/>
    </row>
    <row r="494" spans="1:3">
      <c r="A494" s="37"/>
      <c r="B494" s="38"/>
      <c r="C494" s="42"/>
    </row>
    <row r="495" spans="1:3">
      <c r="A495" s="5"/>
      <c r="B495" s="38"/>
      <c r="C495" s="42"/>
    </row>
    <row r="496" spans="1:3">
      <c r="A496" s="5"/>
      <c r="B496" s="38"/>
      <c r="C496" s="42"/>
    </row>
    <row r="497" spans="1:3">
      <c r="A497" s="5"/>
      <c r="B497" s="38"/>
      <c r="C497" s="42"/>
    </row>
    <row r="498" spans="1:3">
      <c r="A498" s="5"/>
      <c r="B498" s="38"/>
      <c r="C498" s="42"/>
    </row>
    <row r="499" spans="1:3">
      <c r="A499" s="5"/>
      <c r="B499" s="38"/>
      <c r="C499" s="42"/>
    </row>
    <row r="500" spans="1:3">
      <c r="A500" s="5"/>
      <c r="B500" s="38"/>
      <c r="C500" s="42"/>
    </row>
    <row r="501" spans="1:3">
      <c r="A501" s="5"/>
      <c r="B501" s="38"/>
      <c r="C501" s="42"/>
    </row>
    <row r="502" spans="1:3">
      <c r="A502" s="5"/>
      <c r="B502" s="38"/>
      <c r="C502" s="42"/>
    </row>
    <row r="503" spans="1:3">
      <c r="A503" s="5"/>
      <c r="B503" s="38"/>
      <c r="C503" s="42"/>
    </row>
    <row r="504" spans="1:3">
      <c r="A504" s="5"/>
      <c r="B504" s="48"/>
      <c r="C504" s="49"/>
    </row>
    <row r="505" spans="1:3">
      <c r="A505" s="37"/>
      <c r="B505" s="38"/>
      <c r="C505" s="42"/>
    </row>
    <row r="506" spans="1:3">
      <c r="A506" s="5"/>
      <c r="B506" s="38"/>
      <c r="C506" s="42"/>
    </row>
    <row r="507" spans="1:3">
      <c r="A507" s="5"/>
      <c r="B507" s="38"/>
      <c r="C507" s="42"/>
    </row>
    <row r="508" spans="1:3">
      <c r="A508" s="5"/>
      <c r="B508" s="38"/>
      <c r="C508" s="42"/>
    </row>
    <row r="509" spans="1:3">
      <c r="A509" s="5"/>
      <c r="B509" s="38"/>
      <c r="C509" s="42"/>
    </row>
    <row r="510" spans="1:3">
      <c r="A510" s="5"/>
      <c r="B510" s="38"/>
      <c r="C510" s="42"/>
    </row>
    <row r="511" spans="1:3">
      <c r="A511" s="5"/>
      <c r="B511" s="38"/>
      <c r="C511" s="42"/>
    </row>
    <row r="512" spans="1:3">
      <c r="A512" s="5"/>
      <c r="B512" s="38"/>
      <c r="C512" s="42"/>
    </row>
    <row r="513" spans="1:3">
      <c r="A513" s="5"/>
      <c r="B513" s="38"/>
      <c r="C513" s="42"/>
    </row>
    <row r="514" spans="1:3">
      <c r="A514" s="5"/>
      <c r="B514" s="38"/>
      <c r="C514" s="42"/>
    </row>
    <row r="516" spans="1:3">
      <c r="B516" s="38"/>
      <c r="C516" s="42"/>
    </row>
    <row r="517" spans="1:3">
      <c r="B517" s="38"/>
      <c r="C517" s="42"/>
    </row>
    <row r="518" spans="1:3">
      <c r="B518" s="38"/>
      <c r="C518" s="42"/>
    </row>
    <row r="519" spans="1:3">
      <c r="B519" s="38"/>
      <c r="C519" s="42"/>
    </row>
    <row r="520" spans="1:3">
      <c r="B520" s="38"/>
      <c r="C520" s="42"/>
    </row>
    <row r="521" spans="1:3">
      <c r="B521" s="38"/>
      <c r="C521" s="42"/>
    </row>
    <row r="522" spans="1:3">
      <c r="B522" s="38"/>
      <c r="C522" s="42"/>
    </row>
    <row r="523" spans="1:3">
      <c r="B523" s="38"/>
      <c r="C523" s="42"/>
    </row>
    <row r="524" spans="1:3">
      <c r="B524" s="38"/>
      <c r="C524" s="42"/>
    </row>
    <row r="525" spans="1:3">
      <c r="B525" s="38"/>
      <c r="C525" s="42"/>
    </row>
    <row r="527" spans="1:3">
      <c r="B527" s="38"/>
      <c r="C527" s="42"/>
    </row>
    <row r="528" spans="1:3">
      <c r="B528" s="38"/>
      <c r="C528" s="42"/>
    </row>
    <row r="529" spans="2:3">
      <c r="B529" s="38"/>
      <c r="C529" s="42"/>
    </row>
    <row r="530" spans="2:3">
      <c r="B530" s="38"/>
      <c r="C530" s="42"/>
    </row>
    <row r="531" spans="2:3">
      <c r="B531" s="38"/>
      <c r="C531" s="42"/>
    </row>
    <row r="532" spans="2:3">
      <c r="B532" s="38"/>
      <c r="C532" s="42"/>
    </row>
    <row r="533" spans="2:3">
      <c r="B533" s="38"/>
      <c r="C533" s="42"/>
    </row>
    <row r="534" spans="2:3">
      <c r="B534" s="38"/>
      <c r="C534" s="42"/>
    </row>
    <row r="535" spans="2:3">
      <c r="B535" s="38"/>
      <c r="C535" s="42"/>
    </row>
    <row r="536" spans="2:3">
      <c r="B536" s="38"/>
      <c r="C536" s="42"/>
    </row>
    <row r="538" spans="2:3">
      <c r="B538" s="38"/>
      <c r="C538" s="42"/>
    </row>
    <row r="539" spans="2:3">
      <c r="B539" s="38"/>
      <c r="C539" s="42"/>
    </row>
    <row r="540" spans="2:3">
      <c r="B540" s="38"/>
      <c r="C540" s="42"/>
    </row>
    <row r="541" spans="2:3">
      <c r="B541" s="38"/>
      <c r="C541" s="42"/>
    </row>
    <row r="542" spans="2:3">
      <c r="B542" s="38"/>
      <c r="C542" s="42"/>
    </row>
    <row r="543" spans="2:3">
      <c r="B543" s="38"/>
      <c r="C543" s="42"/>
    </row>
    <row r="544" spans="2:3">
      <c r="B544" s="38"/>
      <c r="C544" s="42"/>
    </row>
    <row r="545" spans="2:3">
      <c r="B545" s="38"/>
      <c r="C545" s="42"/>
    </row>
    <row r="546" spans="2:3">
      <c r="B546" s="38"/>
      <c r="C546" s="42"/>
    </row>
    <row r="547" spans="2:3">
      <c r="B547" s="38"/>
      <c r="C547" s="42"/>
    </row>
  </sheetData>
  <mergeCells count="3">
    <mergeCell ref="A1:C1"/>
    <mergeCell ref="A31:C31"/>
    <mergeCell ref="A211:C2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Company>Citigroup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[ICG-SFS]</dc:creator>
  <cp:lastModifiedBy>sawantan</cp:lastModifiedBy>
  <dcterms:created xsi:type="dcterms:W3CDTF">2016-04-13T19:00:16Z</dcterms:created>
  <dcterms:modified xsi:type="dcterms:W3CDTF">2017-05-15T09:33:42Z</dcterms:modified>
</cp:coreProperties>
</file>