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840" yWindow="1005" windowWidth="14595" windowHeight="10200"/>
  </bookViews>
  <sheets>
    <sheet name="Top 10 Issuer" sheetId="2" r:id="rId1"/>
    <sheet name="Sectoral Allocation" sheetId="1" r:id="rId2"/>
  </sheets>
  <definedNames>
    <definedName name="_xlnm._FilterDatabase" localSheetId="1" hidden="1">'Sectoral Allocation'!$A$1:$D$718</definedName>
  </definedNames>
  <calcPr calcId="145621"/>
  <customWorkbookViews>
    <customWorkbookView name="Pawar, Mahesh [ICG-SFS] - Personal View" guid="{B2B1442A-34DF-4661-9592-09401178368A}" mergeInterval="0" personalView="1" maximized="1" windowWidth="1276" windowHeight="757" activeSheetId="24"/>
    <customWorkbookView name="Tumkur, Santhosh [ICG-OPS] - Personal View" guid="{0294B002-155A-41E6-BAD5-C90377CC74D0}" mergeInterval="0" personalView="1" maximized="1" windowWidth="1276" windowHeight="589" activeSheetId="82"/>
  </customWorkbookViews>
</workbook>
</file>

<file path=xl/calcChain.xml><?xml version="1.0" encoding="utf-8"?>
<calcChain xmlns="http://schemas.openxmlformats.org/spreadsheetml/2006/main">
  <c r="B718" i="1" l="1"/>
  <c r="B239" i="1"/>
  <c r="B177" i="1"/>
  <c r="B707" i="1" l="1"/>
  <c r="B697" i="1" l="1"/>
  <c r="B687" i="1"/>
  <c r="B677" i="1"/>
  <c r="B353" i="1" l="1"/>
  <c r="B523" i="1" l="1"/>
  <c r="B412" i="1" l="1"/>
  <c r="B313" i="1"/>
  <c r="B666" i="1" l="1"/>
  <c r="B282" i="1"/>
  <c r="B332" i="1" l="1"/>
  <c r="B296" i="1"/>
  <c r="B67" i="1" l="1"/>
  <c r="B630" i="1"/>
  <c r="B644" i="1"/>
  <c r="B617" i="1"/>
  <c r="B605" i="1"/>
  <c r="B570" i="1"/>
  <c r="B558" i="1"/>
  <c r="B545" i="1"/>
  <c r="B511" i="1"/>
  <c r="B500" i="1"/>
  <c r="B488" i="1"/>
  <c r="B450" i="1"/>
  <c r="B438" i="1"/>
  <c r="B476" i="1"/>
  <c r="B595" i="1"/>
  <c r="B457" i="1"/>
  <c r="B426" i="1"/>
  <c r="B419" i="1"/>
  <c r="B400" i="1"/>
  <c r="B150" i="1"/>
  <c r="B393" i="1"/>
  <c r="B374" i="1"/>
  <c r="B367" i="1"/>
  <c r="B248" i="1"/>
  <c r="B360" i="1"/>
  <c r="B143" i="1"/>
  <c r="B91" i="1"/>
  <c r="B100" i="1"/>
  <c r="B42" i="1"/>
  <c r="B119" i="1"/>
  <c r="B23" i="1"/>
  <c r="B215" i="1"/>
  <c r="B208" i="1"/>
  <c r="B201" i="1"/>
  <c r="B265" i="1"/>
</calcChain>
</file>

<file path=xl/sharedStrings.xml><?xml version="1.0" encoding="utf-8"?>
<sst xmlns="http://schemas.openxmlformats.org/spreadsheetml/2006/main" count="1193" uniqueCount="241">
  <si>
    <t>Sector</t>
  </si>
  <si>
    <t>DSP BlackRock Equity Fund</t>
  </si>
  <si>
    <t>Banks - Private</t>
  </si>
  <si>
    <t>ENERGY</t>
  </si>
  <si>
    <t>IT</t>
  </si>
  <si>
    <t>INDUSTRIAL MANUFACTURING</t>
  </si>
  <si>
    <t>TEXTILES</t>
  </si>
  <si>
    <t>CONSTRUCTION</t>
  </si>
  <si>
    <t>CONSUMER GOODS</t>
  </si>
  <si>
    <t>NBFC-OFI</t>
  </si>
  <si>
    <t>Banks - PSU</t>
  </si>
  <si>
    <t>CHEMICALS</t>
  </si>
  <si>
    <t>FERTILISERS &amp; PESTICIDES</t>
  </si>
  <si>
    <t>METALS</t>
  </si>
  <si>
    <t>T-Bill</t>
  </si>
  <si>
    <t>HEALTHCARE SERVICES</t>
  </si>
  <si>
    <t>G-Sec</t>
  </si>
  <si>
    <t>Mutual Fund</t>
  </si>
  <si>
    <t>PFI</t>
  </si>
  <si>
    <t>INDEX OPTION</t>
  </si>
  <si>
    <t>Housing Finance</t>
  </si>
  <si>
    <t>Grand Total</t>
  </si>
  <si>
    <t>DSP BlackRock India T.I.G.E.R. Fund</t>
  </si>
  <si>
    <t>Net Receivables/Payables</t>
  </si>
  <si>
    <t>DSP BlackRock Opportunities Fund</t>
  </si>
  <si>
    <t>DSP BlackRock Small and Mid Cap Fund</t>
  </si>
  <si>
    <t>DSP BlackRock Technology.com Fund</t>
  </si>
  <si>
    <t>DSP BlackRock Top 100 Equity Fund</t>
  </si>
  <si>
    <t>DSP BlackRock Tax Saver Fund</t>
  </si>
  <si>
    <t>DSP BlackRock World Agriculture Fund</t>
  </si>
  <si>
    <t>DSP BlackRock Micro Cap Fund</t>
  </si>
  <si>
    <t>DSP BlackRock Balanced Fund</t>
  </si>
  <si>
    <t>DSP BlackRock Treasury Bill Fund</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</si>
  <si>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</si>
  <si>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</si>
  <si>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</si>
  <si>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</si>
  <si>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</si>
  <si>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</si>
  <si>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</si>
  <si>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</si>
  <si>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</si>
  <si>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</si>
  <si>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</si>
  <si>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Banking &amp; PSU Debt Fund</t>
  </si>
  <si>
    <t>DSP BlackRock Dynamic Asset Allocation Fund</t>
  </si>
  <si>
    <t>DSP BlackRock Global Allocation Fund</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</si>
  <si>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</si>
  <si>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</si>
  <si>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</si>
  <si>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</si>
  <si>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</si>
  <si>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</si>
  <si>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</si>
  <si>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</si>
  <si>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</si>
  <si>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</si>
  <si>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</si>
  <si>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29 - 40M</t>
  </si>
  <si>
    <t>DSP BlackRock Government Securities Fund</t>
  </si>
  <si>
    <t>DSP BlackRock Dual Advantage Fund - Series 44 - 39M</t>
  </si>
  <si>
    <t>CBLO / Reverse Repo</t>
  </si>
  <si>
    <t>DSP BlackRock Dual Advantage Fund - Series 45 - 38M</t>
  </si>
  <si>
    <t>DSP BlackRock FMP - Series 196 - 37M</t>
  </si>
  <si>
    <t>DSP BlackRock Dual Advantage Fund - Series 46 - 36M</t>
  </si>
  <si>
    <t>Services</t>
  </si>
  <si>
    <t>DSP BlackRock Dual Advantage Fund - Series 49 - 42M</t>
  </si>
  <si>
    <t>AUTOMOBILE</t>
  </si>
  <si>
    <t>Media &amp; Entertainment</t>
  </si>
  <si>
    <t>Telecom</t>
  </si>
  <si>
    <t>DSP BlackRock FMP - Series 204 - 37M</t>
  </si>
  <si>
    <t>DSP BlackRock FMP - Series 205 - 37M</t>
  </si>
  <si>
    <t>DSP BlackRock FMP - Series 209 - 37M</t>
  </si>
  <si>
    <t>Cash Margin</t>
  </si>
  <si>
    <t>CEMENT &amp; CEMENT PRODUCTS</t>
  </si>
  <si>
    <t>PHARMA</t>
  </si>
  <si>
    <t>DSP BlackRock FMP - Series 210 - 36M</t>
  </si>
  <si>
    <t>PAPER</t>
  </si>
  <si>
    <t>DSP BlackRock FMP - Series 211 - 38M</t>
  </si>
  <si>
    <t>FINANCIAL SERVICES</t>
  </si>
  <si>
    <t>Sector wise break up (As on 30-Jun-2017)</t>
  </si>
  <si>
    <t>% of Scheme</t>
  </si>
  <si>
    <t>Scheme Portfolio Holdings (Top 10 Issuer) As on 30-June-2017</t>
  </si>
  <si>
    <t>Name of the Scheme</t>
  </si>
  <si>
    <t>Name of the issuer</t>
  </si>
  <si>
    <t>DSP BlackRock Equity Savings Fund (DSPBRESF)</t>
  </si>
  <si>
    <t>Citibank N.A.</t>
  </si>
  <si>
    <t>HDFC Bank Limited</t>
  </si>
  <si>
    <t>India Grid Trust</t>
  </si>
  <si>
    <t>IRB InvIT Fund</t>
  </si>
  <si>
    <t>RBL Bank Limited</t>
  </si>
  <si>
    <t>Clearing Corporation of India Ltd.</t>
  </si>
  <si>
    <t>Eris Lifesciences Limited</t>
  </si>
  <si>
    <t>LIC Housing Finance Limited</t>
  </si>
  <si>
    <t>Central Depository Services (India) Limited</t>
  </si>
  <si>
    <t>Yes Bank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</si>
  <si>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</si>
  <si>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</si>
  <si>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</si>
  <si>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</si>
  <si>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</si>
  <si>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</si>
  <si>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</si>
  <si>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</si>
  <si>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</si>
  <si>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ITC Limited</t>
  </si>
  <si>
    <t>State Bank of India</t>
  </si>
  <si>
    <t>ICICI Bank Limited</t>
  </si>
  <si>
    <t>Maruti Suzuki India Limited</t>
  </si>
  <si>
    <t>Bajaj Finance Limited</t>
  </si>
  <si>
    <t>The Federal Bank Limited</t>
  </si>
  <si>
    <t>Larsen &amp; Toubro Limited</t>
  </si>
  <si>
    <t>IndusInd Bank Limited</t>
  </si>
  <si>
    <t>DSP BlackRock Top 100 Equity Fund (DSPBRTEF)</t>
  </si>
  <si>
    <t>Tata Motors Limited</t>
  </si>
  <si>
    <t>Bharat Petroleum Corporation Limited</t>
  </si>
  <si>
    <t>DSP BlackRock Opportunities Fund (DSPBROF)</t>
  </si>
  <si>
    <t>GAIL (India) Limited</t>
  </si>
  <si>
    <t>Tata Steel Limited</t>
  </si>
  <si>
    <t>DSP BlackRock India T.I.G.E.R. Fund (The Infrastructure Growth and Economic Reforms Fund) (DSPBRITF)</t>
  </si>
  <si>
    <t>Techno Electric &amp; Engineering Company Limited</t>
  </si>
  <si>
    <t>Ashoka Buildcon Limited</t>
  </si>
  <si>
    <t>Vedanta Limited</t>
  </si>
  <si>
    <t>DSP BlackRock Technology.com Fund (DSPBRTF)</t>
  </si>
  <si>
    <t>Infosys Limited</t>
  </si>
  <si>
    <t>HCL Technologies Limited</t>
  </si>
  <si>
    <t>Tata Consultancy Services Limited</t>
  </si>
  <si>
    <t>Tech Mahindra Limited</t>
  </si>
  <si>
    <t>NIIT Technologies Limited</t>
  </si>
  <si>
    <t>Cyient Limited</t>
  </si>
  <si>
    <t>Majesco Limited</t>
  </si>
  <si>
    <t>Music Broadcast Limited</t>
  </si>
  <si>
    <t>Firstsource Solutions Limited</t>
  </si>
  <si>
    <t>DSP BlackRock Small and Mid Cap Fund (DSPBRSMF)</t>
  </si>
  <si>
    <t>Ashok Leyland Limited</t>
  </si>
  <si>
    <t>Exide Industries Limited</t>
  </si>
  <si>
    <t>SRF Limited</t>
  </si>
  <si>
    <t>Credit Analysis And Research Limited</t>
  </si>
  <si>
    <t>Manappuram Finance Limited</t>
  </si>
  <si>
    <t>Atul Limited</t>
  </si>
  <si>
    <t>DSP BlackRock Natural Resources and New Energy Fund (DSPBRNRNEF)</t>
  </si>
  <si>
    <t>Hindustan Petroleum Corporation Limited</t>
  </si>
  <si>
    <t>Hindalco Industries Limited</t>
  </si>
  <si>
    <t>Oil &amp; Natural Gas Corporation Limited</t>
  </si>
  <si>
    <t>Reliance Industries Limited</t>
  </si>
  <si>
    <t>Petronet LNG Limited</t>
  </si>
  <si>
    <t>DSP BlackRock Micro Cap Fund (DSPBRMCF)</t>
  </si>
  <si>
    <t>K.P.R. Mill Limited</t>
  </si>
  <si>
    <t>Sharda Cropchem Limited</t>
  </si>
  <si>
    <t>Repco Home Finance Limited</t>
  </si>
  <si>
    <t>APL Apollo Tubes Limited</t>
  </si>
  <si>
    <t>DCB Bank Limited</t>
  </si>
  <si>
    <t>Aarti Industries Limited</t>
  </si>
  <si>
    <t>DSP BlackRock Focus 25 Fund (DSPBRF25F)</t>
  </si>
  <si>
    <t>DSP BlackRock Tax Saver Fund (DSPBRTSF)</t>
  </si>
  <si>
    <t>DSP BlackRock Balanced Fund (DSPBRBalF)</t>
  </si>
  <si>
    <t>Government of India</t>
  </si>
  <si>
    <t>Housing Development Finance Corporation Limited</t>
  </si>
  <si>
    <t>DSP BlackRock Banking &amp; PSU Debt Fund (DSPBRBPDF)</t>
  </si>
  <si>
    <t>Power Grid Corporation of India Limited</t>
  </si>
  <si>
    <t>Power Finance Corporation Limited</t>
  </si>
  <si>
    <t>Rural Electrification Corporation Limited</t>
  </si>
  <si>
    <t>National Bank for Agriculture and Rural Development</t>
  </si>
  <si>
    <t>Indian Railway Finance Corporation Limited</t>
  </si>
  <si>
    <t>Small Industries Development Bank of India</t>
  </si>
  <si>
    <t>National Highways Authority of India</t>
  </si>
  <si>
    <t>Export-Import Bank of India</t>
  </si>
  <si>
    <t>NTPC Limited</t>
  </si>
  <si>
    <t>DSP BlackRock Bond Fund (DSPBRBF)</t>
  </si>
  <si>
    <t>Dewan Housing Finance Corporation Limited</t>
  </si>
  <si>
    <t>KKR India Financial Services Private Limited</t>
  </si>
  <si>
    <t>India Infoline Housing Finance Limited</t>
  </si>
  <si>
    <t>Dalmia Cement (Bharat) Limited</t>
  </si>
  <si>
    <t>HPCL-Mittal Energy Limited</t>
  </si>
  <si>
    <t>Piramal Enterprises Limited</t>
  </si>
  <si>
    <t>East-North Interconnection Company Limited</t>
  </si>
  <si>
    <t>Axis Bank Limited</t>
  </si>
  <si>
    <t>DSP BlackRock Constant Maturity 10Y G-Sec Fund (DSPBRCM10YGF)</t>
  </si>
  <si>
    <t>DSP BlackRock Income Opportunities Fund (DSPBRIOF)</t>
  </si>
  <si>
    <t>IL&amp;FS Energy Development Company Limited</t>
  </si>
  <si>
    <t>Janalakshmi Financial Services Limited</t>
  </si>
  <si>
    <t>IL&amp;FS Transportation Networks Limited</t>
  </si>
  <si>
    <t>Aspire Home Finance Corporation Limited</t>
  </si>
  <si>
    <t>DSP BlackRock Liquidity Fund (DSPBRLF)</t>
  </si>
  <si>
    <t>IDFC Bank Limited</t>
  </si>
  <si>
    <t>Piramal Finance Limited</t>
  </si>
  <si>
    <t>Edelweiss Commodities Services Limited</t>
  </si>
  <si>
    <t>AU Small Finance Bank Limited</t>
  </si>
  <si>
    <t>SBI Cards &amp; Payment Services Private Limited</t>
  </si>
  <si>
    <t>DSP BlackRock Money Manager Fund (DSPBRMMF)</t>
  </si>
  <si>
    <t>Hinduja LeyLand Finance Limited</t>
  </si>
  <si>
    <t>Bharat Financial Inclusion Limited</t>
  </si>
  <si>
    <t>DSP BlackRock Short Term Fund (DSPBRSTF)</t>
  </si>
  <si>
    <t>Reliance Jio Infocomm Limited</t>
  </si>
  <si>
    <t>ONGC Mangalore Petrochemicals Limited</t>
  </si>
  <si>
    <t>PNB Housing Finance Limited</t>
  </si>
  <si>
    <t>Cholamandalam Investment and Finance Company Limited</t>
  </si>
  <si>
    <t>DSP BlackRock Strategic Bond Fund (DSPBRSBF)</t>
  </si>
  <si>
    <t>Punjab National Bank</t>
  </si>
  <si>
    <t>Bank of Baroda</t>
  </si>
  <si>
    <t>DSP BlackRock Treasury Bill Fund (DSPBRTBF)</t>
  </si>
  <si>
    <t>DSP BlackRock Ultra Short Term Fund (DSPBRUSTF)</t>
  </si>
  <si>
    <t>Shriram Transport Finance Company Limited</t>
  </si>
  <si>
    <t>Indiabulls Housing Finance Limited</t>
  </si>
  <si>
    <t>DSP BlackRock Government Securities Fund (DSPBRGF)</t>
  </si>
  <si>
    <t>Sobha Limited</t>
  </si>
  <si>
    <t>Sundaram BNP Paribas Home Finance Limited</t>
  </si>
  <si>
    <t>Blue Star Limited</t>
  </si>
  <si>
    <t>NHPC Limited</t>
  </si>
  <si>
    <t>NIFTY Index</t>
  </si>
  <si>
    <t>Aditya Birla Finance Limited</t>
  </si>
  <si>
    <t>Hindustan Organic Chemicals Limited</t>
  </si>
  <si>
    <t>Toyota Financial Services India Limited</t>
  </si>
  <si>
    <t>JM Financial Credit Solutions Limited</t>
  </si>
  <si>
    <t>Shapoorji Pallonji Energy (Gujarat) Private Limited</t>
  </si>
  <si>
    <t>Reliance Inceptum Private Limited</t>
  </si>
  <si>
    <t>Mold-Tek Packaging Limited</t>
  </si>
  <si>
    <t>Finolex Cables Limited</t>
  </si>
  <si>
    <t>Bajaj Auto Limited</t>
  </si>
  <si>
    <t>Hero MotoCorp Limited</t>
  </si>
  <si>
    <t>CLP Wind Farms (India) Private Limited</t>
  </si>
  <si>
    <t>Crompton Greaves Consumer Electricals Limited</t>
  </si>
  <si>
    <t>Galina Consultancy Services Private Limited</t>
  </si>
  <si>
    <t>Forbes &amp; Company Ltd.</t>
  </si>
  <si>
    <t>High Point Properties Private Limited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</si>
  <si>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</si>
  <si>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</si>
  <si>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</si>
  <si>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</si>
  <si>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</si>
  <si>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</si>
  <si>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DSP BlackRock FMP -  Series 210- 36M</t>
  </si>
  <si>
    <t>Tata Sons Limited</t>
  </si>
  <si>
    <t>DSP BlackRock FMP -  Series 211- 38M</t>
  </si>
  <si>
    <t># Monthly income is not assured and is subject to availability of distributable surplus.</t>
  </si>
  <si>
    <r>
      <t>DSP BlackRock MIP</t>
    </r>
    <r>
      <rPr>
        <b/>
        <i/>
        <sz val="11"/>
        <color theme="1"/>
        <rFont val="Calibri"/>
        <family val="2"/>
      </rPr>
      <t>#</t>
    </r>
    <r>
      <rPr>
        <b/>
        <sz val="11"/>
        <color theme="1"/>
        <rFont val="Calibri"/>
        <family val="2"/>
      </rPr>
      <t xml:space="preserve"> Fund (DSPBMIPF)</t>
    </r>
  </si>
  <si>
    <t>DSP BlackRock MIP Fund #</t>
  </si>
  <si>
    <t>^The term “Flexible” in the name of the Scheme signifies that the Investment Manager of the Underlying Fund can invest either in growth or value investment characteristic securities placing an emphasis as the market outlook warrants.</t>
  </si>
  <si>
    <t>DSP BlackRock US Flexible ^ Equity Fund</t>
  </si>
  <si>
    <t># Monthly income is not assured and is subject to availability of distributable surplus</t>
  </si>
  <si>
    <t>DSP BlackRock US Flexible ^ Equity Fund (DSPBRUSFEF)</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</si>
</sst>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sz val="11"/>
      <name val="Calibri"/>
      <family val="2"/>
      <scheme val="minor"/>
    </font>
    <font>
      <sz val="10"/>
      <name val="Arial"/>
      <family val="2"/>
    </font>
    <font>
      <b/>
      <sz val="11"/>
      <color theme="1"/>
      <name val="Calibri"/>
      <family val="2"/>
      <scheme val="minor"/>
    </font>
    <font>
      <b/>
      <sz val="11"/>
      <name val="Calibri"/>
      <family val="2"/>
      <scheme val="minor"/>
    </font>
    <font>
      <sz val="11"/>
      <color theme="1"/>
      <name val="Calibri"/>
      <family val="2"/>
      <scheme val="minor"/>
    </font>
    <font>
      <b/>
      <sz val="11"/>
      <color theme="1"/>
      <name val="Calibri"/>
      <family val="2"/>
    </font>
    <font>
      <sz val="11"/>
      <color theme="1"/>
      <name val="Calibri"/>
      <family val="2"/>
    </font>
    <font>
      <b/>
      <i/>
      <sz val="11"/>
      <color theme="1"/>
      <name val="Calibri"/>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9" fontId="5" fillId="0" borderId="0" applyFont="0" applyFill="0" applyBorder="0" applyAlignment="0" applyProtection="0"/>
  </cellStyleXfs>
  <cellXfs count="46">
    <xf numFmtId="0" fontId="0" fillId="0" borderId="0" xfId="0"/>
    <xf numFmtId="10" fontId="0" fillId="0" borderId="0" xfId="0" applyNumberFormat="1" applyFont="1" applyFill="1"/>
    <xf numFmtId="0" fontId="0" fillId="0" borderId="0" xfId="0" applyFont="1" applyFill="1"/>
    <xf numFmtId="10" fontId="1" fillId="0" borderId="1" xfId="0" applyNumberFormat="1" applyFont="1" applyFill="1" applyBorder="1"/>
    <xf numFmtId="10" fontId="3" fillId="0" borderId="1" xfId="0" applyNumberFormat="1" applyFont="1" applyFill="1" applyBorder="1"/>
    <xf numFmtId="0" fontId="3" fillId="0" borderId="1" xfId="0" applyFont="1" applyFill="1" applyBorder="1"/>
    <xf numFmtId="0" fontId="0" fillId="0" borderId="1" xfId="0" applyFont="1" applyFill="1" applyBorder="1"/>
    <xf numFmtId="10" fontId="0" fillId="0" borderId="1" xfId="0" applyNumberFormat="1" applyFont="1" applyFill="1" applyBorder="1"/>
    <xf numFmtId="0" fontId="1" fillId="0" borderId="1" xfId="0" applyNumberFormat="1" applyFont="1" applyFill="1" applyBorder="1"/>
    <xf numFmtId="0" fontId="1" fillId="0" borderId="3" xfId="0" applyNumberFormat="1" applyFont="1" applyFill="1" applyBorder="1"/>
    <xf numFmtId="0" fontId="1" fillId="0" borderId="2" xfId="0" applyNumberFormat="1" applyFont="1" applyFill="1" applyBorder="1"/>
    <xf numFmtId="10" fontId="1" fillId="0" borderId="2" xfId="0" applyNumberFormat="1" applyFont="1" applyFill="1" applyBorder="1"/>
    <xf numFmtId="0" fontId="0" fillId="0" borderId="0" xfId="0" applyFont="1" applyFill="1" applyBorder="1"/>
    <xf numFmtId="10" fontId="0" fillId="0" borderId="0" xfId="0" applyNumberFormat="1" applyFont="1" applyFill="1" applyBorder="1"/>
    <xf numFmtId="10" fontId="4" fillId="0" borderId="1" xfId="0" applyNumberFormat="1" applyFont="1" applyFill="1" applyBorder="1"/>
    <xf numFmtId="0" fontId="7" fillId="0" borderId="0" xfId="0" applyFont="1" applyFill="1"/>
    <xf numFmtId="0" fontId="6" fillId="0" borderId="1" xfId="0" applyFont="1" applyFill="1" applyBorder="1" applyAlignment="1">
      <alignment wrapText="1"/>
    </xf>
    <xf numFmtId="0" fontId="6" fillId="0" borderId="1" xfId="0" applyFont="1" applyFill="1" applyBorder="1"/>
    <xf numFmtId="10" fontId="6" fillId="0" borderId="1" xfId="2" applyNumberFormat="1" applyFont="1" applyFill="1" applyBorder="1"/>
    <xf numFmtId="0" fontId="7" fillId="0" borderId="1" xfId="0" applyFont="1" applyFill="1" applyBorder="1"/>
    <xf numFmtId="10" fontId="7" fillId="0" borderId="1" xfId="2" applyNumberFormat="1" applyFont="1" applyFill="1" applyBorder="1"/>
    <xf numFmtId="10" fontId="7" fillId="0" borderId="1" xfId="0" applyNumberFormat="1" applyFont="1" applyFill="1" applyBorder="1"/>
    <xf numFmtId="0" fontId="7" fillId="0" borderId="1" xfId="0" applyFont="1" applyFill="1" applyBorder="1" applyAlignment="1">
      <alignment horizontal="left" wrapText="1"/>
    </xf>
    <xf numFmtId="0" fontId="7" fillId="0" borderId="1" xfId="0" applyFont="1" applyFill="1" applyBorder="1" applyAlignment="1"/>
    <xf numFmtId="10" fontId="7" fillId="0" borderId="1" xfId="0" applyNumberFormat="1" applyFont="1" applyFill="1" applyBorder="1" applyAlignment="1"/>
    <xf numFmtId="0" fontId="6" fillId="0" borderId="0" xfId="0" applyFont="1" applyFill="1"/>
    <xf numFmtId="10" fontId="7" fillId="0" borderId="0" xfId="2" applyNumberFormat="1" applyFont="1" applyFill="1"/>
    <xf numFmtId="10" fontId="7" fillId="0" borderId="1" xfId="2" applyNumberFormat="1" applyFont="1" applyFill="1" applyBorder="1" applyAlignment="1">
      <alignment vertical="top" wrapText="1"/>
    </xf>
    <xf numFmtId="0" fontId="7" fillId="0" borderId="1" xfId="0" applyFont="1" applyFill="1" applyBorder="1" applyAlignment="1">
      <alignment vertical="top" wrapText="1"/>
    </xf>
    <xf numFmtId="0" fontId="6" fillId="0" borderId="1" xfId="0" applyFont="1" applyFill="1" applyBorder="1" applyAlignment="1">
      <alignment vertical="top" wrapText="1"/>
    </xf>
    <xf numFmtId="0" fontId="6" fillId="0" borderId="4" xfId="0" applyFont="1" applyFill="1" applyBorder="1" applyAlignment="1">
      <alignment horizontal="center"/>
    </xf>
    <xf numFmtId="0" fontId="6" fillId="0" borderId="1" xfId="0" applyFont="1" applyFill="1" applyBorder="1" applyAlignment="1">
      <alignment vertical="top" wrapText="1"/>
    </xf>
    <xf numFmtId="0" fontId="6" fillId="0" borderId="1" xfId="0" applyFont="1" applyFill="1" applyBorder="1" applyAlignment="1">
      <alignment horizontal="left"/>
    </xf>
    <xf numFmtId="10" fontId="3" fillId="0" borderId="5" xfId="0" applyNumberFormat="1" applyFont="1" applyFill="1" applyBorder="1" applyAlignment="1">
      <alignment horizontal="center" wrapText="1"/>
    </xf>
    <xf numFmtId="10" fontId="3" fillId="0" borderId="6" xfId="0" applyNumberFormat="1" applyFont="1" applyFill="1" applyBorder="1" applyAlignment="1">
      <alignment horizontal="center" wrapText="1"/>
    </xf>
    <xf numFmtId="10" fontId="0" fillId="0" borderId="1" xfId="0" applyNumberFormat="1" applyFont="1" applyFill="1" applyBorder="1" applyAlignment="1">
      <alignment vertical="top" wrapText="1"/>
    </xf>
    <xf numFmtId="0" fontId="0" fillId="0" borderId="1" xfId="0" applyFont="1" applyFill="1" applyBorder="1" applyAlignment="1">
      <alignment horizontal="left"/>
    </xf>
    <xf numFmtId="10" fontId="4" fillId="0" borderId="5" xfId="0" applyNumberFormat="1" applyFont="1" applyFill="1" applyBorder="1" applyAlignment="1">
      <alignment horizontal="center" wrapText="1"/>
    </xf>
    <xf numFmtId="10" fontId="4" fillId="0" borderId="6" xfId="0" applyNumberFormat="1" applyFont="1" applyFill="1" applyBorder="1" applyAlignment="1">
      <alignment horizontal="center" wrapText="1"/>
    </xf>
    <xf numFmtId="10" fontId="3" fillId="0" borderId="5" xfId="0" applyNumberFormat="1" applyFont="1" applyFill="1" applyBorder="1" applyAlignment="1">
      <alignment horizontal="center"/>
    </xf>
    <xf numFmtId="10" fontId="3" fillId="0" borderId="6" xfId="0" applyNumberFormat="1" applyFont="1" applyFill="1" applyBorder="1" applyAlignment="1">
      <alignment horizontal="center"/>
    </xf>
    <xf numFmtId="10" fontId="4" fillId="0" borderId="5" xfId="0" applyNumberFormat="1" applyFont="1" applyFill="1" applyBorder="1" applyAlignment="1">
      <alignment horizontal="center"/>
    </xf>
    <xf numFmtId="10" fontId="4" fillId="0" borderId="6" xfId="0" applyNumberFormat="1"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6" xfId="0" applyFont="1" applyFill="1" applyBorder="1" applyAlignment="1">
      <alignment horizontal="center"/>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74"/>
  <sheetViews>
    <sheetView tabSelected="1" workbookViewId="0">
      <selection sqref="A1:C1"/>
    </sheetView>
  </sheetViews>
  <sheetFormatPr defaultRowHeight="15" x14ac:dyDescent="0.25"/>
  <cols>
    <col min="1" max="1" width="69" style="25" customWidth="1"/>
    <col min="2" max="2" width="54.85546875" style="15" bestFit="1" customWidth="1"/>
    <col min="3" max="3" width="12.28515625" style="26" bestFit="1" customWidth="1"/>
    <col min="4" max="16384" width="9.140625" style="15"/>
  </cols>
  <sheetData>
    <row r="1" spans="1:3" x14ac:dyDescent="0.25">
      <c r="A1" s="30" t="s">
        <v>82</v>
      </c>
      <c r="B1" s="30"/>
      <c r="C1" s="30"/>
    </row>
    <row r="2" spans="1:3" x14ac:dyDescent="0.25">
      <c r="A2" s="16" t="s">
        <v>83</v>
      </c>
      <c r="B2" s="17" t="s">
        <v>84</v>
      </c>
      <c r="C2" s="18" t="s">
        <v>81</v>
      </c>
    </row>
    <row r="3" spans="1:3" x14ac:dyDescent="0.25">
      <c r="A3" s="29" t="s">
        <v>85</v>
      </c>
      <c r="B3" s="28" t="s">
        <v>86</v>
      </c>
      <c r="C3" s="27">
        <v>9.6718768984832726E-2</v>
      </c>
    </row>
    <row r="4" spans="1:3" x14ac:dyDescent="0.25">
      <c r="A4" s="17"/>
      <c r="B4" s="28" t="s">
        <v>87</v>
      </c>
      <c r="C4" s="27">
        <v>5.6466715509328413E-2</v>
      </c>
    </row>
    <row r="5" spans="1:3" x14ac:dyDescent="0.25">
      <c r="A5" s="17"/>
      <c r="B5" s="28" t="s">
        <v>88</v>
      </c>
      <c r="C5" s="27">
        <v>4.0137898315580268E-2</v>
      </c>
    </row>
    <row r="6" spans="1:3" x14ac:dyDescent="0.25">
      <c r="A6" s="17"/>
      <c r="B6" s="28" t="s">
        <v>89</v>
      </c>
      <c r="C6" s="27">
        <v>3.3012958232075666E-2</v>
      </c>
    </row>
    <row r="7" spans="1:3" x14ac:dyDescent="0.25">
      <c r="A7" s="17"/>
      <c r="B7" s="28" t="s">
        <v>90</v>
      </c>
      <c r="C7" s="27">
        <v>2.7013997866178103E-2</v>
      </c>
    </row>
    <row r="8" spans="1:3" x14ac:dyDescent="0.25">
      <c r="A8" s="17"/>
      <c r="B8" s="28" t="s">
        <v>91</v>
      </c>
      <c r="C8" s="27">
        <v>2.1578152239125979E-2</v>
      </c>
    </row>
    <row r="9" spans="1:3" x14ac:dyDescent="0.25">
      <c r="A9" s="17"/>
      <c r="B9" s="28" t="s">
        <v>92</v>
      </c>
      <c r="C9" s="27">
        <v>2.0209038013058248E-2</v>
      </c>
    </row>
    <row r="10" spans="1:3" x14ac:dyDescent="0.25">
      <c r="A10" s="17"/>
      <c r="B10" s="28" t="s">
        <v>93</v>
      </c>
      <c r="C10" s="27">
        <v>1.7984772616671089E-2</v>
      </c>
    </row>
    <row r="11" spans="1:3" x14ac:dyDescent="0.25">
      <c r="A11" s="17"/>
      <c r="B11" s="28" t="s">
        <v>94</v>
      </c>
      <c r="C11" s="27">
        <v>1.7903266218573268E-2</v>
      </c>
    </row>
    <row r="12" spans="1:3" x14ac:dyDescent="0.25">
      <c r="A12" s="17"/>
      <c r="B12" s="28" t="s">
        <v>95</v>
      </c>
      <c r="C12" s="27">
        <v>1.7505865678034565E-2</v>
      </c>
    </row>
    <row r="13" spans="1:3" x14ac:dyDescent="0.25">
      <c r="A13" s="17"/>
      <c r="B13" s="19"/>
      <c r="C13" s="20"/>
    </row>
    <row r="14" spans="1:3" x14ac:dyDescent="0.25">
      <c r="A14" s="29" t="s">
        <v>96</v>
      </c>
      <c r="B14" s="28" t="s">
        <v>97</v>
      </c>
      <c r="C14" s="21">
        <v>0.95940395368724207</v>
      </c>
    </row>
    <row r="15" spans="1:3" x14ac:dyDescent="0.25">
      <c r="A15" s="17"/>
      <c r="B15" s="28" t="s">
        <v>91</v>
      </c>
      <c r="C15" s="21">
        <v>3.8183490072607254E-2</v>
      </c>
    </row>
    <row r="16" spans="1:3" x14ac:dyDescent="0.25">
      <c r="A16" s="17"/>
      <c r="B16" s="19"/>
      <c r="C16" s="20"/>
    </row>
    <row r="17" spans="1:3" x14ac:dyDescent="0.25">
      <c r="A17" s="29" t="s">
        <v>98</v>
      </c>
      <c r="B17" s="22" t="s">
        <v>97</v>
      </c>
      <c r="C17" s="21">
        <v>0.96390695237497381</v>
      </c>
    </row>
    <row r="18" spans="1:3" x14ac:dyDescent="0.25">
      <c r="A18" s="29"/>
      <c r="B18" s="22" t="s">
        <v>91</v>
      </c>
      <c r="C18" s="21">
        <v>2.7123859885896624E-2</v>
      </c>
    </row>
    <row r="19" spans="1:3" x14ac:dyDescent="0.25">
      <c r="A19" s="17"/>
      <c r="B19" s="23"/>
      <c r="C19" s="24"/>
    </row>
    <row r="20" spans="1:3" x14ac:dyDescent="0.25">
      <c r="A20" s="29" t="s">
        <v>99</v>
      </c>
      <c r="B20" s="22" t="s">
        <v>97</v>
      </c>
      <c r="C20" s="21">
        <v>0.95893410087874875</v>
      </c>
    </row>
    <row r="21" spans="1:3" x14ac:dyDescent="0.25">
      <c r="A21" s="17"/>
      <c r="B21" s="22" t="s">
        <v>91</v>
      </c>
      <c r="C21" s="21">
        <v>2.6925298792979169E-2</v>
      </c>
    </row>
    <row r="22" spans="1:3" x14ac:dyDescent="0.25">
      <c r="A22" s="17"/>
      <c r="B22" s="19"/>
      <c r="C22" s="20"/>
    </row>
    <row r="23" spans="1:3" x14ac:dyDescent="0.25">
      <c r="A23" s="29" t="s">
        <v>100</v>
      </c>
      <c r="B23" s="22" t="s">
        <v>97</v>
      </c>
      <c r="C23" s="21">
        <v>0.97805738688897437</v>
      </c>
    </row>
    <row r="24" spans="1:3" x14ac:dyDescent="0.25">
      <c r="A24" s="17"/>
      <c r="B24" s="22" t="s">
        <v>91</v>
      </c>
      <c r="C24" s="21">
        <v>2.4392737228923274E-2</v>
      </c>
    </row>
    <row r="25" spans="1:3" x14ac:dyDescent="0.25">
      <c r="A25" s="17"/>
      <c r="B25" s="19"/>
      <c r="C25" s="20"/>
    </row>
    <row r="26" spans="1:3" x14ac:dyDescent="0.25">
      <c r="A26" s="29" t="s">
        <v>101</v>
      </c>
      <c r="B26" s="22" t="s">
        <v>97</v>
      </c>
      <c r="C26" s="21">
        <v>0.96250330939668849</v>
      </c>
    </row>
    <row r="27" spans="1:3" x14ac:dyDescent="0.25">
      <c r="A27" s="17"/>
      <c r="B27" s="22" t="s">
        <v>91</v>
      </c>
      <c r="C27" s="21">
        <v>3.5767521533054021E-2</v>
      </c>
    </row>
    <row r="28" spans="1:3" x14ac:dyDescent="0.25">
      <c r="A28" s="17"/>
      <c r="B28" s="19"/>
      <c r="C28" s="20"/>
    </row>
    <row r="29" spans="1:3" x14ac:dyDescent="0.25">
      <c r="A29" s="29" t="s">
        <v>240</v>
      </c>
      <c r="B29" s="22" t="s">
        <v>97</v>
      </c>
      <c r="C29" s="21">
        <v>0.95927499155826235</v>
      </c>
    </row>
    <row r="30" spans="1:3" x14ac:dyDescent="0.25">
      <c r="A30" s="17"/>
      <c r="B30" s="22" t="s">
        <v>91</v>
      </c>
      <c r="C30" s="21">
        <v>4.1984380628300545E-2</v>
      </c>
    </row>
    <row r="31" spans="1:3" ht="32.25" customHeight="1" x14ac:dyDescent="0.25">
      <c r="A31" s="31" t="s">
        <v>237</v>
      </c>
      <c r="B31" s="31"/>
      <c r="C31" s="31"/>
    </row>
    <row r="32" spans="1:3" x14ac:dyDescent="0.25">
      <c r="A32" s="17"/>
      <c r="B32" s="19"/>
      <c r="C32" s="20"/>
    </row>
    <row r="33" spans="1:3" x14ac:dyDescent="0.25">
      <c r="A33" s="29" t="s">
        <v>102</v>
      </c>
      <c r="B33" s="28" t="s">
        <v>103</v>
      </c>
      <c r="C33" s="21">
        <v>0.99377438163105669</v>
      </c>
    </row>
    <row r="34" spans="1:3" x14ac:dyDescent="0.25">
      <c r="A34" s="17"/>
      <c r="B34" s="28" t="s">
        <v>91</v>
      </c>
      <c r="C34" s="21">
        <v>1.1268375902082389E-2</v>
      </c>
    </row>
    <row r="35" spans="1:3" x14ac:dyDescent="0.25">
      <c r="A35" s="17"/>
      <c r="B35" s="19"/>
      <c r="C35" s="20"/>
    </row>
    <row r="36" spans="1:3" x14ac:dyDescent="0.25">
      <c r="A36" s="29" t="s">
        <v>104</v>
      </c>
      <c r="B36" s="28" t="s">
        <v>105</v>
      </c>
      <c r="C36" s="27">
        <v>5.6506533596301534E-2</v>
      </c>
    </row>
    <row r="37" spans="1:3" x14ac:dyDescent="0.25">
      <c r="A37" s="17"/>
      <c r="B37" s="28" t="s">
        <v>87</v>
      </c>
      <c r="C37" s="27">
        <v>5.1907651362113963E-2</v>
      </c>
    </row>
    <row r="38" spans="1:3" x14ac:dyDescent="0.25">
      <c r="A38" s="17"/>
      <c r="B38" s="28" t="s">
        <v>106</v>
      </c>
      <c r="C38" s="27">
        <v>4.0804928678698789E-2</v>
      </c>
    </row>
    <row r="39" spans="1:3" x14ac:dyDescent="0.25">
      <c r="A39" s="17"/>
      <c r="B39" s="28" t="s">
        <v>107</v>
      </c>
      <c r="C39" s="27">
        <v>4.064034247377097E-2</v>
      </c>
    </row>
    <row r="40" spans="1:3" x14ac:dyDescent="0.25">
      <c r="A40" s="17"/>
      <c r="B40" s="28" t="s">
        <v>95</v>
      </c>
      <c r="C40" s="27">
        <v>3.3533181923860678E-2</v>
      </c>
    </row>
    <row r="41" spans="1:3" x14ac:dyDescent="0.25">
      <c r="A41" s="17"/>
      <c r="B41" s="28" t="s">
        <v>108</v>
      </c>
      <c r="C41" s="27">
        <v>3.2265370029215069E-2</v>
      </c>
    </row>
    <row r="42" spans="1:3" x14ac:dyDescent="0.25">
      <c r="A42" s="17"/>
      <c r="B42" s="28" t="s">
        <v>109</v>
      </c>
      <c r="C42" s="27">
        <v>3.0628601766419742E-2</v>
      </c>
    </row>
    <row r="43" spans="1:3" x14ac:dyDescent="0.25">
      <c r="A43" s="17"/>
      <c r="B43" s="28" t="s">
        <v>110</v>
      </c>
      <c r="C43" s="27">
        <v>3.0580141781465533E-2</v>
      </c>
    </row>
    <row r="44" spans="1:3" x14ac:dyDescent="0.25">
      <c r="A44" s="17"/>
      <c r="B44" s="28" t="s">
        <v>111</v>
      </c>
      <c r="C44" s="27">
        <v>2.7161737188421752E-2</v>
      </c>
    </row>
    <row r="45" spans="1:3" x14ac:dyDescent="0.25">
      <c r="A45" s="17"/>
      <c r="B45" s="28" t="s">
        <v>112</v>
      </c>
      <c r="C45" s="27">
        <v>2.5053737454775141E-2</v>
      </c>
    </row>
    <row r="46" spans="1:3" x14ac:dyDescent="0.25">
      <c r="A46" s="17"/>
      <c r="B46" s="19"/>
      <c r="C46" s="20"/>
    </row>
    <row r="47" spans="1:3" x14ac:dyDescent="0.25">
      <c r="A47" s="29" t="s">
        <v>113</v>
      </c>
      <c r="B47" s="28" t="s">
        <v>87</v>
      </c>
      <c r="C47" s="27">
        <v>9.7138252168601016E-2</v>
      </c>
    </row>
    <row r="48" spans="1:3" x14ac:dyDescent="0.25">
      <c r="A48" s="17"/>
      <c r="B48" s="28" t="s">
        <v>105</v>
      </c>
      <c r="C48" s="27">
        <v>8.0278686736599533E-2</v>
      </c>
    </row>
    <row r="49" spans="1:3" x14ac:dyDescent="0.25">
      <c r="A49" s="17"/>
      <c r="B49" s="28" t="s">
        <v>108</v>
      </c>
      <c r="C49" s="27">
        <v>7.7025359397674895E-2</v>
      </c>
    </row>
    <row r="50" spans="1:3" x14ac:dyDescent="0.25">
      <c r="A50" s="17"/>
      <c r="B50" s="28" t="s">
        <v>106</v>
      </c>
      <c r="C50" s="27">
        <v>6.6607583507268461E-2</v>
      </c>
    </row>
    <row r="51" spans="1:3" x14ac:dyDescent="0.25">
      <c r="A51" s="17"/>
      <c r="B51" s="28" t="s">
        <v>107</v>
      </c>
      <c r="C51" s="27">
        <v>4.7399600942756789E-2</v>
      </c>
    </row>
    <row r="52" spans="1:3" x14ac:dyDescent="0.25">
      <c r="A52" s="17"/>
      <c r="B52" s="28" t="s">
        <v>111</v>
      </c>
      <c r="C52" s="27">
        <v>4.687961649801746E-2</v>
      </c>
    </row>
    <row r="53" spans="1:3" x14ac:dyDescent="0.25">
      <c r="A53" s="17"/>
      <c r="B53" s="28" t="s">
        <v>114</v>
      </c>
      <c r="C53" s="27">
        <v>4.5472434038765011E-2</v>
      </c>
    </row>
    <row r="54" spans="1:3" x14ac:dyDescent="0.25">
      <c r="A54" s="17"/>
      <c r="B54" s="28" t="s">
        <v>112</v>
      </c>
      <c r="C54" s="27">
        <v>4.2881038578130783E-2</v>
      </c>
    </row>
    <row r="55" spans="1:3" x14ac:dyDescent="0.25">
      <c r="A55" s="17"/>
      <c r="B55" s="28" t="s">
        <v>109</v>
      </c>
      <c r="C55" s="27">
        <v>4.2751159777308603E-2</v>
      </c>
    </row>
    <row r="56" spans="1:3" x14ac:dyDescent="0.25">
      <c r="A56" s="17"/>
      <c r="B56" s="28" t="s">
        <v>115</v>
      </c>
      <c r="C56" s="27">
        <v>4.0247574454242492E-2</v>
      </c>
    </row>
    <row r="57" spans="1:3" x14ac:dyDescent="0.25">
      <c r="A57" s="17"/>
      <c r="B57" s="19"/>
      <c r="C57" s="20"/>
    </row>
    <row r="58" spans="1:3" x14ac:dyDescent="0.25">
      <c r="A58" s="29" t="s">
        <v>116</v>
      </c>
      <c r="B58" s="28" t="s">
        <v>87</v>
      </c>
      <c r="C58" s="27">
        <v>5.3266891570484705E-2</v>
      </c>
    </row>
    <row r="59" spans="1:3" x14ac:dyDescent="0.25">
      <c r="A59" s="17"/>
      <c r="B59" s="28" t="s">
        <v>105</v>
      </c>
      <c r="C59" s="27">
        <v>4.9754582367391283E-2</v>
      </c>
    </row>
    <row r="60" spans="1:3" x14ac:dyDescent="0.25">
      <c r="A60" s="17"/>
      <c r="B60" s="28" t="s">
        <v>106</v>
      </c>
      <c r="C60" s="27">
        <v>4.4032076555544614E-2</v>
      </c>
    </row>
    <row r="61" spans="1:3" x14ac:dyDescent="0.25">
      <c r="A61" s="17"/>
      <c r="B61" s="28" t="s">
        <v>107</v>
      </c>
      <c r="C61" s="27">
        <v>4.3599281537156385E-2</v>
      </c>
    </row>
    <row r="62" spans="1:3" x14ac:dyDescent="0.25">
      <c r="A62" s="17"/>
      <c r="B62" s="28" t="s">
        <v>95</v>
      </c>
      <c r="C62" s="27">
        <v>3.7701931316156435E-2</v>
      </c>
    </row>
    <row r="63" spans="1:3" x14ac:dyDescent="0.25">
      <c r="A63" s="17"/>
      <c r="B63" s="28" t="s">
        <v>110</v>
      </c>
      <c r="C63" s="27">
        <v>3.5400051634334663E-2</v>
      </c>
    </row>
    <row r="64" spans="1:3" x14ac:dyDescent="0.25">
      <c r="A64" s="17"/>
      <c r="B64" s="28" t="s">
        <v>91</v>
      </c>
      <c r="C64" s="27">
        <v>3.4687320856412608E-2</v>
      </c>
    </row>
    <row r="65" spans="1:3" x14ac:dyDescent="0.25">
      <c r="A65" s="17"/>
      <c r="B65" s="28" t="s">
        <v>117</v>
      </c>
      <c r="C65" s="27">
        <v>3.3578593032100756E-2</v>
      </c>
    </row>
    <row r="66" spans="1:3" x14ac:dyDescent="0.25">
      <c r="A66" s="17"/>
      <c r="B66" s="28" t="s">
        <v>118</v>
      </c>
      <c r="C66" s="27">
        <v>3.1067104341470531E-2</v>
      </c>
    </row>
    <row r="67" spans="1:3" x14ac:dyDescent="0.25">
      <c r="A67" s="17"/>
      <c r="B67" s="28" t="s">
        <v>111</v>
      </c>
      <c r="C67" s="27">
        <v>3.1016347126937387E-2</v>
      </c>
    </row>
    <row r="68" spans="1:3" x14ac:dyDescent="0.25">
      <c r="A68" s="17"/>
      <c r="B68" s="19"/>
      <c r="C68" s="20"/>
    </row>
    <row r="69" spans="1:3" ht="30" x14ac:dyDescent="0.25">
      <c r="A69" s="29" t="s">
        <v>119</v>
      </c>
      <c r="B69" s="28" t="s">
        <v>111</v>
      </c>
      <c r="C69" s="27">
        <v>7.7393940009605325E-2</v>
      </c>
    </row>
    <row r="70" spans="1:3" x14ac:dyDescent="0.25">
      <c r="A70" s="17"/>
      <c r="B70" s="28" t="s">
        <v>106</v>
      </c>
      <c r="C70" s="27">
        <v>6.7977879189491733E-2</v>
      </c>
    </row>
    <row r="71" spans="1:3" x14ac:dyDescent="0.25">
      <c r="A71" s="17"/>
      <c r="B71" s="28" t="s">
        <v>107</v>
      </c>
      <c r="C71" s="27">
        <v>6.2830188953694341E-2</v>
      </c>
    </row>
    <row r="72" spans="1:3" x14ac:dyDescent="0.25">
      <c r="A72" s="17"/>
      <c r="B72" s="28" t="s">
        <v>87</v>
      </c>
      <c r="C72" s="27">
        <v>5.533163778604621E-2</v>
      </c>
    </row>
    <row r="73" spans="1:3" x14ac:dyDescent="0.25">
      <c r="A73" s="17"/>
      <c r="B73" s="28" t="s">
        <v>91</v>
      </c>
      <c r="C73" s="27">
        <v>3.0597191858163487E-2</v>
      </c>
    </row>
    <row r="74" spans="1:3" x14ac:dyDescent="0.25">
      <c r="A74" s="17"/>
      <c r="B74" s="28" t="s">
        <v>120</v>
      </c>
      <c r="C74" s="27">
        <v>3.0046496088596573E-2</v>
      </c>
    </row>
    <row r="75" spans="1:3" x14ac:dyDescent="0.25">
      <c r="A75" s="17"/>
      <c r="B75" s="28" t="s">
        <v>118</v>
      </c>
      <c r="C75" s="27">
        <v>2.7597357896168562E-2</v>
      </c>
    </row>
    <row r="76" spans="1:3" x14ac:dyDescent="0.25">
      <c r="A76" s="17"/>
      <c r="B76" s="28" t="s">
        <v>95</v>
      </c>
      <c r="C76" s="27">
        <v>2.5278762827451354E-2</v>
      </c>
    </row>
    <row r="77" spans="1:3" x14ac:dyDescent="0.25">
      <c r="A77" s="17"/>
      <c r="B77" s="28" t="s">
        <v>121</v>
      </c>
      <c r="C77" s="27">
        <v>2.4879511248014505E-2</v>
      </c>
    </row>
    <row r="78" spans="1:3" x14ac:dyDescent="0.25">
      <c r="A78" s="17"/>
      <c r="B78" s="28" t="s">
        <v>122</v>
      </c>
      <c r="C78" s="27">
        <v>2.4405114673986188E-2</v>
      </c>
    </row>
    <row r="79" spans="1:3" x14ac:dyDescent="0.25">
      <c r="A79" s="17"/>
      <c r="B79" s="19"/>
      <c r="C79" s="20"/>
    </row>
    <row r="80" spans="1:3" x14ac:dyDescent="0.25">
      <c r="A80" s="29" t="s">
        <v>123</v>
      </c>
      <c r="B80" s="28" t="s">
        <v>124</v>
      </c>
      <c r="C80" s="27">
        <v>0.29240169929803533</v>
      </c>
    </row>
    <row r="81" spans="1:3" x14ac:dyDescent="0.25">
      <c r="A81" s="17"/>
      <c r="B81" s="28" t="s">
        <v>91</v>
      </c>
      <c r="C81" s="27">
        <v>0.1475851823241644</v>
      </c>
    </row>
    <row r="82" spans="1:3" x14ac:dyDescent="0.25">
      <c r="A82" s="17"/>
      <c r="B82" s="28" t="s">
        <v>125</v>
      </c>
      <c r="C82" s="27">
        <v>9.0900721230985693E-2</v>
      </c>
    </row>
    <row r="83" spans="1:3" x14ac:dyDescent="0.25">
      <c r="A83" s="17"/>
      <c r="B83" s="28" t="s">
        <v>126</v>
      </c>
      <c r="C83" s="27">
        <v>7.6601206114381759E-2</v>
      </c>
    </row>
    <row r="84" spans="1:3" x14ac:dyDescent="0.25">
      <c r="A84" s="17"/>
      <c r="B84" s="28" t="s">
        <v>127</v>
      </c>
      <c r="C84" s="27">
        <v>6.9088396441249381E-2</v>
      </c>
    </row>
    <row r="85" spans="1:3" x14ac:dyDescent="0.25">
      <c r="A85" s="17"/>
      <c r="B85" s="28" t="s">
        <v>128</v>
      </c>
      <c r="C85" s="27">
        <v>4.4206503710312435E-2</v>
      </c>
    </row>
    <row r="86" spans="1:3" x14ac:dyDescent="0.25">
      <c r="A86" s="17"/>
      <c r="B86" s="28" t="s">
        <v>129</v>
      </c>
      <c r="C86" s="27">
        <v>4.3339313655898978E-2</v>
      </c>
    </row>
    <row r="87" spans="1:3" x14ac:dyDescent="0.25">
      <c r="A87" s="17"/>
      <c r="B87" s="28" t="s">
        <v>130</v>
      </c>
      <c r="C87" s="27">
        <v>4.2405960900447917E-2</v>
      </c>
    </row>
    <row r="88" spans="1:3" x14ac:dyDescent="0.25">
      <c r="A88" s="17"/>
      <c r="B88" s="28" t="s">
        <v>131</v>
      </c>
      <c r="C88" s="27">
        <v>3.4312722098186178E-2</v>
      </c>
    </row>
    <row r="89" spans="1:3" x14ac:dyDescent="0.25">
      <c r="A89" s="17"/>
      <c r="B89" s="28" t="s">
        <v>132</v>
      </c>
      <c r="C89" s="27">
        <v>2.7343339009768503E-2</v>
      </c>
    </row>
    <row r="90" spans="1:3" x14ac:dyDescent="0.25">
      <c r="A90" s="17"/>
      <c r="B90" s="19"/>
      <c r="C90" s="20"/>
    </row>
    <row r="91" spans="1:3" x14ac:dyDescent="0.25">
      <c r="A91" s="29" t="s">
        <v>133</v>
      </c>
      <c r="B91" s="28" t="s">
        <v>110</v>
      </c>
      <c r="C91" s="27">
        <v>4.9288264029126713E-2</v>
      </c>
    </row>
    <row r="92" spans="1:3" x14ac:dyDescent="0.25">
      <c r="A92" s="17"/>
      <c r="B92" s="28" t="s">
        <v>91</v>
      </c>
      <c r="C92" s="27">
        <v>4.2112145162024509E-2</v>
      </c>
    </row>
    <row r="93" spans="1:3" x14ac:dyDescent="0.25">
      <c r="A93" s="17"/>
      <c r="B93" s="28" t="s">
        <v>134</v>
      </c>
      <c r="C93" s="27">
        <v>3.4451049897631342E-2</v>
      </c>
    </row>
    <row r="94" spans="1:3" x14ac:dyDescent="0.25">
      <c r="A94" s="17"/>
      <c r="B94" s="28" t="s">
        <v>120</v>
      </c>
      <c r="C94" s="27">
        <v>3.3991671205302172E-2</v>
      </c>
    </row>
    <row r="95" spans="1:3" x14ac:dyDescent="0.25">
      <c r="A95" s="17"/>
      <c r="B95" s="28" t="s">
        <v>135</v>
      </c>
      <c r="C95" s="27">
        <v>3.2237783739088033E-2</v>
      </c>
    </row>
    <row r="96" spans="1:3" x14ac:dyDescent="0.25">
      <c r="A96" s="17"/>
      <c r="B96" s="28" t="s">
        <v>136</v>
      </c>
      <c r="C96" s="27">
        <v>2.9469422784871614E-2</v>
      </c>
    </row>
    <row r="97" spans="1:3" x14ac:dyDescent="0.25">
      <c r="A97" s="17"/>
      <c r="B97" s="28" t="s">
        <v>137</v>
      </c>
      <c r="C97" s="27">
        <v>2.6370996659449895E-2</v>
      </c>
    </row>
    <row r="98" spans="1:3" x14ac:dyDescent="0.25">
      <c r="A98" s="17"/>
      <c r="B98" s="28" t="s">
        <v>138</v>
      </c>
      <c r="C98" s="27">
        <v>2.4991716312667688E-2</v>
      </c>
    </row>
    <row r="99" spans="1:3" x14ac:dyDescent="0.25">
      <c r="A99" s="17"/>
      <c r="B99" s="28" t="s">
        <v>139</v>
      </c>
      <c r="C99" s="27">
        <v>2.4444276853223094E-2</v>
      </c>
    </row>
    <row r="100" spans="1:3" x14ac:dyDescent="0.25">
      <c r="A100" s="17"/>
      <c r="B100" s="28" t="s">
        <v>86</v>
      </c>
      <c r="C100" s="27">
        <v>2.4315321891608933E-2</v>
      </c>
    </row>
    <row r="101" spans="1:3" x14ac:dyDescent="0.25">
      <c r="A101" s="17"/>
      <c r="B101" s="19"/>
      <c r="C101" s="20"/>
    </row>
    <row r="102" spans="1:3" x14ac:dyDescent="0.25">
      <c r="A102" s="29" t="s">
        <v>140</v>
      </c>
      <c r="B102" s="28" t="s">
        <v>122</v>
      </c>
      <c r="C102" s="27">
        <v>0.11487607939887187</v>
      </c>
    </row>
    <row r="103" spans="1:3" x14ac:dyDescent="0.25">
      <c r="A103" s="17"/>
      <c r="B103" s="28" t="s">
        <v>118</v>
      </c>
      <c r="C103" s="27">
        <v>0.10201277828372238</v>
      </c>
    </row>
    <row r="104" spans="1:3" x14ac:dyDescent="0.25">
      <c r="A104" s="17"/>
      <c r="B104" s="28" t="s">
        <v>115</v>
      </c>
      <c r="C104" s="27">
        <v>8.3853995334830372E-2</v>
      </c>
    </row>
    <row r="105" spans="1:3" x14ac:dyDescent="0.25">
      <c r="A105" s="17"/>
      <c r="B105" s="28" t="s">
        <v>141</v>
      </c>
      <c r="C105" s="27">
        <v>7.8877121197231434E-2</v>
      </c>
    </row>
    <row r="106" spans="1:3" x14ac:dyDescent="0.25">
      <c r="A106" s="17"/>
      <c r="B106" s="28" t="s">
        <v>117</v>
      </c>
      <c r="C106" s="27">
        <v>7.8738801391088853E-2</v>
      </c>
    </row>
    <row r="107" spans="1:3" x14ac:dyDescent="0.25">
      <c r="A107" s="17"/>
      <c r="B107" s="28" t="s">
        <v>142</v>
      </c>
      <c r="C107" s="27">
        <v>7.8499429188409506E-2</v>
      </c>
    </row>
    <row r="108" spans="1:3" x14ac:dyDescent="0.25">
      <c r="A108" s="17"/>
      <c r="B108" s="28" t="s">
        <v>143</v>
      </c>
      <c r="C108" s="27">
        <v>7.6844940571825657E-2</v>
      </c>
    </row>
    <row r="109" spans="1:3" x14ac:dyDescent="0.25">
      <c r="A109" s="17"/>
      <c r="B109" s="28" t="s">
        <v>144</v>
      </c>
      <c r="C109" s="27">
        <v>7.4720417172602333E-2</v>
      </c>
    </row>
    <row r="110" spans="1:3" x14ac:dyDescent="0.25">
      <c r="A110" s="17"/>
      <c r="B110" s="28" t="s">
        <v>145</v>
      </c>
      <c r="C110" s="27">
        <v>7.3985290774197535E-2</v>
      </c>
    </row>
    <row r="111" spans="1:3" x14ac:dyDescent="0.25">
      <c r="A111" s="17"/>
      <c r="B111" s="28" t="s">
        <v>91</v>
      </c>
      <c r="C111" s="27">
        <v>6.4315465214927786E-2</v>
      </c>
    </row>
    <row r="112" spans="1:3" x14ac:dyDescent="0.25">
      <c r="A112" s="17"/>
      <c r="B112" s="19"/>
      <c r="C112" s="20"/>
    </row>
    <row r="113" spans="1:3" x14ac:dyDescent="0.25">
      <c r="A113" s="29" t="s">
        <v>146</v>
      </c>
      <c r="B113" s="28" t="s">
        <v>91</v>
      </c>
      <c r="C113" s="27">
        <v>3.6812994293461306E-2</v>
      </c>
    </row>
    <row r="114" spans="1:3" x14ac:dyDescent="0.25">
      <c r="A114" s="17"/>
      <c r="B114" s="28" t="s">
        <v>147</v>
      </c>
      <c r="C114" s="27">
        <v>3.3924347246210337E-2</v>
      </c>
    </row>
    <row r="115" spans="1:3" x14ac:dyDescent="0.25">
      <c r="A115" s="17"/>
      <c r="B115" s="28" t="s">
        <v>148</v>
      </c>
      <c r="C115" s="27">
        <v>2.8982317550804052E-2</v>
      </c>
    </row>
    <row r="116" spans="1:3" x14ac:dyDescent="0.25">
      <c r="A116" s="17"/>
      <c r="B116" s="28" t="s">
        <v>149</v>
      </c>
      <c r="C116" s="27">
        <v>2.8495551140838637E-2</v>
      </c>
    </row>
    <row r="117" spans="1:3" x14ac:dyDescent="0.25">
      <c r="A117" s="17"/>
      <c r="B117" s="28" t="s">
        <v>150</v>
      </c>
      <c r="C117" s="27">
        <v>2.7285261056940676E-2</v>
      </c>
    </row>
    <row r="118" spans="1:3" x14ac:dyDescent="0.25">
      <c r="A118" s="17"/>
      <c r="B118" s="28" t="s">
        <v>151</v>
      </c>
      <c r="C118" s="27">
        <v>2.7229578285299819E-2</v>
      </c>
    </row>
    <row r="119" spans="1:3" x14ac:dyDescent="0.25">
      <c r="A119" s="17"/>
      <c r="B119" s="28" t="s">
        <v>136</v>
      </c>
      <c r="C119" s="27">
        <v>2.717187234827061E-2</v>
      </c>
    </row>
    <row r="120" spans="1:3" x14ac:dyDescent="0.25">
      <c r="A120" s="17"/>
      <c r="B120" s="28" t="s">
        <v>152</v>
      </c>
      <c r="C120" s="27">
        <v>2.6472380458410133E-2</v>
      </c>
    </row>
    <row r="121" spans="1:3" x14ac:dyDescent="0.25">
      <c r="A121" s="17"/>
      <c r="B121" s="28" t="s">
        <v>139</v>
      </c>
      <c r="C121" s="27">
        <v>2.5768003299468965E-2</v>
      </c>
    </row>
    <row r="122" spans="1:3" x14ac:dyDescent="0.25">
      <c r="A122" s="17"/>
      <c r="B122" s="28" t="s">
        <v>138</v>
      </c>
      <c r="C122" s="27">
        <v>2.3864657798788127E-2</v>
      </c>
    </row>
    <row r="123" spans="1:3" x14ac:dyDescent="0.25">
      <c r="A123" s="17"/>
      <c r="B123" s="19"/>
      <c r="C123" s="20"/>
    </row>
    <row r="124" spans="1:3" x14ac:dyDescent="0.25">
      <c r="A124" s="29" t="s">
        <v>153</v>
      </c>
      <c r="B124" s="28" t="s">
        <v>87</v>
      </c>
      <c r="C124" s="27">
        <v>9.0106559653905238E-2</v>
      </c>
    </row>
    <row r="125" spans="1:3" x14ac:dyDescent="0.25">
      <c r="A125" s="17"/>
      <c r="B125" s="28" t="s">
        <v>108</v>
      </c>
      <c r="C125" s="27">
        <v>7.3920307057170245E-2</v>
      </c>
    </row>
    <row r="126" spans="1:3" x14ac:dyDescent="0.25">
      <c r="A126" s="17"/>
      <c r="B126" s="28" t="s">
        <v>106</v>
      </c>
      <c r="C126" s="27">
        <v>7.24860230377396E-2</v>
      </c>
    </row>
    <row r="127" spans="1:3" x14ac:dyDescent="0.25">
      <c r="A127" s="17"/>
      <c r="B127" s="28" t="s">
        <v>105</v>
      </c>
      <c r="C127" s="27">
        <v>6.9266953644769938E-2</v>
      </c>
    </row>
    <row r="128" spans="1:3" x14ac:dyDescent="0.25">
      <c r="A128" s="17"/>
      <c r="B128" s="28" t="s">
        <v>112</v>
      </c>
      <c r="C128" s="27">
        <v>5.2611143520159477E-2</v>
      </c>
    </row>
    <row r="129" spans="1:3" x14ac:dyDescent="0.25">
      <c r="A129" s="17"/>
      <c r="B129" s="28" t="s">
        <v>118</v>
      </c>
      <c r="C129" s="27">
        <v>4.0366954597901614E-2</v>
      </c>
    </row>
    <row r="130" spans="1:3" x14ac:dyDescent="0.25">
      <c r="A130" s="17"/>
      <c r="B130" s="28" t="s">
        <v>107</v>
      </c>
      <c r="C130" s="27">
        <v>3.9134734159197167E-2</v>
      </c>
    </row>
    <row r="131" spans="1:3" x14ac:dyDescent="0.25">
      <c r="A131" s="17"/>
      <c r="B131" s="28" t="s">
        <v>144</v>
      </c>
      <c r="C131" s="27">
        <v>3.6208463302808878E-2</v>
      </c>
    </row>
    <row r="132" spans="1:3" x14ac:dyDescent="0.25">
      <c r="A132" s="17"/>
      <c r="B132" s="28" t="s">
        <v>109</v>
      </c>
      <c r="C132" s="27">
        <v>3.4619140834429477E-2</v>
      </c>
    </row>
    <row r="133" spans="1:3" x14ac:dyDescent="0.25">
      <c r="A133" s="17"/>
      <c r="B133" s="28" t="s">
        <v>114</v>
      </c>
      <c r="C133" s="27">
        <v>3.3772711218856201E-2</v>
      </c>
    </row>
    <row r="134" spans="1:3" x14ac:dyDescent="0.25">
      <c r="A134" s="17"/>
      <c r="B134" s="19"/>
      <c r="C134" s="20"/>
    </row>
    <row r="135" spans="1:3" x14ac:dyDescent="0.25">
      <c r="A135" s="29" t="s">
        <v>154</v>
      </c>
      <c r="B135" s="28" t="s">
        <v>87</v>
      </c>
      <c r="C135" s="27">
        <v>4.9449180440313503E-2</v>
      </c>
    </row>
    <row r="136" spans="1:3" x14ac:dyDescent="0.25">
      <c r="A136" s="17"/>
      <c r="B136" s="28" t="s">
        <v>106</v>
      </c>
      <c r="C136" s="27">
        <v>4.2377691500657476E-2</v>
      </c>
    </row>
    <row r="137" spans="1:3" x14ac:dyDescent="0.25">
      <c r="A137" s="17"/>
      <c r="B137" s="28" t="s">
        <v>107</v>
      </c>
      <c r="C137" s="27">
        <v>4.1036922200481399E-2</v>
      </c>
    </row>
    <row r="138" spans="1:3" x14ac:dyDescent="0.25">
      <c r="A138" s="17"/>
      <c r="B138" s="28" t="s">
        <v>105</v>
      </c>
      <c r="C138" s="27">
        <v>4.0878716424530212E-2</v>
      </c>
    </row>
    <row r="139" spans="1:3" x14ac:dyDescent="0.25">
      <c r="A139" s="17"/>
      <c r="B139" s="28" t="s">
        <v>117</v>
      </c>
      <c r="C139" s="27">
        <v>3.5534222993054587E-2</v>
      </c>
    </row>
    <row r="140" spans="1:3" x14ac:dyDescent="0.25">
      <c r="A140" s="17"/>
      <c r="B140" s="28" t="s">
        <v>110</v>
      </c>
      <c r="C140" s="27">
        <v>3.5153823148322223E-2</v>
      </c>
    </row>
    <row r="141" spans="1:3" x14ac:dyDescent="0.25">
      <c r="A141" s="17"/>
      <c r="B141" s="28" t="s">
        <v>95</v>
      </c>
      <c r="C141" s="27">
        <v>3.5016727356577695E-2</v>
      </c>
    </row>
    <row r="142" spans="1:3" x14ac:dyDescent="0.25">
      <c r="A142" s="17"/>
      <c r="B142" s="28" t="s">
        <v>111</v>
      </c>
      <c r="C142" s="27">
        <v>3.1704469760530034E-2</v>
      </c>
    </row>
    <row r="143" spans="1:3" x14ac:dyDescent="0.25">
      <c r="A143" s="17"/>
      <c r="B143" s="28" t="s">
        <v>118</v>
      </c>
      <c r="C143" s="27">
        <v>3.1650842064412966E-2</v>
      </c>
    </row>
    <row r="144" spans="1:3" x14ac:dyDescent="0.25">
      <c r="A144" s="17"/>
      <c r="B144" s="28" t="s">
        <v>91</v>
      </c>
      <c r="C144" s="27">
        <v>3.1545155200934732E-2</v>
      </c>
    </row>
    <row r="145" spans="1:3" x14ac:dyDescent="0.25">
      <c r="A145" s="17"/>
      <c r="B145" s="19"/>
      <c r="C145" s="20"/>
    </row>
    <row r="146" spans="1:3" x14ac:dyDescent="0.25">
      <c r="A146" s="29" t="s">
        <v>155</v>
      </c>
      <c r="B146" s="28" t="s">
        <v>156</v>
      </c>
      <c r="C146" s="27">
        <v>5.3220582631718069E-2</v>
      </c>
    </row>
    <row r="147" spans="1:3" x14ac:dyDescent="0.25">
      <c r="A147" s="17"/>
      <c r="B147" s="28" t="s">
        <v>87</v>
      </c>
      <c r="C147" s="27">
        <v>4.6871225010675983E-2</v>
      </c>
    </row>
    <row r="148" spans="1:3" x14ac:dyDescent="0.25">
      <c r="A148" s="17"/>
      <c r="B148" s="28" t="s">
        <v>105</v>
      </c>
      <c r="C148" s="27">
        <v>4.130137775613555E-2</v>
      </c>
    </row>
    <row r="149" spans="1:3" x14ac:dyDescent="0.25">
      <c r="A149" s="17"/>
      <c r="B149" s="28" t="s">
        <v>157</v>
      </c>
      <c r="C149" s="27">
        <v>3.4363625540776474E-2</v>
      </c>
    </row>
    <row r="150" spans="1:3" x14ac:dyDescent="0.25">
      <c r="A150" s="17"/>
      <c r="B150" s="28" t="s">
        <v>107</v>
      </c>
      <c r="C150" s="27">
        <v>3.0757994138766311E-2</v>
      </c>
    </row>
    <row r="151" spans="1:3" x14ac:dyDescent="0.25">
      <c r="A151" s="17"/>
      <c r="B151" s="28" t="s">
        <v>106</v>
      </c>
      <c r="C151" s="27">
        <v>3.0430122753352617E-2</v>
      </c>
    </row>
    <row r="152" spans="1:3" x14ac:dyDescent="0.25">
      <c r="A152" s="17"/>
      <c r="B152" s="28" t="s">
        <v>109</v>
      </c>
      <c r="C152" s="27">
        <v>2.9940524275809569E-2</v>
      </c>
    </row>
    <row r="153" spans="1:3" x14ac:dyDescent="0.25">
      <c r="A153" s="17"/>
      <c r="B153" s="28" t="s">
        <v>110</v>
      </c>
      <c r="C153" s="27">
        <v>2.8864308178684336E-2</v>
      </c>
    </row>
    <row r="154" spans="1:3" x14ac:dyDescent="0.25">
      <c r="A154" s="17"/>
      <c r="B154" s="28" t="s">
        <v>118</v>
      </c>
      <c r="C154" s="27">
        <v>2.5634289416099805E-2</v>
      </c>
    </row>
    <row r="155" spans="1:3" x14ac:dyDescent="0.25">
      <c r="A155" s="17"/>
      <c r="B155" s="28" t="s">
        <v>91</v>
      </c>
      <c r="C155" s="27">
        <v>2.3807993614273937E-2</v>
      </c>
    </row>
    <row r="156" spans="1:3" x14ac:dyDescent="0.25">
      <c r="A156" s="17"/>
      <c r="B156" s="19"/>
      <c r="C156" s="20"/>
    </row>
    <row r="157" spans="1:3" x14ac:dyDescent="0.25">
      <c r="A157" s="29" t="s">
        <v>158</v>
      </c>
      <c r="B157" s="28" t="s">
        <v>159</v>
      </c>
      <c r="C157" s="27">
        <v>0.13334395848670216</v>
      </c>
    </row>
    <row r="158" spans="1:3" x14ac:dyDescent="0.25">
      <c r="A158" s="17"/>
      <c r="B158" s="28" t="s">
        <v>160</v>
      </c>
      <c r="C158" s="27">
        <v>0.11509435747331211</v>
      </c>
    </row>
    <row r="159" spans="1:3" x14ac:dyDescent="0.25">
      <c r="A159" s="17"/>
      <c r="B159" s="28" t="s">
        <v>161</v>
      </c>
      <c r="C159" s="27">
        <v>0.10775508324353783</v>
      </c>
    </row>
    <row r="160" spans="1:3" x14ac:dyDescent="0.25">
      <c r="A160" s="17"/>
      <c r="B160" s="28" t="s">
        <v>162</v>
      </c>
      <c r="C160" s="27">
        <v>9.4546895065144104E-2</v>
      </c>
    </row>
    <row r="161" spans="1:3" x14ac:dyDescent="0.25">
      <c r="A161" s="17"/>
      <c r="B161" s="28" t="s">
        <v>163</v>
      </c>
      <c r="C161" s="27">
        <v>9.0014528062383525E-2</v>
      </c>
    </row>
    <row r="162" spans="1:3" x14ac:dyDescent="0.25">
      <c r="A162" s="17"/>
      <c r="B162" s="28" t="s">
        <v>164</v>
      </c>
      <c r="C162" s="27">
        <v>8.1549932484560467E-2</v>
      </c>
    </row>
    <row r="163" spans="1:3" x14ac:dyDescent="0.25">
      <c r="A163" s="17"/>
      <c r="B163" s="28" t="s">
        <v>165</v>
      </c>
      <c r="C163" s="27">
        <v>7.5096272287249397E-2</v>
      </c>
    </row>
    <row r="164" spans="1:3" x14ac:dyDescent="0.25">
      <c r="A164" s="17"/>
      <c r="B164" s="28" t="s">
        <v>166</v>
      </c>
      <c r="C164" s="27">
        <v>5.7274327801359139E-2</v>
      </c>
    </row>
    <row r="165" spans="1:3" x14ac:dyDescent="0.25">
      <c r="A165" s="17"/>
      <c r="B165" s="28" t="s">
        <v>167</v>
      </c>
      <c r="C165" s="27">
        <v>5.6079734878384066E-2</v>
      </c>
    </row>
    <row r="166" spans="1:3" x14ac:dyDescent="0.25">
      <c r="A166" s="17"/>
      <c r="B166" s="28" t="s">
        <v>156</v>
      </c>
      <c r="C166" s="27">
        <v>5.5983814348062801E-2</v>
      </c>
    </row>
    <row r="167" spans="1:3" x14ac:dyDescent="0.25">
      <c r="A167" s="17"/>
      <c r="B167" s="19"/>
      <c r="C167" s="20"/>
    </row>
    <row r="168" spans="1:3" x14ac:dyDescent="0.25">
      <c r="A168" s="29" t="s">
        <v>168</v>
      </c>
      <c r="B168" s="28" t="s">
        <v>156</v>
      </c>
      <c r="C168" s="27">
        <v>0.13945292567613901</v>
      </c>
    </row>
    <row r="169" spans="1:3" x14ac:dyDescent="0.25">
      <c r="A169" s="17"/>
      <c r="B169" s="28" t="s">
        <v>165</v>
      </c>
      <c r="C169" s="27">
        <v>8.9051739661517582E-2</v>
      </c>
    </row>
    <row r="170" spans="1:3" x14ac:dyDescent="0.25">
      <c r="A170" s="17"/>
      <c r="B170" s="28" t="s">
        <v>169</v>
      </c>
      <c r="C170" s="27">
        <v>6.7600427820914064E-2</v>
      </c>
    </row>
    <row r="171" spans="1:3" x14ac:dyDescent="0.25">
      <c r="A171" s="17"/>
      <c r="B171" s="28" t="s">
        <v>170</v>
      </c>
      <c r="C171" s="27">
        <v>5.2701897446869365E-2</v>
      </c>
    </row>
    <row r="172" spans="1:3" x14ac:dyDescent="0.25">
      <c r="A172" s="17"/>
      <c r="B172" s="28" t="s">
        <v>171</v>
      </c>
      <c r="C172" s="27">
        <v>5.1977830193090532E-2</v>
      </c>
    </row>
    <row r="173" spans="1:3" x14ac:dyDescent="0.25">
      <c r="A173" s="17"/>
      <c r="B173" s="28" t="s">
        <v>172</v>
      </c>
      <c r="C173" s="27">
        <v>5.0933130595113847E-2</v>
      </c>
    </row>
    <row r="174" spans="1:3" x14ac:dyDescent="0.25">
      <c r="A174" s="17"/>
      <c r="B174" s="28" t="s">
        <v>173</v>
      </c>
      <c r="C174" s="27">
        <v>5.0683712019595241E-2</v>
      </c>
    </row>
    <row r="175" spans="1:3" x14ac:dyDescent="0.25">
      <c r="A175" s="17"/>
      <c r="B175" s="28" t="s">
        <v>174</v>
      </c>
      <c r="C175" s="27">
        <v>4.9201294756961132E-2</v>
      </c>
    </row>
    <row r="176" spans="1:3" x14ac:dyDescent="0.25">
      <c r="A176" s="17"/>
      <c r="B176" s="28" t="s">
        <v>175</v>
      </c>
      <c r="C176" s="27">
        <v>4.8886971033197404E-2</v>
      </c>
    </row>
    <row r="177" spans="1:3" x14ac:dyDescent="0.25">
      <c r="A177" s="17"/>
      <c r="B177" s="28" t="s">
        <v>176</v>
      </c>
      <c r="C177" s="27">
        <v>4.6255837660679908E-2</v>
      </c>
    </row>
    <row r="178" spans="1:3" x14ac:dyDescent="0.25">
      <c r="A178" s="17"/>
      <c r="B178" s="19"/>
      <c r="C178" s="20"/>
    </row>
    <row r="179" spans="1:3" x14ac:dyDescent="0.25">
      <c r="A179" s="17"/>
      <c r="B179" s="28"/>
      <c r="C179" s="27"/>
    </row>
    <row r="180" spans="1:3" x14ac:dyDescent="0.25">
      <c r="A180" s="29" t="s">
        <v>177</v>
      </c>
      <c r="B180" s="28" t="s">
        <v>156</v>
      </c>
      <c r="C180" s="27">
        <v>0.98311051048566755</v>
      </c>
    </row>
    <row r="181" spans="1:3" x14ac:dyDescent="0.25">
      <c r="A181" s="17"/>
      <c r="B181" s="28" t="s">
        <v>91</v>
      </c>
      <c r="C181" s="27">
        <v>1.3373495068138183E-2</v>
      </c>
    </row>
    <row r="182" spans="1:3" x14ac:dyDescent="0.25">
      <c r="A182" s="17"/>
      <c r="B182" s="28"/>
      <c r="C182" s="27"/>
    </row>
    <row r="183" spans="1:3" x14ac:dyDescent="0.25">
      <c r="A183" s="29" t="s">
        <v>178</v>
      </c>
      <c r="B183" s="28" t="s">
        <v>170</v>
      </c>
      <c r="C183" s="27">
        <v>5.9590205585590098E-2</v>
      </c>
    </row>
    <row r="184" spans="1:3" x14ac:dyDescent="0.25">
      <c r="A184" s="17"/>
      <c r="B184" s="28" t="s">
        <v>165</v>
      </c>
      <c r="C184" s="27">
        <v>5.4257200616116913E-2</v>
      </c>
    </row>
    <row r="185" spans="1:3" x14ac:dyDescent="0.25">
      <c r="A185" s="17"/>
      <c r="B185" s="28" t="s">
        <v>161</v>
      </c>
      <c r="C185" s="27">
        <v>5.3512546387665345E-2</v>
      </c>
    </row>
    <row r="186" spans="1:3" x14ac:dyDescent="0.25">
      <c r="A186" s="17"/>
      <c r="B186" s="28" t="s">
        <v>159</v>
      </c>
      <c r="C186" s="27">
        <v>4.7390807911966391E-2</v>
      </c>
    </row>
    <row r="187" spans="1:3" x14ac:dyDescent="0.25">
      <c r="A187" s="17"/>
      <c r="B187" s="28" t="s">
        <v>160</v>
      </c>
      <c r="C187" s="27">
        <v>4.6871892637300794E-2</v>
      </c>
    </row>
    <row r="188" spans="1:3" x14ac:dyDescent="0.25">
      <c r="A188" s="17"/>
      <c r="B188" s="28" t="s">
        <v>179</v>
      </c>
      <c r="C188" s="27">
        <v>4.2419984394668438E-2</v>
      </c>
    </row>
    <row r="189" spans="1:3" x14ac:dyDescent="0.25">
      <c r="A189" s="17"/>
      <c r="B189" s="28" t="s">
        <v>180</v>
      </c>
      <c r="C189" s="27">
        <v>4.2154476002846178E-2</v>
      </c>
    </row>
    <row r="190" spans="1:3" x14ac:dyDescent="0.25">
      <c r="A190" s="17"/>
      <c r="B190" s="28" t="s">
        <v>181</v>
      </c>
      <c r="C190" s="27">
        <v>4.0438132889881642E-2</v>
      </c>
    </row>
    <row r="191" spans="1:3" x14ac:dyDescent="0.25">
      <c r="A191" s="17"/>
      <c r="B191" s="28" t="s">
        <v>162</v>
      </c>
      <c r="C191" s="27">
        <v>3.5331981944903175E-2</v>
      </c>
    </row>
    <row r="192" spans="1:3" x14ac:dyDescent="0.25">
      <c r="A192" s="17"/>
      <c r="B192" s="28" t="s">
        <v>182</v>
      </c>
      <c r="C192" s="27">
        <v>2.7464163458773418E-2</v>
      </c>
    </row>
    <row r="193" spans="1:3" x14ac:dyDescent="0.25">
      <c r="A193" s="17"/>
      <c r="B193" s="28"/>
      <c r="C193" s="27"/>
    </row>
    <row r="194" spans="1:3" x14ac:dyDescent="0.25">
      <c r="A194" s="29" t="s">
        <v>183</v>
      </c>
      <c r="B194" s="28" t="s">
        <v>156</v>
      </c>
      <c r="C194" s="27">
        <v>0.20465866362217949</v>
      </c>
    </row>
    <row r="195" spans="1:3" x14ac:dyDescent="0.25">
      <c r="A195" s="17"/>
      <c r="B195" s="28" t="s">
        <v>157</v>
      </c>
      <c r="C195" s="27">
        <v>9.9018978120795367E-2</v>
      </c>
    </row>
    <row r="196" spans="1:3" x14ac:dyDescent="0.25">
      <c r="A196" s="17"/>
      <c r="B196" s="28" t="s">
        <v>162</v>
      </c>
      <c r="C196" s="27">
        <v>8.3089686719236111E-2</v>
      </c>
    </row>
    <row r="197" spans="1:3" x14ac:dyDescent="0.25">
      <c r="A197" s="17"/>
      <c r="B197" s="28" t="s">
        <v>184</v>
      </c>
      <c r="C197" s="27">
        <v>6.4704256237197832E-2</v>
      </c>
    </row>
    <row r="198" spans="1:3" x14ac:dyDescent="0.25">
      <c r="A198" s="17"/>
      <c r="B198" s="28" t="s">
        <v>87</v>
      </c>
      <c r="C198" s="27">
        <v>5.4488190705346704E-2</v>
      </c>
    </row>
    <row r="199" spans="1:3" x14ac:dyDescent="0.25">
      <c r="A199" s="17"/>
      <c r="B199" s="28" t="s">
        <v>185</v>
      </c>
      <c r="C199" s="27">
        <v>4.2324878667500676E-2</v>
      </c>
    </row>
    <row r="200" spans="1:3" x14ac:dyDescent="0.25">
      <c r="A200" s="17"/>
      <c r="B200" s="19" t="s">
        <v>144</v>
      </c>
      <c r="C200" s="20">
        <v>4.0412237485238839E-2</v>
      </c>
    </row>
    <row r="201" spans="1:3" x14ac:dyDescent="0.25">
      <c r="A201" s="17"/>
      <c r="B201" s="28" t="s">
        <v>112</v>
      </c>
      <c r="C201" s="27">
        <v>3.8636837824574478E-2</v>
      </c>
    </row>
    <row r="202" spans="1:3" x14ac:dyDescent="0.25">
      <c r="A202" s="17"/>
      <c r="B202" s="28" t="s">
        <v>163</v>
      </c>
      <c r="C202" s="27">
        <v>3.6215730664068954E-2</v>
      </c>
    </row>
    <row r="203" spans="1:3" x14ac:dyDescent="0.25">
      <c r="A203" s="17"/>
      <c r="B203" s="28" t="s">
        <v>186</v>
      </c>
      <c r="C203" s="27">
        <v>3.5580030418043904E-2</v>
      </c>
    </row>
    <row r="204" spans="1:3" x14ac:dyDescent="0.25">
      <c r="A204" s="17"/>
      <c r="B204" s="28"/>
      <c r="C204" s="27"/>
    </row>
    <row r="205" spans="1:3" x14ac:dyDescent="0.25">
      <c r="A205" s="29" t="s">
        <v>235</v>
      </c>
      <c r="B205" s="28" t="s">
        <v>156</v>
      </c>
      <c r="C205" s="27">
        <v>0.12451184709694652</v>
      </c>
    </row>
    <row r="206" spans="1:3" x14ac:dyDescent="0.25">
      <c r="A206" s="17"/>
      <c r="B206" s="28" t="s">
        <v>86</v>
      </c>
      <c r="C206" s="27">
        <v>9.8009558046885603E-2</v>
      </c>
    </row>
    <row r="207" spans="1:3" x14ac:dyDescent="0.25">
      <c r="A207" s="17"/>
      <c r="B207" s="28" t="s">
        <v>87</v>
      </c>
      <c r="C207" s="27">
        <v>8.721897840411294E-2</v>
      </c>
    </row>
    <row r="208" spans="1:3" x14ac:dyDescent="0.25">
      <c r="A208" s="17"/>
      <c r="B208" s="28" t="s">
        <v>166</v>
      </c>
      <c r="C208" s="27">
        <v>6.0680781026414644E-2</v>
      </c>
    </row>
    <row r="209" spans="1:3" x14ac:dyDescent="0.25">
      <c r="A209" s="17"/>
      <c r="B209" s="28" t="s">
        <v>187</v>
      </c>
      <c r="C209" s="27">
        <v>5.9214890656062467E-2</v>
      </c>
    </row>
    <row r="210" spans="1:3" x14ac:dyDescent="0.25">
      <c r="A210" s="17"/>
      <c r="B210" s="28" t="s">
        <v>176</v>
      </c>
      <c r="C210" s="27">
        <v>4.8793398449244615E-2</v>
      </c>
    </row>
    <row r="211" spans="1:3" x14ac:dyDescent="0.25">
      <c r="A211" s="17"/>
      <c r="B211" s="19" t="s">
        <v>88</v>
      </c>
      <c r="C211" s="20">
        <v>4.3400894233822346E-2</v>
      </c>
    </row>
    <row r="212" spans="1:3" x14ac:dyDescent="0.25">
      <c r="A212" s="17"/>
      <c r="B212" s="28" t="s">
        <v>89</v>
      </c>
      <c r="C212" s="27">
        <v>3.9810987231075352E-2</v>
      </c>
    </row>
    <row r="213" spans="1:3" x14ac:dyDescent="0.25">
      <c r="A213" s="17"/>
      <c r="B213" s="28" t="s">
        <v>188</v>
      </c>
      <c r="C213" s="27">
        <v>3.7855909336531782E-2</v>
      </c>
    </row>
    <row r="214" spans="1:3" x14ac:dyDescent="0.25">
      <c r="A214" s="17"/>
      <c r="B214" s="28" t="s">
        <v>159</v>
      </c>
      <c r="C214" s="27">
        <v>3.7406085201537972E-2</v>
      </c>
    </row>
    <row r="215" spans="1:3" x14ac:dyDescent="0.25">
      <c r="A215" s="32" t="s">
        <v>234</v>
      </c>
      <c r="B215" s="32"/>
      <c r="C215" s="32"/>
    </row>
    <row r="216" spans="1:3" x14ac:dyDescent="0.25">
      <c r="A216" s="17"/>
      <c r="B216" s="28"/>
      <c r="C216" s="27"/>
    </row>
    <row r="217" spans="1:3" x14ac:dyDescent="0.25">
      <c r="A217" s="29" t="s">
        <v>189</v>
      </c>
      <c r="B217" s="28" t="s">
        <v>160</v>
      </c>
      <c r="C217" s="27">
        <v>9.4762795734637306E-2</v>
      </c>
    </row>
    <row r="218" spans="1:3" x14ac:dyDescent="0.25">
      <c r="A218" s="17"/>
      <c r="B218" s="28" t="s">
        <v>163</v>
      </c>
      <c r="C218" s="27">
        <v>8.1066485791561269E-2</v>
      </c>
    </row>
    <row r="219" spans="1:3" x14ac:dyDescent="0.25">
      <c r="A219" s="17"/>
      <c r="B219" s="28" t="s">
        <v>164</v>
      </c>
      <c r="C219" s="27">
        <v>7.9307563910350098E-2</v>
      </c>
    </row>
    <row r="220" spans="1:3" x14ac:dyDescent="0.25">
      <c r="A220" s="17"/>
      <c r="B220" s="28" t="s">
        <v>107</v>
      </c>
      <c r="C220" s="27">
        <v>7.9123086331480519E-2</v>
      </c>
    </row>
    <row r="221" spans="1:3" x14ac:dyDescent="0.25">
      <c r="A221" s="17"/>
      <c r="B221" s="28" t="s">
        <v>157</v>
      </c>
      <c r="C221" s="27">
        <v>7.5861894617430106E-2</v>
      </c>
    </row>
    <row r="222" spans="1:3" x14ac:dyDescent="0.25">
      <c r="A222" s="17"/>
      <c r="B222" s="28" t="s">
        <v>190</v>
      </c>
      <c r="C222" s="27">
        <v>6.8300085833581534E-2</v>
      </c>
    </row>
    <row r="223" spans="1:3" x14ac:dyDescent="0.25">
      <c r="A223" s="17"/>
      <c r="B223" s="19" t="s">
        <v>162</v>
      </c>
      <c r="C223" s="27">
        <v>6.0602258132558096E-2</v>
      </c>
    </row>
    <row r="224" spans="1:3" x14ac:dyDescent="0.25">
      <c r="A224" s="17"/>
      <c r="B224" s="28" t="s">
        <v>191</v>
      </c>
      <c r="C224" s="27">
        <v>5.2990730852494825E-2</v>
      </c>
    </row>
    <row r="225" spans="1:3" x14ac:dyDescent="0.25">
      <c r="A225" s="17"/>
      <c r="B225" s="28" t="s">
        <v>91</v>
      </c>
      <c r="C225" s="27">
        <v>5.0090714436818333E-2</v>
      </c>
    </row>
    <row r="226" spans="1:3" x14ac:dyDescent="0.25">
      <c r="A226" s="17"/>
      <c r="B226" s="28" t="s">
        <v>184</v>
      </c>
      <c r="C226" s="27">
        <v>3.9562396350842945E-2</v>
      </c>
    </row>
    <row r="227" spans="1:3" x14ac:dyDescent="0.25">
      <c r="A227" s="17"/>
      <c r="B227" s="28"/>
      <c r="C227" s="27"/>
    </row>
    <row r="228" spans="1:3" x14ac:dyDescent="0.25">
      <c r="A228" s="29" t="s">
        <v>192</v>
      </c>
      <c r="B228" s="28" t="s">
        <v>160</v>
      </c>
      <c r="C228" s="27">
        <v>0.11834361341064233</v>
      </c>
    </row>
    <row r="229" spans="1:3" x14ac:dyDescent="0.25">
      <c r="A229" s="17"/>
      <c r="B229" s="28" t="s">
        <v>162</v>
      </c>
      <c r="C229" s="27">
        <v>0.11181651717723613</v>
      </c>
    </row>
    <row r="230" spans="1:3" x14ac:dyDescent="0.25">
      <c r="A230" s="17"/>
      <c r="B230" s="28" t="s">
        <v>161</v>
      </c>
      <c r="C230" s="27">
        <v>7.2852626136779383E-2</v>
      </c>
    </row>
    <row r="231" spans="1:3" x14ac:dyDescent="0.25">
      <c r="A231" s="17"/>
      <c r="B231" s="28" t="s">
        <v>87</v>
      </c>
      <c r="C231" s="27">
        <v>7.200809233300795E-2</v>
      </c>
    </row>
    <row r="232" spans="1:3" x14ac:dyDescent="0.25">
      <c r="A232" s="17"/>
      <c r="B232" s="28" t="s">
        <v>164</v>
      </c>
      <c r="C232" s="27">
        <v>5.4264611288827133E-2</v>
      </c>
    </row>
    <row r="233" spans="1:3" x14ac:dyDescent="0.25">
      <c r="A233" s="17"/>
      <c r="B233" s="28" t="s">
        <v>193</v>
      </c>
      <c r="C233" s="27">
        <v>5.3664692548888449E-2</v>
      </c>
    </row>
    <row r="234" spans="1:3" x14ac:dyDescent="0.25">
      <c r="A234" s="17"/>
      <c r="B234" s="19" t="s">
        <v>93</v>
      </c>
      <c r="C234" s="27">
        <v>4.8105248148713767E-2</v>
      </c>
    </row>
    <row r="235" spans="1:3" x14ac:dyDescent="0.25">
      <c r="A235" s="17"/>
      <c r="B235" s="28" t="s">
        <v>194</v>
      </c>
      <c r="C235" s="27">
        <v>4.3574392445353542E-2</v>
      </c>
    </row>
    <row r="236" spans="1:3" x14ac:dyDescent="0.25">
      <c r="A236" s="17"/>
      <c r="B236" s="28" t="s">
        <v>195</v>
      </c>
      <c r="C236" s="27">
        <v>4.3549825178409135E-2</v>
      </c>
    </row>
    <row r="237" spans="1:3" x14ac:dyDescent="0.25">
      <c r="A237" s="17"/>
      <c r="B237" s="28" t="s">
        <v>196</v>
      </c>
      <c r="C237" s="27">
        <v>3.7750275215390067E-2</v>
      </c>
    </row>
    <row r="238" spans="1:3" x14ac:dyDescent="0.25">
      <c r="A238" s="17"/>
      <c r="B238" s="28"/>
      <c r="C238" s="27"/>
    </row>
    <row r="239" spans="1:3" x14ac:dyDescent="0.25">
      <c r="A239" s="29" t="s">
        <v>197</v>
      </c>
      <c r="B239" s="28" t="s">
        <v>156</v>
      </c>
      <c r="C239" s="27">
        <v>0.69643719061790232</v>
      </c>
    </row>
    <row r="240" spans="1:3" x14ac:dyDescent="0.25">
      <c r="A240" s="17"/>
      <c r="B240" s="28" t="s">
        <v>163</v>
      </c>
      <c r="C240" s="27">
        <v>5.8608431982145034E-2</v>
      </c>
    </row>
    <row r="241" spans="1:3" x14ac:dyDescent="0.25">
      <c r="A241" s="17"/>
      <c r="B241" s="28" t="s">
        <v>161</v>
      </c>
      <c r="C241" s="27">
        <v>4.829392494594445E-2</v>
      </c>
    </row>
    <row r="242" spans="1:3" x14ac:dyDescent="0.25">
      <c r="A242" s="17"/>
      <c r="B242" s="28" t="s">
        <v>91</v>
      </c>
      <c r="C242" s="27">
        <v>3.0977463204103536E-2</v>
      </c>
    </row>
    <row r="243" spans="1:3" x14ac:dyDescent="0.25">
      <c r="A243" s="17"/>
      <c r="B243" s="28" t="s">
        <v>93</v>
      </c>
      <c r="C243" s="27">
        <v>2.8998001462639537E-2</v>
      </c>
    </row>
    <row r="244" spans="1:3" x14ac:dyDescent="0.25">
      <c r="A244" s="17"/>
      <c r="B244" s="28" t="s">
        <v>159</v>
      </c>
      <c r="C244" s="27">
        <v>2.7554339073853823E-2</v>
      </c>
    </row>
    <row r="245" spans="1:3" x14ac:dyDescent="0.25">
      <c r="A245" s="17"/>
      <c r="B245" s="19" t="s">
        <v>198</v>
      </c>
      <c r="C245" s="20">
        <v>2.2065189548826775E-2</v>
      </c>
    </row>
    <row r="246" spans="1:3" x14ac:dyDescent="0.25">
      <c r="A246" s="17"/>
      <c r="B246" s="28" t="s">
        <v>199</v>
      </c>
      <c r="C246" s="27">
        <v>1.9926481091342051E-2</v>
      </c>
    </row>
    <row r="247" spans="1:3" x14ac:dyDescent="0.25">
      <c r="A247" s="17"/>
      <c r="B247" s="28" t="s">
        <v>172</v>
      </c>
      <c r="C247" s="27">
        <v>1.9285404191347125E-2</v>
      </c>
    </row>
    <row r="248" spans="1:3" x14ac:dyDescent="0.25">
      <c r="A248" s="17"/>
      <c r="B248" s="19" t="s">
        <v>87</v>
      </c>
      <c r="C248" s="20">
        <v>9.9169329874622663E-3</v>
      </c>
    </row>
    <row r="249" spans="1:3" x14ac:dyDescent="0.25">
      <c r="A249" s="17"/>
      <c r="B249" s="28"/>
      <c r="C249" s="27"/>
    </row>
    <row r="250" spans="1:3" x14ac:dyDescent="0.25">
      <c r="A250" s="29" t="s">
        <v>200</v>
      </c>
      <c r="B250" s="28" t="s">
        <v>156</v>
      </c>
      <c r="C250" s="27">
        <v>0.93606689020510003</v>
      </c>
    </row>
    <row r="251" spans="1:3" x14ac:dyDescent="0.25">
      <c r="A251" s="17"/>
      <c r="B251" s="28" t="s">
        <v>91</v>
      </c>
      <c r="C251" s="27">
        <v>5.8122834619413789E-2</v>
      </c>
    </row>
    <row r="252" spans="1:3" x14ac:dyDescent="0.25">
      <c r="A252" s="17"/>
      <c r="B252" s="28"/>
      <c r="C252" s="27"/>
    </row>
    <row r="253" spans="1:3" x14ac:dyDescent="0.25">
      <c r="A253" s="29" t="s">
        <v>201</v>
      </c>
      <c r="B253" s="28" t="s">
        <v>160</v>
      </c>
      <c r="C253" s="27">
        <v>9.5484713785751393E-2</v>
      </c>
    </row>
    <row r="254" spans="1:3" x14ac:dyDescent="0.25">
      <c r="A254" s="17"/>
      <c r="B254" s="28" t="s">
        <v>162</v>
      </c>
      <c r="C254" s="27">
        <v>8.9812863130902476E-2</v>
      </c>
    </row>
    <row r="255" spans="1:3" x14ac:dyDescent="0.25">
      <c r="A255" s="17"/>
      <c r="B255" s="28" t="s">
        <v>163</v>
      </c>
      <c r="C255" s="27">
        <v>8.5950043432168916E-2</v>
      </c>
    </row>
    <row r="256" spans="1:3" x14ac:dyDescent="0.25">
      <c r="A256" s="17"/>
      <c r="B256" s="28" t="s">
        <v>166</v>
      </c>
      <c r="C256" s="27">
        <v>6.9782350158548667E-2</v>
      </c>
    </row>
    <row r="257" spans="1:3" x14ac:dyDescent="0.25">
      <c r="A257" s="17"/>
      <c r="B257" s="28" t="s">
        <v>93</v>
      </c>
      <c r="C257" s="27">
        <v>6.8336135292945632E-2</v>
      </c>
    </row>
    <row r="258" spans="1:3" x14ac:dyDescent="0.25">
      <c r="A258" s="17"/>
      <c r="B258" s="28" t="s">
        <v>202</v>
      </c>
      <c r="C258" s="27">
        <v>5.8873861961953856E-2</v>
      </c>
    </row>
    <row r="259" spans="1:3" x14ac:dyDescent="0.25">
      <c r="A259" s="17"/>
      <c r="B259" s="19" t="s">
        <v>203</v>
      </c>
      <c r="C259" s="20">
        <v>5.7938773061983202E-2</v>
      </c>
    </row>
    <row r="260" spans="1:3" x14ac:dyDescent="0.25">
      <c r="A260" s="17"/>
      <c r="B260" s="28" t="s">
        <v>107</v>
      </c>
      <c r="C260" s="27">
        <v>5.1419946512464329E-2</v>
      </c>
    </row>
    <row r="261" spans="1:3" x14ac:dyDescent="0.25">
      <c r="A261" s="17"/>
      <c r="B261" s="28" t="s">
        <v>161</v>
      </c>
      <c r="C261" s="27">
        <v>5.1277691792903875E-2</v>
      </c>
    </row>
    <row r="262" spans="1:3" x14ac:dyDescent="0.25">
      <c r="A262" s="17"/>
      <c r="B262" s="19" t="s">
        <v>87</v>
      </c>
      <c r="C262" s="20">
        <v>4.3869259814328147E-2</v>
      </c>
    </row>
    <row r="263" spans="1:3" x14ac:dyDescent="0.25">
      <c r="A263" s="17"/>
      <c r="B263" s="28"/>
      <c r="C263" s="27"/>
    </row>
    <row r="264" spans="1:3" x14ac:dyDescent="0.25">
      <c r="A264" s="29" t="s">
        <v>204</v>
      </c>
      <c r="B264" s="28" t="s">
        <v>156</v>
      </c>
      <c r="C264" s="27">
        <v>0.96678244313959838</v>
      </c>
    </row>
    <row r="265" spans="1:3" x14ac:dyDescent="0.25">
      <c r="A265" s="17"/>
      <c r="B265" s="23" t="s">
        <v>91</v>
      </c>
      <c r="C265" s="24">
        <v>2.9752771225262407E-2</v>
      </c>
    </row>
    <row r="266" spans="1:3" x14ac:dyDescent="0.25">
      <c r="A266" s="17"/>
      <c r="B266" s="28"/>
      <c r="C266" s="27"/>
    </row>
    <row r="267" spans="1:3" x14ac:dyDescent="0.25">
      <c r="A267" s="29" t="s">
        <v>55</v>
      </c>
      <c r="B267" s="28" t="s">
        <v>170</v>
      </c>
      <c r="C267" s="27">
        <v>0.12824714073682175</v>
      </c>
    </row>
    <row r="268" spans="1:3" x14ac:dyDescent="0.25">
      <c r="A268" s="17"/>
      <c r="B268" s="28" t="s">
        <v>180</v>
      </c>
      <c r="C268" s="27">
        <v>0.1220142565445517</v>
      </c>
    </row>
    <row r="269" spans="1:3" x14ac:dyDescent="0.25">
      <c r="A269" s="17"/>
      <c r="B269" s="28" t="s">
        <v>205</v>
      </c>
      <c r="C269" s="27">
        <v>0.12029577251896752</v>
      </c>
    </row>
    <row r="270" spans="1:3" x14ac:dyDescent="0.25">
      <c r="A270" s="17"/>
      <c r="B270" s="28" t="s">
        <v>157</v>
      </c>
      <c r="C270" s="27">
        <v>0.11800001953610646</v>
      </c>
    </row>
    <row r="271" spans="1:3" x14ac:dyDescent="0.25">
      <c r="A271" s="17"/>
      <c r="B271" s="28" t="s">
        <v>172</v>
      </c>
      <c r="C271" s="27">
        <v>0.11746462027070365</v>
      </c>
    </row>
    <row r="272" spans="1:3" x14ac:dyDescent="0.25">
      <c r="A272" s="17"/>
      <c r="B272" s="28" t="s">
        <v>179</v>
      </c>
      <c r="C272" s="27">
        <v>0.11737679868854441</v>
      </c>
    </row>
    <row r="273" spans="1:3" x14ac:dyDescent="0.25">
      <c r="A273" s="17"/>
      <c r="B273" s="28" t="s">
        <v>161</v>
      </c>
      <c r="C273" s="27">
        <v>0.11511592613684477</v>
      </c>
    </row>
    <row r="274" spans="1:3" x14ac:dyDescent="0.25">
      <c r="A274" s="17"/>
      <c r="B274" s="28" t="s">
        <v>166</v>
      </c>
      <c r="C274" s="27">
        <v>8.8459496770511833E-2</v>
      </c>
    </row>
    <row r="275" spans="1:3" x14ac:dyDescent="0.25">
      <c r="A275" s="29"/>
      <c r="B275" s="28" t="s">
        <v>103</v>
      </c>
      <c r="C275" s="27">
        <v>7.2713874197900555E-2</v>
      </c>
    </row>
    <row r="276" spans="1:3" x14ac:dyDescent="0.25">
      <c r="A276" s="17"/>
      <c r="B276" s="28" t="s">
        <v>91</v>
      </c>
      <c r="C276" s="27">
        <v>2.1848054013314425E-4</v>
      </c>
    </row>
    <row r="277" spans="1:3" x14ac:dyDescent="0.25">
      <c r="A277" s="17"/>
      <c r="B277" s="28"/>
      <c r="C277" s="27"/>
    </row>
    <row r="278" spans="1:3" x14ac:dyDescent="0.25">
      <c r="A278" s="17" t="s">
        <v>54</v>
      </c>
      <c r="B278" s="28" t="s">
        <v>91</v>
      </c>
      <c r="C278" s="27">
        <v>0.14445415780731499</v>
      </c>
    </row>
    <row r="279" spans="1:3" x14ac:dyDescent="0.25">
      <c r="A279" s="17"/>
      <c r="B279" s="28" t="s">
        <v>206</v>
      </c>
      <c r="C279" s="27">
        <v>0.14054386879549041</v>
      </c>
    </row>
    <row r="280" spans="1:3" x14ac:dyDescent="0.25">
      <c r="A280" s="17"/>
      <c r="B280" s="28" t="s">
        <v>166</v>
      </c>
      <c r="C280" s="27">
        <v>0.13035884109769003</v>
      </c>
    </row>
    <row r="281" spans="1:3" x14ac:dyDescent="0.25">
      <c r="A281" s="17"/>
      <c r="B281" s="28" t="s">
        <v>164</v>
      </c>
      <c r="C281" s="27">
        <v>0.12984456528203869</v>
      </c>
    </row>
    <row r="282" spans="1:3" x14ac:dyDescent="0.25">
      <c r="A282" s="17"/>
      <c r="B282" s="28" t="s">
        <v>174</v>
      </c>
      <c r="C282" s="27">
        <v>0.127911897608841</v>
      </c>
    </row>
    <row r="283" spans="1:3" x14ac:dyDescent="0.25">
      <c r="A283" s="17"/>
      <c r="B283" s="28" t="s">
        <v>162</v>
      </c>
      <c r="C283" s="27">
        <v>0.12726337865549034</v>
      </c>
    </row>
    <row r="284" spans="1:3" x14ac:dyDescent="0.25">
      <c r="A284" s="29"/>
      <c r="B284" s="28" t="s">
        <v>94</v>
      </c>
      <c r="C284" s="27">
        <v>1.740391110645655E-2</v>
      </c>
    </row>
    <row r="285" spans="1:3" x14ac:dyDescent="0.25">
      <c r="A285" s="29"/>
      <c r="B285" s="28" t="s">
        <v>87</v>
      </c>
      <c r="C285" s="27">
        <v>1.5883588391354508E-2</v>
      </c>
    </row>
    <row r="286" spans="1:3" x14ac:dyDescent="0.25">
      <c r="A286" s="29"/>
      <c r="B286" s="28" t="s">
        <v>92</v>
      </c>
      <c r="C286" s="27">
        <v>1.1820452453208652E-2</v>
      </c>
    </row>
    <row r="287" spans="1:3" x14ac:dyDescent="0.25">
      <c r="A287" s="17"/>
      <c r="B287" s="28" t="s">
        <v>207</v>
      </c>
      <c r="C287" s="27">
        <v>1.052207560252246E-2</v>
      </c>
    </row>
    <row r="288" spans="1:3" x14ac:dyDescent="0.25">
      <c r="A288" s="29"/>
      <c r="B288" s="28"/>
      <c r="C288" s="27"/>
    </row>
    <row r="289" spans="1:3" x14ac:dyDescent="0.25">
      <c r="A289" s="17" t="s">
        <v>52</v>
      </c>
      <c r="B289" s="28" t="s">
        <v>161</v>
      </c>
      <c r="C289" s="27">
        <v>0.14316789058868959</v>
      </c>
    </row>
    <row r="290" spans="1:3" x14ac:dyDescent="0.25">
      <c r="A290" s="17"/>
      <c r="B290" s="28" t="s">
        <v>160</v>
      </c>
      <c r="C290" s="27">
        <v>0.13786321032661164</v>
      </c>
    </row>
    <row r="291" spans="1:3" x14ac:dyDescent="0.25">
      <c r="A291" s="17"/>
      <c r="B291" s="28" t="s">
        <v>170</v>
      </c>
      <c r="C291" s="27">
        <v>0.12623733588848446</v>
      </c>
    </row>
    <row r="292" spans="1:3" x14ac:dyDescent="0.25">
      <c r="A292" s="17"/>
      <c r="B292" s="28" t="s">
        <v>91</v>
      </c>
      <c r="C292" s="27">
        <v>0.12245499725885048</v>
      </c>
    </row>
    <row r="293" spans="1:3" x14ac:dyDescent="0.25">
      <c r="A293" s="17"/>
      <c r="B293" s="28" t="s">
        <v>184</v>
      </c>
      <c r="C293" s="27">
        <v>0.10196625591147589</v>
      </c>
    </row>
    <row r="294" spans="1:3" x14ac:dyDescent="0.25">
      <c r="A294" s="17"/>
      <c r="B294" s="28" t="s">
        <v>208</v>
      </c>
      <c r="C294" s="27">
        <v>9.2413771321524646E-2</v>
      </c>
    </row>
    <row r="295" spans="1:3" x14ac:dyDescent="0.25">
      <c r="A295" s="17"/>
      <c r="B295" s="28" t="s">
        <v>209</v>
      </c>
      <c r="C295" s="27">
        <v>8.9341428619834615E-2</v>
      </c>
    </row>
    <row r="296" spans="1:3" x14ac:dyDescent="0.25">
      <c r="A296" s="17"/>
      <c r="B296" s="28" t="s">
        <v>166</v>
      </c>
      <c r="C296" s="27">
        <v>6.6223069334519435E-2</v>
      </c>
    </row>
    <row r="297" spans="1:3" x14ac:dyDescent="0.25">
      <c r="A297" s="17"/>
      <c r="B297" s="28" t="s">
        <v>159</v>
      </c>
      <c r="C297" s="27">
        <v>6.1228920524263715E-2</v>
      </c>
    </row>
    <row r="298" spans="1:3" x14ac:dyDescent="0.25">
      <c r="A298" s="17"/>
      <c r="B298" s="28" t="s">
        <v>210</v>
      </c>
      <c r="C298" s="27">
        <v>6.0248265589296718E-2</v>
      </c>
    </row>
    <row r="299" spans="1:3" x14ac:dyDescent="0.25">
      <c r="A299" s="29"/>
      <c r="B299" s="28"/>
      <c r="C299" s="27"/>
    </row>
    <row r="300" spans="1:3" x14ac:dyDescent="0.25">
      <c r="A300" s="17" t="s">
        <v>58</v>
      </c>
      <c r="B300" s="28" t="s">
        <v>209</v>
      </c>
      <c r="C300" s="27">
        <v>0.16707736702746229</v>
      </c>
    </row>
    <row r="301" spans="1:3" x14ac:dyDescent="0.25">
      <c r="A301" s="17"/>
      <c r="B301" s="28" t="s">
        <v>202</v>
      </c>
      <c r="C301" s="27">
        <v>0.1348245248407203</v>
      </c>
    </row>
    <row r="302" spans="1:3" x14ac:dyDescent="0.25">
      <c r="A302" s="17"/>
      <c r="B302" s="28" t="s">
        <v>160</v>
      </c>
      <c r="C302" s="27">
        <v>0.13410507491506343</v>
      </c>
    </row>
    <row r="303" spans="1:3" x14ac:dyDescent="0.25">
      <c r="A303" s="17"/>
      <c r="B303" s="28" t="s">
        <v>211</v>
      </c>
      <c r="C303" s="27">
        <v>0.13230176093235244</v>
      </c>
    </row>
    <row r="304" spans="1:3" x14ac:dyDescent="0.25">
      <c r="A304" s="17"/>
      <c r="B304" s="28" t="s">
        <v>91</v>
      </c>
      <c r="C304" s="27">
        <v>0.13119672403397825</v>
      </c>
    </row>
    <row r="305" spans="1:3" x14ac:dyDescent="0.25">
      <c r="A305" s="17"/>
      <c r="B305" s="28" t="s">
        <v>136</v>
      </c>
      <c r="C305" s="27">
        <v>0.12704347193105781</v>
      </c>
    </row>
    <row r="306" spans="1:3" x14ac:dyDescent="0.25">
      <c r="A306" s="17"/>
      <c r="B306" s="28" t="s">
        <v>161</v>
      </c>
      <c r="C306" s="27">
        <v>8.0227459837439966E-2</v>
      </c>
    </row>
    <row r="307" spans="1:3" x14ac:dyDescent="0.25">
      <c r="A307" s="17"/>
      <c r="B307" s="28" t="s">
        <v>212</v>
      </c>
      <c r="C307" s="27">
        <v>4.760305575662252E-2</v>
      </c>
    </row>
    <row r="308" spans="1:3" x14ac:dyDescent="0.25">
      <c r="A308" s="17"/>
      <c r="B308" s="28" t="s">
        <v>145</v>
      </c>
      <c r="C308" s="27">
        <v>4.6847185582571255E-2</v>
      </c>
    </row>
    <row r="309" spans="1:3" x14ac:dyDescent="0.25">
      <c r="A309" s="17"/>
      <c r="B309" s="28"/>
      <c r="C309" s="27"/>
    </row>
    <row r="310" spans="1:3" x14ac:dyDescent="0.25">
      <c r="A310" s="29"/>
      <c r="B310" s="28"/>
      <c r="C310" s="27"/>
    </row>
    <row r="311" spans="1:3" x14ac:dyDescent="0.25">
      <c r="A311" s="17" t="s">
        <v>50</v>
      </c>
      <c r="B311" s="28" t="s">
        <v>170</v>
      </c>
      <c r="C311" s="27">
        <v>0.15133646774760348</v>
      </c>
    </row>
    <row r="312" spans="1:3" x14ac:dyDescent="0.25">
      <c r="A312" s="17"/>
      <c r="B312" s="28" t="s">
        <v>159</v>
      </c>
      <c r="C312" s="27">
        <v>0.1243498651388483</v>
      </c>
    </row>
    <row r="313" spans="1:3" x14ac:dyDescent="0.25">
      <c r="A313" s="17"/>
      <c r="B313" s="28" t="s">
        <v>184</v>
      </c>
      <c r="C313" s="27">
        <v>0.12326507807097227</v>
      </c>
    </row>
    <row r="314" spans="1:3" x14ac:dyDescent="0.25">
      <c r="A314" s="17"/>
      <c r="B314" s="28" t="s">
        <v>161</v>
      </c>
      <c r="C314" s="27">
        <v>0.12259517080753789</v>
      </c>
    </row>
    <row r="315" spans="1:3" x14ac:dyDescent="0.25">
      <c r="A315" s="17"/>
      <c r="B315" s="28" t="s">
        <v>91</v>
      </c>
      <c r="C315" s="27">
        <v>0.12077170047916629</v>
      </c>
    </row>
    <row r="316" spans="1:3" x14ac:dyDescent="0.25">
      <c r="A316" s="17"/>
      <c r="B316" s="28" t="s">
        <v>136</v>
      </c>
      <c r="C316" s="27">
        <v>0.10897618521843949</v>
      </c>
    </row>
    <row r="317" spans="1:3" x14ac:dyDescent="0.25">
      <c r="A317" s="17"/>
      <c r="B317" s="28" t="s">
        <v>160</v>
      </c>
      <c r="C317" s="27">
        <v>9.2892594068375606E-2</v>
      </c>
    </row>
    <row r="318" spans="1:3" x14ac:dyDescent="0.25">
      <c r="A318" s="17"/>
      <c r="B318" s="28" t="s">
        <v>209</v>
      </c>
      <c r="C318" s="27">
        <v>8.2060827971882036E-2</v>
      </c>
    </row>
    <row r="319" spans="1:3" x14ac:dyDescent="0.25">
      <c r="A319" s="17"/>
      <c r="B319" s="28" t="s">
        <v>145</v>
      </c>
      <c r="C319" s="27">
        <v>6.2509824340335515E-2</v>
      </c>
    </row>
    <row r="320" spans="1:3" x14ac:dyDescent="0.25">
      <c r="A320" s="17"/>
      <c r="B320" s="28" t="s">
        <v>166</v>
      </c>
      <c r="C320" s="27">
        <v>1.2317889276115554E-2</v>
      </c>
    </row>
    <row r="321" spans="1:3" x14ac:dyDescent="0.25">
      <c r="A321" s="29"/>
      <c r="B321" s="28"/>
      <c r="C321" s="27"/>
    </row>
    <row r="322" spans="1:3" x14ac:dyDescent="0.25">
      <c r="A322" s="17" t="s">
        <v>51</v>
      </c>
      <c r="B322" s="28" t="s">
        <v>91</v>
      </c>
      <c r="C322" s="27">
        <v>0.17028800901612773</v>
      </c>
    </row>
    <row r="323" spans="1:3" x14ac:dyDescent="0.25">
      <c r="A323" s="17"/>
      <c r="B323" s="28" t="s">
        <v>184</v>
      </c>
      <c r="C323" s="27">
        <v>0.14752186211276819</v>
      </c>
    </row>
    <row r="324" spans="1:3" x14ac:dyDescent="0.25">
      <c r="A324" s="29"/>
      <c r="B324" s="28" t="s">
        <v>161</v>
      </c>
      <c r="C324" s="27">
        <v>0.14672012678467325</v>
      </c>
    </row>
    <row r="325" spans="1:3" x14ac:dyDescent="0.25">
      <c r="A325" s="17"/>
      <c r="B325" s="28" t="s">
        <v>136</v>
      </c>
      <c r="C325" s="27">
        <v>0.10868426822707444</v>
      </c>
    </row>
    <row r="326" spans="1:3" x14ac:dyDescent="0.25">
      <c r="A326" s="17"/>
      <c r="B326" s="28" t="s">
        <v>208</v>
      </c>
      <c r="C326" s="27">
        <v>8.8795320214768783E-2</v>
      </c>
    </row>
    <row r="327" spans="1:3" x14ac:dyDescent="0.25">
      <c r="A327" s="17"/>
      <c r="B327" s="28" t="s">
        <v>209</v>
      </c>
      <c r="C327" s="27">
        <v>7.5411202575045383E-2</v>
      </c>
    </row>
    <row r="328" spans="1:3" x14ac:dyDescent="0.25">
      <c r="A328" s="17"/>
      <c r="B328" s="28" t="s">
        <v>160</v>
      </c>
      <c r="C328" s="27">
        <v>7.4115008445793482E-2</v>
      </c>
    </row>
    <row r="329" spans="1:3" x14ac:dyDescent="0.25">
      <c r="A329" s="17"/>
      <c r="B329" s="28" t="s">
        <v>159</v>
      </c>
      <c r="C329" s="27">
        <v>7.3758935511247181E-2</v>
      </c>
    </row>
    <row r="330" spans="1:3" x14ac:dyDescent="0.25">
      <c r="A330" s="17"/>
      <c r="B330" s="28" t="s">
        <v>109</v>
      </c>
      <c r="C330" s="27">
        <v>7.3069269468825609E-2</v>
      </c>
    </row>
    <row r="331" spans="1:3" x14ac:dyDescent="0.25">
      <c r="A331" s="17"/>
      <c r="B331" s="28" t="s">
        <v>210</v>
      </c>
      <c r="C331" s="27">
        <v>4.3220188483515644E-2</v>
      </c>
    </row>
    <row r="332" spans="1:3" x14ac:dyDescent="0.25">
      <c r="A332" s="17"/>
      <c r="B332" s="28"/>
      <c r="C332" s="27"/>
    </row>
    <row r="333" spans="1:3" x14ac:dyDescent="0.25">
      <c r="A333" s="17" t="s">
        <v>56</v>
      </c>
      <c r="B333" s="28" t="s">
        <v>103</v>
      </c>
      <c r="C333" s="27">
        <v>0.16016499490701094</v>
      </c>
    </row>
    <row r="334" spans="1:3" x14ac:dyDescent="0.25">
      <c r="A334" s="17"/>
      <c r="B334" s="28" t="s">
        <v>160</v>
      </c>
      <c r="C334" s="27">
        <v>0.10833411326117519</v>
      </c>
    </row>
    <row r="335" spans="1:3" x14ac:dyDescent="0.25">
      <c r="A335" s="17"/>
      <c r="B335" s="28" t="s">
        <v>213</v>
      </c>
      <c r="C335" s="27">
        <v>0.10070415095687901</v>
      </c>
    </row>
    <row r="336" spans="1:3" x14ac:dyDescent="0.25">
      <c r="A336" s="17"/>
      <c r="B336" s="28" t="s">
        <v>172</v>
      </c>
      <c r="C336" s="27">
        <v>9.2793167297328477E-2</v>
      </c>
    </row>
    <row r="337" spans="1:3" x14ac:dyDescent="0.25">
      <c r="A337" s="17"/>
      <c r="B337" s="28" t="s">
        <v>170</v>
      </c>
      <c r="C337" s="27">
        <v>9.1034283370099667E-2</v>
      </c>
    </row>
    <row r="338" spans="1:3" x14ac:dyDescent="0.25">
      <c r="A338" s="17"/>
      <c r="B338" s="28" t="s">
        <v>194</v>
      </c>
      <c r="C338" s="27">
        <v>8.9687081868853075E-2</v>
      </c>
    </row>
    <row r="339" spans="1:3" x14ac:dyDescent="0.25">
      <c r="A339" s="17"/>
      <c r="B339" s="28" t="s">
        <v>195</v>
      </c>
      <c r="C339" s="27">
        <v>8.9128685874187666E-2</v>
      </c>
    </row>
    <row r="340" spans="1:3" x14ac:dyDescent="0.25">
      <c r="A340" s="17"/>
      <c r="B340" s="28" t="s">
        <v>161</v>
      </c>
      <c r="C340" s="27">
        <v>8.2485691328030214E-2</v>
      </c>
    </row>
    <row r="341" spans="1:3" x14ac:dyDescent="0.25">
      <c r="A341" s="17"/>
      <c r="B341" s="28" t="s">
        <v>214</v>
      </c>
      <c r="C341" s="27">
        <v>7.7974662086670601E-2</v>
      </c>
    </row>
    <row r="342" spans="1:3" x14ac:dyDescent="0.25">
      <c r="A342" s="17"/>
      <c r="B342" s="28" t="s">
        <v>166</v>
      </c>
      <c r="C342" s="27">
        <v>6.0856524805128709E-2</v>
      </c>
    </row>
    <row r="343" spans="1:3" x14ac:dyDescent="0.25">
      <c r="A343" s="29"/>
      <c r="B343" s="28"/>
      <c r="C343" s="27"/>
    </row>
    <row r="344" spans="1:3" x14ac:dyDescent="0.25">
      <c r="A344" s="17" t="s">
        <v>47</v>
      </c>
      <c r="B344" s="28" t="s">
        <v>103</v>
      </c>
      <c r="C344" s="27">
        <v>0.16829923676322139</v>
      </c>
    </row>
    <row r="345" spans="1:3" x14ac:dyDescent="0.25">
      <c r="A345" s="17"/>
      <c r="B345" s="28" t="s">
        <v>91</v>
      </c>
      <c r="C345" s="27">
        <v>0.12576323082769594</v>
      </c>
    </row>
    <row r="346" spans="1:3" x14ac:dyDescent="0.25">
      <c r="A346" s="17"/>
      <c r="B346" s="28" t="s">
        <v>202</v>
      </c>
      <c r="C346" s="27">
        <v>0.12305898895730201</v>
      </c>
    </row>
    <row r="347" spans="1:3" x14ac:dyDescent="0.25">
      <c r="A347" s="17"/>
      <c r="B347" s="28" t="s">
        <v>160</v>
      </c>
      <c r="C347" s="27">
        <v>0.12240232221482839</v>
      </c>
    </row>
    <row r="348" spans="1:3" x14ac:dyDescent="0.25">
      <c r="A348" s="17"/>
      <c r="B348" s="28" t="s">
        <v>136</v>
      </c>
      <c r="C348" s="27">
        <v>0.11595695386896328</v>
      </c>
    </row>
    <row r="349" spans="1:3" x14ac:dyDescent="0.25">
      <c r="A349" s="17"/>
      <c r="B349" s="28" t="s">
        <v>212</v>
      </c>
      <c r="C349" s="27">
        <v>8.6897898126867393E-2</v>
      </c>
    </row>
    <row r="350" spans="1:3" x14ac:dyDescent="0.25">
      <c r="A350" s="17"/>
      <c r="B350" s="28" t="s">
        <v>161</v>
      </c>
      <c r="C350" s="27">
        <v>8.6592012628764675E-2</v>
      </c>
    </row>
    <row r="351" spans="1:3" x14ac:dyDescent="0.25">
      <c r="A351" s="29"/>
      <c r="B351" s="28" t="s">
        <v>211</v>
      </c>
      <c r="C351" s="27">
        <v>8.6254553865277639E-2</v>
      </c>
    </row>
    <row r="352" spans="1:3" x14ac:dyDescent="0.25">
      <c r="A352" s="17"/>
      <c r="B352" s="28" t="s">
        <v>215</v>
      </c>
      <c r="C352" s="27">
        <v>8.4428760744375067E-2</v>
      </c>
    </row>
    <row r="353" spans="1:3" x14ac:dyDescent="0.25">
      <c r="A353" s="17"/>
      <c r="B353" s="28"/>
      <c r="C353" s="27"/>
    </row>
    <row r="354" spans="1:3" x14ac:dyDescent="0.25">
      <c r="A354" s="29"/>
      <c r="B354" s="28"/>
      <c r="C354" s="27"/>
    </row>
    <row r="355" spans="1:3" x14ac:dyDescent="0.25">
      <c r="A355" s="17" t="s">
        <v>49</v>
      </c>
      <c r="B355" s="28" t="s">
        <v>91</v>
      </c>
      <c r="C355" s="27">
        <v>0.149918140283645</v>
      </c>
    </row>
    <row r="356" spans="1:3" x14ac:dyDescent="0.25">
      <c r="A356" s="17"/>
      <c r="B356" s="28" t="s">
        <v>87</v>
      </c>
      <c r="C356" s="27">
        <v>5.7753576935971496E-2</v>
      </c>
    </row>
    <row r="357" spans="1:3" x14ac:dyDescent="0.25">
      <c r="A357" s="17"/>
      <c r="B357" s="28" t="s">
        <v>124</v>
      </c>
      <c r="C357" s="27">
        <v>5.5472074529913339E-2</v>
      </c>
    </row>
    <row r="358" spans="1:3" x14ac:dyDescent="0.25">
      <c r="A358" s="17"/>
      <c r="B358" s="28" t="s">
        <v>147</v>
      </c>
      <c r="C358" s="27">
        <v>5.0448198876300379E-2</v>
      </c>
    </row>
    <row r="359" spans="1:3" x14ac:dyDescent="0.25">
      <c r="A359" s="17"/>
      <c r="B359" s="28" t="s">
        <v>216</v>
      </c>
      <c r="C359" s="27">
        <v>4.753499216089109E-2</v>
      </c>
    </row>
    <row r="360" spans="1:3" x14ac:dyDescent="0.25">
      <c r="A360" s="17"/>
      <c r="B360" s="28" t="s">
        <v>217</v>
      </c>
      <c r="C360" s="27">
        <v>4.5983099146011931E-2</v>
      </c>
    </row>
    <row r="361" spans="1:3" x14ac:dyDescent="0.25">
      <c r="A361" s="17"/>
      <c r="B361" s="28" t="s">
        <v>218</v>
      </c>
      <c r="C361" s="27">
        <v>4.4328364565550483E-2</v>
      </c>
    </row>
    <row r="362" spans="1:3" x14ac:dyDescent="0.25">
      <c r="A362" s="17"/>
      <c r="B362" s="28" t="s">
        <v>219</v>
      </c>
      <c r="C362" s="27">
        <v>4.3682606896890568E-2</v>
      </c>
    </row>
    <row r="363" spans="1:3" x14ac:dyDescent="0.25">
      <c r="A363" s="17"/>
      <c r="B363" s="28" t="s">
        <v>107</v>
      </c>
      <c r="C363" s="27">
        <v>4.2146479164727753E-2</v>
      </c>
    </row>
    <row r="364" spans="1:3" x14ac:dyDescent="0.25">
      <c r="A364" s="17"/>
      <c r="B364" s="28" t="s">
        <v>110</v>
      </c>
      <c r="C364" s="27">
        <v>3.7569327825277526E-2</v>
      </c>
    </row>
    <row r="365" spans="1:3" x14ac:dyDescent="0.25">
      <c r="A365" s="29"/>
      <c r="B365" s="28"/>
      <c r="C365" s="27"/>
    </row>
    <row r="366" spans="1:3" x14ac:dyDescent="0.25">
      <c r="A366" s="17" t="s">
        <v>60</v>
      </c>
      <c r="B366" s="28" t="s">
        <v>209</v>
      </c>
      <c r="C366" s="27">
        <v>0.21751903990390598</v>
      </c>
    </row>
    <row r="367" spans="1:3" x14ac:dyDescent="0.25">
      <c r="A367" s="17"/>
      <c r="B367" s="28" t="s">
        <v>164</v>
      </c>
      <c r="C367" s="27">
        <v>0.10678472518619771</v>
      </c>
    </row>
    <row r="368" spans="1:3" x14ac:dyDescent="0.25">
      <c r="A368" s="17"/>
      <c r="B368" s="28" t="s">
        <v>195</v>
      </c>
      <c r="C368" s="27">
        <v>0.10614225375485442</v>
      </c>
    </row>
    <row r="369" spans="1:3" x14ac:dyDescent="0.25">
      <c r="A369" s="17"/>
      <c r="B369" s="28" t="s">
        <v>166</v>
      </c>
      <c r="C369" s="27">
        <v>0.10223504223416195</v>
      </c>
    </row>
    <row r="370" spans="1:3" x14ac:dyDescent="0.25">
      <c r="A370" s="17"/>
      <c r="B370" s="28" t="s">
        <v>161</v>
      </c>
      <c r="C370" s="27">
        <v>0.10046372051113195</v>
      </c>
    </row>
    <row r="371" spans="1:3" x14ac:dyDescent="0.25">
      <c r="A371" s="17"/>
      <c r="B371" s="28" t="s">
        <v>91</v>
      </c>
      <c r="C371" s="27">
        <v>9.0623646691004131E-2</v>
      </c>
    </row>
    <row r="372" spans="1:3" x14ac:dyDescent="0.25">
      <c r="A372" s="17"/>
      <c r="B372" s="28" t="s">
        <v>194</v>
      </c>
      <c r="C372" s="27">
        <v>8.7387742354851708E-2</v>
      </c>
    </row>
    <row r="373" spans="1:3" x14ac:dyDescent="0.25">
      <c r="A373" s="17"/>
      <c r="B373" s="28" t="s">
        <v>220</v>
      </c>
      <c r="C373" s="27">
        <v>7.7152122253024868E-2</v>
      </c>
    </row>
    <row r="374" spans="1:3" x14ac:dyDescent="0.25">
      <c r="A374" s="17"/>
      <c r="B374" s="28" t="s">
        <v>160</v>
      </c>
      <c r="C374" s="27">
        <v>5.7576389019225786E-2</v>
      </c>
    </row>
    <row r="375" spans="1:3" x14ac:dyDescent="0.25">
      <c r="A375" s="17"/>
      <c r="B375" s="28" t="s">
        <v>175</v>
      </c>
      <c r="C375" s="27">
        <v>5.518076852639086E-2</v>
      </c>
    </row>
    <row r="376" spans="1:3" x14ac:dyDescent="0.25">
      <c r="A376" s="29"/>
      <c r="B376" s="28"/>
      <c r="C376" s="27"/>
    </row>
    <row r="377" spans="1:3" x14ac:dyDescent="0.25">
      <c r="A377" s="17" t="s">
        <v>62</v>
      </c>
      <c r="B377" s="28" t="s">
        <v>209</v>
      </c>
      <c r="C377" s="27">
        <v>0.22481563337343732</v>
      </c>
    </row>
    <row r="378" spans="1:3" x14ac:dyDescent="0.25">
      <c r="A378" s="17"/>
      <c r="B378" s="28" t="s">
        <v>161</v>
      </c>
      <c r="C378" s="27">
        <v>9.2214871000858525E-2</v>
      </c>
    </row>
    <row r="379" spans="1:3" x14ac:dyDescent="0.25">
      <c r="A379" s="17"/>
      <c r="B379" s="28" t="s">
        <v>194</v>
      </c>
      <c r="C379" s="27">
        <v>8.9125035478190673E-2</v>
      </c>
    </row>
    <row r="380" spans="1:3" x14ac:dyDescent="0.25">
      <c r="A380" s="17"/>
      <c r="B380" s="28" t="s">
        <v>195</v>
      </c>
      <c r="C380" s="27">
        <v>8.8570138803263615E-2</v>
      </c>
    </row>
    <row r="381" spans="1:3" x14ac:dyDescent="0.25">
      <c r="A381" s="17"/>
      <c r="B381" s="28" t="s">
        <v>220</v>
      </c>
      <c r="C381" s="27">
        <v>8.8521669357719809E-2</v>
      </c>
    </row>
    <row r="382" spans="1:3" x14ac:dyDescent="0.25">
      <c r="A382" s="17"/>
      <c r="B382" s="28" t="s">
        <v>160</v>
      </c>
      <c r="C382" s="27">
        <v>8.8081535952985165E-2</v>
      </c>
    </row>
    <row r="383" spans="1:3" x14ac:dyDescent="0.25">
      <c r="A383" s="17"/>
      <c r="B383" s="28" t="s">
        <v>193</v>
      </c>
      <c r="C383" s="27">
        <v>8.7987315144857761E-2</v>
      </c>
    </row>
    <row r="384" spans="1:3" x14ac:dyDescent="0.25">
      <c r="A384" s="29"/>
      <c r="B384" s="28" t="s">
        <v>114</v>
      </c>
      <c r="C384" s="27">
        <v>7.0447548209633046E-2</v>
      </c>
    </row>
    <row r="385" spans="1:3" x14ac:dyDescent="0.25">
      <c r="A385" s="17"/>
      <c r="B385" s="28" t="s">
        <v>166</v>
      </c>
      <c r="C385" s="27">
        <v>6.5688527449660306E-2</v>
      </c>
    </row>
    <row r="386" spans="1:3" x14ac:dyDescent="0.25">
      <c r="A386" s="17"/>
      <c r="B386" s="28" t="s">
        <v>91</v>
      </c>
      <c r="C386" s="27">
        <v>6.1057848793768875E-2</v>
      </c>
    </row>
    <row r="387" spans="1:3" x14ac:dyDescent="0.25">
      <c r="A387" s="17"/>
      <c r="B387" s="28"/>
      <c r="C387" s="27"/>
    </row>
    <row r="388" spans="1:3" x14ac:dyDescent="0.25">
      <c r="A388" s="17" t="s">
        <v>63</v>
      </c>
      <c r="B388" s="28" t="s">
        <v>179</v>
      </c>
      <c r="C388" s="27">
        <v>9.8581913348287475E-2</v>
      </c>
    </row>
    <row r="389" spans="1:3" x14ac:dyDescent="0.25">
      <c r="A389" s="17"/>
      <c r="B389" s="28" t="s">
        <v>174</v>
      </c>
      <c r="C389" s="27">
        <v>9.6684146511467201E-2</v>
      </c>
    </row>
    <row r="390" spans="1:3" x14ac:dyDescent="0.25">
      <c r="A390" s="17"/>
      <c r="B390" s="28" t="s">
        <v>182</v>
      </c>
      <c r="C390" s="27">
        <v>9.0148403161657856E-2</v>
      </c>
    </row>
    <row r="391" spans="1:3" x14ac:dyDescent="0.25">
      <c r="A391" s="17"/>
      <c r="B391" s="28" t="s">
        <v>221</v>
      </c>
      <c r="C391" s="27">
        <v>8.8316347478698209E-2</v>
      </c>
    </row>
    <row r="392" spans="1:3" x14ac:dyDescent="0.25">
      <c r="A392" s="17"/>
      <c r="B392" s="28" t="s">
        <v>222</v>
      </c>
      <c r="C392" s="27">
        <v>8.8289707596941491E-2</v>
      </c>
    </row>
    <row r="393" spans="1:3" x14ac:dyDescent="0.25">
      <c r="A393" s="17"/>
      <c r="B393" s="28" t="s">
        <v>180</v>
      </c>
      <c r="C393" s="27">
        <v>8.7863703820837011E-2</v>
      </c>
    </row>
    <row r="394" spans="1:3" x14ac:dyDescent="0.25">
      <c r="A394" s="17"/>
      <c r="B394" s="28" t="s">
        <v>172</v>
      </c>
      <c r="C394" s="27">
        <v>8.3193144848946479E-2</v>
      </c>
    </row>
    <row r="395" spans="1:3" x14ac:dyDescent="0.25">
      <c r="A395" s="29"/>
      <c r="B395" s="28" t="s">
        <v>223</v>
      </c>
      <c r="C395" s="27">
        <v>8.3162599733315801E-2</v>
      </c>
    </row>
    <row r="396" spans="1:3" x14ac:dyDescent="0.25">
      <c r="A396" s="17"/>
      <c r="B396" s="28" t="s">
        <v>220</v>
      </c>
      <c r="C396" s="27">
        <v>6.2332915117600682E-2</v>
      </c>
    </row>
    <row r="397" spans="1:3" x14ac:dyDescent="0.25">
      <c r="A397" s="17"/>
      <c r="B397" s="28" t="s">
        <v>224</v>
      </c>
      <c r="C397" s="27">
        <v>5.7138251560031404E-2</v>
      </c>
    </row>
    <row r="398" spans="1:3" x14ac:dyDescent="0.25">
      <c r="A398" s="17"/>
      <c r="B398" s="28"/>
      <c r="C398" s="27"/>
    </row>
    <row r="399" spans="1:3" x14ac:dyDescent="0.25">
      <c r="A399" s="17" t="s">
        <v>64</v>
      </c>
      <c r="B399" s="28" t="s">
        <v>209</v>
      </c>
      <c r="C399" s="27">
        <v>0.15778583063064516</v>
      </c>
    </row>
    <row r="400" spans="1:3" x14ac:dyDescent="0.25">
      <c r="A400" s="17"/>
      <c r="B400" s="28" t="s">
        <v>161</v>
      </c>
      <c r="C400" s="27">
        <v>0.10694716886631542</v>
      </c>
    </row>
    <row r="401" spans="1:3" x14ac:dyDescent="0.25">
      <c r="A401" s="17"/>
      <c r="B401" s="28" t="s">
        <v>194</v>
      </c>
      <c r="C401" s="27">
        <v>0.10679369341451769</v>
      </c>
    </row>
    <row r="402" spans="1:3" x14ac:dyDescent="0.25">
      <c r="A402" s="17"/>
      <c r="B402" s="28" t="s">
        <v>160</v>
      </c>
      <c r="C402" s="27">
        <v>0.10585906072930752</v>
      </c>
    </row>
    <row r="403" spans="1:3" x14ac:dyDescent="0.25">
      <c r="A403" s="17"/>
      <c r="B403" s="28" t="s">
        <v>193</v>
      </c>
      <c r="C403" s="27">
        <v>0.10574582330512308</v>
      </c>
    </row>
    <row r="404" spans="1:3" x14ac:dyDescent="0.25">
      <c r="A404" s="17"/>
      <c r="B404" s="28" t="s">
        <v>174</v>
      </c>
      <c r="C404" s="27">
        <v>9.1794709138322897E-2</v>
      </c>
    </row>
    <row r="405" spans="1:3" x14ac:dyDescent="0.25">
      <c r="A405" s="17"/>
      <c r="B405" s="28" t="s">
        <v>171</v>
      </c>
      <c r="C405" s="27">
        <v>9.1665083018909618E-2</v>
      </c>
    </row>
    <row r="406" spans="1:3" x14ac:dyDescent="0.25">
      <c r="A406" s="29"/>
      <c r="B406" s="28" t="s">
        <v>157</v>
      </c>
      <c r="C406" s="27">
        <v>9.0557125460242832E-2</v>
      </c>
    </row>
    <row r="407" spans="1:3" x14ac:dyDescent="0.25">
      <c r="A407" s="29"/>
      <c r="B407" s="28" t="s">
        <v>221</v>
      </c>
      <c r="C407" s="27">
        <v>8.3887750299998246E-2</v>
      </c>
    </row>
    <row r="408" spans="1:3" x14ac:dyDescent="0.25">
      <c r="A408" s="17"/>
      <c r="B408" s="28" t="s">
        <v>91</v>
      </c>
      <c r="C408" s="27">
        <v>5.9982926018006727E-2</v>
      </c>
    </row>
    <row r="409" spans="1:3" x14ac:dyDescent="0.25">
      <c r="A409" s="29"/>
      <c r="B409" s="28"/>
      <c r="C409" s="27"/>
    </row>
    <row r="410" spans="1:3" x14ac:dyDescent="0.25">
      <c r="A410" s="17" t="s">
        <v>225</v>
      </c>
      <c r="B410" s="28" t="s">
        <v>172</v>
      </c>
      <c r="C410" s="27">
        <v>9.4686800100217697E-2</v>
      </c>
    </row>
    <row r="411" spans="1:3" x14ac:dyDescent="0.25">
      <c r="A411" s="17"/>
      <c r="B411" s="28" t="s">
        <v>208</v>
      </c>
      <c r="C411" s="27">
        <v>9.3903523376599865E-2</v>
      </c>
    </row>
    <row r="412" spans="1:3" x14ac:dyDescent="0.25">
      <c r="A412" s="17"/>
      <c r="B412" s="28" t="s">
        <v>193</v>
      </c>
      <c r="C412" s="27">
        <v>9.313121486637424E-2</v>
      </c>
    </row>
    <row r="413" spans="1:3" x14ac:dyDescent="0.25">
      <c r="A413" s="17"/>
      <c r="B413" s="28" t="s">
        <v>160</v>
      </c>
      <c r="C413" s="27">
        <v>9.1523801310107497E-2</v>
      </c>
    </row>
    <row r="414" spans="1:3" x14ac:dyDescent="0.25">
      <c r="A414" s="17"/>
      <c r="B414" s="28" t="s">
        <v>162</v>
      </c>
      <c r="C414" s="27">
        <v>9.1225268301922111E-2</v>
      </c>
    </row>
    <row r="415" spans="1:3" x14ac:dyDescent="0.25">
      <c r="A415" s="17"/>
      <c r="B415" s="28" t="s">
        <v>93</v>
      </c>
      <c r="C415" s="27">
        <v>9.0326992080506971E-2</v>
      </c>
    </row>
    <row r="416" spans="1:3" x14ac:dyDescent="0.25">
      <c r="A416" s="17"/>
      <c r="B416" s="28" t="s">
        <v>195</v>
      </c>
      <c r="C416" s="27">
        <v>8.901048301581159E-2</v>
      </c>
    </row>
    <row r="417" spans="1:3" x14ac:dyDescent="0.25">
      <c r="A417" s="29"/>
      <c r="B417" s="28" t="s">
        <v>161</v>
      </c>
      <c r="C417" s="27">
        <v>8.3204508259326779E-2</v>
      </c>
    </row>
    <row r="418" spans="1:3" x14ac:dyDescent="0.25">
      <c r="A418" s="17"/>
      <c r="B418" s="28" t="s">
        <v>170</v>
      </c>
      <c r="C418" s="27">
        <v>7.7990449006686668E-2</v>
      </c>
    </row>
    <row r="419" spans="1:3" x14ac:dyDescent="0.25">
      <c r="A419" s="17"/>
      <c r="B419" s="28" t="s">
        <v>87</v>
      </c>
      <c r="C419" s="27">
        <v>1.9439067874845294E-2</v>
      </c>
    </row>
    <row r="420" spans="1:3" x14ac:dyDescent="0.25">
      <c r="A420" s="29"/>
      <c r="B420" s="28"/>
      <c r="C420" s="27"/>
    </row>
    <row r="421" spans="1:3" x14ac:dyDescent="0.25">
      <c r="A421" s="17" t="s">
        <v>226</v>
      </c>
      <c r="B421" s="28" t="s">
        <v>166</v>
      </c>
      <c r="C421" s="27">
        <v>0.11743386992152709</v>
      </c>
    </row>
    <row r="422" spans="1:3" x14ac:dyDescent="0.25">
      <c r="A422" s="17"/>
      <c r="B422" s="28" t="s">
        <v>163</v>
      </c>
      <c r="C422" s="27">
        <v>0.11724278298406383</v>
      </c>
    </row>
    <row r="423" spans="1:3" x14ac:dyDescent="0.25">
      <c r="A423" s="17"/>
      <c r="B423" s="28" t="s">
        <v>160</v>
      </c>
      <c r="C423" s="27">
        <v>0.11511706474477139</v>
      </c>
    </row>
    <row r="424" spans="1:3" x14ac:dyDescent="0.25">
      <c r="A424" s="17"/>
      <c r="B424" s="28" t="s">
        <v>161</v>
      </c>
      <c r="C424" s="27">
        <v>0.11203371282503884</v>
      </c>
    </row>
    <row r="425" spans="1:3" x14ac:dyDescent="0.25">
      <c r="A425" s="17"/>
      <c r="B425" s="28" t="s">
        <v>162</v>
      </c>
      <c r="C425" s="27">
        <v>0.11019440291972374</v>
      </c>
    </row>
    <row r="426" spans="1:3" x14ac:dyDescent="0.25">
      <c r="A426" s="17"/>
      <c r="B426" s="28" t="s">
        <v>93</v>
      </c>
      <c r="C426" s="27">
        <v>9.4749001422513593E-2</v>
      </c>
    </row>
    <row r="427" spans="1:3" x14ac:dyDescent="0.25">
      <c r="A427" s="17"/>
      <c r="B427" s="28" t="s">
        <v>157</v>
      </c>
      <c r="C427" s="27">
        <v>9.4626360840038407E-2</v>
      </c>
    </row>
    <row r="428" spans="1:3" x14ac:dyDescent="0.25">
      <c r="A428" s="29"/>
      <c r="B428" s="28" t="s">
        <v>227</v>
      </c>
      <c r="C428" s="27">
        <v>9.460129368837307E-2</v>
      </c>
    </row>
    <row r="429" spans="1:3" x14ac:dyDescent="0.25">
      <c r="A429" s="17"/>
      <c r="B429" s="28" t="s">
        <v>109</v>
      </c>
      <c r="C429" s="27">
        <v>9.4511446518356371E-2</v>
      </c>
    </row>
    <row r="430" spans="1:3" x14ac:dyDescent="0.25">
      <c r="A430" s="17"/>
      <c r="B430" s="28" t="s">
        <v>159</v>
      </c>
      <c r="C430" s="27">
        <v>4.6849667727686999E-2</v>
      </c>
    </row>
    <row r="431" spans="1:3" x14ac:dyDescent="0.25">
      <c r="A431" s="17"/>
      <c r="B431" s="28"/>
      <c r="C431" s="27"/>
    </row>
    <row r="432" spans="1:3" x14ac:dyDescent="0.25">
      <c r="A432" s="17" t="s">
        <v>228</v>
      </c>
      <c r="B432" s="28" t="s">
        <v>109</v>
      </c>
      <c r="C432" s="27">
        <v>0.11354513056517782</v>
      </c>
    </row>
    <row r="433" spans="1:3" x14ac:dyDescent="0.25">
      <c r="A433" s="17"/>
      <c r="B433" s="28" t="s">
        <v>166</v>
      </c>
      <c r="C433" s="27">
        <v>0.11286712528395093</v>
      </c>
    </row>
    <row r="434" spans="1:3" x14ac:dyDescent="0.25">
      <c r="A434" s="17"/>
      <c r="B434" s="28" t="s">
        <v>163</v>
      </c>
      <c r="C434" s="27">
        <v>0.11268346928827226</v>
      </c>
    </row>
    <row r="435" spans="1:3" x14ac:dyDescent="0.25">
      <c r="A435" s="17"/>
      <c r="B435" s="28" t="s">
        <v>160</v>
      </c>
      <c r="C435" s="27">
        <v>0.11064041555241336</v>
      </c>
    </row>
    <row r="436" spans="1:3" x14ac:dyDescent="0.25">
      <c r="A436" s="17"/>
      <c r="B436" s="28" t="s">
        <v>162</v>
      </c>
      <c r="C436" s="27">
        <v>0.10072884462307373</v>
      </c>
    </row>
    <row r="437" spans="1:3" x14ac:dyDescent="0.25">
      <c r="A437" s="29"/>
      <c r="B437" s="28" t="s">
        <v>157</v>
      </c>
      <c r="C437" s="27">
        <v>9.8854945663178914E-2</v>
      </c>
    </row>
    <row r="438" spans="1:3" x14ac:dyDescent="0.25">
      <c r="A438" s="17"/>
      <c r="B438" s="28" t="s">
        <v>229</v>
      </c>
      <c r="C438" s="27">
        <v>9.4130707734127628E-2</v>
      </c>
    </row>
    <row r="439" spans="1:3" x14ac:dyDescent="0.25">
      <c r="A439" s="17"/>
      <c r="B439" s="28" t="s">
        <v>93</v>
      </c>
      <c r="C439" s="27">
        <v>9.4109305566989751E-2</v>
      </c>
    </row>
    <row r="440" spans="1:3" x14ac:dyDescent="0.25">
      <c r="A440" s="17"/>
      <c r="B440" s="28" t="s">
        <v>161</v>
      </c>
      <c r="C440" s="27">
        <v>9.2169144149815363E-2</v>
      </c>
    </row>
    <row r="441" spans="1:3" x14ac:dyDescent="0.25">
      <c r="A441" s="17"/>
      <c r="B441" s="28" t="s">
        <v>159</v>
      </c>
      <c r="C441" s="27">
        <v>6.8520545891569348E-2</v>
      </c>
    </row>
    <row r="442" spans="1:3" x14ac:dyDescent="0.25">
      <c r="A442" s="17"/>
      <c r="B442" s="28"/>
      <c r="C442" s="27"/>
    </row>
    <row r="443" spans="1:3" x14ac:dyDescent="0.25">
      <c r="A443" s="17" t="s">
        <v>230</v>
      </c>
      <c r="B443" s="28" t="s">
        <v>161</v>
      </c>
      <c r="C443" s="27">
        <v>0.11698762204960836</v>
      </c>
    </row>
    <row r="444" spans="1:3" x14ac:dyDescent="0.25">
      <c r="A444" s="17"/>
      <c r="B444" s="28" t="s">
        <v>160</v>
      </c>
      <c r="C444" s="27">
        <v>0.11677281901374927</v>
      </c>
    </row>
    <row r="445" spans="1:3" x14ac:dyDescent="0.25">
      <c r="A445" s="29"/>
      <c r="B445" s="28" t="s">
        <v>156</v>
      </c>
      <c r="C445" s="27">
        <v>0.10852882103200598</v>
      </c>
    </row>
    <row r="446" spans="1:3" x14ac:dyDescent="0.25">
      <c r="A446" s="17"/>
      <c r="B446" s="28" t="s">
        <v>163</v>
      </c>
      <c r="C446" s="27">
        <v>0.10493745169733584</v>
      </c>
    </row>
    <row r="447" spans="1:3" x14ac:dyDescent="0.25">
      <c r="A447" s="17"/>
      <c r="B447" s="28" t="s">
        <v>93</v>
      </c>
      <c r="C447" s="27">
        <v>9.893861488511696E-2</v>
      </c>
    </row>
    <row r="448" spans="1:3" x14ac:dyDescent="0.25">
      <c r="A448" s="17"/>
      <c r="B448" s="28" t="s">
        <v>157</v>
      </c>
      <c r="C448" s="27">
        <v>9.8810551385469389E-2</v>
      </c>
    </row>
    <row r="449" spans="1:3" x14ac:dyDescent="0.25">
      <c r="A449" s="17"/>
      <c r="B449" s="28" t="s">
        <v>227</v>
      </c>
      <c r="C449" s="27">
        <v>9.8784375807086849E-2</v>
      </c>
    </row>
    <row r="450" spans="1:3" x14ac:dyDescent="0.25">
      <c r="A450" s="17"/>
      <c r="B450" s="28" t="s">
        <v>109</v>
      </c>
      <c r="C450" s="27">
        <v>9.8690555772898203E-2</v>
      </c>
    </row>
    <row r="451" spans="1:3" x14ac:dyDescent="0.25">
      <c r="A451" s="17"/>
      <c r="B451" s="28" t="s">
        <v>166</v>
      </c>
      <c r="C451" s="27">
        <v>8.4086786341321357E-2</v>
      </c>
    </row>
    <row r="452" spans="1:3" x14ac:dyDescent="0.25">
      <c r="A452" s="17"/>
      <c r="B452" s="28" t="s">
        <v>162</v>
      </c>
      <c r="C452" s="27">
        <v>7.1916863428418729E-2</v>
      </c>
    </row>
    <row r="453" spans="1:3" x14ac:dyDescent="0.25">
      <c r="A453" s="17"/>
      <c r="B453" s="28"/>
      <c r="C453" s="27"/>
    </row>
    <row r="454" spans="1:3" x14ac:dyDescent="0.25">
      <c r="A454" s="17" t="s">
        <v>231</v>
      </c>
      <c r="B454" s="28" t="s">
        <v>156</v>
      </c>
      <c r="C454" s="27">
        <v>0.14269948087043971</v>
      </c>
    </row>
    <row r="455" spans="1:3" x14ac:dyDescent="0.25">
      <c r="A455" s="17"/>
      <c r="B455" s="28" t="s">
        <v>93</v>
      </c>
      <c r="C455" s="27">
        <v>0.1114498610233501</v>
      </c>
    </row>
    <row r="456" spans="1:3" x14ac:dyDescent="0.25">
      <c r="A456" s="17"/>
      <c r="B456" s="28" t="s">
        <v>161</v>
      </c>
      <c r="C456" s="27">
        <v>9.6090493878214625E-2</v>
      </c>
    </row>
    <row r="457" spans="1:3" x14ac:dyDescent="0.25">
      <c r="A457" s="17"/>
      <c r="B457" s="28" t="s">
        <v>162</v>
      </c>
      <c r="C457" s="27">
        <v>9.4512931248972601E-2</v>
      </c>
    </row>
    <row r="458" spans="1:3" x14ac:dyDescent="0.25">
      <c r="A458" s="17"/>
      <c r="B458" s="28" t="s">
        <v>157</v>
      </c>
      <c r="C458" s="27">
        <v>9.2754669410203425E-2</v>
      </c>
    </row>
    <row r="459" spans="1:3" x14ac:dyDescent="0.25">
      <c r="A459" s="17"/>
      <c r="B459" s="28" t="s">
        <v>109</v>
      </c>
      <c r="C459" s="27">
        <v>9.2642028070676674E-2</v>
      </c>
    </row>
    <row r="460" spans="1:3" x14ac:dyDescent="0.25">
      <c r="A460" s="17"/>
      <c r="B460" s="28" t="s">
        <v>166</v>
      </c>
      <c r="C460" s="27">
        <v>9.208884023676675E-2</v>
      </c>
    </row>
    <row r="461" spans="1:3" x14ac:dyDescent="0.25">
      <c r="A461" s="17"/>
      <c r="B461" s="28" t="s">
        <v>163</v>
      </c>
      <c r="C461" s="27">
        <v>9.193899442771776E-2</v>
      </c>
    </row>
    <row r="462" spans="1:3" x14ac:dyDescent="0.25">
      <c r="A462" s="17"/>
      <c r="B462" s="23" t="s">
        <v>232</v>
      </c>
      <c r="C462" s="27">
        <v>9.073760323945633E-2</v>
      </c>
    </row>
    <row r="463" spans="1:3" x14ac:dyDescent="0.25">
      <c r="A463" s="29"/>
      <c r="B463" s="28" t="s">
        <v>160</v>
      </c>
      <c r="C463" s="27">
        <v>9.0272056873322126E-2</v>
      </c>
    </row>
    <row r="464" spans="1:3" x14ac:dyDescent="0.25">
      <c r="A464" s="17"/>
      <c r="B464" s="28"/>
      <c r="C464" s="27"/>
    </row>
    <row r="465" spans="1:3" x14ac:dyDescent="0.25">
      <c r="A465" s="17" t="s">
        <v>233</v>
      </c>
      <c r="B465" s="28" t="s">
        <v>156</v>
      </c>
      <c r="C465" s="27">
        <v>0.14354221619421392</v>
      </c>
    </row>
    <row r="466" spans="1:3" x14ac:dyDescent="0.25">
      <c r="A466" s="17"/>
      <c r="B466" s="28" t="s">
        <v>157</v>
      </c>
      <c r="C466" s="27">
        <v>0.11996028952165892</v>
      </c>
    </row>
    <row r="467" spans="1:3" x14ac:dyDescent="0.25">
      <c r="A467" s="17"/>
      <c r="B467" s="28" t="s">
        <v>163</v>
      </c>
      <c r="C467" s="27">
        <v>0.1189053711335064</v>
      </c>
    </row>
    <row r="468" spans="1:3" x14ac:dyDescent="0.25">
      <c r="A468" s="17"/>
      <c r="B468" s="28" t="s">
        <v>160</v>
      </c>
      <c r="C468" s="27">
        <v>0.11674950863757005</v>
      </c>
    </row>
    <row r="469" spans="1:3" x14ac:dyDescent="0.25">
      <c r="A469" s="17"/>
      <c r="B469" s="28" t="s">
        <v>161</v>
      </c>
      <c r="C469" s="27">
        <v>0.10356211299602563</v>
      </c>
    </row>
    <row r="470" spans="1:3" x14ac:dyDescent="0.25">
      <c r="A470" s="17"/>
      <c r="B470" s="28" t="s">
        <v>162</v>
      </c>
      <c r="C470" s="27">
        <v>0.10186188531645513</v>
      </c>
    </row>
    <row r="471" spans="1:3" x14ac:dyDescent="0.25">
      <c r="A471" s="17"/>
      <c r="B471" s="28" t="s">
        <v>227</v>
      </c>
      <c r="C471" s="27">
        <v>9.9940426034332216E-2</v>
      </c>
    </row>
    <row r="472" spans="1:3" x14ac:dyDescent="0.25">
      <c r="A472" s="17"/>
      <c r="B472" s="28" t="s">
        <v>109</v>
      </c>
      <c r="C472" s="27">
        <v>9.9845508060270483E-2</v>
      </c>
    </row>
    <row r="473" spans="1:3" x14ac:dyDescent="0.25">
      <c r="A473" s="17"/>
      <c r="B473" s="19" t="s">
        <v>93</v>
      </c>
      <c r="C473" s="27">
        <v>8.4081034929666135E-2</v>
      </c>
    </row>
    <row r="474" spans="1:3" x14ac:dyDescent="0.25">
      <c r="A474" s="29"/>
      <c r="B474" s="28" t="s">
        <v>103</v>
      </c>
      <c r="C474" s="27">
        <v>9.7890479247901147E-3</v>
      </c>
    </row>
  </sheetData>
  <mergeCells count="3">
    <mergeCell ref="A1:C1"/>
    <mergeCell ref="A31:C31"/>
    <mergeCell ref="A215:C2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18"/>
  <sheetViews>
    <sheetView workbookViewId="0">
      <selection sqref="A1:B1"/>
    </sheetView>
  </sheetViews>
  <sheetFormatPr defaultRowHeight="15" x14ac:dyDescent="0.25"/>
  <cols>
    <col min="1" max="1" width="38.28515625" style="2" bestFit="1" customWidth="1"/>
    <col min="2" max="2" width="51" style="2" bestFit="1" customWidth="1"/>
    <col min="3" max="16384" width="9.140625" style="2"/>
  </cols>
  <sheetData>
    <row r="1" spans="1:2" x14ac:dyDescent="0.25">
      <c r="A1" s="43" t="s">
        <v>80</v>
      </c>
      <c r="B1" s="43"/>
    </row>
    <row r="2" spans="1:2" x14ac:dyDescent="0.25">
      <c r="A2" s="44" t="s">
        <v>1</v>
      </c>
      <c r="B2" s="45"/>
    </row>
    <row r="3" spans="1:2" x14ac:dyDescent="0.25">
      <c r="A3" s="5" t="s">
        <v>0</v>
      </c>
      <c r="B3" s="5" t="s">
        <v>81</v>
      </c>
    </row>
    <row r="4" spans="1:2" x14ac:dyDescent="0.25">
      <c r="A4" s="6" t="s">
        <v>2</v>
      </c>
      <c r="B4" s="7">
        <v>0.19534340515844945</v>
      </c>
    </row>
    <row r="5" spans="1:2" x14ac:dyDescent="0.25">
      <c r="A5" s="6" t="s">
        <v>8</v>
      </c>
      <c r="B5" s="7">
        <v>0.11998666617214095</v>
      </c>
    </row>
    <row r="6" spans="1:2" x14ac:dyDescent="0.25">
      <c r="A6" s="6" t="s">
        <v>3</v>
      </c>
      <c r="B6" s="7">
        <v>0.10485161326652108</v>
      </c>
    </row>
    <row r="7" spans="1:2" x14ac:dyDescent="0.25">
      <c r="A7" s="6" t="s">
        <v>7</v>
      </c>
      <c r="B7" s="7">
        <v>9.2033379981098493E-2</v>
      </c>
    </row>
    <row r="8" spans="1:2" x14ac:dyDescent="0.25">
      <c r="A8" s="6" t="s">
        <v>67</v>
      </c>
      <c r="B8" s="7">
        <v>7.80489240802478E-2</v>
      </c>
    </row>
    <row r="9" spans="1:2" x14ac:dyDescent="0.25">
      <c r="A9" s="6" t="s">
        <v>10</v>
      </c>
      <c r="B9" s="7">
        <v>6.9089097757556922E-2</v>
      </c>
    </row>
    <row r="10" spans="1:2" x14ac:dyDescent="0.25">
      <c r="A10" s="6" t="s">
        <v>5</v>
      </c>
      <c r="B10" s="7">
        <v>6.4648233149478193E-2</v>
      </c>
    </row>
    <row r="11" spans="1:2" x14ac:dyDescent="0.25">
      <c r="A11" s="6" t="s">
        <v>74</v>
      </c>
      <c r="B11" s="7">
        <v>5.3657873803161199E-2</v>
      </c>
    </row>
    <row r="12" spans="1:2" x14ac:dyDescent="0.25">
      <c r="A12" s="6" t="s">
        <v>9</v>
      </c>
      <c r="B12" s="7">
        <v>3.5389373516254215E-2</v>
      </c>
    </row>
    <row r="13" spans="1:2" x14ac:dyDescent="0.25">
      <c r="A13" s="6" t="s">
        <v>6</v>
      </c>
      <c r="B13" s="7">
        <v>2.8518751912487327E-2</v>
      </c>
    </row>
    <row r="14" spans="1:2" x14ac:dyDescent="0.25">
      <c r="A14" s="6" t="s">
        <v>12</v>
      </c>
      <c r="B14" s="7">
        <v>2.7537046636596774E-2</v>
      </c>
    </row>
    <row r="15" spans="1:2" x14ac:dyDescent="0.25">
      <c r="A15" s="6" t="s">
        <v>13</v>
      </c>
      <c r="B15" s="7">
        <v>2.6600357252616523E-2</v>
      </c>
    </row>
    <row r="16" spans="1:2" x14ac:dyDescent="0.25">
      <c r="A16" s="6" t="s">
        <v>75</v>
      </c>
      <c r="B16" s="7">
        <v>2.1009184527699669E-2</v>
      </c>
    </row>
    <row r="17" spans="1:2" x14ac:dyDescent="0.25">
      <c r="A17" s="6" t="s">
        <v>68</v>
      </c>
      <c r="B17" s="7">
        <v>1.8026573649934992E-2</v>
      </c>
    </row>
    <row r="18" spans="1:2" x14ac:dyDescent="0.25">
      <c r="A18" s="6" t="s">
        <v>4</v>
      </c>
      <c r="B18" s="7">
        <v>1.7820546346002511E-2</v>
      </c>
    </row>
    <row r="19" spans="1:2" x14ac:dyDescent="0.25">
      <c r="A19" s="6" t="s">
        <v>20</v>
      </c>
      <c r="B19" s="7">
        <v>1.7808805568712116E-2</v>
      </c>
    </row>
    <row r="20" spans="1:2" x14ac:dyDescent="0.25">
      <c r="A20" s="6" t="s">
        <v>69</v>
      </c>
      <c r="B20" s="7">
        <v>1.7717740902404609E-2</v>
      </c>
    </row>
    <row r="21" spans="1:2" x14ac:dyDescent="0.25">
      <c r="A21" s="6" t="s">
        <v>61</v>
      </c>
      <c r="B21" s="7">
        <v>1.5335150493837369E-2</v>
      </c>
    </row>
    <row r="22" spans="1:2" x14ac:dyDescent="0.25">
      <c r="A22" s="6" t="s">
        <v>23</v>
      </c>
      <c r="B22" s="7">
        <v>-3.3999999999999998E-3</v>
      </c>
    </row>
    <row r="23" spans="1:2" x14ac:dyDescent="0.25">
      <c r="A23" s="6" t="s">
        <v>21</v>
      </c>
      <c r="B23" s="7">
        <f>SUM(B4:B22)</f>
        <v>1.0000227241752</v>
      </c>
    </row>
    <row r="25" spans="1:2" x14ac:dyDescent="0.25">
      <c r="A25" s="39" t="s">
        <v>22</v>
      </c>
      <c r="B25" s="40"/>
    </row>
    <row r="26" spans="1:2" x14ac:dyDescent="0.25">
      <c r="A26" s="4" t="s">
        <v>0</v>
      </c>
      <c r="B26" s="5" t="s">
        <v>81</v>
      </c>
    </row>
    <row r="27" spans="1:2" x14ac:dyDescent="0.25">
      <c r="A27" s="7" t="s">
        <v>7</v>
      </c>
      <c r="B27" s="7">
        <v>0.26289548225161596</v>
      </c>
    </row>
    <row r="28" spans="1:2" x14ac:dyDescent="0.25">
      <c r="A28" s="7" t="s">
        <v>2</v>
      </c>
      <c r="B28" s="7">
        <v>0.18359322016062629</v>
      </c>
    </row>
    <row r="29" spans="1:2" x14ac:dyDescent="0.25">
      <c r="A29" s="7" t="s">
        <v>3</v>
      </c>
      <c r="B29" s="7">
        <v>0.11005134841079879</v>
      </c>
    </row>
    <row r="30" spans="1:2" x14ac:dyDescent="0.25">
      <c r="A30" s="7" t="s">
        <v>5</v>
      </c>
      <c r="B30" s="7">
        <v>9.1936043004094067E-2</v>
      </c>
    </row>
    <row r="31" spans="1:2" x14ac:dyDescent="0.25">
      <c r="A31" s="7" t="s">
        <v>10</v>
      </c>
      <c r="B31" s="7">
        <v>8.5716735346504105E-2</v>
      </c>
    </row>
    <row r="32" spans="1:2" x14ac:dyDescent="0.25">
      <c r="A32" s="7" t="s">
        <v>13</v>
      </c>
      <c r="B32" s="7">
        <v>6.5978735530063989E-2</v>
      </c>
    </row>
    <row r="33" spans="1:2" x14ac:dyDescent="0.25">
      <c r="A33" s="7" t="s">
        <v>74</v>
      </c>
      <c r="B33" s="7">
        <v>5.5595310916218235E-2</v>
      </c>
    </row>
    <row r="34" spans="1:2" x14ac:dyDescent="0.25">
      <c r="A34" s="7" t="s">
        <v>65</v>
      </c>
      <c r="B34" s="7">
        <v>5.1082745955706527E-2</v>
      </c>
    </row>
    <row r="35" spans="1:2" x14ac:dyDescent="0.25">
      <c r="A35" s="7" t="s">
        <v>61</v>
      </c>
      <c r="B35" s="7">
        <v>3.0597191858163487E-2</v>
      </c>
    </row>
    <row r="36" spans="1:2" x14ac:dyDescent="0.25">
      <c r="A36" s="7" t="s">
        <v>9</v>
      </c>
      <c r="B36" s="7">
        <v>2.7505321787519656E-2</v>
      </c>
    </row>
    <row r="37" spans="1:2" x14ac:dyDescent="0.25">
      <c r="A37" s="7" t="s">
        <v>8</v>
      </c>
      <c r="B37" s="7">
        <v>1.6882599448876649E-2</v>
      </c>
    </row>
    <row r="38" spans="1:2" x14ac:dyDescent="0.25">
      <c r="A38" s="7" t="s">
        <v>11</v>
      </c>
      <c r="B38" s="7">
        <v>1.3649100429540208E-2</v>
      </c>
    </row>
    <row r="39" spans="1:2" x14ac:dyDescent="0.25">
      <c r="A39" s="7" t="s">
        <v>20</v>
      </c>
      <c r="B39" s="7">
        <v>7.469827188689126E-3</v>
      </c>
    </row>
    <row r="40" spans="1:2" x14ac:dyDescent="0.25">
      <c r="A40" s="7" t="s">
        <v>73</v>
      </c>
      <c r="B40" s="7">
        <v>8.9999999999999998E-4</v>
      </c>
    </row>
    <row r="41" spans="1:2" x14ac:dyDescent="0.25">
      <c r="A41" s="8" t="s">
        <v>23</v>
      </c>
      <c r="B41" s="3">
        <v>-3.8999999999999998E-3</v>
      </c>
    </row>
    <row r="42" spans="1:2" x14ac:dyDescent="0.25">
      <c r="A42" s="7" t="s">
        <v>21</v>
      </c>
      <c r="B42" s="7">
        <f>SUM(B27:B41)</f>
        <v>0.99995366228841687</v>
      </c>
    </row>
    <row r="44" spans="1:2" x14ac:dyDescent="0.25">
      <c r="A44" s="39" t="s">
        <v>24</v>
      </c>
      <c r="B44" s="40"/>
    </row>
    <row r="45" spans="1:2" x14ac:dyDescent="0.25">
      <c r="A45" s="4" t="s">
        <v>0</v>
      </c>
      <c r="B45" s="5" t="s">
        <v>81</v>
      </c>
    </row>
    <row r="46" spans="1:2" x14ac:dyDescent="0.25">
      <c r="A46" s="7" t="s">
        <v>2</v>
      </c>
      <c r="B46" s="7">
        <v>0.22513750215977993</v>
      </c>
    </row>
    <row r="47" spans="1:2" x14ac:dyDescent="0.25">
      <c r="A47" s="7" t="s">
        <v>3</v>
      </c>
      <c r="B47" s="7">
        <v>0.11429281208514711</v>
      </c>
    </row>
    <row r="48" spans="1:2" x14ac:dyDescent="0.25">
      <c r="A48" s="7" t="s">
        <v>8</v>
      </c>
      <c r="B48" s="7">
        <v>9.4497803139452954E-2</v>
      </c>
    </row>
    <row r="49" spans="1:2" x14ac:dyDescent="0.25">
      <c r="A49" s="7" t="s">
        <v>7</v>
      </c>
      <c r="B49" s="7">
        <v>9.2153835758861102E-2</v>
      </c>
    </row>
    <row r="50" spans="1:2" x14ac:dyDescent="0.25">
      <c r="A50" s="7" t="s">
        <v>10</v>
      </c>
      <c r="B50" s="7">
        <v>6.9086576066632904E-2</v>
      </c>
    </row>
    <row r="51" spans="1:2" x14ac:dyDescent="0.25">
      <c r="A51" s="7" t="s">
        <v>13</v>
      </c>
      <c r="B51" s="7">
        <v>6.639023539794689E-2</v>
      </c>
    </row>
    <row r="52" spans="1:2" x14ac:dyDescent="0.25">
      <c r="A52" s="7" t="s">
        <v>67</v>
      </c>
      <c r="B52" s="7">
        <v>5.2685864300991196E-2</v>
      </c>
    </row>
    <row r="53" spans="1:2" x14ac:dyDescent="0.25">
      <c r="A53" s="7" t="s">
        <v>9</v>
      </c>
      <c r="B53" s="7">
        <v>4.3552194174339018E-2</v>
      </c>
    </row>
    <row r="54" spans="1:2" x14ac:dyDescent="0.25">
      <c r="A54" s="7" t="s">
        <v>5</v>
      </c>
      <c r="B54" s="7">
        <v>3.9811867112730416E-2</v>
      </c>
    </row>
    <row r="55" spans="1:2" x14ac:dyDescent="0.25">
      <c r="A55" s="7" t="s">
        <v>61</v>
      </c>
      <c r="B55" s="7">
        <v>3.4687320856412608E-2</v>
      </c>
    </row>
    <row r="56" spans="1:2" x14ac:dyDescent="0.25">
      <c r="A56" s="7" t="s">
        <v>20</v>
      </c>
      <c r="B56" s="7">
        <v>3.0885028072136125E-2</v>
      </c>
    </row>
    <row r="57" spans="1:2" x14ac:dyDescent="0.25">
      <c r="A57" s="7" t="s">
        <v>75</v>
      </c>
      <c r="B57" s="7">
        <v>2.7859313603908926E-2</v>
      </c>
    </row>
    <row r="58" spans="1:2" x14ac:dyDescent="0.25">
      <c r="A58" s="7" t="s">
        <v>74</v>
      </c>
      <c r="B58" s="7">
        <v>2.4190044713716642E-2</v>
      </c>
    </row>
    <row r="59" spans="1:2" x14ac:dyDescent="0.25">
      <c r="A59" s="7" t="s">
        <v>68</v>
      </c>
      <c r="B59" s="7">
        <v>1.8694736779248555E-2</v>
      </c>
    </row>
    <row r="60" spans="1:2" x14ac:dyDescent="0.25">
      <c r="A60" s="7" t="s">
        <v>6</v>
      </c>
      <c r="B60" s="7">
        <v>1.7401202385951872E-2</v>
      </c>
    </row>
    <row r="61" spans="1:2" x14ac:dyDescent="0.25">
      <c r="A61" s="7" t="s">
        <v>69</v>
      </c>
      <c r="B61" s="7">
        <v>1.4707710319334424E-2</v>
      </c>
    </row>
    <row r="62" spans="1:2" x14ac:dyDescent="0.25">
      <c r="A62" s="7" t="s">
        <v>12</v>
      </c>
      <c r="B62" s="7">
        <v>1.3787101305440468E-2</v>
      </c>
    </row>
    <row r="63" spans="1:2" x14ac:dyDescent="0.25">
      <c r="A63" s="7" t="s">
        <v>4</v>
      </c>
      <c r="B63" s="7">
        <v>1.3398230401232829E-2</v>
      </c>
    </row>
    <row r="64" spans="1:2" x14ac:dyDescent="0.25">
      <c r="A64" s="7" t="s">
        <v>65</v>
      </c>
      <c r="B64" s="7">
        <v>6.9255925567513754E-3</v>
      </c>
    </row>
    <row r="65" spans="1:2" x14ac:dyDescent="0.25">
      <c r="A65" s="7" t="s">
        <v>73</v>
      </c>
      <c r="B65" s="7">
        <v>4.0000000000000002E-4</v>
      </c>
    </row>
    <row r="66" spans="1:2" x14ac:dyDescent="0.25">
      <c r="A66" s="7" t="s">
        <v>23</v>
      </c>
      <c r="B66" s="7">
        <v>-5.0000000000000001E-4</v>
      </c>
    </row>
    <row r="67" spans="1:2" x14ac:dyDescent="0.25">
      <c r="A67" s="7" t="s">
        <v>21</v>
      </c>
      <c r="B67" s="7">
        <f>SUM(B46:B66)</f>
        <v>1.0000449711900152</v>
      </c>
    </row>
    <row r="69" spans="1:2" x14ac:dyDescent="0.25">
      <c r="A69" s="39" t="s">
        <v>25</v>
      </c>
      <c r="B69" s="40"/>
    </row>
    <row r="70" spans="1:2" x14ac:dyDescent="0.25">
      <c r="A70" s="4" t="s">
        <v>0</v>
      </c>
      <c r="B70" s="5" t="s">
        <v>81</v>
      </c>
    </row>
    <row r="71" spans="1:2" x14ac:dyDescent="0.25">
      <c r="A71" s="7" t="s">
        <v>2</v>
      </c>
      <c r="B71" s="7">
        <v>0.16278761145807308</v>
      </c>
    </row>
    <row r="72" spans="1:2" x14ac:dyDescent="0.25">
      <c r="A72" s="7" t="s">
        <v>9</v>
      </c>
      <c r="B72" s="7">
        <v>0.10386187725987103</v>
      </c>
    </row>
    <row r="73" spans="1:2" x14ac:dyDescent="0.25">
      <c r="A73" s="7" t="s">
        <v>5</v>
      </c>
      <c r="B73" s="7">
        <v>0.10081272605993678</v>
      </c>
    </row>
    <row r="74" spans="1:2" x14ac:dyDescent="0.25">
      <c r="A74" s="7" t="s">
        <v>67</v>
      </c>
      <c r="B74" s="7">
        <v>8.5671662321201519E-2</v>
      </c>
    </row>
    <row r="75" spans="1:2" x14ac:dyDescent="0.25">
      <c r="A75" s="7" t="s">
        <v>6</v>
      </c>
      <c r="B75" s="7">
        <v>8.438982757021056E-2</v>
      </c>
    </row>
    <row r="76" spans="1:2" x14ac:dyDescent="0.25">
      <c r="A76" s="7" t="s">
        <v>7</v>
      </c>
      <c r="B76" s="7">
        <v>6.8098380487943894E-2</v>
      </c>
    </row>
    <row r="77" spans="1:2" x14ac:dyDescent="0.25">
      <c r="A77" s="7" t="s">
        <v>12</v>
      </c>
      <c r="B77" s="7">
        <v>6.3868943903320763E-2</v>
      </c>
    </row>
    <row r="78" spans="1:2" x14ac:dyDescent="0.25">
      <c r="A78" s="7" t="s">
        <v>75</v>
      </c>
      <c r="B78" s="7">
        <v>5.8224380130703704E-2</v>
      </c>
    </row>
    <row r="79" spans="1:2" x14ac:dyDescent="0.25">
      <c r="A79" s="7" t="s">
        <v>3</v>
      </c>
      <c r="B79" s="7">
        <v>4.9777303444588764E-2</v>
      </c>
    </row>
    <row r="80" spans="1:2" x14ac:dyDescent="0.25">
      <c r="A80" s="7" t="s">
        <v>61</v>
      </c>
      <c r="B80" s="7">
        <v>4.2112145162024509E-2</v>
      </c>
    </row>
    <row r="81" spans="1:2" x14ac:dyDescent="0.25">
      <c r="A81" s="7" t="s">
        <v>11</v>
      </c>
      <c r="B81" s="7">
        <v>3.7413922339262967E-2</v>
      </c>
    </row>
    <row r="82" spans="1:2" x14ac:dyDescent="0.25">
      <c r="A82" s="7" t="s">
        <v>8</v>
      </c>
      <c r="B82" s="7">
        <v>2.8757045687142151E-2</v>
      </c>
    </row>
    <row r="83" spans="1:2" x14ac:dyDescent="0.25">
      <c r="A83" s="7" t="s">
        <v>74</v>
      </c>
      <c r="B83" s="7">
        <v>2.3021024473117088E-2</v>
      </c>
    </row>
    <row r="84" spans="1:2" x14ac:dyDescent="0.25">
      <c r="A84" s="7" t="s">
        <v>68</v>
      </c>
      <c r="B84" s="7">
        <v>2.1247236946819868E-2</v>
      </c>
    </row>
    <row r="85" spans="1:2" x14ac:dyDescent="0.25">
      <c r="A85" s="7" t="s">
        <v>20</v>
      </c>
      <c r="B85" s="7">
        <v>2.1115060716011609E-2</v>
      </c>
    </row>
    <row r="86" spans="1:2" x14ac:dyDescent="0.25">
      <c r="A86" s="7" t="s">
        <v>69</v>
      </c>
      <c r="B86" s="7">
        <v>2.0085918099927914E-2</v>
      </c>
    </row>
    <row r="87" spans="1:2" x14ac:dyDescent="0.25">
      <c r="A87" s="7" t="s">
        <v>13</v>
      </c>
      <c r="B87" s="7">
        <v>1.2823140497537197E-2</v>
      </c>
    </row>
    <row r="88" spans="1:2" x14ac:dyDescent="0.25">
      <c r="A88" s="9" t="s">
        <v>15</v>
      </c>
      <c r="B88" s="7">
        <v>1.0730110353575312E-2</v>
      </c>
    </row>
    <row r="89" spans="1:2" x14ac:dyDescent="0.25">
      <c r="A89" s="9" t="s">
        <v>65</v>
      </c>
      <c r="B89" s="7">
        <v>6.9651532318188237E-3</v>
      </c>
    </row>
    <row r="90" spans="1:2" x14ac:dyDescent="0.25">
      <c r="A90" s="10" t="s">
        <v>23</v>
      </c>
      <c r="B90" s="7">
        <v>-1.8E-3</v>
      </c>
    </row>
    <row r="91" spans="1:2" x14ac:dyDescent="0.25">
      <c r="A91" s="7" t="s">
        <v>21</v>
      </c>
      <c r="B91" s="7">
        <f>SUM(B71:B90)</f>
        <v>0.99996347014308751</v>
      </c>
    </row>
    <row r="93" spans="1:2" x14ac:dyDescent="0.25">
      <c r="A93" s="39" t="s">
        <v>26</v>
      </c>
      <c r="B93" s="40"/>
    </row>
    <row r="94" spans="1:2" x14ac:dyDescent="0.25">
      <c r="A94" s="4" t="s">
        <v>0</v>
      </c>
      <c r="B94" s="5" t="s">
        <v>81</v>
      </c>
    </row>
    <row r="95" spans="1:2" x14ac:dyDescent="0.25">
      <c r="A95" s="7" t="s">
        <v>4</v>
      </c>
      <c r="B95" s="7">
        <v>0.75940352751555951</v>
      </c>
    </row>
    <row r="96" spans="1:2" x14ac:dyDescent="0.25">
      <c r="A96" s="7" t="s">
        <v>61</v>
      </c>
      <c r="B96" s="7">
        <v>0.1475851823241644</v>
      </c>
    </row>
    <row r="97" spans="1:2" x14ac:dyDescent="0.25">
      <c r="A97" s="7" t="s">
        <v>68</v>
      </c>
      <c r="B97" s="7">
        <v>6.0875653657707557E-2</v>
      </c>
    </row>
    <row r="98" spans="1:2" x14ac:dyDescent="0.25">
      <c r="A98" s="7" t="s">
        <v>69</v>
      </c>
      <c r="B98" s="7">
        <v>2.2070409545464881E-2</v>
      </c>
    </row>
    <row r="99" spans="1:2" x14ac:dyDescent="0.25">
      <c r="A99" s="10" t="s">
        <v>23</v>
      </c>
      <c r="B99" s="11">
        <v>1.01E-2</v>
      </c>
    </row>
    <row r="100" spans="1:2" x14ac:dyDescent="0.25">
      <c r="A100" s="7" t="s">
        <v>21</v>
      </c>
      <c r="B100" s="7">
        <f>SUM(B95:B99)</f>
        <v>1.0000347730428965</v>
      </c>
    </row>
    <row r="102" spans="1:2" x14ac:dyDescent="0.25">
      <c r="A102" s="39" t="s">
        <v>27</v>
      </c>
      <c r="B102" s="40"/>
    </row>
    <row r="103" spans="1:2" x14ac:dyDescent="0.25">
      <c r="A103" s="4" t="s">
        <v>0</v>
      </c>
      <c r="B103" s="5" t="s">
        <v>81</v>
      </c>
    </row>
    <row r="104" spans="1:2" x14ac:dyDescent="0.25">
      <c r="A104" s="7" t="s">
        <v>2</v>
      </c>
      <c r="B104" s="7">
        <v>0.23309356524484692</v>
      </c>
    </row>
    <row r="105" spans="1:2" x14ac:dyDescent="0.25">
      <c r="A105" s="7" t="s">
        <v>67</v>
      </c>
      <c r="B105" s="7">
        <v>0.15552822998772306</v>
      </c>
    </row>
    <row r="106" spans="1:2" x14ac:dyDescent="0.25">
      <c r="A106" s="7" t="s">
        <v>3</v>
      </c>
      <c r="B106" s="7">
        <v>0.11077002432243113</v>
      </c>
    </row>
    <row r="107" spans="1:2" x14ac:dyDescent="0.25">
      <c r="A107" s="7" t="s">
        <v>8</v>
      </c>
      <c r="B107" s="7">
        <v>9.223090834507934E-2</v>
      </c>
    </row>
    <row r="108" spans="1:2" x14ac:dyDescent="0.25">
      <c r="A108" s="7" t="s">
        <v>10</v>
      </c>
      <c r="B108" s="7">
        <v>8.8825486272945661E-2</v>
      </c>
    </row>
    <row r="109" spans="1:2" x14ac:dyDescent="0.25">
      <c r="A109" s="7" t="s">
        <v>13</v>
      </c>
      <c r="B109" s="7">
        <v>6.7298961117175815E-2</v>
      </c>
    </row>
    <row r="110" spans="1:2" x14ac:dyDescent="0.25">
      <c r="A110" s="7" t="s">
        <v>9</v>
      </c>
      <c r="B110" s="7">
        <v>5.4556425843172524E-2</v>
      </c>
    </row>
    <row r="111" spans="1:2" x14ac:dyDescent="0.25">
      <c r="A111" s="7" t="s">
        <v>7</v>
      </c>
      <c r="B111" s="7">
        <v>4.687961649801746E-2</v>
      </c>
    </row>
    <row r="112" spans="1:2" x14ac:dyDescent="0.25">
      <c r="A112" s="7" t="s">
        <v>74</v>
      </c>
      <c r="B112" s="7">
        <v>4.1360454624391418E-2</v>
      </c>
    </row>
    <row r="113" spans="1:2" x14ac:dyDescent="0.25">
      <c r="A113" s="7" t="s">
        <v>5</v>
      </c>
      <c r="B113" s="7">
        <v>3.8390093391520969E-2</v>
      </c>
    </row>
    <row r="114" spans="1:2" x14ac:dyDescent="0.25">
      <c r="A114" s="7" t="s">
        <v>75</v>
      </c>
      <c r="B114" s="7">
        <v>2.9040524863640282E-2</v>
      </c>
    </row>
    <row r="115" spans="1:2" x14ac:dyDescent="0.25">
      <c r="A115" s="7" t="s">
        <v>4</v>
      </c>
      <c r="B115" s="7">
        <v>2.6780272993692317E-2</v>
      </c>
    </row>
    <row r="116" spans="1:2" x14ac:dyDescent="0.25">
      <c r="A116" s="7" t="s">
        <v>20</v>
      </c>
      <c r="B116" s="7">
        <v>1.3012159775745486E-2</v>
      </c>
    </row>
    <row r="117" spans="1:2" x14ac:dyDescent="0.25">
      <c r="A117" s="7" t="s">
        <v>61</v>
      </c>
      <c r="B117" s="7">
        <v>2.0429388954756066E-3</v>
      </c>
    </row>
    <row r="118" spans="1:2" x14ac:dyDescent="0.25">
      <c r="A118" s="10" t="s">
        <v>23</v>
      </c>
      <c r="B118" s="11">
        <v>2.0000000000000001E-4</v>
      </c>
    </row>
    <row r="119" spans="1:2" x14ac:dyDescent="0.25">
      <c r="A119" s="7" t="s">
        <v>21</v>
      </c>
      <c r="B119" s="7">
        <f>SUM(B104:B118)</f>
        <v>1.0000096621758578</v>
      </c>
    </row>
    <row r="121" spans="1:2" x14ac:dyDescent="0.25">
      <c r="A121" s="39" t="s">
        <v>28</v>
      </c>
      <c r="B121" s="40"/>
    </row>
    <row r="122" spans="1:2" x14ac:dyDescent="0.25">
      <c r="A122" s="4" t="s">
        <v>0</v>
      </c>
      <c r="B122" s="5" t="s">
        <v>81</v>
      </c>
    </row>
    <row r="123" spans="1:2" x14ac:dyDescent="0.25">
      <c r="A123" s="7" t="s">
        <v>2</v>
      </c>
      <c r="B123" s="7">
        <v>0.21376720923763309</v>
      </c>
    </row>
    <row r="124" spans="1:2" x14ac:dyDescent="0.25">
      <c r="A124" s="7" t="s">
        <v>3</v>
      </c>
      <c r="B124" s="7">
        <v>0.11438175699064734</v>
      </c>
    </row>
    <row r="125" spans="1:2" x14ac:dyDescent="0.25">
      <c r="A125" s="7" t="s">
        <v>8</v>
      </c>
      <c r="B125" s="7">
        <v>8.6897259095565754E-2</v>
      </c>
    </row>
    <row r="126" spans="1:2" x14ac:dyDescent="0.25">
      <c r="A126" s="7" t="s">
        <v>7</v>
      </c>
      <c r="B126" s="7">
        <v>8.0990960083771962E-2</v>
      </c>
    </row>
    <row r="127" spans="1:2" x14ac:dyDescent="0.25">
      <c r="A127" s="7" t="s">
        <v>67</v>
      </c>
      <c r="B127" s="7">
        <v>7.9741631052802589E-2</v>
      </c>
    </row>
    <row r="128" spans="1:2" x14ac:dyDescent="0.25">
      <c r="A128" s="7" t="s">
        <v>13</v>
      </c>
      <c r="B128" s="7">
        <v>6.802272738017108E-2</v>
      </c>
    </row>
    <row r="129" spans="1:2" x14ac:dyDescent="0.25">
      <c r="A129" s="7" t="s">
        <v>10</v>
      </c>
      <c r="B129" s="7">
        <v>5.6964843918057236E-2</v>
      </c>
    </row>
    <row r="130" spans="1:2" x14ac:dyDescent="0.25">
      <c r="A130" s="7" t="s">
        <v>5</v>
      </c>
      <c r="B130" s="7">
        <v>4.2491184777905776E-2</v>
      </c>
    </row>
    <row r="131" spans="1:2" x14ac:dyDescent="0.25">
      <c r="A131" s="7" t="s">
        <v>20</v>
      </c>
      <c r="B131" s="7">
        <v>4.0411391353433246E-2</v>
      </c>
    </row>
    <row r="132" spans="1:2" x14ac:dyDescent="0.25">
      <c r="A132" s="7" t="s">
        <v>61</v>
      </c>
      <c r="B132" s="7">
        <v>3.1545155200934732E-2</v>
      </c>
    </row>
    <row r="133" spans="1:2" x14ac:dyDescent="0.25">
      <c r="A133" s="7" t="s">
        <v>74</v>
      </c>
      <c r="B133" s="7">
        <v>2.9256699999201604E-2</v>
      </c>
    </row>
    <row r="134" spans="1:2" x14ac:dyDescent="0.25">
      <c r="A134" s="7" t="s">
        <v>75</v>
      </c>
      <c r="B134" s="7">
        <v>2.7299957496628353E-2</v>
      </c>
    </row>
    <row r="135" spans="1:2" x14ac:dyDescent="0.25">
      <c r="A135" s="7" t="s">
        <v>9</v>
      </c>
      <c r="B135" s="7">
        <v>2.5908534534311949E-2</v>
      </c>
    </row>
    <row r="136" spans="1:2" x14ac:dyDescent="0.25">
      <c r="A136" s="7" t="s">
        <v>4</v>
      </c>
      <c r="B136" s="7">
        <v>2.4789005695753603E-2</v>
      </c>
    </row>
    <row r="137" spans="1:2" x14ac:dyDescent="0.25">
      <c r="A137" s="7" t="s">
        <v>6</v>
      </c>
      <c r="B137" s="7">
        <v>2.3897749242950038E-2</v>
      </c>
    </row>
    <row r="138" spans="1:2" x14ac:dyDescent="0.25">
      <c r="A138" s="7" t="s">
        <v>11</v>
      </c>
      <c r="B138" s="7">
        <v>1.9361959193234503E-2</v>
      </c>
    </row>
    <row r="139" spans="1:2" x14ac:dyDescent="0.25">
      <c r="A139" s="7" t="s">
        <v>69</v>
      </c>
      <c r="B139" s="7">
        <v>1.5169000315392688E-2</v>
      </c>
    </row>
    <row r="140" spans="1:2" x14ac:dyDescent="0.25">
      <c r="A140" s="7" t="s">
        <v>65</v>
      </c>
      <c r="B140" s="7">
        <v>9.7913578996571462E-3</v>
      </c>
    </row>
    <row r="141" spans="1:2" x14ac:dyDescent="0.25">
      <c r="A141" s="7" t="s">
        <v>68</v>
      </c>
      <c r="B141" s="7">
        <v>7.8622270727588782E-3</v>
      </c>
    </row>
    <row r="142" spans="1:2" x14ac:dyDescent="0.25">
      <c r="A142" s="7" t="s">
        <v>23</v>
      </c>
      <c r="B142" s="7">
        <v>1.4E-3</v>
      </c>
    </row>
    <row r="143" spans="1:2" x14ac:dyDescent="0.25">
      <c r="A143" s="7" t="s">
        <v>21</v>
      </c>
      <c r="B143" s="7">
        <f>SUM(B123:B142)</f>
        <v>0.99995061054081147</v>
      </c>
    </row>
    <row r="145" spans="1:2" x14ac:dyDescent="0.25">
      <c r="A145" s="39" t="s">
        <v>29</v>
      </c>
      <c r="B145" s="40"/>
    </row>
    <row r="146" spans="1:2" x14ac:dyDescent="0.25">
      <c r="A146" s="4" t="s">
        <v>0</v>
      </c>
      <c r="B146" s="5" t="s">
        <v>81</v>
      </c>
    </row>
    <row r="147" spans="1:2" x14ac:dyDescent="0.25">
      <c r="A147" s="7" t="s">
        <v>17</v>
      </c>
      <c r="B147" s="7">
        <v>0.95940395368724207</v>
      </c>
    </row>
    <row r="148" spans="1:2" x14ac:dyDescent="0.25">
      <c r="A148" s="7" t="s">
        <v>61</v>
      </c>
      <c r="B148" s="7">
        <v>3.8183490072607254E-2</v>
      </c>
    </row>
    <row r="149" spans="1:2" x14ac:dyDescent="0.25">
      <c r="A149" s="7" t="s">
        <v>23</v>
      </c>
      <c r="B149" s="7">
        <v>2.3999999999999998E-3</v>
      </c>
    </row>
    <row r="150" spans="1:2" x14ac:dyDescent="0.25">
      <c r="A150" s="7" t="s">
        <v>21</v>
      </c>
      <c r="B150" s="7">
        <f>SUM(B147:B149)</f>
        <v>0.99998744375984927</v>
      </c>
    </row>
    <row r="152" spans="1:2" x14ac:dyDescent="0.25">
      <c r="A152" s="39" t="s">
        <v>30</v>
      </c>
      <c r="B152" s="40"/>
    </row>
    <row r="153" spans="1:2" x14ac:dyDescent="0.25">
      <c r="A153" s="4" t="s">
        <v>0</v>
      </c>
      <c r="B153" s="5" t="s">
        <v>81</v>
      </c>
    </row>
    <row r="154" spans="1:2" x14ac:dyDescent="0.25">
      <c r="A154" s="7" t="s">
        <v>5</v>
      </c>
      <c r="B154" s="7">
        <v>0.14397628847247329</v>
      </c>
    </row>
    <row r="155" spans="1:2" x14ac:dyDescent="0.25">
      <c r="A155" s="7" t="s">
        <v>6</v>
      </c>
      <c r="B155" s="7">
        <v>0.11541360137903822</v>
      </c>
    </row>
    <row r="156" spans="1:2" x14ac:dyDescent="0.25">
      <c r="A156" s="7" t="s">
        <v>11</v>
      </c>
      <c r="B156" s="7">
        <v>9.7723832682925574E-2</v>
      </c>
    </row>
    <row r="157" spans="1:2" x14ac:dyDescent="0.25">
      <c r="A157" s="7" t="s">
        <v>8</v>
      </c>
      <c r="B157" s="7">
        <v>7.4400893068930496E-2</v>
      </c>
    </row>
    <row r="158" spans="1:2" x14ac:dyDescent="0.25">
      <c r="A158" s="7" t="s">
        <v>12</v>
      </c>
      <c r="B158" s="7">
        <v>7.4005394467807156E-2</v>
      </c>
    </row>
    <row r="159" spans="1:2" x14ac:dyDescent="0.25">
      <c r="A159" s="7" t="s">
        <v>13</v>
      </c>
      <c r="B159" s="7">
        <v>6.6332872237093762E-2</v>
      </c>
    </row>
    <row r="160" spans="1:2" x14ac:dyDescent="0.25">
      <c r="A160" s="7" t="s">
        <v>7</v>
      </c>
      <c r="B160" s="7">
        <v>6.0832314726739466E-2</v>
      </c>
    </row>
    <row r="161" spans="1:2" x14ac:dyDescent="0.25">
      <c r="A161" s="7" t="s">
        <v>67</v>
      </c>
      <c r="B161" s="7">
        <v>5.1675796221544168E-2</v>
      </c>
    </row>
    <row r="162" spans="1:2" x14ac:dyDescent="0.25">
      <c r="A162" s="7" t="s">
        <v>75</v>
      </c>
      <c r="B162" s="7">
        <v>4.7974559168016358E-2</v>
      </c>
    </row>
    <row r="163" spans="1:2" x14ac:dyDescent="0.25">
      <c r="A163" s="7" t="s">
        <v>61</v>
      </c>
      <c r="B163" s="7">
        <v>3.6812994293461306E-2</v>
      </c>
    </row>
    <row r="164" spans="1:2" x14ac:dyDescent="0.25">
      <c r="A164" s="7" t="s">
        <v>68</v>
      </c>
      <c r="B164" s="7">
        <v>3.1253168783487377E-2</v>
      </c>
    </row>
    <row r="165" spans="1:2" x14ac:dyDescent="0.25">
      <c r="A165" s="7" t="s">
        <v>15</v>
      </c>
      <c r="B165" s="7">
        <v>3.1127776430182177E-2</v>
      </c>
    </row>
    <row r="166" spans="1:2" x14ac:dyDescent="0.25">
      <c r="A166" s="7" t="s">
        <v>4</v>
      </c>
      <c r="B166" s="7">
        <v>2.8496709371388255E-2</v>
      </c>
    </row>
    <row r="167" spans="1:2" x14ac:dyDescent="0.25">
      <c r="A167" s="7" t="s">
        <v>20</v>
      </c>
      <c r="B167" s="7">
        <v>2.8495551140838637E-2</v>
      </c>
    </row>
    <row r="168" spans="1:2" x14ac:dyDescent="0.25">
      <c r="A168" s="7" t="s">
        <v>2</v>
      </c>
      <c r="B168" s="7">
        <v>2.7229578285299819E-2</v>
      </c>
    </row>
    <row r="169" spans="1:2" x14ac:dyDescent="0.25">
      <c r="A169" s="7" t="s">
        <v>9</v>
      </c>
      <c r="B169" s="7">
        <v>2.3864657798788127E-2</v>
      </c>
    </row>
    <row r="170" spans="1:2" x14ac:dyDescent="0.25">
      <c r="A170" s="7" t="s">
        <v>65</v>
      </c>
      <c r="B170" s="7">
        <v>1.6601008423039278E-2</v>
      </c>
    </row>
    <row r="171" spans="1:2" x14ac:dyDescent="0.25">
      <c r="A171" s="7" t="s">
        <v>3</v>
      </c>
      <c r="B171" s="7">
        <v>1.4273455016536249E-2</v>
      </c>
    </row>
    <row r="172" spans="1:2" x14ac:dyDescent="0.25">
      <c r="A172" s="7" t="s">
        <v>74</v>
      </c>
      <c r="B172" s="7">
        <v>1.2448327647039712E-2</v>
      </c>
    </row>
    <row r="173" spans="1:2" x14ac:dyDescent="0.25">
      <c r="A173" s="7" t="s">
        <v>69</v>
      </c>
      <c r="B173" s="7">
        <v>7.9431472816599239E-3</v>
      </c>
    </row>
    <row r="174" spans="1:2" x14ac:dyDescent="0.25">
      <c r="A174" s="7" t="s">
        <v>77</v>
      </c>
      <c r="B174" s="7">
        <v>7.1095369015511658E-3</v>
      </c>
    </row>
    <row r="175" spans="1:2" x14ac:dyDescent="0.25">
      <c r="A175" s="7" t="s">
        <v>79</v>
      </c>
      <c r="B175" s="7">
        <v>3.1794913757068016E-3</v>
      </c>
    </row>
    <row r="176" spans="1:2" x14ac:dyDescent="0.25">
      <c r="A176" s="7" t="s">
        <v>23</v>
      </c>
      <c r="B176" s="7">
        <v>-1.1999999999999999E-3</v>
      </c>
    </row>
    <row r="177" spans="1:3" x14ac:dyDescent="0.25">
      <c r="A177" s="7" t="s">
        <v>21</v>
      </c>
      <c r="B177" s="7">
        <f>SUM(B154:B176)</f>
        <v>0.99997095517354728</v>
      </c>
    </row>
    <row r="179" spans="1:3" x14ac:dyDescent="0.25">
      <c r="A179" s="39" t="s">
        <v>31</v>
      </c>
      <c r="B179" s="40"/>
    </row>
    <row r="180" spans="1:3" x14ac:dyDescent="0.25">
      <c r="A180" s="4" t="s">
        <v>0</v>
      </c>
      <c r="B180" s="5" t="s">
        <v>81</v>
      </c>
    </row>
    <row r="181" spans="1:3" s="12" customFormat="1" x14ac:dyDescent="0.25">
      <c r="A181" s="7" t="s">
        <v>2</v>
      </c>
      <c r="B181" s="7">
        <v>0.16734729754556837</v>
      </c>
    </row>
    <row r="182" spans="1:3" s="12" customFormat="1" x14ac:dyDescent="0.25">
      <c r="A182" s="7" t="s">
        <v>8</v>
      </c>
      <c r="B182" s="7">
        <v>0.11685227052949244</v>
      </c>
    </row>
    <row r="183" spans="1:3" s="12" customFormat="1" x14ac:dyDescent="0.25">
      <c r="A183" s="7" t="s">
        <v>3</v>
      </c>
      <c r="B183" s="7">
        <v>9.295925059365838E-2</v>
      </c>
      <c r="C183" s="13"/>
    </row>
    <row r="184" spans="1:3" s="12" customFormat="1" x14ac:dyDescent="0.25">
      <c r="A184" s="7" t="s">
        <v>74</v>
      </c>
      <c r="B184" s="7">
        <v>7.0871611715922322E-2</v>
      </c>
    </row>
    <row r="185" spans="1:3" s="12" customFormat="1" x14ac:dyDescent="0.25">
      <c r="A185" s="7" t="s">
        <v>7</v>
      </c>
      <c r="B185" s="7">
        <v>6.9649606302448056E-2</v>
      </c>
    </row>
    <row r="186" spans="1:3" s="12" customFormat="1" x14ac:dyDescent="0.25">
      <c r="A186" s="7" t="s">
        <v>10</v>
      </c>
      <c r="B186" s="7">
        <v>6.5775957919895642E-2</v>
      </c>
    </row>
    <row r="187" spans="1:3" s="12" customFormat="1" x14ac:dyDescent="0.25">
      <c r="A187" s="7" t="s">
        <v>67</v>
      </c>
      <c r="B187" s="7">
        <v>6.2054157177400274E-2</v>
      </c>
    </row>
    <row r="188" spans="1:3" s="12" customFormat="1" x14ac:dyDescent="0.25">
      <c r="A188" s="7" t="s">
        <v>16</v>
      </c>
      <c r="B188" s="7">
        <v>5.3220582631718069E-2</v>
      </c>
    </row>
    <row r="189" spans="1:3" s="12" customFormat="1" x14ac:dyDescent="0.25">
      <c r="A189" s="7" t="s">
        <v>9</v>
      </c>
      <c r="B189" s="7">
        <v>5.1083932264127149E-2</v>
      </c>
    </row>
    <row r="190" spans="1:3" s="12" customFormat="1" x14ac:dyDescent="0.25">
      <c r="A190" s="7" t="s">
        <v>18</v>
      </c>
      <c r="B190" s="7">
        <v>4.5379669509334454E-2</v>
      </c>
    </row>
    <row r="191" spans="1:3" s="12" customFormat="1" x14ac:dyDescent="0.25">
      <c r="A191" s="7" t="s">
        <v>20</v>
      </c>
      <c r="B191" s="7">
        <v>4.3333819181445674E-2</v>
      </c>
    </row>
    <row r="192" spans="1:3" s="12" customFormat="1" x14ac:dyDescent="0.25">
      <c r="A192" s="7" t="s">
        <v>5</v>
      </c>
      <c r="B192" s="7">
        <v>3.5870425561203727E-2</v>
      </c>
      <c r="C192" s="13"/>
    </row>
    <row r="193" spans="1:2" s="12" customFormat="1" x14ac:dyDescent="0.25">
      <c r="A193" s="7" t="s">
        <v>13</v>
      </c>
      <c r="B193" s="7">
        <v>3.3159455272413908E-2</v>
      </c>
    </row>
    <row r="194" spans="1:2" s="12" customFormat="1" x14ac:dyDescent="0.25">
      <c r="A194" s="7" t="s">
        <v>61</v>
      </c>
      <c r="B194" s="7">
        <v>2.3807993614273937E-2</v>
      </c>
    </row>
    <row r="195" spans="1:2" s="12" customFormat="1" x14ac:dyDescent="0.25">
      <c r="A195" s="7" t="s">
        <v>6</v>
      </c>
      <c r="B195" s="7">
        <v>1.8540622750233132E-2</v>
      </c>
    </row>
    <row r="196" spans="1:2" s="12" customFormat="1" x14ac:dyDescent="0.25">
      <c r="A196" s="7" t="s">
        <v>12</v>
      </c>
      <c r="B196" s="7">
        <v>1.6453678133635435E-2</v>
      </c>
    </row>
    <row r="197" spans="1:2" s="12" customFormat="1" x14ac:dyDescent="0.25">
      <c r="A197" s="7" t="s">
        <v>75</v>
      </c>
      <c r="B197" s="7">
        <v>1.6403001364280502E-2</v>
      </c>
    </row>
    <row r="198" spans="1:2" s="12" customFormat="1" x14ac:dyDescent="0.25">
      <c r="A198" s="7" t="s">
        <v>4</v>
      </c>
      <c r="B198" s="7">
        <v>1.5312238323868655E-2</v>
      </c>
    </row>
    <row r="199" spans="1:2" s="12" customFormat="1" x14ac:dyDescent="0.25">
      <c r="A199" s="7" t="s">
        <v>68</v>
      </c>
      <c r="B199" s="7">
        <v>1.3216199842389739E-2</v>
      </c>
    </row>
    <row r="200" spans="1:2" s="12" customFormat="1" x14ac:dyDescent="0.25">
      <c r="A200" s="7" t="s">
        <v>23</v>
      </c>
      <c r="B200" s="7">
        <v>-1.1299999999999999E-2</v>
      </c>
    </row>
    <row r="201" spans="1:2" s="12" customFormat="1" x14ac:dyDescent="0.25">
      <c r="A201" s="7" t="s">
        <v>21</v>
      </c>
      <c r="B201" s="7">
        <f>SUM(B181:B200)</f>
        <v>0.99999177023330976</v>
      </c>
    </row>
    <row r="202" spans="1:2" x14ac:dyDescent="0.25">
      <c r="A202" s="13"/>
      <c r="B202" s="13"/>
    </row>
    <row r="203" spans="1:2" x14ac:dyDescent="0.25">
      <c r="A203" s="39" t="s">
        <v>59</v>
      </c>
      <c r="B203" s="40"/>
    </row>
    <row r="204" spans="1:2" x14ac:dyDescent="0.25">
      <c r="A204" s="4" t="s">
        <v>0</v>
      </c>
      <c r="B204" s="5" t="s">
        <v>81</v>
      </c>
    </row>
    <row r="205" spans="1:2" x14ac:dyDescent="0.25">
      <c r="A205" s="7" t="s">
        <v>16</v>
      </c>
      <c r="B205" s="7">
        <v>0.96678244313959838</v>
      </c>
    </row>
    <row r="206" spans="1:2" x14ac:dyDescent="0.25">
      <c r="A206" s="7" t="s">
        <v>61</v>
      </c>
      <c r="B206" s="7">
        <v>2.9752771225262407E-2</v>
      </c>
    </row>
    <row r="207" spans="1:2" x14ac:dyDescent="0.25">
      <c r="A207" s="7" t="s">
        <v>23</v>
      </c>
      <c r="B207" s="7">
        <v>3.5000000000000001E-3</v>
      </c>
    </row>
    <row r="208" spans="1:2" x14ac:dyDescent="0.25">
      <c r="A208" s="7" t="s">
        <v>21</v>
      </c>
      <c r="B208" s="7">
        <f>SUM(B205:B207)</f>
        <v>1.0000352143648608</v>
      </c>
    </row>
    <row r="210" spans="1:2" x14ac:dyDescent="0.25">
      <c r="A210" s="39" t="s">
        <v>32</v>
      </c>
      <c r="B210" s="40"/>
    </row>
    <row r="211" spans="1:2" x14ac:dyDescent="0.25">
      <c r="A211" s="4" t="s">
        <v>0</v>
      </c>
      <c r="B211" s="5" t="s">
        <v>81</v>
      </c>
    </row>
    <row r="212" spans="1:2" x14ac:dyDescent="0.25">
      <c r="A212" s="7" t="s">
        <v>14</v>
      </c>
      <c r="B212" s="7">
        <v>0.93606689020510003</v>
      </c>
    </row>
    <row r="213" spans="1:2" x14ac:dyDescent="0.25">
      <c r="A213" s="7" t="s">
        <v>61</v>
      </c>
      <c r="B213" s="7">
        <v>5.8122834619413789E-2</v>
      </c>
    </row>
    <row r="214" spans="1:2" x14ac:dyDescent="0.25">
      <c r="A214" s="7" t="s">
        <v>23</v>
      </c>
      <c r="B214" s="7">
        <v>5.7999999999999996E-3</v>
      </c>
    </row>
    <row r="215" spans="1:2" x14ac:dyDescent="0.25">
      <c r="A215" s="7" t="s">
        <v>21</v>
      </c>
      <c r="B215" s="7">
        <f>SUM(B212:B214)</f>
        <v>0.99998972482451387</v>
      </c>
    </row>
    <row r="217" spans="1:2" x14ac:dyDescent="0.25">
      <c r="A217" s="39" t="s">
        <v>236</v>
      </c>
      <c r="B217" s="40"/>
    </row>
    <row r="218" spans="1:2" x14ac:dyDescent="0.25">
      <c r="A218" s="4" t="s">
        <v>0</v>
      </c>
      <c r="B218" s="5" t="s">
        <v>81</v>
      </c>
    </row>
    <row r="219" spans="1:2" x14ac:dyDescent="0.25">
      <c r="A219" s="7" t="s">
        <v>2</v>
      </c>
      <c r="B219" s="7">
        <v>0.32800450257946051</v>
      </c>
    </row>
    <row r="220" spans="1:2" x14ac:dyDescent="0.25">
      <c r="A220" s="7" t="s">
        <v>16</v>
      </c>
      <c r="B220" s="7">
        <v>0.12451184709694652</v>
      </c>
    </row>
    <row r="221" spans="1:2" x14ac:dyDescent="0.25">
      <c r="A221" s="7" t="s">
        <v>3</v>
      </c>
      <c r="B221" s="7">
        <v>0.12023427614564774</v>
      </c>
    </row>
    <row r="222" spans="1:2" x14ac:dyDescent="0.25">
      <c r="A222" s="7" t="s">
        <v>79</v>
      </c>
      <c r="B222" s="7">
        <v>8.6736593123716302E-2</v>
      </c>
    </row>
    <row r="223" spans="1:2" x14ac:dyDescent="0.25">
      <c r="A223" s="7" t="s">
        <v>9</v>
      </c>
      <c r="B223" s="7">
        <v>7.6112901150398246E-2</v>
      </c>
    </row>
    <row r="224" spans="1:2" x14ac:dyDescent="0.25">
      <c r="A224" s="7" t="s">
        <v>18</v>
      </c>
      <c r="B224" s="7">
        <v>6.0680781026414644E-2</v>
      </c>
    </row>
    <row r="225" spans="1:2" x14ac:dyDescent="0.25">
      <c r="A225" s="7" t="s">
        <v>8</v>
      </c>
      <c r="B225" s="7">
        <v>5.8254996658840534E-2</v>
      </c>
    </row>
    <row r="226" spans="1:2" x14ac:dyDescent="0.25">
      <c r="A226" s="7" t="s">
        <v>75</v>
      </c>
      <c r="B226" s="7">
        <v>2.0577828308513992E-2</v>
      </c>
    </row>
    <row r="227" spans="1:2" x14ac:dyDescent="0.25">
      <c r="A227" s="7" t="s">
        <v>20</v>
      </c>
      <c r="B227" s="7">
        <v>1.8347675683990861E-2</v>
      </c>
    </row>
    <row r="228" spans="1:2" x14ac:dyDescent="0.25">
      <c r="A228" s="7" t="s">
        <v>7</v>
      </c>
      <c r="B228" s="7">
        <v>1.6460020289237164E-2</v>
      </c>
    </row>
    <row r="229" spans="1:2" x14ac:dyDescent="0.25">
      <c r="A229" s="7" t="s">
        <v>5</v>
      </c>
      <c r="B229" s="7">
        <v>1.6272121804318862E-2</v>
      </c>
    </row>
    <row r="230" spans="1:2" x14ac:dyDescent="0.25">
      <c r="A230" s="7" t="s">
        <v>11</v>
      </c>
      <c r="B230" s="7">
        <v>1.4881652989991594E-2</v>
      </c>
    </row>
    <row r="231" spans="1:2" x14ac:dyDescent="0.25">
      <c r="A231" s="7" t="s">
        <v>61</v>
      </c>
      <c r="B231" s="7">
        <v>1.3492156912231646E-2</v>
      </c>
    </row>
    <row r="232" spans="1:2" x14ac:dyDescent="0.25">
      <c r="A232" s="7" t="s">
        <v>67</v>
      </c>
      <c r="B232" s="7">
        <v>1.199405860731002E-2</v>
      </c>
    </row>
    <row r="233" spans="1:2" x14ac:dyDescent="0.25">
      <c r="A233" s="7" t="s">
        <v>68</v>
      </c>
      <c r="B233" s="7">
        <v>8.4829230652418083E-3</v>
      </c>
    </row>
    <row r="234" spans="1:2" x14ac:dyDescent="0.25">
      <c r="A234" s="7" t="s">
        <v>6</v>
      </c>
      <c r="B234" s="7">
        <v>7.4555792540586877E-3</v>
      </c>
    </row>
    <row r="235" spans="1:2" x14ac:dyDescent="0.25">
      <c r="A235" s="7" t="s">
        <v>65</v>
      </c>
      <c r="B235" s="7">
        <v>7.3508100848419123E-3</v>
      </c>
    </row>
    <row r="236" spans="1:2" x14ac:dyDescent="0.25">
      <c r="A236" s="7" t="s">
        <v>13</v>
      </c>
      <c r="B236" s="7">
        <v>6.7536795488662591E-3</v>
      </c>
    </row>
    <row r="237" spans="1:2" x14ac:dyDescent="0.25">
      <c r="A237" s="7" t="s">
        <v>74</v>
      </c>
      <c r="B237" s="7">
        <v>5.1742914300527609E-3</v>
      </c>
    </row>
    <row r="238" spans="1:2" x14ac:dyDescent="0.25">
      <c r="A238" s="7" t="s">
        <v>23</v>
      </c>
      <c r="B238" s="7">
        <v>-1.8E-3</v>
      </c>
    </row>
    <row r="239" spans="1:2" x14ac:dyDescent="0.25">
      <c r="A239" s="7" t="s">
        <v>21</v>
      </c>
      <c r="B239" s="7">
        <f>SUM(B219:B238)</f>
        <v>0.99997869576008003</v>
      </c>
    </row>
    <row r="240" spans="1:2" x14ac:dyDescent="0.25">
      <c r="A240" s="36" t="s">
        <v>239</v>
      </c>
      <c r="B240" s="36"/>
    </row>
    <row r="242" spans="1:2" x14ac:dyDescent="0.25">
      <c r="A242" s="39" t="s">
        <v>33</v>
      </c>
      <c r="B242" s="40"/>
    </row>
    <row r="243" spans="1:2" x14ac:dyDescent="0.25">
      <c r="A243" s="4" t="s">
        <v>0</v>
      </c>
      <c r="B243" s="5" t="s">
        <v>81</v>
      </c>
    </row>
    <row r="244" spans="1:2" x14ac:dyDescent="0.25">
      <c r="A244" s="7" t="s">
        <v>3</v>
      </c>
      <c r="B244" s="7">
        <v>0.5546653338305858</v>
      </c>
    </row>
    <row r="245" spans="1:2" x14ac:dyDescent="0.25">
      <c r="A245" s="7" t="s">
        <v>13</v>
      </c>
      <c r="B245" s="7">
        <v>0.3856503505170753</v>
      </c>
    </row>
    <row r="246" spans="1:2" x14ac:dyDescent="0.25">
      <c r="A246" s="7" t="s">
        <v>61</v>
      </c>
      <c r="B246" s="7">
        <v>6.4315465214927786E-2</v>
      </c>
    </row>
    <row r="247" spans="1:2" x14ac:dyDescent="0.25">
      <c r="A247" s="7" t="s">
        <v>23</v>
      </c>
      <c r="B247" s="7">
        <v>-4.5999999999999999E-3</v>
      </c>
    </row>
    <row r="248" spans="1:2" x14ac:dyDescent="0.25">
      <c r="A248" s="7" t="s">
        <v>21</v>
      </c>
      <c r="B248" s="7">
        <f>SUM(B244:B247)</f>
        <v>1.0000311495625889</v>
      </c>
    </row>
    <row r="250" spans="1:2" x14ac:dyDescent="0.25">
      <c r="A250" s="39" t="s">
        <v>34</v>
      </c>
      <c r="B250" s="40"/>
    </row>
    <row r="251" spans="1:2" x14ac:dyDescent="0.25">
      <c r="A251" s="4" t="s">
        <v>0</v>
      </c>
      <c r="B251" s="5" t="s">
        <v>81</v>
      </c>
    </row>
    <row r="252" spans="1:2" x14ac:dyDescent="0.25">
      <c r="A252" s="7" t="s">
        <v>65</v>
      </c>
      <c r="B252" s="7">
        <v>0.14116002563412144</v>
      </c>
    </row>
    <row r="253" spans="1:2" x14ac:dyDescent="0.25">
      <c r="A253" s="7" t="s">
        <v>16</v>
      </c>
      <c r="B253" s="7">
        <v>0.13945292567613901</v>
      </c>
    </row>
    <row r="254" spans="1:2" x14ac:dyDescent="0.25">
      <c r="A254" s="7" t="s">
        <v>20</v>
      </c>
      <c r="B254" s="7">
        <v>0.1195782580140046</v>
      </c>
    </row>
    <row r="255" spans="1:2" x14ac:dyDescent="0.25">
      <c r="A255" s="7" t="s">
        <v>3</v>
      </c>
      <c r="B255" s="7">
        <v>9.9570683052792652E-2</v>
      </c>
    </row>
    <row r="256" spans="1:2" x14ac:dyDescent="0.25">
      <c r="A256" s="7" t="s">
        <v>2</v>
      </c>
      <c r="B256" s="7">
        <v>9.1639613431366868E-2</v>
      </c>
    </row>
    <row r="257" spans="1:4" x14ac:dyDescent="0.25">
      <c r="A257" s="7" t="s">
        <v>10</v>
      </c>
      <c r="B257" s="7">
        <v>9.1011766810352709E-2</v>
      </c>
    </row>
    <row r="258" spans="1:4" x14ac:dyDescent="0.25">
      <c r="A258" s="7" t="s">
        <v>8</v>
      </c>
      <c r="B258" s="7">
        <v>9.0758003871080781E-2</v>
      </c>
    </row>
    <row r="259" spans="1:4" x14ac:dyDescent="0.25">
      <c r="A259" s="7" t="s">
        <v>9</v>
      </c>
      <c r="B259" s="7">
        <v>5.2701897446869365E-2</v>
      </c>
    </row>
    <row r="260" spans="1:4" x14ac:dyDescent="0.25">
      <c r="A260" s="7" t="s">
        <v>74</v>
      </c>
      <c r="B260" s="7">
        <v>5.0933130595113847E-2</v>
      </c>
    </row>
    <row r="261" spans="1:4" x14ac:dyDescent="0.25">
      <c r="A261" s="7" t="s">
        <v>75</v>
      </c>
      <c r="B261" s="7">
        <v>4.9201294756961132E-2</v>
      </c>
    </row>
    <row r="262" spans="1:4" x14ac:dyDescent="0.25">
      <c r="A262" s="7" t="s">
        <v>18</v>
      </c>
      <c r="B262" s="7">
        <v>4.5110906594027556E-2</v>
      </c>
    </row>
    <row r="263" spans="1:4" x14ac:dyDescent="0.25">
      <c r="A263" s="7" t="s">
        <v>61</v>
      </c>
      <c r="B263" s="7">
        <v>2.6503895809982102E-2</v>
      </c>
    </row>
    <row r="264" spans="1:4" x14ac:dyDescent="0.25">
      <c r="A264" s="7" t="s">
        <v>23</v>
      </c>
      <c r="B264" s="7">
        <v>2.3999999999999998E-3</v>
      </c>
    </row>
    <row r="265" spans="1:4" x14ac:dyDescent="0.25">
      <c r="A265" s="7" t="s">
        <v>21</v>
      </c>
      <c r="B265" s="7">
        <f>SUM(B252:B264)</f>
        <v>1.0000224016928121</v>
      </c>
    </row>
    <row r="267" spans="1:4" x14ac:dyDescent="0.25">
      <c r="A267" s="39" t="s">
        <v>35</v>
      </c>
      <c r="B267" s="40"/>
    </row>
    <row r="268" spans="1:4" x14ac:dyDescent="0.25">
      <c r="A268" s="4" t="s">
        <v>0</v>
      </c>
      <c r="B268" s="5" t="s">
        <v>81</v>
      </c>
    </row>
    <row r="269" spans="1:4" x14ac:dyDescent="0.25">
      <c r="A269" s="7" t="s">
        <v>18</v>
      </c>
      <c r="B269" s="7">
        <v>0.40951200515790609</v>
      </c>
      <c r="D269" s="1"/>
    </row>
    <row r="270" spans="1:4" x14ac:dyDescent="0.25">
      <c r="A270" s="7" t="s">
        <v>9</v>
      </c>
      <c r="B270" s="7">
        <v>0.17488564334117085</v>
      </c>
      <c r="D270" s="1"/>
    </row>
    <row r="271" spans="1:4" x14ac:dyDescent="0.25">
      <c r="A271" s="7" t="s">
        <v>20</v>
      </c>
      <c r="B271" s="7">
        <v>0.11957030062111415</v>
      </c>
      <c r="D271" s="1"/>
    </row>
    <row r="272" spans="1:4" x14ac:dyDescent="0.25">
      <c r="A272" s="7" t="s">
        <v>2</v>
      </c>
      <c r="B272" s="7">
        <v>7.200809233300795E-2</v>
      </c>
      <c r="D272" s="1"/>
    </row>
    <row r="273" spans="1:4" x14ac:dyDescent="0.25">
      <c r="A273" s="7" t="s">
        <v>69</v>
      </c>
      <c r="B273" s="7">
        <v>5.3664692548888449E-2</v>
      </c>
      <c r="D273" s="1"/>
    </row>
    <row r="274" spans="1:4" x14ac:dyDescent="0.25">
      <c r="A274" s="7" t="s">
        <v>3</v>
      </c>
      <c r="B274" s="7">
        <v>5.3624618507659913E-2</v>
      </c>
      <c r="D274" s="1"/>
    </row>
    <row r="275" spans="1:4" x14ac:dyDescent="0.25">
      <c r="A275" s="7" t="s">
        <v>61</v>
      </c>
      <c r="B275" s="7">
        <v>3.5709464235319122E-2</v>
      </c>
      <c r="D275" s="1"/>
    </row>
    <row r="276" spans="1:4" x14ac:dyDescent="0.25">
      <c r="A276" s="7" t="s">
        <v>74</v>
      </c>
      <c r="B276" s="7">
        <v>2.8335216514854024E-2</v>
      </c>
      <c r="D276" s="1"/>
    </row>
    <row r="277" spans="1:4" x14ac:dyDescent="0.25">
      <c r="A277" s="7" t="s">
        <v>65</v>
      </c>
      <c r="B277" s="7">
        <v>2.1739532023234243E-2</v>
      </c>
      <c r="D277" s="1"/>
    </row>
    <row r="278" spans="1:4" x14ac:dyDescent="0.25">
      <c r="A278" s="7" t="s">
        <v>75</v>
      </c>
      <c r="B278" s="7">
        <v>1.7946922298124956E-2</v>
      </c>
      <c r="D278" s="1"/>
    </row>
    <row r="279" spans="1:4" x14ac:dyDescent="0.25">
      <c r="A279" s="7" t="s">
        <v>67</v>
      </c>
      <c r="B279" s="7">
        <v>1.6728656780064157E-2</v>
      </c>
      <c r="D279" s="1"/>
    </row>
    <row r="280" spans="1:4" x14ac:dyDescent="0.25">
      <c r="A280" s="7" t="s">
        <v>16</v>
      </c>
      <c r="B280" s="7">
        <v>3.3367323246154544E-4</v>
      </c>
      <c r="D280" s="1"/>
    </row>
    <row r="281" spans="1:4" x14ac:dyDescent="0.25">
      <c r="A281" s="7" t="s">
        <v>23</v>
      </c>
      <c r="B281" s="7">
        <v>-4.1000000000000003E-3</v>
      </c>
    </row>
    <row r="282" spans="1:4" x14ac:dyDescent="0.25">
      <c r="A282" s="7" t="s">
        <v>21</v>
      </c>
      <c r="B282" s="7">
        <f>SUM(B269:B281)</f>
        <v>0.99995881759380523</v>
      </c>
    </row>
    <row r="284" spans="1:4" x14ac:dyDescent="0.25">
      <c r="A284" s="39" t="s">
        <v>36</v>
      </c>
      <c r="B284" s="40"/>
    </row>
    <row r="285" spans="1:4" x14ac:dyDescent="0.25">
      <c r="A285" s="4" t="s">
        <v>0</v>
      </c>
      <c r="B285" s="5" t="s">
        <v>81</v>
      </c>
    </row>
    <row r="286" spans="1:4" x14ac:dyDescent="0.25">
      <c r="A286" s="7" t="s">
        <v>16</v>
      </c>
      <c r="B286" s="7">
        <v>0.69643719061790232</v>
      </c>
    </row>
    <row r="287" spans="1:4" x14ac:dyDescent="0.25">
      <c r="A287" s="7" t="s">
        <v>18</v>
      </c>
      <c r="B287" s="7">
        <v>0.11148715115948642</v>
      </c>
    </row>
    <row r="288" spans="1:4" x14ac:dyDescent="0.25">
      <c r="A288" s="7" t="s">
        <v>3</v>
      </c>
      <c r="B288" s="7">
        <v>5.2840300394015022E-2</v>
      </c>
    </row>
    <row r="289" spans="1:2" x14ac:dyDescent="0.25">
      <c r="A289" s="7" t="s">
        <v>10</v>
      </c>
      <c r="B289" s="7">
        <v>4.1991670640168829E-2</v>
      </c>
    </row>
    <row r="290" spans="1:2" x14ac:dyDescent="0.25">
      <c r="A290" s="7" t="s">
        <v>61</v>
      </c>
      <c r="B290" s="7">
        <v>3.0977463204103536E-2</v>
      </c>
    </row>
    <row r="291" spans="1:2" x14ac:dyDescent="0.25">
      <c r="A291" s="7" t="s">
        <v>20</v>
      </c>
      <c r="B291" s="7">
        <v>2.8998001462639537E-2</v>
      </c>
    </row>
    <row r="292" spans="1:2" x14ac:dyDescent="0.25">
      <c r="A292" s="7" t="s">
        <v>74</v>
      </c>
      <c r="B292" s="7">
        <v>1.9285404191347125E-2</v>
      </c>
    </row>
    <row r="293" spans="1:2" x14ac:dyDescent="0.25">
      <c r="A293" s="7" t="s">
        <v>2</v>
      </c>
      <c r="B293" s="7">
        <v>9.9169329874622663E-3</v>
      </c>
    </row>
    <row r="294" spans="1:2" x14ac:dyDescent="0.25">
      <c r="A294" s="7" t="s">
        <v>9</v>
      </c>
      <c r="B294" s="7">
        <v>8.0633984964285452E-3</v>
      </c>
    </row>
    <row r="295" spans="1:2" x14ac:dyDescent="0.25">
      <c r="A295" s="7" t="s">
        <v>23</v>
      </c>
      <c r="B295" s="7">
        <v>0</v>
      </c>
    </row>
    <row r="296" spans="1:2" x14ac:dyDescent="0.25">
      <c r="A296" s="7" t="s">
        <v>21</v>
      </c>
      <c r="B296" s="7">
        <f>SUM(B286:B295)</f>
        <v>0.99999751315355356</v>
      </c>
    </row>
    <row r="298" spans="1:2" x14ac:dyDescent="0.25">
      <c r="A298" s="39" t="s">
        <v>37</v>
      </c>
      <c r="B298" s="40"/>
    </row>
    <row r="299" spans="1:2" x14ac:dyDescent="0.25">
      <c r="A299" s="4" t="s">
        <v>0</v>
      </c>
      <c r="B299" s="5" t="s">
        <v>81</v>
      </c>
    </row>
    <row r="300" spans="1:2" x14ac:dyDescent="0.25">
      <c r="A300" s="7" t="s">
        <v>18</v>
      </c>
      <c r="B300" s="7">
        <v>0.35822785404815488</v>
      </c>
    </row>
    <row r="301" spans="1:2" x14ac:dyDescent="0.25">
      <c r="A301" s="7" t="s">
        <v>9</v>
      </c>
      <c r="B301" s="7">
        <v>0.24718428406248089</v>
      </c>
    </row>
    <row r="302" spans="1:2" x14ac:dyDescent="0.25">
      <c r="A302" s="7" t="s">
        <v>2</v>
      </c>
      <c r="B302" s="7">
        <v>0.14795007433274379</v>
      </c>
    </row>
    <row r="303" spans="1:2" x14ac:dyDescent="0.25">
      <c r="A303" s="7" t="s">
        <v>20</v>
      </c>
      <c r="B303" s="7">
        <v>9.7352211649143428E-2</v>
      </c>
    </row>
    <row r="304" spans="1:2" x14ac:dyDescent="0.25">
      <c r="A304" s="7" t="s">
        <v>61</v>
      </c>
      <c r="B304" s="7">
        <v>5.0090714436818333E-2</v>
      </c>
    </row>
    <row r="305" spans="1:2" x14ac:dyDescent="0.25">
      <c r="A305" s="7" t="s">
        <v>3</v>
      </c>
      <c r="B305" s="7">
        <v>2.6127764530576005E-2</v>
      </c>
    </row>
    <row r="306" spans="1:2" x14ac:dyDescent="0.25">
      <c r="A306" s="7" t="s">
        <v>16</v>
      </c>
      <c r="B306" s="7">
        <v>1.8803877348819217E-2</v>
      </c>
    </row>
    <row r="307" spans="1:2" x14ac:dyDescent="0.25">
      <c r="A307" s="7" t="s">
        <v>7</v>
      </c>
      <c r="B307" s="7">
        <v>1.5418314269252392E-2</v>
      </c>
    </row>
    <row r="308" spans="1:2" x14ac:dyDescent="0.25">
      <c r="A308" s="7" t="s">
        <v>74</v>
      </c>
      <c r="B308" s="7">
        <v>1.5031432762940318E-2</v>
      </c>
    </row>
    <row r="309" spans="1:2" x14ac:dyDescent="0.25">
      <c r="A309" s="7" t="s">
        <v>67</v>
      </c>
      <c r="B309" s="7">
        <v>1.3169995469606942E-2</v>
      </c>
    </row>
    <row r="310" spans="1:2" x14ac:dyDescent="0.25">
      <c r="A310" s="7" t="s">
        <v>75</v>
      </c>
      <c r="B310" s="7">
        <v>1.2868632182798632E-2</v>
      </c>
    </row>
    <row r="311" spans="1:2" x14ac:dyDescent="0.25">
      <c r="A311" s="7" t="s">
        <v>65</v>
      </c>
      <c r="B311" s="7">
        <v>1.2825683540549287E-2</v>
      </c>
    </row>
    <row r="312" spans="1:2" x14ac:dyDescent="0.25">
      <c r="A312" s="7" t="s">
        <v>23</v>
      </c>
      <c r="B312" s="7">
        <v>-1.5100000000000001E-2</v>
      </c>
    </row>
    <row r="313" spans="1:2" x14ac:dyDescent="0.25">
      <c r="A313" s="7" t="s">
        <v>21</v>
      </c>
      <c r="B313" s="7">
        <f>SUM(B300:B312)</f>
        <v>0.99995083863388412</v>
      </c>
    </row>
    <row r="315" spans="1:2" x14ac:dyDescent="0.25">
      <c r="A315" s="41" t="s">
        <v>38</v>
      </c>
      <c r="B315" s="42"/>
    </row>
    <row r="316" spans="1:2" x14ac:dyDescent="0.25">
      <c r="A316" s="4" t="s">
        <v>0</v>
      </c>
      <c r="B316" s="5" t="s">
        <v>81</v>
      </c>
    </row>
    <row r="317" spans="1:2" x14ac:dyDescent="0.25">
      <c r="A317" s="7" t="s">
        <v>3</v>
      </c>
      <c r="B317" s="7">
        <v>0.169773674336791</v>
      </c>
    </row>
    <row r="318" spans="1:2" x14ac:dyDescent="0.25">
      <c r="A318" s="7" t="s">
        <v>9</v>
      </c>
      <c r="B318" s="7">
        <v>0.1459569295685948</v>
      </c>
    </row>
    <row r="319" spans="1:2" x14ac:dyDescent="0.25">
      <c r="A319" s="7" t="s">
        <v>65</v>
      </c>
      <c r="B319" s="7">
        <v>0.14520378502015546</v>
      </c>
    </row>
    <row r="320" spans="1:2" x14ac:dyDescent="0.25">
      <c r="A320" s="7" t="s">
        <v>18</v>
      </c>
      <c r="B320" s="7">
        <v>0.14318545366818769</v>
      </c>
    </row>
    <row r="321" spans="1:2" x14ac:dyDescent="0.25">
      <c r="A321" s="7" t="s">
        <v>7</v>
      </c>
      <c r="B321" s="7">
        <v>0.13331339637421966</v>
      </c>
    </row>
    <row r="322" spans="1:2" x14ac:dyDescent="0.25">
      <c r="A322" s="7" t="s">
        <v>2</v>
      </c>
      <c r="B322" s="7">
        <v>7.7991507808503266E-2</v>
      </c>
    </row>
    <row r="323" spans="1:2" x14ac:dyDescent="0.25">
      <c r="A323" s="7" t="s">
        <v>20</v>
      </c>
      <c r="B323" s="7">
        <v>7.4931803100212163E-2</v>
      </c>
    </row>
    <row r="324" spans="1:2" x14ac:dyDescent="0.25">
      <c r="A324" s="7" t="s">
        <v>8</v>
      </c>
      <c r="B324" s="7">
        <v>5.5635939443893334E-2</v>
      </c>
    </row>
    <row r="325" spans="1:2" x14ac:dyDescent="0.25">
      <c r="A325" s="7" t="s">
        <v>74</v>
      </c>
      <c r="B325" s="7">
        <v>2.2723370638654022E-2</v>
      </c>
    </row>
    <row r="326" spans="1:2" x14ac:dyDescent="0.25">
      <c r="A326" s="7" t="s">
        <v>75</v>
      </c>
      <c r="B326" s="7">
        <v>1.059893637641929E-2</v>
      </c>
    </row>
    <row r="327" spans="1:2" x14ac:dyDescent="0.25">
      <c r="A327" s="7" t="s">
        <v>61</v>
      </c>
      <c r="B327" s="7">
        <v>7.5842209413675065E-3</v>
      </c>
    </row>
    <row r="328" spans="1:2" x14ac:dyDescent="0.25">
      <c r="A328" s="7" t="s">
        <v>13</v>
      </c>
      <c r="B328" s="7">
        <v>7.513088152287785E-3</v>
      </c>
    </row>
    <row r="329" spans="1:2" x14ac:dyDescent="0.25">
      <c r="A329" s="7" t="s">
        <v>10</v>
      </c>
      <c r="B329" s="7">
        <v>4.3495388392973539E-3</v>
      </c>
    </row>
    <row r="330" spans="1:2" x14ac:dyDescent="0.25">
      <c r="A330" s="7" t="s">
        <v>5</v>
      </c>
      <c r="B330" s="7">
        <v>2.9167520394391693E-3</v>
      </c>
    </row>
    <row r="331" spans="1:2" x14ac:dyDescent="0.25">
      <c r="A331" s="7" t="s">
        <v>23</v>
      </c>
      <c r="B331" s="7">
        <v>-1.6999999999999999E-3</v>
      </c>
    </row>
    <row r="332" spans="1:2" x14ac:dyDescent="0.25">
      <c r="A332" s="7" t="s">
        <v>21</v>
      </c>
      <c r="B332" s="7">
        <f>SUM(B317:B331)</f>
        <v>0.99997839630802243</v>
      </c>
    </row>
    <row r="334" spans="1:2" x14ac:dyDescent="0.25">
      <c r="A334" s="39" t="s">
        <v>39</v>
      </c>
      <c r="B334" s="40"/>
    </row>
    <row r="335" spans="1:2" x14ac:dyDescent="0.25">
      <c r="A335" s="4" t="s">
        <v>0</v>
      </c>
      <c r="B335" s="5" t="s">
        <v>81</v>
      </c>
    </row>
    <row r="336" spans="1:2" x14ac:dyDescent="0.25">
      <c r="A336" s="7" t="s">
        <v>14</v>
      </c>
      <c r="B336" s="7">
        <v>0.20465866362217949</v>
      </c>
    </row>
    <row r="337" spans="1:2" x14ac:dyDescent="0.25">
      <c r="A337" s="7" t="s">
        <v>2</v>
      </c>
      <c r="B337" s="7">
        <v>0.20266654099637738</v>
      </c>
    </row>
    <row r="338" spans="1:2" x14ac:dyDescent="0.25">
      <c r="A338" s="7" t="s">
        <v>20</v>
      </c>
      <c r="B338" s="7">
        <v>0.14347749115214209</v>
      </c>
    </row>
    <row r="339" spans="1:2" x14ac:dyDescent="0.25">
      <c r="A339" s="7" t="s">
        <v>9</v>
      </c>
      <c r="B339" s="7">
        <v>0.13114156840185234</v>
      </c>
    </row>
    <row r="340" spans="1:2" x14ac:dyDescent="0.25">
      <c r="A340" s="7" t="s">
        <v>18</v>
      </c>
      <c r="B340" s="7">
        <v>0.12736573086297867</v>
      </c>
    </row>
    <row r="341" spans="1:2" x14ac:dyDescent="0.25">
      <c r="A341" s="7" t="s">
        <v>13</v>
      </c>
      <c r="B341" s="7">
        <v>7.3645761607237223E-2</v>
      </c>
    </row>
    <row r="342" spans="1:2" x14ac:dyDescent="0.25">
      <c r="A342" s="7" t="s">
        <v>65</v>
      </c>
      <c r="B342" s="7">
        <v>6.7834047524735472E-2</v>
      </c>
    </row>
    <row r="343" spans="1:2" x14ac:dyDescent="0.25">
      <c r="A343" s="7" t="s">
        <v>3</v>
      </c>
      <c r="B343" s="7">
        <v>4.0412237485238839E-2</v>
      </c>
    </row>
    <row r="344" spans="1:2" x14ac:dyDescent="0.25">
      <c r="A344" s="7" t="s">
        <v>8</v>
      </c>
      <c r="B344" s="7">
        <v>2.0664504363367236E-2</v>
      </c>
    </row>
    <row r="345" spans="1:2" x14ac:dyDescent="0.25">
      <c r="A345" s="7" t="s">
        <v>68</v>
      </c>
      <c r="B345" s="7">
        <v>2.014761382377072E-2</v>
      </c>
    </row>
    <row r="346" spans="1:2" x14ac:dyDescent="0.25">
      <c r="A346" s="7" t="s">
        <v>69</v>
      </c>
      <c r="B346" s="7">
        <v>1.6232701343889822E-2</v>
      </c>
    </row>
    <row r="347" spans="1:2" x14ac:dyDescent="0.25">
      <c r="A347" s="7" t="s">
        <v>75</v>
      </c>
      <c r="B347" s="7">
        <v>1.6170414210526712E-2</v>
      </c>
    </row>
    <row r="348" spans="1:2" x14ac:dyDescent="0.25">
      <c r="A348" s="7" t="s">
        <v>12</v>
      </c>
      <c r="B348" s="7">
        <v>1.4174976617275844E-2</v>
      </c>
    </row>
    <row r="349" spans="1:2" x14ac:dyDescent="0.25">
      <c r="A349" s="7" t="s">
        <v>67</v>
      </c>
      <c r="B349" s="7">
        <v>4.8548791265259116E-3</v>
      </c>
    </row>
    <row r="350" spans="1:2" x14ac:dyDescent="0.25">
      <c r="A350" s="7" t="s">
        <v>10</v>
      </c>
      <c r="B350" s="7">
        <v>2.0147017813712323E-3</v>
      </c>
    </row>
    <row r="351" spans="1:2" x14ac:dyDescent="0.25">
      <c r="A351" s="7" t="s">
        <v>61</v>
      </c>
      <c r="B351" s="7">
        <v>-7.6564772066967796E-2</v>
      </c>
    </row>
    <row r="352" spans="1:2" x14ac:dyDescent="0.25">
      <c r="A352" s="7" t="s">
        <v>23</v>
      </c>
      <c r="B352" s="7">
        <v>-8.8999999999999999E-3</v>
      </c>
    </row>
    <row r="353" spans="1:2" x14ac:dyDescent="0.25">
      <c r="A353" s="7" t="s">
        <v>21</v>
      </c>
      <c r="B353" s="7">
        <f>SUM(B336:B352)</f>
        <v>0.99999706085250117</v>
      </c>
    </row>
    <row r="355" spans="1:2" x14ac:dyDescent="0.25">
      <c r="A355" s="39" t="s">
        <v>40</v>
      </c>
      <c r="B355" s="40"/>
    </row>
    <row r="356" spans="1:2" x14ac:dyDescent="0.25">
      <c r="A356" s="4" t="s">
        <v>0</v>
      </c>
      <c r="B356" s="5" t="s">
        <v>81</v>
      </c>
    </row>
    <row r="357" spans="1:2" x14ac:dyDescent="0.25">
      <c r="A357" s="7" t="s">
        <v>17</v>
      </c>
      <c r="B357" s="7">
        <v>0.97805738688897437</v>
      </c>
    </row>
    <row r="358" spans="1:2" x14ac:dyDescent="0.25">
      <c r="A358" s="7" t="s">
        <v>61</v>
      </c>
      <c r="B358" s="7">
        <v>2.4392737228923274E-2</v>
      </c>
    </row>
    <row r="359" spans="1:2" x14ac:dyDescent="0.25">
      <c r="A359" s="7" t="s">
        <v>23</v>
      </c>
      <c r="B359" s="7">
        <v>-2.5000000000000001E-3</v>
      </c>
    </row>
    <row r="360" spans="1:2" x14ac:dyDescent="0.25">
      <c r="A360" s="7" t="s">
        <v>21</v>
      </c>
      <c r="B360" s="7">
        <f>SUM(B357:B359)</f>
        <v>0.99995012411789763</v>
      </c>
    </row>
    <row r="362" spans="1:2" x14ac:dyDescent="0.25">
      <c r="A362" s="39" t="s">
        <v>41</v>
      </c>
      <c r="B362" s="40"/>
    </row>
    <row r="363" spans="1:2" x14ac:dyDescent="0.25">
      <c r="A363" s="4" t="s">
        <v>0</v>
      </c>
      <c r="B363" s="5" t="s">
        <v>81</v>
      </c>
    </row>
    <row r="364" spans="1:2" x14ac:dyDescent="0.25">
      <c r="A364" s="7" t="s">
        <v>17</v>
      </c>
      <c r="B364" s="7">
        <v>0.95893410087874875</v>
      </c>
    </row>
    <row r="365" spans="1:2" x14ac:dyDescent="0.25">
      <c r="A365" s="7" t="s">
        <v>61</v>
      </c>
      <c r="B365" s="7">
        <v>2.6925298792979169E-2</v>
      </c>
    </row>
    <row r="366" spans="1:2" x14ac:dyDescent="0.25">
      <c r="A366" s="7" t="s">
        <v>23</v>
      </c>
      <c r="B366" s="7">
        <v>1.41E-2</v>
      </c>
    </row>
    <row r="367" spans="1:2" x14ac:dyDescent="0.25">
      <c r="A367" s="7" t="s">
        <v>21</v>
      </c>
      <c r="B367" s="7">
        <f>SUM(B364:B366)</f>
        <v>0.99995939967172798</v>
      </c>
    </row>
    <row r="369" spans="1:2" x14ac:dyDescent="0.25">
      <c r="A369" s="39" t="s">
        <v>42</v>
      </c>
      <c r="B369" s="40"/>
    </row>
    <row r="370" spans="1:2" x14ac:dyDescent="0.25">
      <c r="A370" s="4" t="s">
        <v>0</v>
      </c>
      <c r="B370" s="5" t="s">
        <v>81</v>
      </c>
    </row>
    <row r="371" spans="1:2" x14ac:dyDescent="0.25">
      <c r="A371" s="7" t="s">
        <v>17</v>
      </c>
      <c r="B371" s="7">
        <v>0.96390695237497381</v>
      </c>
    </row>
    <row r="372" spans="1:2" x14ac:dyDescent="0.25">
      <c r="A372" s="7" t="s">
        <v>61</v>
      </c>
      <c r="B372" s="7">
        <v>2.7123859885896624E-2</v>
      </c>
    </row>
    <row r="373" spans="1:2" x14ac:dyDescent="0.25">
      <c r="A373" s="7" t="s">
        <v>23</v>
      </c>
      <c r="B373" s="7">
        <v>8.9999999999999993E-3</v>
      </c>
    </row>
    <row r="374" spans="1:2" x14ac:dyDescent="0.25">
      <c r="A374" s="7" t="s">
        <v>21</v>
      </c>
      <c r="B374" s="7">
        <f>SUM(B371:B373)</f>
        <v>1.0000308122608703</v>
      </c>
    </row>
    <row r="376" spans="1:2" x14ac:dyDescent="0.25">
      <c r="A376" s="39" t="s">
        <v>43</v>
      </c>
      <c r="B376" s="40"/>
    </row>
    <row r="377" spans="1:2" x14ac:dyDescent="0.25">
      <c r="A377" s="4" t="s">
        <v>0</v>
      </c>
      <c r="B377" s="5" t="s">
        <v>81</v>
      </c>
    </row>
    <row r="378" spans="1:2" x14ac:dyDescent="0.25">
      <c r="A378" s="7" t="s">
        <v>2</v>
      </c>
      <c r="B378" s="7">
        <v>0.20955935148908048</v>
      </c>
    </row>
    <row r="379" spans="1:2" x14ac:dyDescent="0.25">
      <c r="A379" s="7" t="s">
        <v>67</v>
      </c>
      <c r="B379" s="7">
        <v>0.13429068637113958</v>
      </c>
    </row>
    <row r="380" spans="1:2" x14ac:dyDescent="0.25">
      <c r="A380" s="7" t="s">
        <v>8</v>
      </c>
      <c r="B380" s="7">
        <v>0.12655663114647442</v>
      </c>
    </row>
    <row r="381" spans="1:2" x14ac:dyDescent="0.25">
      <c r="A381" s="7" t="s">
        <v>3</v>
      </c>
      <c r="B381" s="7">
        <v>0.11139456880346466</v>
      </c>
    </row>
    <row r="382" spans="1:2" x14ac:dyDescent="0.25">
      <c r="A382" s="7" t="s">
        <v>10</v>
      </c>
      <c r="B382" s="7">
        <v>9.5180908269734646E-2</v>
      </c>
    </row>
    <row r="383" spans="1:2" x14ac:dyDescent="0.25">
      <c r="A383" s="7" t="s">
        <v>13</v>
      </c>
      <c r="B383" s="7">
        <v>7.3957230652738182E-2</v>
      </c>
    </row>
    <row r="384" spans="1:2" x14ac:dyDescent="0.25">
      <c r="A384" s="7" t="s">
        <v>74</v>
      </c>
      <c r="B384" s="7">
        <v>4.3131327142062852E-2</v>
      </c>
    </row>
    <row r="385" spans="1:2" x14ac:dyDescent="0.25">
      <c r="A385" s="7" t="s">
        <v>75</v>
      </c>
      <c r="B385" s="7">
        <v>3.8778734277033225E-2</v>
      </c>
    </row>
    <row r="386" spans="1:2" x14ac:dyDescent="0.25">
      <c r="A386" s="7" t="s">
        <v>5</v>
      </c>
      <c r="B386" s="7">
        <v>3.6326595665996497E-2</v>
      </c>
    </row>
    <row r="387" spans="1:2" x14ac:dyDescent="0.25">
      <c r="A387" s="7" t="s">
        <v>9</v>
      </c>
      <c r="B387" s="7">
        <v>3.4619140834429477E-2</v>
      </c>
    </row>
    <row r="388" spans="1:2" x14ac:dyDescent="0.25">
      <c r="A388" s="7" t="s">
        <v>7</v>
      </c>
      <c r="B388" s="7">
        <v>3.1406016351654777E-2</v>
      </c>
    </row>
    <row r="389" spans="1:2" x14ac:dyDescent="0.25">
      <c r="A389" s="7" t="s">
        <v>4</v>
      </c>
      <c r="B389" s="7">
        <v>2.7887462966549415E-2</v>
      </c>
    </row>
    <row r="390" spans="1:2" x14ac:dyDescent="0.25">
      <c r="A390" s="7" t="s">
        <v>12</v>
      </c>
      <c r="B390" s="7">
        <v>2.7586433135187029E-2</v>
      </c>
    </row>
    <row r="391" spans="1:2" x14ac:dyDescent="0.25">
      <c r="A391" s="7" t="s">
        <v>61</v>
      </c>
      <c r="B391" s="7">
        <v>1.493324544737391E-2</v>
      </c>
    </row>
    <row r="392" spans="1:2" x14ac:dyDescent="0.25">
      <c r="A392" s="7" t="s">
        <v>23</v>
      </c>
      <c r="B392" s="7">
        <v>-5.5999999999999999E-3</v>
      </c>
    </row>
    <row r="393" spans="1:2" x14ac:dyDescent="0.25">
      <c r="A393" s="7" t="s">
        <v>21</v>
      </c>
      <c r="B393" s="7">
        <f>SUM(B378:B392)</f>
        <v>1.0000083325529192</v>
      </c>
    </row>
    <row r="395" spans="1:2" x14ac:dyDescent="0.25">
      <c r="A395" s="39" t="s">
        <v>238</v>
      </c>
      <c r="B395" s="40"/>
    </row>
    <row r="396" spans="1:2" x14ac:dyDescent="0.25">
      <c r="A396" s="4" t="s">
        <v>0</v>
      </c>
      <c r="B396" s="5" t="s">
        <v>81</v>
      </c>
    </row>
    <row r="397" spans="1:2" x14ac:dyDescent="0.25">
      <c r="A397" s="7" t="s">
        <v>17</v>
      </c>
      <c r="B397" s="7">
        <v>0.95927499155826235</v>
      </c>
    </row>
    <row r="398" spans="1:2" x14ac:dyDescent="0.25">
      <c r="A398" s="7" t="s">
        <v>61</v>
      </c>
      <c r="B398" s="7">
        <v>4.1984380628300545E-2</v>
      </c>
    </row>
    <row r="399" spans="1:2" x14ac:dyDescent="0.25">
      <c r="A399" s="7" t="s">
        <v>23</v>
      </c>
      <c r="B399" s="7">
        <v>-1.2999999999999999E-3</v>
      </c>
    </row>
    <row r="400" spans="1:2" x14ac:dyDescent="0.25">
      <c r="A400" s="7" t="s">
        <v>21</v>
      </c>
      <c r="B400" s="7">
        <f>SUM(B397:B399)</f>
        <v>0.99995937218656283</v>
      </c>
    </row>
    <row r="401" spans="1:2" ht="47.25" customHeight="1" x14ac:dyDescent="0.25">
      <c r="A401" s="35" t="s">
        <v>237</v>
      </c>
      <c r="B401" s="35"/>
    </row>
    <row r="403" spans="1:2" x14ac:dyDescent="0.25">
      <c r="A403" s="33" t="s">
        <v>44</v>
      </c>
      <c r="B403" s="34"/>
    </row>
    <row r="404" spans="1:2" x14ac:dyDescent="0.25">
      <c r="A404" s="4" t="s">
        <v>0</v>
      </c>
      <c r="B404" s="5" t="s">
        <v>81</v>
      </c>
    </row>
    <row r="405" spans="1:2" x14ac:dyDescent="0.25">
      <c r="A405" s="7" t="s">
        <v>18</v>
      </c>
      <c r="B405" s="7">
        <v>0.54623512413029718</v>
      </c>
    </row>
    <row r="406" spans="1:2" x14ac:dyDescent="0.25">
      <c r="A406" s="7" t="s">
        <v>3</v>
      </c>
      <c r="B406" s="7">
        <v>0.27042801401777045</v>
      </c>
    </row>
    <row r="407" spans="1:2" x14ac:dyDescent="0.25">
      <c r="A407" s="7" t="s">
        <v>65</v>
      </c>
      <c r="B407" s="7">
        <v>7.5096272287249397E-2</v>
      </c>
    </row>
    <row r="408" spans="1:2" x14ac:dyDescent="0.25">
      <c r="A408" s="7" t="s">
        <v>16</v>
      </c>
      <c r="B408" s="7">
        <v>5.5983814348062801E-2</v>
      </c>
    </row>
    <row r="409" spans="1:2" x14ac:dyDescent="0.25">
      <c r="A409" s="7" t="s">
        <v>20</v>
      </c>
      <c r="B409" s="7">
        <v>4.6283682812086981E-2</v>
      </c>
    </row>
    <row r="410" spans="1:2" x14ac:dyDescent="0.25">
      <c r="A410" s="7" t="s">
        <v>61</v>
      </c>
      <c r="B410" s="7">
        <v>6.8686951470044513E-3</v>
      </c>
    </row>
    <row r="411" spans="1:2" x14ac:dyDescent="0.25">
      <c r="A411" s="7" t="s">
        <v>23</v>
      </c>
      <c r="B411" s="7">
        <v>-8.9999999999999998E-4</v>
      </c>
    </row>
    <row r="412" spans="1:2" x14ac:dyDescent="0.25">
      <c r="A412" s="7" t="s">
        <v>21</v>
      </c>
      <c r="B412" s="7">
        <f>SUM(B405:B411)</f>
        <v>0.99999560274247112</v>
      </c>
    </row>
    <row r="414" spans="1:2" x14ac:dyDescent="0.25">
      <c r="A414" s="33" t="s">
        <v>45</v>
      </c>
      <c r="B414" s="34"/>
    </row>
    <row r="415" spans="1:2" x14ac:dyDescent="0.25">
      <c r="A415" s="4" t="s">
        <v>0</v>
      </c>
      <c r="B415" s="5" t="s">
        <v>81</v>
      </c>
    </row>
    <row r="416" spans="1:2" x14ac:dyDescent="0.25">
      <c r="A416" s="7" t="s">
        <v>17</v>
      </c>
      <c r="B416" s="7">
        <v>0.99377438163105669</v>
      </c>
    </row>
    <row r="417" spans="1:2" x14ac:dyDescent="0.25">
      <c r="A417" s="7" t="s">
        <v>61</v>
      </c>
      <c r="B417" s="7">
        <v>1.1268375902082389E-2</v>
      </c>
    </row>
    <row r="418" spans="1:2" x14ac:dyDescent="0.25">
      <c r="A418" s="7" t="s">
        <v>23</v>
      </c>
      <c r="B418" s="7">
        <v>-5.0000000000000001E-3</v>
      </c>
    </row>
    <row r="419" spans="1:2" x14ac:dyDescent="0.25">
      <c r="A419" s="7" t="s">
        <v>21</v>
      </c>
      <c r="B419" s="7">
        <f>SUM(B416:B418)</f>
        <v>1.0000427575331392</v>
      </c>
    </row>
    <row r="421" spans="1:2" x14ac:dyDescent="0.25">
      <c r="A421" s="33" t="s">
        <v>46</v>
      </c>
      <c r="B421" s="34"/>
    </row>
    <row r="422" spans="1:2" x14ac:dyDescent="0.25">
      <c r="A422" s="4" t="s">
        <v>0</v>
      </c>
      <c r="B422" s="5" t="s">
        <v>81</v>
      </c>
    </row>
    <row r="423" spans="1:2" x14ac:dyDescent="0.25">
      <c r="A423" s="7" t="s">
        <v>17</v>
      </c>
      <c r="B423" s="7">
        <v>0.96250330939668849</v>
      </c>
    </row>
    <row r="424" spans="1:2" x14ac:dyDescent="0.25">
      <c r="A424" s="7" t="s">
        <v>61</v>
      </c>
      <c r="B424" s="7">
        <v>3.5767521533054021E-2</v>
      </c>
    </row>
    <row r="425" spans="1:2" x14ac:dyDescent="0.25">
      <c r="A425" s="7" t="s">
        <v>23</v>
      </c>
      <c r="B425" s="7">
        <v>1.6999999999999999E-3</v>
      </c>
    </row>
    <row r="426" spans="1:2" x14ac:dyDescent="0.25">
      <c r="A426" s="7" t="s">
        <v>21</v>
      </c>
      <c r="B426" s="7">
        <f>SUM(B423:B425)</f>
        <v>0.99997083092974259</v>
      </c>
    </row>
    <row r="428" spans="1:2" x14ac:dyDescent="0.25">
      <c r="A428" s="33" t="s">
        <v>58</v>
      </c>
      <c r="B428" s="34"/>
    </row>
    <row r="429" spans="1:2" x14ac:dyDescent="0.25">
      <c r="A429" s="4" t="s">
        <v>0</v>
      </c>
      <c r="B429" s="5" t="s">
        <v>81</v>
      </c>
    </row>
    <row r="430" spans="1:2" x14ac:dyDescent="0.25">
      <c r="A430" s="7" t="s">
        <v>18</v>
      </c>
      <c r="B430" s="7">
        <v>0.21433253475250341</v>
      </c>
    </row>
    <row r="431" spans="1:2" x14ac:dyDescent="0.25">
      <c r="A431" s="7" t="s">
        <v>9</v>
      </c>
      <c r="B431" s="7">
        <v>0.18242758059734282</v>
      </c>
    </row>
    <row r="432" spans="1:2" x14ac:dyDescent="0.25">
      <c r="A432" s="7" t="s">
        <v>19</v>
      </c>
      <c r="B432" s="7">
        <v>0.16707736702746229</v>
      </c>
    </row>
    <row r="433" spans="1:2" x14ac:dyDescent="0.25">
      <c r="A433" s="7" t="s">
        <v>11</v>
      </c>
      <c r="B433" s="7">
        <v>0.13230176093235244</v>
      </c>
    </row>
    <row r="434" spans="1:2" x14ac:dyDescent="0.25">
      <c r="A434" s="7" t="s">
        <v>61</v>
      </c>
      <c r="B434" s="7">
        <v>0.13119672403397825</v>
      </c>
    </row>
    <row r="435" spans="1:2" x14ac:dyDescent="0.25">
      <c r="A435" s="7" t="s">
        <v>6</v>
      </c>
      <c r="B435" s="7">
        <v>0.12704347193105781</v>
      </c>
    </row>
    <row r="436" spans="1:2" x14ac:dyDescent="0.25">
      <c r="A436" s="7" t="s">
        <v>3</v>
      </c>
      <c r="B436" s="7">
        <v>4.6847185582571255E-2</v>
      </c>
    </row>
    <row r="437" spans="1:2" x14ac:dyDescent="0.25">
      <c r="A437" s="7" t="s">
        <v>23</v>
      </c>
      <c r="B437" s="7">
        <v>-1.1999999999999999E-3</v>
      </c>
    </row>
    <row r="438" spans="1:2" x14ac:dyDescent="0.25">
      <c r="A438" s="7" t="s">
        <v>21</v>
      </c>
      <c r="B438" s="7">
        <f>SUM(B430:B437)</f>
        <v>1.000026624857268</v>
      </c>
    </row>
    <row r="440" spans="1:2" x14ac:dyDescent="0.25">
      <c r="A440" s="33" t="s">
        <v>47</v>
      </c>
      <c r="B440" s="34"/>
    </row>
    <row r="441" spans="1:2" x14ac:dyDescent="0.25">
      <c r="A441" s="4" t="s">
        <v>0</v>
      </c>
      <c r="B441" s="5" t="s">
        <v>81</v>
      </c>
    </row>
    <row r="442" spans="1:2" x14ac:dyDescent="0.25">
      <c r="A442" s="7" t="s">
        <v>9</v>
      </c>
      <c r="B442" s="7">
        <v>0.2099568870841694</v>
      </c>
    </row>
    <row r="443" spans="1:2" x14ac:dyDescent="0.25">
      <c r="A443" s="7" t="s">
        <v>18</v>
      </c>
      <c r="B443" s="7">
        <v>0.20899433484359309</v>
      </c>
    </row>
    <row r="444" spans="1:2" x14ac:dyDescent="0.25">
      <c r="A444" s="7" t="s">
        <v>17</v>
      </c>
      <c r="B444" s="7">
        <v>0.16829923676322139</v>
      </c>
    </row>
    <row r="445" spans="1:2" x14ac:dyDescent="0.25">
      <c r="A445" s="7" t="s">
        <v>61</v>
      </c>
      <c r="B445" s="7">
        <v>0.12576323082769594</v>
      </c>
    </row>
    <row r="446" spans="1:2" x14ac:dyDescent="0.25">
      <c r="A446" s="7" t="s">
        <v>6</v>
      </c>
      <c r="B446" s="7">
        <v>0.11595695386896328</v>
      </c>
    </row>
    <row r="447" spans="1:2" x14ac:dyDescent="0.25">
      <c r="A447" s="7" t="s">
        <v>11</v>
      </c>
      <c r="B447" s="7">
        <v>8.6254553865277639E-2</v>
      </c>
    </row>
    <row r="448" spans="1:2" x14ac:dyDescent="0.25">
      <c r="A448" s="7" t="s">
        <v>65</v>
      </c>
      <c r="B448" s="7">
        <v>8.4428760744375067E-2</v>
      </c>
    </row>
    <row r="449" spans="1:2" x14ac:dyDescent="0.25">
      <c r="A449" s="7" t="s">
        <v>23</v>
      </c>
      <c r="B449" s="7">
        <v>2.9999999999999997E-4</v>
      </c>
    </row>
    <row r="450" spans="1:2" x14ac:dyDescent="0.25">
      <c r="A450" s="7" t="s">
        <v>21</v>
      </c>
      <c r="B450" s="7">
        <f>SUM(B442:B449)</f>
        <v>0.99995395799729592</v>
      </c>
    </row>
    <row r="452" spans="1:2" x14ac:dyDescent="0.25">
      <c r="A452" s="33" t="s">
        <v>48</v>
      </c>
      <c r="B452" s="34"/>
    </row>
    <row r="453" spans="1:2" x14ac:dyDescent="0.25">
      <c r="A453" s="4" t="s">
        <v>0</v>
      </c>
      <c r="B453" s="5" t="s">
        <v>81</v>
      </c>
    </row>
    <row r="454" spans="1:2" x14ac:dyDescent="0.25">
      <c r="A454" s="7" t="s">
        <v>16</v>
      </c>
      <c r="B454" s="7">
        <v>0.98311051048566755</v>
      </c>
    </row>
    <row r="455" spans="1:2" x14ac:dyDescent="0.25">
      <c r="A455" s="7" t="s">
        <v>61</v>
      </c>
      <c r="B455" s="7">
        <v>1.3373495068138183E-2</v>
      </c>
    </row>
    <row r="456" spans="1:2" x14ac:dyDescent="0.25">
      <c r="A456" s="7" t="s">
        <v>23</v>
      </c>
      <c r="B456" s="7">
        <v>3.5000000000000001E-3</v>
      </c>
    </row>
    <row r="457" spans="1:2" x14ac:dyDescent="0.25">
      <c r="A457" s="7" t="s">
        <v>21</v>
      </c>
      <c r="B457" s="7">
        <f>SUM(B454:B456)</f>
        <v>0.99998400555380573</v>
      </c>
    </row>
    <row r="459" spans="1:2" x14ac:dyDescent="0.25">
      <c r="A459" s="33" t="s">
        <v>49</v>
      </c>
      <c r="B459" s="34"/>
    </row>
    <row r="460" spans="1:2" x14ac:dyDescent="0.25">
      <c r="A460" s="4" t="s">
        <v>0</v>
      </c>
      <c r="B460" s="5" t="s">
        <v>81</v>
      </c>
    </row>
    <row r="461" spans="1:2" x14ac:dyDescent="0.25">
      <c r="A461" s="7" t="s">
        <v>2</v>
      </c>
      <c r="B461" s="7">
        <v>0.16069513618434508</v>
      </c>
    </row>
    <row r="462" spans="1:2" x14ac:dyDescent="0.25">
      <c r="A462" s="7" t="s">
        <v>61</v>
      </c>
      <c r="B462" s="7">
        <v>0.149918140283645</v>
      </c>
    </row>
    <row r="463" spans="1:2" x14ac:dyDescent="0.25">
      <c r="A463" s="7" t="s">
        <v>5</v>
      </c>
      <c r="B463" s="7">
        <v>0.11794298536763201</v>
      </c>
    </row>
    <row r="464" spans="1:2" x14ac:dyDescent="0.25">
      <c r="A464" s="7" t="s">
        <v>6</v>
      </c>
      <c r="B464" s="7">
        <v>0.11685786174773634</v>
      </c>
    </row>
    <row r="465" spans="1:2" x14ac:dyDescent="0.25">
      <c r="A465" s="7" t="s">
        <v>67</v>
      </c>
      <c r="B465" s="7">
        <v>0.10582248785148451</v>
      </c>
    </row>
    <row r="466" spans="1:2" x14ac:dyDescent="0.25">
      <c r="A466" s="7" t="s">
        <v>75</v>
      </c>
      <c r="B466" s="7">
        <v>8.9218328453835136E-2</v>
      </c>
    </row>
    <row r="467" spans="1:2" x14ac:dyDescent="0.25">
      <c r="A467" s="7" t="s">
        <v>11</v>
      </c>
      <c r="B467" s="7">
        <v>7.1963353767634117E-2</v>
      </c>
    </row>
    <row r="468" spans="1:2" x14ac:dyDescent="0.25">
      <c r="A468" s="7" t="s">
        <v>4</v>
      </c>
      <c r="B468" s="7">
        <v>6.1641389023888535E-2</v>
      </c>
    </row>
    <row r="469" spans="1:2" x14ac:dyDescent="0.25">
      <c r="A469" s="7" t="s">
        <v>3</v>
      </c>
      <c r="B469" s="7">
        <v>3.0668420156875823E-2</v>
      </c>
    </row>
    <row r="470" spans="1:2" x14ac:dyDescent="0.25">
      <c r="A470" s="7" t="s">
        <v>8</v>
      </c>
      <c r="B470" s="7">
        <v>2.3580904422142227E-2</v>
      </c>
    </row>
    <row r="471" spans="1:2" x14ac:dyDescent="0.25">
      <c r="A471" s="7" t="s">
        <v>13</v>
      </c>
      <c r="B471" s="7">
        <v>2.1081668304887495E-2</v>
      </c>
    </row>
    <row r="472" spans="1:2" x14ac:dyDescent="0.25">
      <c r="A472" s="7" t="s">
        <v>20</v>
      </c>
      <c r="B472" s="7">
        <v>1.9136988112852898E-2</v>
      </c>
    </row>
    <row r="473" spans="1:2" x14ac:dyDescent="0.25">
      <c r="A473" s="7" t="s">
        <v>7</v>
      </c>
      <c r="B473" s="7">
        <v>1.576265743698128E-2</v>
      </c>
    </row>
    <row r="474" spans="1:2" x14ac:dyDescent="0.25">
      <c r="A474" s="7" t="s">
        <v>15</v>
      </c>
      <c r="B474" s="7">
        <v>1.4903432326807036E-2</v>
      </c>
    </row>
    <row r="475" spans="1:2" x14ac:dyDescent="0.25">
      <c r="A475" s="7" t="s">
        <v>23</v>
      </c>
      <c r="B475" s="7">
        <v>8.0000000000000004E-4</v>
      </c>
    </row>
    <row r="476" spans="1:2" x14ac:dyDescent="0.25">
      <c r="A476" s="7" t="s">
        <v>21</v>
      </c>
      <c r="B476" s="7">
        <f>SUM(B461:B475)</f>
        <v>0.99999375344074748</v>
      </c>
    </row>
    <row r="478" spans="1:2" x14ac:dyDescent="0.25">
      <c r="A478" s="33" t="s">
        <v>50</v>
      </c>
      <c r="B478" s="34"/>
    </row>
    <row r="479" spans="1:2" x14ac:dyDescent="0.25">
      <c r="A479" s="4" t="s">
        <v>0</v>
      </c>
      <c r="B479" s="5" t="s">
        <v>81</v>
      </c>
    </row>
    <row r="480" spans="1:2" x14ac:dyDescent="0.25">
      <c r="A480" s="7" t="s">
        <v>18</v>
      </c>
      <c r="B480" s="7">
        <v>0.22780565415202905</v>
      </c>
    </row>
    <row r="481" spans="1:2" x14ac:dyDescent="0.25">
      <c r="A481" s="7" t="s">
        <v>3</v>
      </c>
      <c r="B481" s="7">
        <v>0.18685968947918383</v>
      </c>
    </row>
    <row r="482" spans="1:2" x14ac:dyDescent="0.25">
      <c r="A482" s="7" t="s">
        <v>9</v>
      </c>
      <c r="B482" s="7">
        <v>0.15133646774760348</v>
      </c>
    </row>
    <row r="483" spans="1:2" x14ac:dyDescent="0.25">
      <c r="A483" s="7" t="s">
        <v>2</v>
      </c>
      <c r="B483" s="7">
        <v>0.12326507807097227</v>
      </c>
    </row>
    <row r="484" spans="1:2" x14ac:dyDescent="0.25">
      <c r="A484" s="7" t="s">
        <v>61</v>
      </c>
      <c r="B484" s="7">
        <v>0.12077170047916629</v>
      </c>
    </row>
    <row r="485" spans="1:2" x14ac:dyDescent="0.25">
      <c r="A485" s="7" t="s">
        <v>6</v>
      </c>
      <c r="B485" s="7">
        <v>0.10897618521843949</v>
      </c>
    </row>
    <row r="486" spans="1:2" x14ac:dyDescent="0.25">
      <c r="A486" s="7" t="s">
        <v>19</v>
      </c>
      <c r="B486" s="7">
        <v>8.2060827971882036E-2</v>
      </c>
    </row>
    <row r="487" spans="1:2" x14ac:dyDescent="0.25">
      <c r="A487" s="7" t="s">
        <v>23</v>
      </c>
      <c r="B487" s="7">
        <v>-1.1000000000000001E-3</v>
      </c>
    </row>
    <row r="488" spans="1:2" x14ac:dyDescent="0.25">
      <c r="A488" s="7" t="s">
        <v>21</v>
      </c>
      <c r="B488" s="7">
        <f>SUM(B480:B487)</f>
        <v>0.99997560311927647</v>
      </c>
    </row>
    <row r="490" spans="1:2" x14ac:dyDescent="0.25">
      <c r="A490" s="33" t="s">
        <v>51</v>
      </c>
      <c r="B490" s="34"/>
    </row>
    <row r="491" spans="1:2" x14ac:dyDescent="0.25">
      <c r="A491" s="4" t="s">
        <v>0</v>
      </c>
      <c r="B491" s="5" t="s">
        <v>81</v>
      </c>
    </row>
    <row r="492" spans="1:2" x14ac:dyDescent="0.25">
      <c r="A492" s="7" t="s">
        <v>18</v>
      </c>
      <c r="B492" s="7">
        <v>0.22083513523046672</v>
      </c>
    </row>
    <row r="493" spans="1:2" x14ac:dyDescent="0.25">
      <c r="A493" s="7" t="s">
        <v>61</v>
      </c>
      <c r="B493" s="7">
        <v>0.17028800901612773</v>
      </c>
    </row>
    <row r="494" spans="1:2" x14ac:dyDescent="0.25">
      <c r="A494" s="7" t="s">
        <v>3</v>
      </c>
      <c r="B494" s="7">
        <v>0.16255425572601595</v>
      </c>
    </row>
    <row r="495" spans="1:2" x14ac:dyDescent="0.25">
      <c r="A495" s="7" t="s">
        <v>2</v>
      </c>
      <c r="B495" s="7">
        <v>0.14752186211276819</v>
      </c>
    </row>
    <row r="496" spans="1:2" x14ac:dyDescent="0.25">
      <c r="A496" s="7" t="s">
        <v>9</v>
      </c>
      <c r="B496" s="7">
        <v>0.11628945795234125</v>
      </c>
    </row>
    <row r="497" spans="1:2" x14ac:dyDescent="0.25">
      <c r="A497" s="7" t="s">
        <v>6</v>
      </c>
      <c r="B497" s="7">
        <v>0.10868426822707444</v>
      </c>
    </row>
    <row r="498" spans="1:2" x14ac:dyDescent="0.25">
      <c r="A498" s="7" t="s">
        <v>19</v>
      </c>
      <c r="B498" s="7">
        <v>7.5411202575045383E-2</v>
      </c>
    </row>
    <row r="499" spans="1:2" x14ac:dyDescent="0.25">
      <c r="A499" s="7" t="s">
        <v>23</v>
      </c>
      <c r="B499" s="7">
        <v>-1.6000000000000001E-3</v>
      </c>
    </row>
    <row r="500" spans="1:2" x14ac:dyDescent="0.25">
      <c r="A500" s="7" t="s">
        <v>21</v>
      </c>
      <c r="B500" s="7">
        <f>SUM(B492:B499)</f>
        <v>0.99998419083983947</v>
      </c>
    </row>
    <row r="502" spans="1:2" x14ac:dyDescent="0.25">
      <c r="A502" s="33" t="s">
        <v>52</v>
      </c>
      <c r="B502" s="34"/>
    </row>
    <row r="503" spans="1:2" x14ac:dyDescent="0.25">
      <c r="A503" s="4" t="s">
        <v>0</v>
      </c>
      <c r="B503" s="5" t="s">
        <v>81</v>
      </c>
    </row>
    <row r="504" spans="1:2" x14ac:dyDescent="0.25">
      <c r="A504" s="7" t="s">
        <v>18</v>
      </c>
      <c r="B504" s="7">
        <v>0.34725417024982064</v>
      </c>
    </row>
    <row r="505" spans="1:2" x14ac:dyDescent="0.25">
      <c r="A505" s="7" t="s">
        <v>9</v>
      </c>
      <c r="B505" s="7">
        <v>0.18648560147778118</v>
      </c>
    </row>
    <row r="506" spans="1:2" x14ac:dyDescent="0.25">
      <c r="A506" s="7" t="s">
        <v>3</v>
      </c>
      <c r="B506" s="7">
        <v>0.15364269184578835</v>
      </c>
    </row>
    <row r="507" spans="1:2" x14ac:dyDescent="0.25">
      <c r="A507" s="7" t="s">
        <v>61</v>
      </c>
      <c r="B507" s="7">
        <v>0.12245499725885048</v>
      </c>
    </row>
    <row r="508" spans="1:2" x14ac:dyDescent="0.25">
      <c r="A508" s="7" t="s">
        <v>2</v>
      </c>
      <c r="B508" s="7">
        <v>0.10196625591147589</v>
      </c>
    </row>
    <row r="509" spans="1:2" x14ac:dyDescent="0.25">
      <c r="A509" s="7" t="s">
        <v>19</v>
      </c>
      <c r="B509" s="7">
        <v>8.9341428619834615E-2</v>
      </c>
    </row>
    <row r="510" spans="1:2" x14ac:dyDescent="0.25">
      <c r="A510" s="7" t="s">
        <v>23</v>
      </c>
      <c r="B510" s="7">
        <v>-1.1000000000000001E-3</v>
      </c>
    </row>
    <row r="511" spans="1:2" x14ac:dyDescent="0.25">
      <c r="A511" s="7" t="s">
        <v>21</v>
      </c>
      <c r="B511" s="7">
        <f>SUM(B504:B510)</f>
        <v>1.000045145363551</v>
      </c>
    </row>
    <row r="513" spans="1:4" x14ac:dyDescent="0.25">
      <c r="A513" s="33" t="s">
        <v>53</v>
      </c>
      <c r="B513" s="34"/>
    </row>
    <row r="514" spans="1:4" x14ac:dyDescent="0.25">
      <c r="A514" s="4" t="s">
        <v>0</v>
      </c>
      <c r="B514" s="5" t="s">
        <v>81</v>
      </c>
    </row>
    <row r="515" spans="1:4" x14ac:dyDescent="0.25">
      <c r="A515" s="7" t="s">
        <v>18</v>
      </c>
      <c r="B515" s="7">
        <v>0.43217562174140983</v>
      </c>
      <c r="D515" s="1"/>
    </row>
    <row r="516" spans="1:4" x14ac:dyDescent="0.25">
      <c r="A516" s="7" t="s">
        <v>9</v>
      </c>
      <c r="B516" s="7">
        <v>0.2200089532611248</v>
      </c>
      <c r="D516" s="1"/>
    </row>
    <row r="517" spans="1:4" x14ac:dyDescent="0.25">
      <c r="A517" s="7" t="s">
        <v>20</v>
      </c>
      <c r="B517" s="7">
        <v>0.17082521669454129</v>
      </c>
      <c r="D517" s="1"/>
    </row>
    <row r="518" spans="1:4" x14ac:dyDescent="0.25">
      <c r="A518" s="7" t="s">
        <v>2</v>
      </c>
      <c r="B518" s="7">
        <v>0.13396275445487019</v>
      </c>
      <c r="D518" s="1"/>
    </row>
    <row r="519" spans="1:4" x14ac:dyDescent="0.25">
      <c r="A519" s="7" t="s">
        <v>61</v>
      </c>
      <c r="B519" s="7">
        <v>2.8257383351730548E-2</v>
      </c>
      <c r="D519" s="1"/>
    </row>
    <row r="520" spans="1:4" x14ac:dyDescent="0.25">
      <c r="A520" s="7" t="s">
        <v>65</v>
      </c>
      <c r="B520" s="7">
        <v>2.2594307678587867E-2</v>
      </c>
      <c r="D520" s="1"/>
    </row>
    <row r="521" spans="1:4" x14ac:dyDescent="0.25">
      <c r="A521" s="7" t="s">
        <v>3</v>
      </c>
      <c r="B521" s="7">
        <v>1.3240163253157099E-2</v>
      </c>
      <c r="D521" s="1"/>
    </row>
    <row r="522" spans="1:4" x14ac:dyDescent="0.25">
      <c r="A522" s="7" t="s">
        <v>23</v>
      </c>
      <c r="B522" s="7">
        <v>-2.1100000000000001E-2</v>
      </c>
    </row>
    <row r="523" spans="1:4" x14ac:dyDescent="0.25">
      <c r="A523" s="7" t="s">
        <v>21</v>
      </c>
      <c r="B523" s="7">
        <f>SUM(B515:B522)</f>
        <v>0.99996440043542167</v>
      </c>
    </row>
    <row r="525" spans="1:4" x14ac:dyDescent="0.25">
      <c r="A525" s="33" t="s">
        <v>54</v>
      </c>
      <c r="B525" s="34"/>
    </row>
    <row r="526" spans="1:4" x14ac:dyDescent="0.25">
      <c r="A526" s="4" t="s">
        <v>0</v>
      </c>
      <c r="B526" s="5" t="s">
        <v>81</v>
      </c>
    </row>
    <row r="527" spans="1:4" x14ac:dyDescent="0.25">
      <c r="A527" s="7" t="s">
        <v>18</v>
      </c>
      <c r="B527" s="7">
        <v>0.38746678503521903</v>
      </c>
    </row>
    <row r="528" spans="1:4" x14ac:dyDescent="0.25">
      <c r="A528" s="7" t="s">
        <v>20</v>
      </c>
      <c r="B528" s="7">
        <v>0.1454480097434461</v>
      </c>
    </row>
    <row r="529" spans="1:2" x14ac:dyDescent="0.25">
      <c r="A529" s="7" t="s">
        <v>61</v>
      </c>
      <c r="B529" s="7">
        <v>0.14445415780731499</v>
      </c>
    </row>
    <row r="530" spans="1:2" x14ac:dyDescent="0.25">
      <c r="A530" s="7" t="s">
        <v>75</v>
      </c>
      <c r="B530" s="7">
        <v>0.14354481904690503</v>
      </c>
    </row>
    <row r="531" spans="1:2" x14ac:dyDescent="0.25">
      <c r="A531" s="7" t="s">
        <v>2</v>
      </c>
      <c r="B531" s="7">
        <v>4.1241422306936337E-2</v>
      </c>
    </row>
    <row r="532" spans="1:2" x14ac:dyDescent="0.25">
      <c r="A532" s="7" t="s">
        <v>8</v>
      </c>
      <c r="B532" s="7">
        <v>2.8623488750093309E-2</v>
      </c>
    </row>
    <row r="533" spans="1:2" x14ac:dyDescent="0.25">
      <c r="A533" s="7" t="s">
        <v>3</v>
      </c>
      <c r="B533" s="7">
        <v>2.5185536354515158E-2</v>
      </c>
    </row>
    <row r="534" spans="1:2" x14ac:dyDescent="0.25">
      <c r="A534" s="7" t="s">
        <v>79</v>
      </c>
      <c r="B534" s="7">
        <v>1.740391110645655E-2</v>
      </c>
    </row>
    <row r="535" spans="1:2" x14ac:dyDescent="0.25">
      <c r="A535" s="7" t="s">
        <v>7</v>
      </c>
      <c r="B535" s="7">
        <v>1.2273051395507929E-2</v>
      </c>
    </row>
    <row r="536" spans="1:2" x14ac:dyDescent="0.25">
      <c r="A536" s="7" t="s">
        <v>9</v>
      </c>
      <c r="B536" s="7">
        <v>9.5022626964053353E-3</v>
      </c>
    </row>
    <row r="537" spans="1:2" x14ac:dyDescent="0.25">
      <c r="A537" s="7" t="s">
        <v>67</v>
      </c>
      <c r="B537" s="7">
        <v>9.4969693716119956E-3</v>
      </c>
    </row>
    <row r="538" spans="1:2" x14ac:dyDescent="0.25">
      <c r="A538" s="7" t="s">
        <v>74</v>
      </c>
      <c r="B538" s="7">
        <v>9.3092475220756116E-3</v>
      </c>
    </row>
    <row r="539" spans="1:2" x14ac:dyDescent="0.25">
      <c r="A539" s="7" t="s">
        <v>68</v>
      </c>
      <c r="B539" s="7">
        <v>7.3251123786999923E-3</v>
      </c>
    </row>
    <row r="540" spans="1:2" x14ac:dyDescent="0.25">
      <c r="A540" s="7" t="s">
        <v>65</v>
      </c>
      <c r="B540" s="7">
        <v>6.4830813602294668E-3</v>
      </c>
    </row>
    <row r="541" spans="1:2" x14ac:dyDescent="0.25">
      <c r="A541" s="7" t="s">
        <v>13</v>
      </c>
      <c r="B541" s="7">
        <v>5.7886884633658649E-3</v>
      </c>
    </row>
    <row r="542" spans="1:2" x14ac:dyDescent="0.25">
      <c r="A542" s="7" t="s">
        <v>5</v>
      </c>
      <c r="B542" s="7">
        <v>5.4598440138412816E-3</v>
      </c>
    </row>
    <row r="543" spans="1:2" x14ac:dyDescent="0.25">
      <c r="A543" s="7" t="s">
        <v>6</v>
      </c>
      <c r="B543" s="7">
        <v>1.8386597414364392E-3</v>
      </c>
    </row>
    <row r="544" spans="1:2" x14ac:dyDescent="0.25">
      <c r="A544" s="7" t="s">
        <v>23</v>
      </c>
      <c r="B544" s="7">
        <v>-8.0000000000000004E-4</v>
      </c>
    </row>
    <row r="545" spans="1:2" x14ac:dyDescent="0.25">
      <c r="A545" s="7" t="s">
        <v>21</v>
      </c>
      <c r="B545" s="7">
        <f>SUM(B527:B544)</f>
        <v>1.0000450470940607</v>
      </c>
    </row>
    <row r="547" spans="1:2" x14ac:dyDescent="0.25">
      <c r="A547" s="33" t="s">
        <v>55</v>
      </c>
      <c r="B547" s="34"/>
    </row>
    <row r="548" spans="1:2" x14ac:dyDescent="0.25">
      <c r="A548" s="4" t="s">
        <v>0</v>
      </c>
      <c r="B548" s="5" t="s">
        <v>81</v>
      </c>
    </row>
    <row r="549" spans="1:2" x14ac:dyDescent="0.25">
      <c r="A549" s="7" t="s">
        <v>9</v>
      </c>
      <c r="B549" s="7">
        <v>0.25026139728137342</v>
      </c>
    </row>
    <row r="550" spans="1:2" x14ac:dyDescent="0.25">
      <c r="A550" s="7" t="s">
        <v>18</v>
      </c>
      <c r="B550" s="7">
        <v>0.20357542290735658</v>
      </c>
    </row>
    <row r="551" spans="1:2" x14ac:dyDescent="0.25">
      <c r="A551" s="7" t="s">
        <v>7</v>
      </c>
      <c r="B551" s="7">
        <v>0.12029577251896752</v>
      </c>
    </row>
    <row r="552" spans="1:2" x14ac:dyDescent="0.25">
      <c r="A552" s="7" t="s">
        <v>20</v>
      </c>
      <c r="B552" s="7">
        <v>0.11800001953610646</v>
      </c>
    </row>
    <row r="553" spans="1:2" x14ac:dyDescent="0.25">
      <c r="A553" s="7" t="s">
        <v>74</v>
      </c>
      <c r="B553" s="7">
        <v>0.11746462027070365</v>
      </c>
    </row>
    <row r="554" spans="1:2" x14ac:dyDescent="0.25">
      <c r="A554" s="7" t="s">
        <v>3</v>
      </c>
      <c r="B554" s="7">
        <v>0.11737679868854441</v>
      </c>
    </row>
    <row r="555" spans="1:2" x14ac:dyDescent="0.25">
      <c r="A555" s="7" t="s">
        <v>17</v>
      </c>
      <c r="B555" s="7">
        <v>7.2713874197900555E-2</v>
      </c>
    </row>
    <row r="556" spans="1:2" x14ac:dyDescent="0.25">
      <c r="A556" s="7" t="s">
        <v>61</v>
      </c>
      <c r="B556" s="7">
        <v>2.1848054013314425E-4</v>
      </c>
    </row>
    <row r="557" spans="1:2" x14ac:dyDescent="0.25">
      <c r="A557" s="7" t="s">
        <v>23</v>
      </c>
      <c r="B557" s="7">
        <v>1E-4</v>
      </c>
    </row>
    <row r="558" spans="1:2" x14ac:dyDescent="0.25">
      <c r="A558" s="7" t="s">
        <v>21</v>
      </c>
      <c r="B558" s="7">
        <f>SUM(B549:B557)</f>
        <v>1.0000063859410859</v>
      </c>
    </row>
    <row r="560" spans="1:2" x14ac:dyDescent="0.25">
      <c r="A560" s="33" t="s">
        <v>56</v>
      </c>
      <c r="B560" s="34"/>
    </row>
    <row r="561" spans="1:2" x14ac:dyDescent="0.25">
      <c r="A561" s="4" t="s">
        <v>0</v>
      </c>
      <c r="B561" s="5" t="s">
        <v>81</v>
      </c>
    </row>
    <row r="562" spans="1:2" x14ac:dyDescent="0.25">
      <c r="A562" s="7" t="s">
        <v>18</v>
      </c>
      <c r="B562" s="7">
        <v>0.2516763293943341</v>
      </c>
    </row>
    <row r="563" spans="1:2" x14ac:dyDescent="0.25">
      <c r="A563" s="7" t="s">
        <v>3</v>
      </c>
      <c r="B563" s="7">
        <v>0.21215885016520508</v>
      </c>
    </row>
    <row r="564" spans="1:2" x14ac:dyDescent="0.25">
      <c r="A564" s="7" t="s">
        <v>9</v>
      </c>
      <c r="B564" s="7">
        <v>0.19173843432697868</v>
      </c>
    </row>
    <row r="565" spans="1:2" x14ac:dyDescent="0.25">
      <c r="A565" s="7" t="s">
        <v>17</v>
      </c>
      <c r="B565" s="7">
        <v>0.16016499490701094</v>
      </c>
    </row>
    <row r="566" spans="1:2" x14ac:dyDescent="0.25">
      <c r="A566" s="7" t="s">
        <v>74</v>
      </c>
      <c r="B566" s="7">
        <v>9.2793167297328477E-2</v>
      </c>
    </row>
    <row r="567" spans="1:2" x14ac:dyDescent="0.25">
      <c r="A567" s="7" t="s">
        <v>20</v>
      </c>
      <c r="B567" s="7">
        <v>8.9128685874187666E-2</v>
      </c>
    </row>
    <row r="568" spans="1:2" x14ac:dyDescent="0.25">
      <c r="A568" s="7" t="s">
        <v>61</v>
      </c>
      <c r="B568" s="7">
        <v>2.4930013956026252E-3</v>
      </c>
    </row>
    <row r="569" spans="1:2" x14ac:dyDescent="0.25">
      <c r="A569" s="7" t="s">
        <v>23</v>
      </c>
      <c r="B569" s="7">
        <v>-2.0000000000000001E-4</v>
      </c>
    </row>
    <row r="570" spans="1:2" x14ac:dyDescent="0.25">
      <c r="A570" s="7" t="s">
        <v>21</v>
      </c>
      <c r="B570" s="7">
        <f>SUM(B562:B569)</f>
        <v>0.9999534633606475</v>
      </c>
    </row>
    <row r="572" spans="1:2" x14ac:dyDescent="0.25">
      <c r="A572" s="33" t="s">
        <v>57</v>
      </c>
      <c r="B572" s="34"/>
    </row>
    <row r="573" spans="1:2" x14ac:dyDescent="0.25">
      <c r="A573" s="4" t="s">
        <v>0</v>
      </c>
      <c r="B573" s="5" t="s">
        <v>81</v>
      </c>
    </row>
    <row r="574" spans="1:2" x14ac:dyDescent="0.25">
      <c r="A574" s="7" t="s">
        <v>2</v>
      </c>
      <c r="B574" s="7">
        <v>0.21916458481744272</v>
      </c>
    </row>
    <row r="575" spans="1:2" x14ac:dyDescent="0.25">
      <c r="A575" s="7" t="s">
        <v>79</v>
      </c>
      <c r="B575" s="7">
        <v>9.1054122766229206E-2</v>
      </c>
    </row>
    <row r="576" spans="1:2" x14ac:dyDescent="0.25">
      <c r="A576" s="7" t="s">
        <v>3</v>
      </c>
      <c r="B576" s="7">
        <v>6.0712947677956819E-2</v>
      </c>
    </row>
    <row r="577" spans="1:2" x14ac:dyDescent="0.25">
      <c r="A577" s="7" t="s">
        <v>8</v>
      </c>
      <c r="B577" s="7">
        <v>4.6894975903911763E-2</v>
      </c>
    </row>
    <row r="578" spans="1:2" x14ac:dyDescent="0.25">
      <c r="A578" s="7" t="s">
        <v>9</v>
      </c>
      <c r="B578" s="7">
        <v>4.4033374882707345E-2</v>
      </c>
    </row>
    <row r="579" spans="1:2" x14ac:dyDescent="0.25">
      <c r="A579" s="7" t="s">
        <v>18</v>
      </c>
      <c r="B579" s="7">
        <v>3.5047667065282458E-2</v>
      </c>
    </row>
    <row r="580" spans="1:2" x14ac:dyDescent="0.25">
      <c r="A580" s="7" t="s">
        <v>20</v>
      </c>
      <c r="B580" s="7">
        <v>2.6620664496758036E-2</v>
      </c>
    </row>
    <row r="581" spans="1:2" x14ac:dyDescent="0.25">
      <c r="A581" s="7" t="s">
        <v>75</v>
      </c>
      <c r="B581" s="7">
        <v>2.5122869789735866E-2</v>
      </c>
    </row>
    <row r="582" spans="1:2" x14ac:dyDescent="0.25">
      <c r="A582" s="7" t="s">
        <v>61</v>
      </c>
      <c r="B582" s="7">
        <v>2.1578152239125979E-2</v>
      </c>
    </row>
    <row r="583" spans="1:2" x14ac:dyDescent="0.25">
      <c r="A583" s="7" t="s">
        <v>7</v>
      </c>
      <c r="B583" s="7">
        <v>2.0593280680086604E-2</v>
      </c>
    </row>
    <row r="584" spans="1:2" x14ac:dyDescent="0.25">
      <c r="A584" s="7" t="s">
        <v>5</v>
      </c>
      <c r="B584" s="7">
        <v>1.9993068023738719E-2</v>
      </c>
    </row>
    <row r="585" spans="1:2" x14ac:dyDescent="0.25">
      <c r="A585" s="7" t="s">
        <v>67</v>
      </c>
      <c r="B585" s="7">
        <v>1.2086460800708481E-2</v>
      </c>
    </row>
    <row r="586" spans="1:2" x14ac:dyDescent="0.25">
      <c r="A586" s="7" t="s">
        <v>68</v>
      </c>
      <c r="B586" s="7">
        <v>9.4124234210504806E-3</v>
      </c>
    </row>
    <row r="587" spans="1:2" x14ac:dyDescent="0.25">
      <c r="A587" s="7" t="s">
        <v>65</v>
      </c>
      <c r="B587" s="7">
        <v>8.9979694619073958E-3</v>
      </c>
    </row>
    <row r="588" spans="1:2" x14ac:dyDescent="0.25">
      <c r="A588" s="7" t="s">
        <v>13</v>
      </c>
      <c r="B588" s="7">
        <v>7.4020433723257064E-3</v>
      </c>
    </row>
    <row r="589" spans="1:2" x14ac:dyDescent="0.25">
      <c r="A589" s="7" t="s">
        <v>6</v>
      </c>
      <c r="B589" s="7">
        <v>3.7719262883653369E-3</v>
      </c>
    </row>
    <row r="590" spans="1:2" x14ac:dyDescent="0.25">
      <c r="A590" s="7" t="s">
        <v>74</v>
      </c>
      <c r="B590" s="7">
        <v>3.4438375646211467E-3</v>
      </c>
    </row>
    <row r="591" spans="1:2" x14ac:dyDescent="0.25">
      <c r="A591" s="7" t="s">
        <v>11</v>
      </c>
      <c r="B591" s="7">
        <v>2.2878538936133225E-3</v>
      </c>
    </row>
    <row r="592" spans="1:2" x14ac:dyDescent="0.25">
      <c r="A592" s="7" t="s">
        <v>4</v>
      </c>
      <c r="B592" s="7">
        <v>6.4026177685362097E-5</v>
      </c>
    </row>
    <row r="593" spans="1:2" x14ac:dyDescent="0.25">
      <c r="A593" s="6" t="s">
        <v>73</v>
      </c>
      <c r="B593" s="7">
        <v>1.2800000000000001E-2</v>
      </c>
    </row>
    <row r="594" spans="1:2" x14ac:dyDescent="0.25">
      <c r="A594" s="7" t="s">
        <v>23</v>
      </c>
      <c r="B594" s="7">
        <v>0.32890000000000003</v>
      </c>
    </row>
    <row r="595" spans="1:2" x14ac:dyDescent="0.25">
      <c r="A595" s="7" t="s">
        <v>21</v>
      </c>
      <c r="B595" s="7">
        <f>SUM(B574:B594)</f>
        <v>0.99998224932325308</v>
      </c>
    </row>
    <row r="597" spans="1:2" x14ac:dyDescent="0.25">
      <c r="A597" s="33" t="s">
        <v>60</v>
      </c>
      <c r="B597" s="34"/>
    </row>
    <row r="598" spans="1:2" x14ac:dyDescent="0.25">
      <c r="A598" s="4" t="s">
        <v>0</v>
      </c>
      <c r="B598" s="5" t="s">
        <v>81</v>
      </c>
    </row>
    <row r="599" spans="1:2" x14ac:dyDescent="0.25">
      <c r="A599" s="7" t="s">
        <v>18</v>
      </c>
      <c r="B599" s="7">
        <v>0.3670598769507174</v>
      </c>
    </row>
    <row r="600" spans="1:2" x14ac:dyDescent="0.25">
      <c r="A600" s="7" t="s">
        <v>3</v>
      </c>
      <c r="B600" s="7">
        <v>0.21972063313426743</v>
      </c>
    </row>
    <row r="601" spans="1:2" x14ac:dyDescent="0.25">
      <c r="A601" s="7" t="s">
        <v>19</v>
      </c>
      <c r="B601" s="7">
        <v>0.21751903990390598</v>
      </c>
    </row>
    <row r="602" spans="1:2" x14ac:dyDescent="0.25">
      <c r="A602" s="7" t="s">
        <v>20</v>
      </c>
      <c r="B602" s="7">
        <v>0.10614225375485442</v>
      </c>
    </row>
    <row r="603" spans="1:2" x14ac:dyDescent="0.25">
      <c r="A603" s="7" t="s">
        <v>61</v>
      </c>
      <c r="B603" s="7">
        <v>9.0623646691004131E-2</v>
      </c>
    </row>
    <row r="604" spans="1:2" x14ac:dyDescent="0.25">
      <c r="A604" s="7" t="s">
        <v>23</v>
      </c>
      <c r="B604" s="7">
        <v>-1.1000000000000001E-3</v>
      </c>
    </row>
    <row r="605" spans="1:2" x14ac:dyDescent="0.25">
      <c r="A605" s="7" t="s">
        <v>21</v>
      </c>
      <c r="B605" s="7">
        <f>SUM(B599:B604)</f>
        <v>0.99996545043474938</v>
      </c>
    </row>
    <row r="607" spans="1:2" x14ac:dyDescent="0.25">
      <c r="A607" s="33" t="s">
        <v>62</v>
      </c>
      <c r="B607" s="34"/>
    </row>
    <row r="608" spans="1:2" x14ac:dyDescent="0.25">
      <c r="A608" s="4" t="s">
        <v>0</v>
      </c>
      <c r="B608" s="5" t="s">
        <v>81</v>
      </c>
    </row>
    <row r="609" spans="1:2" x14ac:dyDescent="0.25">
      <c r="A609" s="7" t="s">
        <v>18</v>
      </c>
      <c r="B609" s="7">
        <v>0.2905380581527901</v>
      </c>
    </row>
    <row r="610" spans="1:2" x14ac:dyDescent="0.25">
      <c r="A610" s="7" t="s">
        <v>19</v>
      </c>
      <c r="B610" s="7">
        <v>0.22481563337343732</v>
      </c>
    </row>
    <row r="611" spans="1:2" x14ac:dyDescent="0.25">
      <c r="A611" s="7" t="s">
        <v>3</v>
      </c>
      <c r="B611" s="7">
        <v>0.1776467048359105</v>
      </c>
    </row>
    <row r="612" spans="1:2" x14ac:dyDescent="0.25">
      <c r="A612" s="7" t="s">
        <v>20</v>
      </c>
      <c r="B612" s="7">
        <v>8.8570138803263615E-2</v>
      </c>
    </row>
    <row r="613" spans="1:2" x14ac:dyDescent="0.25">
      <c r="A613" s="7" t="s">
        <v>69</v>
      </c>
      <c r="B613" s="7">
        <v>8.7987315144857761E-2</v>
      </c>
    </row>
    <row r="614" spans="1:2" x14ac:dyDescent="0.25">
      <c r="A614" s="7" t="s">
        <v>67</v>
      </c>
      <c r="B614" s="7">
        <v>7.0447548209633046E-2</v>
      </c>
    </row>
    <row r="615" spans="1:2" x14ac:dyDescent="0.25">
      <c r="A615" s="7" t="s">
        <v>61</v>
      </c>
      <c r="B615" s="7">
        <v>6.1057848793768875E-2</v>
      </c>
    </row>
    <row r="616" spans="1:2" x14ac:dyDescent="0.25">
      <c r="A616" s="7" t="s">
        <v>23</v>
      </c>
      <c r="B616" s="7">
        <v>-1.1000000000000001E-3</v>
      </c>
    </row>
    <row r="617" spans="1:2" x14ac:dyDescent="0.25">
      <c r="A617" s="7" t="s">
        <v>21</v>
      </c>
      <c r="B617" s="7">
        <f>SUM(B609:B616)</f>
        <v>0.99996324731366137</v>
      </c>
    </row>
    <row r="619" spans="1:2" x14ac:dyDescent="0.25">
      <c r="A619" s="33" t="s">
        <v>64</v>
      </c>
      <c r="B619" s="34"/>
    </row>
    <row r="620" spans="1:2" x14ac:dyDescent="0.25">
      <c r="A620" s="4" t="s">
        <v>0</v>
      </c>
      <c r="B620" s="5" t="s">
        <v>81</v>
      </c>
    </row>
    <row r="621" spans="1:2" x14ac:dyDescent="0.25">
      <c r="A621" s="7" t="s">
        <v>18</v>
      </c>
      <c r="B621" s="7">
        <v>0.21280622959562295</v>
      </c>
    </row>
    <row r="622" spans="1:2" x14ac:dyDescent="0.25">
      <c r="A622" s="7" t="s">
        <v>20</v>
      </c>
      <c r="B622" s="7">
        <v>0.18222220847915244</v>
      </c>
    </row>
    <row r="623" spans="1:2" x14ac:dyDescent="0.25">
      <c r="A623" s="7" t="s">
        <v>19</v>
      </c>
      <c r="B623" s="7">
        <v>0.15778583063064516</v>
      </c>
    </row>
    <row r="624" spans="1:2" x14ac:dyDescent="0.25">
      <c r="A624" s="7" t="s">
        <v>3</v>
      </c>
      <c r="B624" s="7">
        <v>0.10679369341451769</v>
      </c>
    </row>
    <row r="625" spans="1:2" x14ac:dyDescent="0.25">
      <c r="A625" s="7" t="s">
        <v>69</v>
      </c>
      <c r="B625" s="7">
        <v>0.10574582330512308</v>
      </c>
    </row>
    <row r="626" spans="1:2" x14ac:dyDescent="0.25">
      <c r="A626" s="7" t="s">
        <v>75</v>
      </c>
      <c r="B626" s="7">
        <v>9.1794709138322897E-2</v>
      </c>
    </row>
    <row r="627" spans="1:2" x14ac:dyDescent="0.25">
      <c r="A627" s="7" t="s">
        <v>8</v>
      </c>
      <c r="B627" s="7">
        <v>8.3887750299998246E-2</v>
      </c>
    </row>
    <row r="628" spans="1:2" x14ac:dyDescent="0.25">
      <c r="A628" s="7" t="s">
        <v>61</v>
      </c>
      <c r="B628" s="7">
        <v>5.9982926018006727E-2</v>
      </c>
    </row>
    <row r="629" spans="1:2" x14ac:dyDescent="0.25">
      <c r="A629" s="7" t="s">
        <v>23</v>
      </c>
      <c r="B629" s="7">
        <v>-1E-3</v>
      </c>
    </row>
    <row r="630" spans="1:2" x14ac:dyDescent="0.25">
      <c r="A630" s="7" t="s">
        <v>21</v>
      </c>
      <c r="B630" s="7">
        <f>SUM(B621:B629)</f>
        <v>1.0000191708813893</v>
      </c>
    </row>
    <row r="632" spans="1:2" x14ac:dyDescent="0.25">
      <c r="A632" s="37" t="s">
        <v>63</v>
      </c>
      <c r="B632" s="38"/>
    </row>
    <row r="633" spans="1:2" x14ac:dyDescent="0.25">
      <c r="A633" s="14" t="s">
        <v>0</v>
      </c>
      <c r="B633" s="5" t="s">
        <v>81</v>
      </c>
    </row>
    <row r="634" spans="1:2" x14ac:dyDescent="0.25">
      <c r="A634" s="7" t="s">
        <v>8</v>
      </c>
      <c r="B634" s="7">
        <v>0.17147894721201401</v>
      </c>
    </row>
    <row r="635" spans="1:2" x14ac:dyDescent="0.25">
      <c r="A635" s="7" t="s">
        <v>3</v>
      </c>
      <c r="B635" s="7">
        <v>0.16091482846588817</v>
      </c>
    </row>
    <row r="636" spans="1:2" x14ac:dyDescent="0.25">
      <c r="A636" s="7" t="s">
        <v>7</v>
      </c>
      <c r="B636" s="7">
        <v>0.1454279591569729</v>
      </c>
    </row>
    <row r="637" spans="1:2" x14ac:dyDescent="0.25">
      <c r="A637" s="7" t="s">
        <v>20</v>
      </c>
      <c r="B637" s="7">
        <v>0.13671384491949085</v>
      </c>
    </row>
    <row r="638" spans="1:2" x14ac:dyDescent="0.25">
      <c r="A638" s="7" t="s">
        <v>9</v>
      </c>
      <c r="B638" s="7">
        <v>0.13467391900188661</v>
      </c>
    </row>
    <row r="639" spans="1:2" x14ac:dyDescent="0.25">
      <c r="A639" s="7" t="s">
        <v>75</v>
      </c>
      <c r="B639" s="7">
        <v>9.6684146511467201E-2</v>
      </c>
    </row>
    <row r="640" spans="1:2" x14ac:dyDescent="0.25">
      <c r="A640" s="7" t="s">
        <v>74</v>
      </c>
      <c r="B640" s="7">
        <v>8.3193144848946479E-2</v>
      </c>
    </row>
    <row r="641" spans="1:2" x14ac:dyDescent="0.25">
      <c r="A641" s="7" t="s">
        <v>61</v>
      </c>
      <c r="B641" s="7">
        <v>4.61945545081104E-2</v>
      </c>
    </row>
    <row r="642" spans="1:2" x14ac:dyDescent="0.25">
      <c r="A642" s="7" t="s">
        <v>17</v>
      </c>
      <c r="B642" s="7">
        <v>2.584276093308429E-2</v>
      </c>
    </row>
    <row r="643" spans="1:2" x14ac:dyDescent="0.25">
      <c r="A643" s="7" t="s">
        <v>23</v>
      </c>
      <c r="B643" s="7">
        <v>-1.1000000000000001E-3</v>
      </c>
    </row>
    <row r="644" spans="1:2" x14ac:dyDescent="0.25">
      <c r="A644" s="7" t="s">
        <v>21</v>
      </c>
      <c r="B644" s="7">
        <f>SUM(B634:B643)</f>
        <v>1.0000241055578607</v>
      </c>
    </row>
    <row r="646" spans="1:2" ht="18.75" customHeight="1" x14ac:dyDescent="0.25">
      <c r="A646" s="33" t="s">
        <v>66</v>
      </c>
      <c r="B646" s="34"/>
    </row>
    <row r="647" spans="1:2" x14ac:dyDescent="0.25">
      <c r="A647" s="4" t="s">
        <v>0</v>
      </c>
      <c r="B647" s="5" t="s">
        <v>81</v>
      </c>
    </row>
    <row r="648" spans="1:2" x14ac:dyDescent="0.25">
      <c r="A648" s="7" t="s">
        <v>18</v>
      </c>
      <c r="B648" s="7">
        <v>0.26595357787135637</v>
      </c>
    </row>
    <row r="649" spans="1:2" x14ac:dyDescent="0.25">
      <c r="A649" s="7" t="s">
        <v>20</v>
      </c>
      <c r="B649" s="7">
        <v>0.17933747509631856</v>
      </c>
    </row>
    <row r="650" spans="1:2" x14ac:dyDescent="0.25">
      <c r="A650" s="7" t="s">
        <v>3</v>
      </c>
      <c r="B650" s="7">
        <v>0.11580989173961299</v>
      </c>
    </row>
    <row r="651" spans="1:2" x14ac:dyDescent="0.25">
      <c r="A651" s="7" t="s">
        <v>74</v>
      </c>
      <c r="B651" s="7">
        <v>0.10369858581027111</v>
      </c>
    </row>
    <row r="652" spans="1:2" x14ac:dyDescent="0.25">
      <c r="A652" s="7" t="s">
        <v>69</v>
      </c>
      <c r="B652" s="7">
        <v>9.313121486637424E-2</v>
      </c>
    </row>
    <row r="653" spans="1:2" x14ac:dyDescent="0.25">
      <c r="A653" s="7" t="s">
        <v>9</v>
      </c>
      <c r="B653" s="7">
        <v>8.5596437758311869E-2</v>
      </c>
    </row>
    <row r="654" spans="1:2" x14ac:dyDescent="0.25">
      <c r="A654" s="7" t="s">
        <v>2</v>
      </c>
      <c r="B654" s="7">
        <v>4.2853758976648955E-2</v>
      </c>
    </row>
    <row r="655" spans="1:2" x14ac:dyDescent="0.25">
      <c r="A655" s="7" t="s">
        <v>67</v>
      </c>
      <c r="B655" s="7">
        <v>2.836535762520952E-2</v>
      </c>
    </row>
    <row r="656" spans="1:2" x14ac:dyDescent="0.25">
      <c r="A656" s="7" t="s">
        <v>8</v>
      </c>
      <c r="B656" s="7">
        <v>2.4504611020350842E-2</v>
      </c>
    </row>
    <row r="657" spans="1:2" x14ac:dyDescent="0.25">
      <c r="A657" s="7" t="s">
        <v>10</v>
      </c>
      <c r="B657" s="7">
        <v>1.9536506284424038E-2</v>
      </c>
    </row>
    <row r="658" spans="1:2" x14ac:dyDescent="0.25">
      <c r="A658" s="7" t="s">
        <v>75</v>
      </c>
      <c r="B658" s="7">
        <v>8.5137475647672524E-3</v>
      </c>
    </row>
    <row r="659" spans="1:2" x14ac:dyDescent="0.25">
      <c r="A659" s="7" t="s">
        <v>13</v>
      </c>
      <c r="B659" s="7">
        <v>7.3796282094068938E-3</v>
      </c>
    </row>
    <row r="660" spans="1:2" x14ac:dyDescent="0.25">
      <c r="A660" s="7" t="s">
        <v>5</v>
      </c>
      <c r="B660" s="7">
        <v>7.3699715817599175E-3</v>
      </c>
    </row>
    <row r="661" spans="1:2" x14ac:dyDescent="0.25">
      <c r="A661" s="7" t="s">
        <v>4</v>
      </c>
      <c r="B661" s="7">
        <v>6.3153908527614298E-3</v>
      </c>
    </row>
    <row r="662" spans="1:2" x14ac:dyDescent="0.25">
      <c r="A662" s="7" t="s">
        <v>12</v>
      </c>
      <c r="B662" s="7">
        <v>6.0611688267363482E-3</v>
      </c>
    </row>
    <row r="663" spans="1:2" x14ac:dyDescent="0.25">
      <c r="A663" s="7" t="s">
        <v>7</v>
      </c>
      <c r="B663" s="7">
        <v>5.9561126014301569E-3</v>
      </c>
    </row>
    <row r="664" spans="1:2" x14ac:dyDescent="0.25">
      <c r="A664" s="7" t="s">
        <v>61</v>
      </c>
      <c r="B664" s="7">
        <v>1.084914117604924E-3</v>
      </c>
    </row>
    <row r="665" spans="1:2" x14ac:dyDescent="0.25">
      <c r="A665" s="7" t="s">
        <v>23</v>
      </c>
      <c r="B665" s="7">
        <v>-1.5E-3</v>
      </c>
    </row>
    <row r="666" spans="1:2" x14ac:dyDescent="0.25">
      <c r="A666" s="7" t="s">
        <v>21</v>
      </c>
      <c r="B666" s="7">
        <f>SUM(B648:B665)</f>
        <v>0.99996835080334556</v>
      </c>
    </row>
    <row r="668" spans="1:2" x14ac:dyDescent="0.25">
      <c r="A668" s="33" t="s">
        <v>70</v>
      </c>
      <c r="B668" s="34"/>
    </row>
    <row r="669" spans="1:2" x14ac:dyDescent="0.25">
      <c r="A669" s="4" t="s">
        <v>0</v>
      </c>
      <c r="B669" s="5" t="s">
        <v>81</v>
      </c>
    </row>
    <row r="670" spans="1:2" x14ac:dyDescent="0.25">
      <c r="A670" s="7" t="s">
        <v>18</v>
      </c>
      <c r="B670" s="7">
        <v>0.57202183339512491</v>
      </c>
    </row>
    <row r="671" spans="1:2" x14ac:dyDescent="0.25">
      <c r="A671" s="7" t="s">
        <v>20</v>
      </c>
      <c r="B671" s="7">
        <v>0.189375362262552</v>
      </c>
    </row>
    <row r="672" spans="1:2" x14ac:dyDescent="0.25">
      <c r="A672" s="7" t="s">
        <v>9</v>
      </c>
      <c r="B672" s="7">
        <v>0.18911274020672944</v>
      </c>
    </row>
    <row r="673" spans="1:2" x14ac:dyDescent="0.25">
      <c r="A673" s="7" t="s">
        <v>3</v>
      </c>
      <c r="B673" s="7">
        <v>4.6849667727686999E-2</v>
      </c>
    </row>
    <row r="674" spans="1:2" x14ac:dyDescent="0.25">
      <c r="A674" s="7" t="s">
        <v>17</v>
      </c>
      <c r="B674" s="7">
        <v>2.3312180533545867E-3</v>
      </c>
    </row>
    <row r="675" spans="1:2" x14ac:dyDescent="0.25">
      <c r="A675" s="7" t="s">
        <v>61</v>
      </c>
      <c r="B675" s="7">
        <v>4.5867786693694693E-4</v>
      </c>
    </row>
    <row r="676" spans="1:2" x14ac:dyDescent="0.25">
      <c r="A676" s="7" t="s">
        <v>23</v>
      </c>
      <c r="B676" s="7">
        <v>-1E-4</v>
      </c>
    </row>
    <row r="677" spans="1:2" x14ac:dyDescent="0.25">
      <c r="A677" s="7" t="s">
        <v>21</v>
      </c>
      <c r="B677" s="7">
        <f>SUM(B670:B676)</f>
        <v>1.0000494995123848</v>
      </c>
    </row>
    <row r="679" spans="1:2" x14ac:dyDescent="0.25">
      <c r="A679" s="33" t="s">
        <v>71</v>
      </c>
      <c r="B679" s="34"/>
    </row>
    <row r="680" spans="1:2" x14ac:dyDescent="0.25">
      <c r="A680" s="4" t="s">
        <v>0</v>
      </c>
      <c r="B680" s="5" t="s">
        <v>81</v>
      </c>
    </row>
    <row r="681" spans="1:2" x14ac:dyDescent="0.25">
      <c r="A681" s="7" t="s">
        <v>18</v>
      </c>
      <c r="B681" s="7">
        <v>0.5290889988975257</v>
      </c>
    </row>
    <row r="682" spans="1:2" x14ac:dyDescent="0.25">
      <c r="A682" s="7" t="s">
        <v>9</v>
      </c>
      <c r="B682" s="7">
        <v>0.20767583829930544</v>
      </c>
    </row>
    <row r="683" spans="1:2" x14ac:dyDescent="0.25">
      <c r="A683" s="7" t="s">
        <v>20</v>
      </c>
      <c r="B683" s="7">
        <v>0.19296425123016867</v>
      </c>
    </row>
    <row r="684" spans="1:2" x14ac:dyDescent="0.25">
      <c r="A684" s="7" t="s">
        <v>3</v>
      </c>
      <c r="B684" s="7">
        <v>6.8520545891569348E-2</v>
      </c>
    </row>
    <row r="685" spans="1:2" x14ac:dyDescent="0.25">
      <c r="A685" s="7" t="s">
        <v>17</v>
      </c>
      <c r="B685" s="7">
        <v>1.9422029737374577E-3</v>
      </c>
    </row>
    <row r="686" spans="1:2" x14ac:dyDescent="0.25">
      <c r="A686" s="7" t="s">
        <v>23</v>
      </c>
      <c r="B686" s="7">
        <v>-2.0000000000000001E-4</v>
      </c>
    </row>
    <row r="687" spans="1:2" x14ac:dyDescent="0.25">
      <c r="A687" s="7" t="s">
        <v>21</v>
      </c>
      <c r="B687" s="7">
        <f>SUM(B681:B686)</f>
        <v>0.99999183729230667</v>
      </c>
    </row>
    <row r="689" spans="1:2" x14ac:dyDescent="0.25">
      <c r="A689" s="33" t="s">
        <v>72</v>
      </c>
      <c r="B689" s="34"/>
    </row>
    <row r="690" spans="1:2" x14ac:dyDescent="0.25">
      <c r="A690" s="4" t="s">
        <v>0</v>
      </c>
      <c r="B690" s="5" t="s">
        <v>81</v>
      </c>
    </row>
    <row r="691" spans="1:2" x14ac:dyDescent="0.25">
      <c r="A691" s="7" t="s">
        <v>18</v>
      </c>
      <c r="B691" s="7">
        <v>0.49470154253043352</v>
      </c>
    </row>
    <row r="692" spans="1:2" x14ac:dyDescent="0.25">
      <c r="A692" s="7" t="s">
        <v>20</v>
      </c>
      <c r="B692" s="7">
        <v>0.19774916627058636</v>
      </c>
    </row>
    <row r="693" spans="1:2" x14ac:dyDescent="0.25">
      <c r="A693" s="7" t="s">
        <v>9</v>
      </c>
      <c r="B693" s="7">
        <v>0.19747493157998505</v>
      </c>
    </row>
    <row r="694" spans="1:2" x14ac:dyDescent="0.25">
      <c r="A694" s="7" t="s">
        <v>16</v>
      </c>
      <c r="B694" s="7">
        <v>0.10852882103200598</v>
      </c>
    </row>
    <row r="695" spans="1:2" x14ac:dyDescent="0.25">
      <c r="A695" s="7" t="s">
        <v>61</v>
      </c>
      <c r="B695" s="7">
        <v>1.7789931591284992E-3</v>
      </c>
    </row>
    <row r="696" spans="1:2" x14ac:dyDescent="0.25">
      <c r="A696" s="7" t="s">
        <v>23</v>
      </c>
      <c r="B696" s="7">
        <v>-2.0000000000000001E-4</v>
      </c>
    </row>
    <row r="697" spans="1:2" x14ac:dyDescent="0.25">
      <c r="A697" s="7" t="s">
        <v>21</v>
      </c>
      <c r="B697" s="7">
        <f>SUM(B691:B696)</f>
        <v>1.0000334545721394</v>
      </c>
    </row>
    <row r="699" spans="1:2" x14ac:dyDescent="0.25">
      <c r="A699" s="33" t="s">
        <v>76</v>
      </c>
      <c r="B699" s="34"/>
    </row>
    <row r="700" spans="1:2" x14ac:dyDescent="0.25">
      <c r="A700" s="4" t="s">
        <v>0</v>
      </c>
      <c r="B700" s="5" t="s">
        <v>81</v>
      </c>
    </row>
    <row r="701" spans="1:2" x14ac:dyDescent="0.25">
      <c r="A701" s="7" t="s">
        <v>18</v>
      </c>
      <c r="B701" s="7">
        <v>0.46490331666499385</v>
      </c>
    </row>
    <row r="702" spans="1:2" x14ac:dyDescent="0.25">
      <c r="A702" s="7" t="s">
        <v>20</v>
      </c>
      <c r="B702" s="7">
        <v>0.20420453043355352</v>
      </c>
    </row>
    <row r="703" spans="1:2" x14ac:dyDescent="0.25">
      <c r="A703" s="7" t="s">
        <v>9</v>
      </c>
      <c r="B703" s="7">
        <v>0.18337963131013302</v>
      </c>
    </row>
    <row r="704" spans="1:2" x14ac:dyDescent="0.25">
      <c r="A704" s="7" t="s">
        <v>16</v>
      </c>
      <c r="B704" s="7">
        <v>0.14269948087043971</v>
      </c>
    </row>
    <row r="705" spans="1:2" x14ac:dyDescent="0.25">
      <c r="A705" s="7" t="s">
        <v>61</v>
      </c>
      <c r="B705" s="7">
        <v>4.6758951969160245E-3</v>
      </c>
    </row>
    <row r="706" spans="1:2" x14ac:dyDescent="0.25">
      <c r="A706" s="7" t="s">
        <v>23</v>
      </c>
      <c r="B706" s="7">
        <v>1E-4</v>
      </c>
    </row>
    <row r="707" spans="1:2" x14ac:dyDescent="0.25">
      <c r="A707" s="7" t="s">
        <v>21</v>
      </c>
      <c r="B707" s="7">
        <f>SUM(B701:B706)</f>
        <v>0.99996285447603617</v>
      </c>
    </row>
    <row r="709" spans="1:2" x14ac:dyDescent="0.25">
      <c r="A709" s="33" t="s">
        <v>78</v>
      </c>
      <c r="B709" s="34"/>
    </row>
    <row r="710" spans="1:2" x14ac:dyDescent="0.25">
      <c r="A710" s="4" t="s">
        <v>0</v>
      </c>
      <c r="B710" s="5" t="s">
        <v>81</v>
      </c>
    </row>
    <row r="711" spans="1:2" x14ac:dyDescent="0.25">
      <c r="A711" s="7" t="s">
        <v>18</v>
      </c>
      <c r="B711" s="7">
        <v>0.44107887808355722</v>
      </c>
    </row>
    <row r="712" spans="1:2" x14ac:dyDescent="0.25">
      <c r="A712" s="7" t="s">
        <v>20</v>
      </c>
      <c r="B712" s="7">
        <v>0.20404132445132506</v>
      </c>
    </row>
    <row r="713" spans="1:2" x14ac:dyDescent="0.25">
      <c r="A713" s="7" t="s">
        <v>9</v>
      </c>
      <c r="B713" s="7">
        <v>0.19978593409460271</v>
      </c>
    </row>
    <row r="714" spans="1:2" x14ac:dyDescent="0.25">
      <c r="A714" s="7" t="s">
        <v>16</v>
      </c>
      <c r="B714" s="7">
        <v>0.14354221619421392</v>
      </c>
    </row>
    <row r="715" spans="1:2" x14ac:dyDescent="0.25">
      <c r="A715" s="7" t="s">
        <v>17</v>
      </c>
      <c r="B715" s="7">
        <v>9.7890479247901147E-3</v>
      </c>
    </row>
    <row r="716" spans="1:2" x14ac:dyDescent="0.25">
      <c r="A716" s="7" t="s">
        <v>61</v>
      </c>
      <c r="B716" s="7">
        <v>1.1629556226957062E-3</v>
      </c>
    </row>
    <row r="717" spans="1:2" x14ac:dyDescent="0.25">
      <c r="A717" s="7" t="s">
        <v>23</v>
      </c>
      <c r="B717" s="7">
        <v>5.9999999999999995E-4</v>
      </c>
    </row>
    <row r="718" spans="1:2" x14ac:dyDescent="0.25">
      <c r="A718" s="7" t="s">
        <v>21</v>
      </c>
      <c r="B718" s="7">
        <f>SUM(B711:B717)</f>
        <v>1.0000003563711848</v>
      </c>
    </row>
  </sheetData>
  <customSheetViews>
    <customSheetView guid="{B2B1442A-34DF-4661-9592-09401178368A}">
      <selection activeCell="A21" sqref="A21:XFD21"/>
      <pageMargins left="0.7" right="0.7" top="0.75" bottom="0.75" header="0.3" footer="0.3"/>
    </customSheetView>
    <customSheetView guid="{0294B002-155A-41E6-BAD5-C90377CC74D0}">
      <pageMargins left="0.7" right="0.7" top="0.75" bottom="0.75" header="0.3" footer="0.3"/>
    </customSheetView>
  </customSheetViews>
  <mergeCells count="53">
    <mergeCell ref="A1:B1"/>
    <mergeCell ref="A2:B2"/>
    <mergeCell ref="A25:B25"/>
    <mergeCell ref="A44:B44"/>
    <mergeCell ref="A69:B69"/>
    <mergeCell ref="A93:B93"/>
    <mergeCell ref="A102:B102"/>
    <mergeCell ref="A121:B121"/>
    <mergeCell ref="A145:B145"/>
    <mergeCell ref="A152:B152"/>
    <mergeCell ref="A179:B179"/>
    <mergeCell ref="A203:B203"/>
    <mergeCell ref="A210:B210"/>
    <mergeCell ref="A217:B217"/>
    <mergeCell ref="A242:B242"/>
    <mergeCell ref="A250:B250"/>
    <mergeCell ref="A267:B267"/>
    <mergeCell ref="A284:B284"/>
    <mergeCell ref="A298:B298"/>
    <mergeCell ref="A315:B315"/>
    <mergeCell ref="A334:B334"/>
    <mergeCell ref="A355:B355"/>
    <mergeCell ref="A362:B362"/>
    <mergeCell ref="A369:B369"/>
    <mergeCell ref="A376:B376"/>
    <mergeCell ref="A395:B395"/>
    <mergeCell ref="A403:B403"/>
    <mergeCell ref="A414:B414"/>
    <mergeCell ref="A421:B421"/>
    <mergeCell ref="A428:B428"/>
    <mergeCell ref="A547:B547"/>
    <mergeCell ref="A560:B560"/>
    <mergeCell ref="A440:B440"/>
    <mergeCell ref="A452:B452"/>
    <mergeCell ref="A459:B459"/>
    <mergeCell ref="A478:B478"/>
    <mergeCell ref="A490:B490"/>
    <mergeCell ref="A709:B709"/>
    <mergeCell ref="A401:B401"/>
    <mergeCell ref="A240:B240"/>
    <mergeCell ref="A646:B646"/>
    <mergeCell ref="A668:B668"/>
    <mergeCell ref="A679:B679"/>
    <mergeCell ref="A689:B689"/>
    <mergeCell ref="A699:B699"/>
    <mergeCell ref="A572:B572"/>
    <mergeCell ref="A597:B597"/>
    <mergeCell ref="A607:B607"/>
    <mergeCell ref="A619:B619"/>
    <mergeCell ref="A632:B632"/>
    <mergeCell ref="A502:B502"/>
    <mergeCell ref="A513:B513"/>
    <mergeCell ref="A525:B52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[ICG-SFS]</dc:creator>
  <cp:lastModifiedBy>sawantan</cp:lastModifiedBy>
  <dcterms:created xsi:type="dcterms:W3CDTF">2016-04-13T19:00:16Z</dcterms:created>
  <dcterms:modified xsi:type="dcterms:W3CDTF">2017-07-13T12:20:18Z</dcterms:modified>
</cp:coreProperties>
</file>