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Accounts\REPORTS\SEBI-Top 10 Holding and Sector Report\2018-19\Sept 2018\"/>
    </mc:Choice>
  </mc:AlternateContent>
  <bookViews>
    <workbookView xWindow="480" yWindow="90" windowWidth="18195" windowHeight="13860"/>
  </bookViews>
  <sheets>
    <sheet name="Top 10 Issuer" sheetId="2" r:id="rId1"/>
    <sheet name="Sectoral Allocation" sheetId="1" r:id="rId2"/>
  </sheets>
  <calcPr calcId="152511"/>
</workbook>
</file>

<file path=xl/calcChain.xml><?xml version="1.0" encoding="utf-8"?>
<calcChain xmlns="http://schemas.openxmlformats.org/spreadsheetml/2006/main">
  <c r="B952" i="1" l="1"/>
  <c r="B942" i="1"/>
  <c r="B933" i="1"/>
  <c r="B922" i="1"/>
  <c r="B909" i="1"/>
  <c r="B896" i="1"/>
  <c r="B885" i="1"/>
  <c r="B873" i="1"/>
  <c r="B863" i="1"/>
  <c r="B853" i="1"/>
  <c r="B843" i="1"/>
  <c r="B833" i="1"/>
  <c r="B823" i="1"/>
  <c r="B813" i="1"/>
  <c r="B804" i="1"/>
  <c r="B794" i="1"/>
  <c r="B785" i="1"/>
  <c r="B776" i="1"/>
  <c r="B770" i="1"/>
  <c r="B760" i="1"/>
  <c r="B736" i="1"/>
  <c r="B726" i="1"/>
  <c r="B695" i="1"/>
  <c r="B685" i="1"/>
  <c r="B675" i="1"/>
  <c r="B651" i="1"/>
  <c r="B630" i="1"/>
  <c r="B621" i="1"/>
  <c r="B612" i="1"/>
  <c r="B603" i="1"/>
  <c r="B594" i="1"/>
  <c r="B586" i="1"/>
  <c r="B566" i="1"/>
  <c r="B552" i="1"/>
  <c r="B540" i="1"/>
  <c r="B528" i="1"/>
  <c r="B492" i="1"/>
  <c r="B481" i="1"/>
  <c r="B473" i="1"/>
  <c r="B468" i="1"/>
  <c r="B455" i="1"/>
  <c r="B431" i="1"/>
  <c r="B425" i="1"/>
  <c r="B381" i="1"/>
  <c r="B375" i="1"/>
  <c r="B357" i="1"/>
  <c r="B351" i="1"/>
  <c r="B345" i="1"/>
  <c r="B339" i="1"/>
  <c r="B317" i="1"/>
  <c r="B297" i="1"/>
  <c r="B253" i="1"/>
  <c r="B238" i="1"/>
  <c r="B229" i="1"/>
  <c r="B207" i="1"/>
  <c r="B188" i="1"/>
  <c r="B165" i="1"/>
  <c r="B139" i="1"/>
  <c r="B132" i="1"/>
  <c r="B110" i="1"/>
  <c r="B90" i="1"/>
  <c r="B22" i="1"/>
</calcChain>
</file>

<file path=xl/sharedStrings.xml><?xml version="1.0" encoding="utf-8"?>
<sst xmlns="http://schemas.openxmlformats.org/spreadsheetml/2006/main" count="1593" uniqueCount="323">
  <si>
    <t>DSP Equity Fund</t>
  </si>
  <si>
    <t>Sector</t>
  </si>
  <si>
    <t>% of Scheme</t>
  </si>
  <si>
    <t>Banks - Private</t>
  </si>
  <si>
    <t>CONSUMER GOODS</t>
  </si>
  <si>
    <t>NBFC-OFI</t>
  </si>
  <si>
    <t>AUTOMOBILE</t>
  </si>
  <si>
    <t>PHARMA</t>
  </si>
  <si>
    <t>CONSTRUCTION</t>
  </si>
  <si>
    <t>IT</t>
  </si>
  <si>
    <t>CEMENT &amp; CEMENT PRODUCTS</t>
  </si>
  <si>
    <t>INDUSTRIAL MANUFACTURING</t>
  </si>
  <si>
    <t>TEXTILES</t>
  </si>
  <si>
    <t>Housing Finance</t>
  </si>
  <si>
    <t>CBLO / Reverse Repo</t>
  </si>
  <si>
    <t>ENERGY</t>
  </si>
  <si>
    <t>SERVICES</t>
  </si>
  <si>
    <t>TELECOM</t>
  </si>
  <si>
    <t>METALS</t>
  </si>
  <si>
    <t>CHEMICALS</t>
  </si>
  <si>
    <t>MEDIA &amp; ENTERTAINMENT</t>
  </si>
  <si>
    <t>Net Receivables/Payables</t>
  </si>
  <si>
    <t>Grand Total</t>
  </si>
  <si>
    <t>Banks - PSU</t>
  </si>
  <si>
    <t>DSP Equity Opportunities Fund</t>
  </si>
  <si>
    <t>FERTILISERS &amp; PESTICIDES</t>
  </si>
  <si>
    <t>FINANCIAL SERVICES</t>
  </si>
  <si>
    <t>INDEX OPTION</t>
  </si>
  <si>
    <t>DSP Midcap Fund</t>
  </si>
  <si>
    <t>DSP Top 100 Equity Fund</t>
  </si>
  <si>
    <t>DSP Tax Saver Fund</t>
  </si>
  <si>
    <t>DSP World Agriculture Fund</t>
  </si>
  <si>
    <t>Mutual Fund</t>
  </si>
  <si>
    <t>DSP Small Cap Fund</t>
  </si>
  <si>
    <t>HEALTHCARE SERVICES</t>
  </si>
  <si>
    <t>DSP Equity &amp; Bond Fund</t>
  </si>
  <si>
    <t>PFI</t>
  </si>
  <si>
    <t>DSP Government Securities Fund</t>
  </si>
  <si>
    <t>G-Sec</t>
  </si>
  <si>
    <t>DSP Savings Fund</t>
  </si>
  <si>
    <t>DSP Regular Savings Fund</t>
  </si>
  <si>
    <t>DSP Natural Resources and New Energy Fund</t>
  </si>
  <si>
    <t>DSP Bond Fund</t>
  </si>
  <si>
    <t>DSP Short Term Fund</t>
  </si>
  <si>
    <t>DSP Strategic Bond Fund</t>
  </si>
  <si>
    <t>DSP Credit Risk Fund</t>
  </si>
  <si>
    <t>DSP Liquidity Fund</t>
  </si>
  <si>
    <t>T-Bill</t>
  </si>
  <si>
    <t>DSP World Gold Fund</t>
  </si>
  <si>
    <t>DSP World Energy Fund</t>
  </si>
  <si>
    <t>DSP World Mining Fund</t>
  </si>
  <si>
    <t>DSP Focus Fund</t>
  </si>
  <si>
    <t>DSP Banking &amp; PSU Debt Fund</t>
  </si>
  <si>
    <t>DSP Dynamic Asset Allocation Fund</t>
  </si>
  <si>
    <t>DSP Global Allocation Fund</t>
  </si>
  <si>
    <t>DSP 10Y G-Sec Fund</t>
  </si>
  <si>
    <t>DSP 3 Year Close Ended Equity Fund (Maturity Date 4-Jan-2021)</t>
  </si>
  <si>
    <t>DSP Low Duration Fund</t>
  </si>
  <si>
    <t>DSP Dual Advantage Fund - Series 39 - 36M</t>
  </si>
  <si>
    <t>DSP FMP - Series 192 - 36M</t>
  </si>
  <si>
    <t>DSP FMP - Series 195 - 36M</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</si>
  <si>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</si>
  <si>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</si>
  <si>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</si>
  <si>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</si>
  <si>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</si>
  <si>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</si>
  <si>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</si>
  <si>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</si>
  <si>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</si>
  <si>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</si>
  <si>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</si>
  <si>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</si>
  <si>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FMP - Series 217 - 40M</t>
  </si>
  <si>
    <t>DSP FMP - Series 218 - 40M</t>
  </si>
  <si>
    <t>DSP Arbitrage Fund</t>
  </si>
  <si>
    <t>DSP FMP - Series 219 - 40M</t>
  </si>
  <si>
    <t>DSP Liquid ETF</t>
  </si>
  <si>
    <t>DSP FMP - Series 223 - 39M</t>
  </si>
  <si>
    <t>DSP FMP - Series 224 - 39M</t>
  </si>
  <si>
    <t>DSP FMP - Series 226 - 39M</t>
  </si>
  <si>
    <t>DSP FMP - Series 227 - 39M</t>
  </si>
  <si>
    <t>DSP FMP - Series 241 - 36M</t>
  </si>
  <si>
    <t>DSP FMP - Series 242 - 3M</t>
  </si>
  <si>
    <t>Cash Margin</t>
  </si>
  <si>
    <t>DSP India T.I.G.E.R. Fund (The Infrastructure Growth and Economic Reforms Fund)</t>
  </si>
  <si>
    <t>Name of the Scheme</t>
  </si>
  <si>
    <t>Name of the issuer</t>
  </si>
  <si>
    <t>DSP  Equity Savings Fund (DSPESF)</t>
  </si>
  <si>
    <t>HDFC Bank Limited</t>
  </si>
  <si>
    <t>Clearing Corporation of India Ltd.</t>
  </si>
  <si>
    <t>RBL Bank Limited</t>
  </si>
  <si>
    <t>Bajaj Finance Limited</t>
  </si>
  <si>
    <t>Shriram Transport Finance Company Limited</t>
  </si>
  <si>
    <t>Reliance Industries Limited</t>
  </si>
  <si>
    <t>India Grid Trust</t>
  </si>
  <si>
    <t>IRB InvIT Fund</t>
  </si>
  <si>
    <t>Fullerton India Credit Company Ltd</t>
  </si>
  <si>
    <t>GAIL (India) Limited</t>
  </si>
  <si>
    <t>DSP  World Agriculture Fund (DSPWAF)</t>
  </si>
  <si>
    <t>DSP  World Mining Fund (DSPWMF)</t>
  </si>
  <si>
    <t>DSP  World Energy Fund (DSPWEF)</t>
  </si>
  <si>
    <t>DSP  World Gold Fund (DSPWGF)</t>
  </si>
  <si>
    <t>DSP  Global Allocation Fund (DSPGAF)</t>
  </si>
  <si>
    <t>DSP  Dynamic Asset Allocation Fund (DSPDAAF)</t>
  </si>
  <si>
    <t>SBI Cards &amp; Payment Services Private Limited</t>
  </si>
  <si>
    <t>ICICI Bank Limited</t>
  </si>
  <si>
    <t>Adani Transmission Limited</t>
  </si>
  <si>
    <t>Housing Development Finance Corporation Limited</t>
  </si>
  <si>
    <t>LIC Housing Finance Limited</t>
  </si>
  <si>
    <t>Bharti Airtel Limited</t>
  </si>
  <si>
    <t>Power Grid Corporation of India Limited</t>
  </si>
  <si>
    <t>Rural Electrification Corporation Limited</t>
  </si>
  <si>
    <t>DSP  Equity Fund (DSPEF)</t>
  </si>
  <si>
    <t>Tata Consultancy Services Limited</t>
  </si>
  <si>
    <t>Shree Cement Limited</t>
  </si>
  <si>
    <t>Bajaj Finserv Limited</t>
  </si>
  <si>
    <t>Infosys Limited</t>
  </si>
  <si>
    <t>Maruti Suzuki India Limited</t>
  </si>
  <si>
    <t>UltraTech Cement Limited</t>
  </si>
  <si>
    <t>DSP  Top 100 Equity Fund (DSPTEF)</t>
  </si>
  <si>
    <t>Larsen &amp; Toubro Limited</t>
  </si>
  <si>
    <t>IndusInd Bank Limited</t>
  </si>
  <si>
    <t>ITC Limited</t>
  </si>
  <si>
    <t>Kotak Mahindra Bank Limited</t>
  </si>
  <si>
    <t>DSP  Equity Opportunities Fund (DSPEOF)</t>
  </si>
  <si>
    <t>State Bank of India</t>
  </si>
  <si>
    <t>HCL Technologies Limited</t>
  </si>
  <si>
    <t>Bharat Financial Inclusion Limited</t>
  </si>
  <si>
    <t>Tata Steel Limited</t>
  </si>
  <si>
    <t>DSP  India T.I.G.E.R. Fund (The Infrastructure Growth and Economic Reforms Fund) (DSPITF)</t>
  </si>
  <si>
    <t>KNR Constructions Limited</t>
  </si>
  <si>
    <t>DSP  Mid Cap Fund (DSPMF)</t>
  </si>
  <si>
    <t>Exide Industries Limited</t>
  </si>
  <si>
    <t>SRF Limited</t>
  </si>
  <si>
    <t>Sterlite Technologies Limited</t>
  </si>
  <si>
    <t>City Union Bank Limited</t>
  </si>
  <si>
    <t>Divi's Laboratories Limited</t>
  </si>
  <si>
    <t>Supreme Industries Limited</t>
  </si>
  <si>
    <t>Solar Industries India Limited</t>
  </si>
  <si>
    <t>DSP  Natural Resources and New Energy Fund (DSPNRNEF)</t>
  </si>
  <si>
    <t>JSW Steel Limited</t>
  </si>
  <si>
    <t>Hindalco Industries Limited</t>
  </si>
  <si>
    <t>Oil &amp; Natural Gas Corporation Limited</t>
  </si>
  <si>
    <t>Hindustan Petroleum Corporation Limited</t>
  </si>
  <si>
    <t>Bharat Petroleum Corporation Limited</t>
  </si>
  <si>
    <t>DSP  Small Cap Fund (DSPSCF)</t>
  </si>
  <si>
    <t>Atul Limited</t>
  </si>
  <si>
    <t>Aarti Industries Limited</t>
  </si>
  <si>
    <t>IPCA Laboratories Limited</t>
  </si>
  <si>
    <t>DCB Bank Limited</t>
  </si>
  <si>
    <t>APL Apollo Tubes Limited</t>
  </si>
  <si>
    <t>Finolex Cables Limited</t>
  </si>
  <si>
    <t>Nilkamal Limited</t>
  </si>
  <si>
    <t>DSP  Focus Fund (DSPFF)</t>
  </si>
  <si>
    <t>DSP  Tax Saver Fund (DSPTSF)</t>
  </si>
  <si>
    <t>DSP  Equity &amp; Bond Fund  (DSPEBF)</t>
  </si>
  <si>
    <t>Tata Sons Limited</t>
  </si>
  <si>
    <t>Havells India Limited</t>
  </si>
  <si>
    <t>DSP  Banking &amp; PSU Debt Fund (DSPBPDF)</t>
  </si>
  <si>
    <t>National Bank for Agriculture and Rural Development</t>
  </si>
  <si>
    <t>Power Finance Corporation Limited</t>
  </si>
  <si>
    <t>IDFC Bank Limited</t>
  </si>
  <si>
    <t>Indian Railway Finance Corporation Limited</t>
  </si>
  <si>
    <t>NTPC Limited</t>
  </si>
  <si>
    <t>DSP  Bond Fund (DSPBF)</t>
  </si>
  <si>
    <t>Axis Bank Limited</t>
  </si>
  <si>
    <t>Dewan Housing Finance Corporation Limited</t>
  </si>
  <si>
    <t>DSP  10Y G-Sec Fund (DSP10YGF)</t>
  </si>
  <si>
    <t>Government of India</t>
  </si>
  <si>
    <t>DSP  Credit Risk Fund (DSPCRF)</t>
  </si>
  <si>
    <t>Vedanta Limited</t>
  </si>
  <si>
    <t>PNB Housing Finance Limited</t>
  </si>
  <si>
    <t>KKR India Financial Services Private Limited</t>
  </si>
  <si>
    <t>IL&amp;FS Energy Development Company Limited</t>
  </si>
  <si>
    <t>IL&amp;FS Transportation Networks Limited</t>
  </si>
  <si>
    <t>U.P. Power Corporation Limited</t>
  </si>
  <si>
    <t>Piramal Enterprises Limited</t>
  </si>
  <si>
    <t>DSP  Liquidity Fund (DSPLF)</t>
  </si>
  <si>
    <t>Vijaya Bank</t>
  </si>
  <si>
    <t>Reliance Jio Infocomm Limited</t>
  </si>
  <si>
    <t>L &amp; T Finance Limited</t>
  </si>
  <si>
    <t>Indian Oil Corporation Limited</t>
  </si>
  <si>
    <t>DSP  Regular Savings Fund (DSPRSF)</t>
  </si>
  <si>
    <t>Tata Motors Limited</t>
  </si>
  <si>
    <t>Housing &amp; Urban Development Corporation Limited</t>
  </si>
  <si>
    <t>Export-Import Bank of India</t>
  </si>
  <si>
    <t>Indostar Capital Finance Limited</t>
  </si>
  <si>
    <t>Indiabulls Housing Finance Limited</t>
  </si>
  <si>
    <t>DSP  Short Term Fund (DSPSTF)</t>
  </si>
  <si>
    <t>Tata Motors Finance Limited</t>
  </si>
  <si>
    <t>Bharti Telecom Limited</t>
  </si>
  <si>
    <t>ONGC Mangalore Petrochemicals Limited</t>
  </si>
  <si>
    <t>DSP  Strategic Bond Fund (DSPSBF)</t>
  </si>
  <si>
    <t>DSP  Savings Fund (DSPSF)</t>
  </si>
  <si>
    <t>Edelweiss Commodities Services Limited</t>
  </si>
  <si>
    <t>JM Financial Capital Limited</t>
  </si>
  <si>
    <t>Network18 Media &amp; Investments Limited</t>
  </si>
  <si>
    <t>DSP  Low Duration Fund (DSPLDF)</t>
  </si>
  <si>
    <t>Small Industries Development Bank of India</t>
  </si>
  <si>
    <t>Cholamandalam Investment and Finance Company Limited</t>
  </si>
  <si>
    <t>DSP  Government Securities Fund (DSPGF)</t>
  </si>
  <si>
    <t>DSP  FMP - Series 192 - 36M</t>
  </si>
  <si>
    <t>NHPC Limited</t>
  </si>
  <si>
    <t>DSP  Dual Advantage Fund - Series 39 - 36M</t>
  </si>
  <si>
    <t>Jamnagar Utilities &amp; Power Private Limited</t>
  </si>
  <si>
    <t>DSP  FMP - Series 195 - 36M</t>
  </si>
  <si>
    <t>JM Financial Credit Solutions Limited</t>
  </si>
  <si>
    <t>Galina Consultancy Services Private Limited</t>
  </si>
  <si>
    <t>Shapoorji Pallonji Energy (Gujarat) Private Limited</t>
  </si>
  <si>
    <t>DSP  3 Year Close Ended Equity Fund (Maturity Date 4-Jan-2021)</t>
  </si>
  <si>
    <t>ICICI Lombard General Insurance Company Limited</t>
  </si>
  <si>
    <t>Nestle India Limited</t>
  </si>
  <si>
    <t>DSP  Dual Advantage Fund - Series 44 - 39M</t>
  </si>
  <si>
    <t>NIFTY Index</t>
  </si>
  <si>
    <t>CLP Wind Farms (India) Private Limited</t>
  </si>
  <si>
    <t>East-North Interconnection Company Limited</t>
  </si>
  <si>
    <t>DSP  Dual Advantage Fund - Series 45 - 38M</t>
  </si>
  <si>
    <t>DSP  FMP - Series 196 - 37M</t>
  </si>
  <si>
    <t>Crompton Greaves Consumer Electricals Limited</t>
  </si>
  <si>
    <t>IIFL Home Finance Limited</t>
  </si>
  <si>
    <t>Aspire Home Finance Corporation Limited</t>
  </si>
  <si>
    <t>Jana Small Finance Bank Limited</t>
  </si>
  <si>
    <t>Forbes &amp; Company Ltd.</t>
  </si>
  <si>
    <t>DSP  Dual Advantage Fund - Series 46 - 36M</t>
  </si>
  <si>
    <t>DSP  Dual Advantage Fund - Series 49- 42M</t>
  </si>
  <si>
    <t>DSP  FMP -  Series 204- 37M</t>
  </si>
  <si>
    <t>Mahindra &amp; Mahindra Financial Services Limited</t>
  </si>
  <si>
    <t>DSP  FMP -  Series 205- 37M</t>
  </si>
  <si>
    <t>HDB Financial Services Limited</t>
  </si>
  <si>
    <t>DSP  FMP -  Series 209- 37M</t>
  </si>
  <si>
    <t>DSP  FMP -  Series 210- 36M</t>
  </si>
  <si>
    <t>DSP  FMP -  Series 211- 38M</t>
  </si>
  <si>
    <t xml:space="preserve">DSP  Equal Nifty 50 Fund </t>
  </si>
  <si>
    <t>DSP  A.C.E. Fund (Analyst’s Conviction Equalized)  - Series 1</t>
  </si>
  <si>
    <t>DSP  FMP -  Series 217- 40M</t>
  </si>
  <si>
    <t>Axis Finance Limited</t>
  </si>
  <si>
    <t>Bajaj Housing Finance Limited</t>
  </si>
  <si>
    <t>DSP  FMP -  Series 218- 40M</t>
  </si>
  <si>
    <t>DSP  Arbitrage Fund</t>
  </si>
  <si>
    <t>Tata Capital Housing Finance Limited</t>
  </si>
  <si>
    <t xml:space="preserve">DSP  FMP Series 219 - 40M </t>
  </si>
  <si>
    <t xml:space="preserve">DSP  FMP Series 220 - 40M </t>
  </si>
  <si>
    <t>Kotak Mahindra Prime Limited</t>
  </si>
  <si>
    <t xml:space="preserve">DSP  FMP Series 221 - 40M </t>
  </si>
  <si>
    <t>DSP  Liquid ETF</t>
  </si>
  <si>
    <t xml:space="preserve">DSP  FMP Series 223 - 39M </t>
  </si>
  <si>
    <t xml:space="preserve">DSP  FMP Series 224 - 39M </t>
  </si>
  <si>
    <t>ICICI Home Finance Company Limited</t>
  </si>
  <si>
    <t xml:space="preserve">DSP  FMP Series 226 - 39M </t>
  </si>
  <si>
    <t xml:space="preserve">DSP  FMP Series 227 - 39M </t>
  </si>
  <si>
    <t>DSP  A.C.E. Fund (Analyst’s Conviction Equalized)  - Series 2</t>
  </si>
  <si>
    <t xml:space="preserve">DSP  FMP Series 230 - 9M </t>
  </si>
  <si>
    <t>IIFL Wealth Finance Limited</t>
  </si>
  <si>
    <t>TV18 Broadcast Limited</t>
  </si>
  <si>
    <t xml:space="preserve">DSP  FMP Series 232 - 36M </t>
  </si>
  <si>
    <t>Bennett Coleman And Company Limited</t>
  </si>
  <si>
    <t xml:space="preserve">DSP  FMP Series 233 - 36M </t>
  </si>
  <si>
    <t xml:space="preserve">DSP  FMP Series 235 - 36M </t>
  </si>
  <si>
    <t xml:space="preserve">DSP  FMP Series 236 - 36M </t>
  </si>
  <si>
    <t xml:space="preserve">DSP  FMP Series 237 - 36M </t>
  </si>
  <si>
    <t xml:space="preserve">DSP  FMP Series 238 - 36M </t>
  </si>
  <si>
    <t>Sunny View Estates Private Limited</t>
  </si>
  <si>
    <t>S. D. Corporation Private Limited</t>
  </si>
  <si>
    <t>Fullerton India Home Finance Company Limited</t>
  </si>
  <si>
    <t>Muthoot Finance Limited</t>
  </si>
  <si>
    <t xml:space="preserve">DSP  FMP Series 239 - 36M </t>
  </si>
  <si>
    <t xml:space="preserve">DSP  FMP Series 241 - 36M </t>
  </si>
  <si>
    <t>Talwandi Sabo Power Ltd</t>
  </si>
  <si>
    <t>ECL Finance Limited</t>
  </si>
  <si>
    <t>DSP  FMP Series 242 - 3M</t>
  </si>
  <si>
    <t>JM Financial Services Limited</t>
  </si>
  <si>
    <t>Cooperatieve Rabobank U.A</t>
  </si>
  <si>
    <t>Ujjivan Small Finance Bank Limited</t>
  </si>
  <si>
    <t>Godrej Industries Limited</t>
  </si>
  <si>
    <t>Magma Fincorp Limited</t>
  </si>
  <si>
    <t>Nayara Energy Limited</t>
  </si>
  <si>
    <t>Sector wise break up (As on 30-Sep-2018)</t>
  </si>
  <si>
    <t>DSP Ultra Short Fund</t>
  </si>
  <si>
    <t>DSP US Flexible ^ Equity Fund</t>
  </si>
  <si>
    <t>^The term “Flexible” in the name of the Scheme signifies that the Investment Manager of the Underlying Fund can invest either in growth or value investment characteristic securities placing an emphasis as the market outlook warrants.</t>
  </si>
  <si>
    <t>DSP A.C.E. Fund (Analyst’s Conviction Equalized) - Series 1</t>
  </si>
  <si>
    <t>DSP FMP - Series 220 - 40M</t>
  </si>
  <si>
    <t>DSP A.C.E. Fund (Analyst’s Conviction Equalized) - Series 2</t>
  </si>
  <si>
    <t>DSP FMP - Series 221 - 40M</t>
  </si>
  <si>
    <t>DSP FMP - Series 230 - 9M</t>
  </si>
  <si>
    <t>DSP FMP - Series 232 - 36M</t>
  </si>
  <si>
    <t>DSP FMP - Series 233 - 36M</t>
  </si>
  <si>
    <t>DSP FMP - Series 235 - 36M</t>
  </si>
  <si>
    <t>DSP FMP - Series 236 - 36M</t>
  </si>
  <si>
    <t>DSP FMP - Series 237 - 36M</t>
  </si>
  <si>
    <t>DSP FMP - Series 238 - 36M</t>
  </si>
  <si>
    <t>DSP FMP - Series 239 - 36M</t>
  </si>
  <si>
    <t>DSP Corporate Bond Fund</t>
  </si>
  <si>
    <t>DSP FMP - Series 244 - 36M</t>
  </si>
  <si>
    <t>DSP FMP - Series 243 - 36M</t>
  </si>
  <si>
    <t>DSP  US Flexible^Equity Fund (DSPUSFEF)</t>
  </si>
  <si>
    <t>Sun Pharmaceutical Industries Limited</t>
  </si>
  <si>
    <t>Ashok Leyland Limited</t>
  </si>
  <si>
    <t>The Ramco Cements Limited</t>
  </si>
  <si>
    <t>AIA Engineering Limited</t>
  </si>
  <si>
    <t>K.P.R. Mill Limited</t>
  </si>
  <si>
    <t>Suprajit Engineering Limited</t>
  </si>
  <si>
    <t>Tech Mahindra Limited</t>
  </si>
  <si>
    <t>Bank of Baroda</t>
  </si>
  <si>
    <t>Rent-A-Device Trust</t>
  </si>
  <si>
    <t>Oriental Nagpur Betul Highway Limited</t>
  </si>
  <si>
    <t>India Infoline Finance Limited</t>
  </si>
  <si>
    <t>Indian Bank</t>
  </si>
  <si>
    <t>Adani Ports and Special Economic Zone Limited</t>
  </si>
  <si>
    <t>DSP Ultra Short Fund (DSPUSF)</t>
  </si>
  <si>
    <t>National Highways Authority of India</t>
  </si>
  <si>
    <t>Tata Cleantech Capital Limited</t>
  </si>
  <si>
    <t>Titan Company Limited</t>
  </si>
  <si>
    <t>Cipla Limited</t>
  </si>
  <si>
    <t>GMR Infrastructure Limited</t>
  </si>
  <si>
    <t>Jindal Steel &amp; Power Limited</t>
  </si>
  <si>
    <t>Jubilant Foodworks Limited</t>
  </si>
  <si>
    <t>Piramal Capital &amp; Housing Finance Limited</t>
  </si>
  <si>
    <t xml:space="preserve">DSP  FMP Series 244 - 36M </t>
  </si>
  <si>
    <t>DSP FMP Series 243 - 36M</t>
  </si>
  <si>
    <t>Scheme Portfolio Holdings (Top 10 Issuer) As on 30-September-2018</t>
  </si>
  <si>
    <t xml:space="preserve"> Global Funds</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</si>
</sst>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Calibri"/>
      <family val="2"/>
      <scheme val="minor"/>
    </font>
    <font>
      <sz val="11"/>
      <color theme="1"/>
      <name val="Calibri"/>
      <family val="2"/>
      <scheme val="minor"/>
    </font>
    <font>
      <b/>
      <sz val="11"/>
      <color theme="1"/>
      <name val="Calibri"/>
      <family val="2"/>
    </font>
    <font>
      <sz val="11"/>
      <color theme="1"/>
      <name val="Calibri"/>
      <family val="2"/>
    </font>
    <font>
      <b/>
      <sz val="11"/>
      <color theme="1"/>
      <name val="Calibri"/>
      <family val="2"/>
      <scheme val="minor"/>
    </font>
    <font>
      <b/>
      <sz val="11"/>
      <name val="Calibri"/>
      <family val="2"/>
      <scheme val="minor"/>
    </font>
    <font>
      <sz val="11"/>
      <name val="Calibri"/>
      <family val="2"/>
      <scheme val="minor"/>
    </font>
    <font>
      <sz val="10"/>
      <name val="Trebuchet MS"/>
      <family val="2"/>
    </font>
    <font>
      <sz val="10"/>
      <color theme="1"/>
      <name val="Trebuchet MS"/>
      <family val="2"/>
    </font>
  </fonts>
  <fills count="2">
    <fill>
      <patternFill patternType="none"/>
    </fill>
    <fill>
      <patternFill patternType="gray125"/>
    </fill>
  </fills>
  <borders count="9">
    <border>
      <left/>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
    <xf numFmtId="0" fontId="0" fillId="0" borderId="0"/>
    <xf numFmtId="9" fontId="1" fillId="0" borderId="0" applyFont="0" applyFill="0" applyBorder="0" applyAlignment="0" applyProtection="0"/>
  </cellStyleXfs>
  <cellXfs count="40">
    <xf numFmtId="0" fontId="0" fillId="0" borderId="0" xfId="0"/>
    <xf numFmtId="0" fontId="2" fillId="0" borderId="2" xfId="0" applyFont="1" applyBorder="1"/>
    <xf numFmtId="10" fontId="3" fillId="0" borderId="2" xfId="1" applyNumberFormat="1" applyFont="1" applyBorder="1" applyAlignment="1">
      <alignment vertical="top" wrapText="1"/>
    </xf>
    <xf numFmtId="0" fontId="3" fillId="0" borderId="2" xfId="0" applyFont="1" applyBorder="1" applyAlignment="1">
      <alignment horizontal="left" wrapText="1"/>
    </xf>
    <xf numFmtId="10" fontId="3" fillId="0" borderId="2" xfId="0" applyNumberFormat="1" applyFont="1" applyBorder="1"/>
    <xf numFmtId="0" fontId="3" fillId="0" borderId="2" xfId="0" applyFont="1" applyBorder="1" applyAlignment="1">
      <alignment vertical="top" wrapText="1"/>
    </xf>
    <xf numFmtId="0" fontId="3" fillId="0" borderId="2" xfId="0" applyFont="1" applyFill="1" applyBorder="1" applyAlignment="1">
      <alignment vertical="top" wrapText="1"/>
    </xf>
    <xf numFmtId="10" fontId="3" fillId="0" borderId="2" xfId="1" applyNumberFormat="1" applyFont="1" applyFill="1" applyBorder="1" applyAlignment="1">
      <alignment vertical="top" wrapText="1"/>
    </xf>
    <xf numFmtId="0" fontId="3" fillId="0" borderId="0" xfId="0" applyFont="1"/>
    <xf numFmtId="0" fontId="2" fillId="0" borderId="2" xfId="0" applyFont="1" applyFill="1" applyBorder="1" applyAlignment="1">
      <alignment vertical="top" wrapText="1"/>
    </xf>
    <xf numFmtId="0" fontId="3" fillId="0" borderId="2" xfId="0" applyFont="1" applyBorder="1"/>
    <xf numFmtId="10" fontId="3" fillId="0" borderId="2" xfId="1" applyNumberFormat="1" applyFont="1" applyBorder="1"/>
    <xf numFmtId="0" fontId="2" fillId="0" borderId="2" xfId="0" applyFont="1" applyBorder="1" applyAlignment="1">
      <alignment horizontal="center"/>
    </xf>
    <xf numFmtId="0" fontId="5" fillId="0" borderId="1" xfId="0" applyFont="1" applyBorder="1" applyAlignment="1">
      <alignment horizontal="center" vertical="center"/>
    </xf>
    <xf numFmtId="10" fontId="6" fillId="0" borderId="0" xfId="0" applyNumberFormat="1" applyFont="1" applyAlignment="1">
      <alignment horizontal="center" vertical="center"/>
    </xf>
    <xf numFmtId="0" fontId="5" fillId="0" borderId="2" xfId="0" applyFont="1" applyBorder="1" applyAlignment="1">
      <alignment horizontal="center"/>
    </xf>
    <xf numFmtId="10" fontId="5" fillId="0" borderId="2" xfId="0" applyNumberFormat="1" applyFont="1" applyBorder="1" applyAlignment="1">
      <alignment horizontal="center"/>
    </xf>
    <xf numFmtId="0" fontId="5" fillId="0" borderId="2" xfId="0" applyFont="1" applyBorder="1"/>
    <xf numFmtId="10" fontId="5" fillId="0" borderId="2" xfId="0" applyNumberFormat="1" applyFont="1" applyBorder="1"/>
    <xf numFmtId="0" fontId="6" fillId="0" borderId="2" xfId="0" applyFont="1" applyBorder="1"/>
    <xf numFmtId="10" fontId="6" fillId="0" borderId="2" xfId="0" applyNumberFormat="1" applyFont="1" applyBorder="1"/>
    <xf numFmtId="0" fontId="6" fillId="0" borderId="0" xfId="0" applyFont="1"/>
    <xf numFmtId="10" fontId="6" fillId="0" borderId="0" xfId="0" applyNumberFormat="1" applyFont="1"/>
    <xf numFmtId="10" fontId="0" fillId="0" borderId="2" xfId="0" applyNumberFormat="1" applyFont="1" applyFill="1" applyBorder="1" applyAlignment="1">
      <alignment vertical="top" wrapText="1"/>
    </xf>
    <xf numFmtId="0" fontId="6" fillId="0" borderId="0" xfId="0" applyFont="1" applyBorder="1"/>
    <xf numFmtId="10" fontId="6" fillId="0" borderId="0" xfId="0" applyNumberFormat="1" applyFont="1" applyBorder="1"/>
    <xf numFmtId="0" fontId="0" fillId="0" borderId="2" xfId="0" applyBorder="1"/>
    <xf numFmtId="0" fontId="7" fillId="0" borderId="2" xfId="0" applyFont="1" applyBorder="1" applyAlignment="1">
      <alignment vertical="top"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2" xfId="0" applyFont="1" applyBorder="1" applyAlignment="1">
      <alignment horizontal="center" wrapText="1"/>
    </xf>
    <xf numFmtId="10" fontId="2" fillId="0" borderId="2" xfId="1" applyNumberFormat="1" applyFont="1" applyBorder="1" applyAlignment="1">
      <alignment horizontal="center"/>
    </xf>
    <xf numFmtId="0" fontId="4" fillId="0" borderId="2" xfId="0" applyFont="1" applyBorder="1"/>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0" fillId="0" borderId="2" xfId="0" applyBorder="1" applyAlignment="1">
      <alignment vertical="top"/>
    </xf>
    <xf numFmtId="10" fontId="0" fillId="0" borderId="2" xfId="0" applyNumberFormat="1" applyFont="1" applyBorder="1"/>
    <xf numFmtId="10" fontId="8" fillId="0" borderId="2" xfId="1" applyNumberFormat="1" applyFont="1"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99"/>
  <sheetViews>
    <sheetView tabSelected="1" workbookViewId="0">
      <selection sqref="A1:C1"/>
    </sheetView>
  </sheetViews>
  <sheetFormatPr defaultRowHeight="15" x14ac:dyDescent="0.25"/>
  <cols>
    <col min="1" max="1" width="52.7109375" style="8" customWidth="1"/>
    <col min="2" max="2" width="50.28515625" style="8" customWidth="1"/>
    <col min="3" max="3" width="28.28515625" style="8" customWidth="1"/>
    <col min="4" max="16384" width="9.140625" style="8"/>
  </cols>
  <sheetData>
    <row r="1" spans="1:3" x14ac:dyDescent="0.25">
      <c r="A1" s="28" t="s">
        <v>321</v>
      </c>
      <c r="B1" s="29"/>
      <c r="C1" s="30"/>
    </row>
    <row r="2" spans="1:3" x14ac:dyDescent="0.25">
      <c r="A2" s="31" t="s">
        <v>86</v>
      </c>
      <c r="B2" s="12" t="s">
        <v>87</v>
      </c>
      <c r="C2" s="32" t="s">
        <v>2</v>
      </c>
    </row>
    <row r="3" spans="1:3" x14ac:dyDescent="0.25">
      <c r="A3" s="9" t="s">
        <v>88</v>
      </c>
      <c r="B3" s="5" t="s">
        <v>89</v>
      </c>
      <c r="C3" s="2">
        <v>6.1355966093704431E-2</v>
      </c>
    </row>
    <row r="4" spans="1:3" x14ac:dyDescent="0.25">
      <c r="A4" s="9"/>
      <c r="B4" s="5" t="s">
        <v>90</v>
      </c>
      <c r="C4" s="2">
        <v>5.1592301214244726E-2</v>
      </c>
    </row>
    <row r="5" spans="1:3" x14ac:dyDescent="0.25">
      <c r="A5" s="9"/>
      <c r="B5" s="5" t="s">
        <v>91</v>
      </c>
      <c r="C5" s="2">
        <v>4.2325523912819372E-2</v>
      </c>
    </row>
    <row r="6" spans="1:3" x14ac:dyDescent="0.25">
      <c r="A6" s="9"/>
      <c r="B6" s="5" t="s">
        <v>92</v>
      </c>
      <c r="C6" s="2">
        <v>3.7451536727877217E-2</v>
      </c>
    </row>
    <row r="7" spans="1:3" x14ac:dyDescent="0.25">
      <c r="A7" s="9"/>
      <c r="B7" s="5" t="s">
        <v>93</v>
      </c>
      <c r="C7" s="2">
        <v>2.8290902731441789E-2</v>
      </c>
    </row>
    <row r="8" spans="1:3" x14ac:dyDescent="0.25">
      <c r="A8" s="9"/>
      <c r="B8" s="5" t="s">
        <v>94</v>
      </c>
      <c r="C8" s="2">
        <v>2.7741994288721178E-2</v>
      </c>
    </row>
    <row r="9" spans="1:3" x14ac:dyDescent="0.25">
      <c r="A9" s="9"/>
      <c r="B9" s="5" t="s">
        <v>95</v>
      </c>
      <c r="C9" s="2">
        <v>2.6016642273658741E-2</v>
      </c>
    </row>
    <row r="10" spans="1:3" x14ac:dyDescent="0.25">
      <c r="A10" s="9"/>
      <c r="B10" s="5" t="s">
        <v>96</v>
      </c>
      <c r="C10" s="2">
        <v>2.0550045887509555E-2</v>
      </c>
    </row>
    <row r="11" spans="1:3" x14ac:dyDescent="0.25">
      <c r="A11" s="9"/>
      <c r="B11" s="5" t="s">
        <v>97</v>
      </c>
      <c r="C11" s="2">
        <v>1.7399262613014829E-2</v>
      </c>
    </row>
    <row r="12" spans="1:3" x14ac:dyDescent="0.25">
      <c r="A12" s="9"/>
      <c r="B12" s="5" t="s">
        <v>98</v>
      </c>
      <c r="C12" s="2">
        <v>1.7024440973850669E-2</v>
      </c>
    </row>
    <row r="13" spans="1:3" x14ac:dyDescent="0.25">
      <c r="A13" s="9"/>
      <c r="B13" s="5"/>
      <c r="C13" s="2"/>
    </row>
    <row r="14" spans="1:3" x14ac:dyDescent="0.25">
      <c r="A14" s="9" t="s">
        <v>99</v>
      </c>
      <c r="B14" s="5" t="s">
        <v>322</v>
      </c>
      <c r="C14" s="38">
        <v>0.96052300284155667</v>
      </c>
    </row>
    <row r="15" spans="1:3" x14ac:dyDescent="0.25">
      <c r="A15" s="9"/>
      <c r="B15" s="5" t="s">
        <v>90</v>
      </c>
      <c r="C15" s="38">
        <v>4.0093201048690227E-2</v>
      </c>
    </row>
    <row r="16" spans="1:3" x14ac:dyDescent="0.25">
      <c r="A16" s="9"/>
      <c r="B16" s="5"/>
      <c r="C16" s="2"/>
    </row>
    <row r="17" spans="1:3" x14ac:dyDescent="0.25">
      <c r="A17" s="9" t="s">
        <v>100</v>
      </c>
      <c r="B17" s="26" t="s">
        <v>322</v>
      </c>
      <c r="C17" s="38">
        <v>0.97146091681530788</v>
      </c>
    </row>
    <row r="18" spans="1:3" x14ac:dyDescent="0.25">
      <c r="A18" s="9"/>
      <c r="B18" s="26" t="s">
        <v>90</v>
      </c>
      <c r="C18" s="38">
        <v>2.9212746137237011E-2</v>
      </c>
    </row>
    <row r="19" spans="1:3" x14ac:dyDescent="0.25">
      <c r="A19" s="9"/>
      <c r="B19" s="5"/>
      <c r="C19" s="2"/>
    </row>
    <row r="20" spans="1:3" x14ac:dyDescent="0.25">
      <c r="A20" s="9" t="s">
        <v>101</v>
      </c>
      <c r="B20" s="26" t="s">
        <v>322</v>
      </c>
      <c r="C20" s="38">
        <v>0.96211790179292034</v>
      </c>
    </row>
    <row r="21" spans="1:3" x14ac:dyDescent="0.25">
      <c r="A21" s="9"/>
      <c r="B21" s="26" t="s">
        <v>90</v>
      </c>
      <c r="C21" s="38">
        <v>3.6724206521059941E-2</v>
      </c>
    </row>
    <row r="22" spans="1:3" x14ac:dyDescent="0.25">
      <c r="A22" s="9"/>
      <c r="B22" s="5"/>
      <c r="C22" s="2"/>
    </row>
    <row r="23" spans="1:3" x14ac:dyDescent="0.25">
      <c r="A23" s="9" t="s">
        <v>102</v>
      </c>
      <c r="B23" s="26" t="s">
        <v>322</v>
      </c>
      <c r="C23" s="38">
        <v>0.96368964401336821</v>
      </c>
    </row>
    <row r="24" spans="1:3" x14ac:dyDescent="0.25">
      <c r="A24" s="9"/>
      <c r="B24" s="26" t="s">
        <v>90</v>
      </c>
      <c r="C24" s="38">
        <v>4.0306569259971156E-2</v>
      </c>
    </row>
    <row r="25" spans="1:3" x14ac:dyDescent="0.25">
      <c r="A25" s="9"/>
      <c r="B25" s="5"/>
      <c r="C25" s="2"/>
    </row>
    <row r="26" spans="1:3" x14ac:dyDescent="0.25">
      <c r="A26" s="9" t="s">
        <v>103</v>
      </c>
      <c r="B26" s="26" t="s">
        <v>322</v>
      </c>
      <c r="C26" s="38">
        <v>0.97425022817007823</v>
      </c>
    </row>
    <row r="27" spans="1:3" x14ac:dyDescent="0.25">
      <c r="A27" s="9"/>
      <c r="B27" s="26" t="s">
        <v>90</v>
      </c>
      <c r="C27" s="38">
        <v>2.3865309876504759E-2</v>
      </c>
    </row>
    <row r="28" spans="1:3" x14ac:dyDescent="0.25">
      <c r="A28" s="9"/>
      <c r="B28" s="5"/>
      <c r="C28" s="2"/>
    </row>
    <row r="29" spans="1:3" x14ac:dyDescent="0.25">
      <c r="A29" s="9" t="s">
        <v>296</v>
      </c>
      <c r="B29" s="26" t="s">
        <v>322</v>
      </c>
      <c r="C29" s="38">
        <v>0.95114322511172233</v>
      </c>
    </row>
    <row r="30" spans="1:3" x14ac:dyDescent="0.25">
      <c r="A30" s="9"/>
      <c r="B30" s="26" t="s">
        <v>90</v>
      </c>
      <c r="C30" s="38">
        <v>4.7185089847861947E-2</v>
      </c>
    </row>
    <row r="31" spans="1:3" ht="36" customHeight="1" x14ac:dyDescent="0.25">
      <c r="A31" s="34" t="s">
        <v>280</v>
      </c>
      <c r="B31" s="35"/>
      <c r="C31" s="36"/>
    </row>
    <row r="32" spans="1:3" x14ac:dyDescent="0.25">
      <c r="A32" s="9"/>
      <c r="B32" s="3"/>
      <c r="C32" s="4"/>
    </row>
    <row r="33" spans="1:3" x14ac:dyDescent="0.25">
      <c r="A33" s="9" t="s">
        <v>104</v>
      </c>
      <c r="B33" s="26" t="s">
        <v>89</v>
      </c>
      <c r="C33" s="38">
        <v>5.5080969475897204E-2</v>
      </c>
    </row>
    <row r="34" spans="1:3" x14ac:dyDescent="0.25">
      <c r="A34" s="9"/>
      <c r="B34" s="26" t="s">
        <v>91</v>
      </c>
      <c r="C34" s="38">
        <v>5.2117602384909194E-2</v>
      </c>
    </row>
    <row r="35" spans="1:3" x14ac:dyDescent="0.25">
      <c r="A35" s="9"/>
      <c r="B35" s="26" t="s">
        <v>105</v>
      </c>
      <c r="C35" s="38">
        <v>4.5539837798525273E-2</v>
      </c>
    </row>
    <row r="36" spans="1:3" x14ac:dyDescent="0.25">
      <c r="A36" s="9"/>
      <c r="B36" s="26" t="s">
        <v>90</v>
      </c>
      <c r="C36" s="38">
        <v>3.8192723728606506E-2</v>
      </c>
    </row>
    <row r="37" spans="1:3" x14ac:dyDescent="0.25">
      <c r="A37" s="9"/>
      <c r="B37" s="26" t="s">
        <v>107</v>
      </c>
      <c r="C37" s="38">
        <v>2.3533738624799929E-2</v>
      </c>
    </row>
    <row r="38" spans="1:3" x14ac:dyDescent="0.25">
      <c r="A38" s="9"/>
      <c r="B38" s="26" t="s">
        <v>108</v>
      </c>
      <c r="C38" s="38">
        <v>2.2476753788066781E-2</v>
      </c>
    </row>
    <row r="39" spans="1:3" x14ac:dyDescent="0.25">
      <c r="A39" s="9"/>
      <c r="B39" s="26" t="s">
        <v>109</v>
      </c>
      <c r="C39" s="38">
        <v>1.760697035844808E-2</v>
      </c>
    </row>
    <row r="40" spans="1:3" x14ac:dyDescent="0.25">
      <c r="A40" s="9"/>
      <c r="B40" s="26" t="s">
        <v>106</v>
      </c>
      <c r="C40" s="38">
        <v>1.7468413510200273E-2</v>
      </c>
    </row>
    <row r="41" spans="1:3" x14ac:dyDescent="0.25">
      <c r="A41" s="9"/>
      <c r="B41" s="26" t="s">
        <v>110</v>
      </c>
      <c r="C41" s="38">
        <v>1.7243948550758299E-2</v>
      </c>
    </row>
    <row r="42" spans="1:3" x14ac:dyDescent="0.25">
      <c r="A42" s="9"/>
      <c r="B42" s="26" t="s">
        <v>111</v>
      </c>
      <c r="C42" s="38">
        <v>1.2386936329550473E-2</v>
      </c>
    </row>
    <row r="43" spans="1:3" x14ac:dyDescent="0.25">
      <c r="A43" s="9"/>
      <c r="B43" s="5"/>
      <c r="C43" s="4"/>
    </row>
    <row r="44" spans="1:3" x14ac:dyDescent="0.25">
      <c r="A44" s="9" t="s">
        <v>113</v>
      </c>
      <c r="B44" s="26" t="s">
        <v>89</v>
      </c>
      <c r="C44" s="38">
        <v>7.3961721648872908E-2</v>
      </c>
    </row>
    <row r="45" spans="1:3" x14ac:dyDescent="0.25">
      <c r="A45" s="9"/>
      <c r="B45" s="26" t="s">
        <v>92</v>
      </c>
      <c r="C45" s="38">
        <v>4.8156000161025503E-2</v>
      </c>
    </row>
    <row r="46" spans="1:3" x14ac:dyDescent="0.25">
      <c r="A46" s="9"/>
      <c r="B46" s="26" t="s">
        <v>106</v>
      </c>
      <c r="C46" s="38">
        <v>4.6704602038613464E-2</v>
      </c>
    </row>
    <row r="47" spans="1:3" x14ac:dyDescent="0.25">
      <c r="A47" s="9"/>
      <c r="B47" s="26" t="s">
        <v>114</v>
      </c>
      <c r="C47" s="38">
        <v>3.7850307054711492E-2</v>
      </c>
    </row>
    <row r="48" spans="1:3" x14ac:dyDescent="0.25">
      <c r="A48" s="9"/>
      <c r="B48" s="26" t="s">
        <v>117</v>
      </c>
      <c r="C48" s="38">
        <v>3.3291034457479267E-2</v>
      </c>
    </row>
    <row r="49" spans="1:3" x14ac:dyDescent="0.25">
      <c r="A49" s="9"/>
      <c r="B49" s="26" t="s">
        <v>115</v>
      </c>
      <c r="C49" s="38">
        <v>3.2542924468014711E-2</v>
      </c>
    </row>
    <row r="50" spans="1:3" x14ac:dyDescent="0.25">
      <c r="A50" s="9"/>
      <c r="B50" s="26" t="s">
        <v>116</v>
      </c>
      <c r="C50" s="38">
        <v>3.141334117436146E-2</v>
      </c>
    </row>
    <row r="51" spans="1:3" x14ac:dyDescent="0.25">
      <c r="A51" s="9"/>
      <c r="B51" s="26" t="s">
        <v>121</v>
      </c>
      <c r="C51" s="38">
        <v>2.8312730040081953E-2</v>
      </c>
    </row>
    <row r="52" spans="1:3" x14ac:dyDescent="0.25">
      <c r="A52" s="9"/>
      <c r="B52" s="26" t="s">
        <v>119</v>
      </c>
      <c r="C52" s="38">
        <v>2.713280143833437E-2</v>
      </c>
    </row>
    <row r="53" spans="1:3" x14ac:dyDescent="0.25">
      <c r="A53" s="9"/>
      <c r="B53" s="26" t="s">
        <v>297</v>
      </c>
      <c r="C53" s="38">
        <v>2.6819794984055036E-2</v>
      </c>
    </row>
    <row r="54" spans="1:3" x14ac:dyDescent="0.25">
      <c r="A54" s="9"/>
      <c r="B54" s="5"/>
      <c r="C54" s="2"/>
    </row>
    <row r="55" spans="1:3" x14ac:dyDescent="0.25">
      <c r="A55" s="9" t="s">
        <v>120</v>
      </c>
      <c r="B55" s="26" t="s">
        <v>89</v>
      </c>
      <c r="C55" s="38">
        <v>0.13075071205036892</v>
      </c>
    </row>
    <row r="56" spans="1:3" x14ac:dyDescent="0.25">
      <c r="A56" s="9"/>
      <c r="B56" s="26" t="s">
        <v>94</v>
      </c>
      <c r="C56" s="38">
        <v>0.10055525201946831</v>
      </c>
    </row>
    <row r="57" spans="1:3" x14ac:dyDescent="0.25">
      <c r="A57" s="9"/>
      <c r="B57" s="26" t="s">
        <v>118</v>
      </c>
      <c r="C57" s="38">
        <v>7.955280850967246E-2</v>
      </c>
    </row>
    <row r="58" spans="1:3" x14ac:dyDescent="0.25">
      <c r="A58" s="9"/>
      <c r="B58" s="26" t="s">
        <v>121</v>
      </c>
      <c r="C58" s="38">
        <v>6.6445638538351004E-2</v>
      </c>
    </row>
    <row r="59" spans="1:3" x14ac:dyDescent="0.25">
      <c r="A59" s="9"/>
      <c r="B59" s="26" t="s">
        <v>108</v>
      </c>
      <c r="C59" s="38">
        <v>5.1984299346932217E-2</v>
      </c>
    </row>
    <row r="60" spans="1:3" x14ac:dyDescent="0.25">
      <c r="A60" s="9"/>
      <c r="B60" s="26" t="s">
        <v>92</v>
      </c>
      <c r="C60" s="38">
        <v>4.5827623399908986E-2</v>
      </c>
    </row>
    <row r="61" spans="1:3" x14ac:dyDescent="0.25">
      <c r="A61" s="9"/>
      <c r="B61" s="26" t="s">
        <v>122</v>
      </c>
      <c r="C61" s="38">
        <v>4.5155734580828541E-2</v>
      </c>
    </row>
    <row r="62" spans="1:3" x14ac:dyDescent="0.25">
      <c r="A62" s="9"/>
      <c r="B62" s="26" t="s">
        <v>123</v>
      </c>
      <c r="C62" s="38">
        <v>4.0934739284282123E-2</v>
      </c>
    </row>
    <row r="63" spans="1:3" x14ac:dyDescent="0.25">
      <c r="A63" s="9"/>
      <c r="B63" s="26" t="s">
        <v>106</v>
      </c>
      <c r="C63" s="38">
        <v>3.5520794836740095E-2</v>
      </c>
    </row>
    <row r="64" spans="1:3" x14ac:dyDescent="0.25">
      <c r="A64" s="9"/>
      <c r="B64" s="26" t="s">
        <v>298</v>
      </c>
      <c r="C64" s="38">
        <v>3.0128842541868681E-2</v>
      </c>
    </row>
    <row r="65" spans="1:3" x14ac:dyDescent="0.25">
      <c r="A65" s="9"/>
      <c r="B65" s="5"/>
      <c r="C65" s="2"/>
    </row>
    <row r="66" spans="1:3" x14ac:dyDescent="0.25">
      <c r="A66" s="9" t="s">
        <v>125</v>
      </c>
      <c r="B66" s="26" t="s">
        <v>106</v>
      </c>
      <c r="C66" s="38">
        <v>8.2315408160242201E-2</v>
      </c>
    </row>
    <row r="67" spans="1:3" x14ac:dyDescent="0.25">
      <c r="A67" s="9"/>
      <c r="B67" s="26" t="s">
        <v>89</v>
      </c>
      <c r="C67" s="38">
        <v>6.0254673280838465E-2</v>
      </c>
    </row>
    <row r="68" spans="1:3" x14ac:dyDescent="0.25">
      <c r="A68" s="9"/>
      <c r="B68" s="26" t="s">
        <v>127</v>
      </c>
      <c r="C68" s="38">
        <v>4.3612804955536218E-2</v>
      </c>
    </row>
    <row r="69" spans="1:3" x14ac:dyDescent="0.25">
      <c r="A69" s="9"/>
      <c r="B69" s="26" t="s">
        <v>126</v>
      </c>
      <c r="C69" s="38">
        <v>3.9469287909034263E-2</v>
      </c>
    </row>
    <row r="70" spans="1:3" x14ac:dyDescent="0.25">
      <c r="A70" s="9"/>
      <c r="B70" s="26" t="s">
        <v>117</v>
      </c>
      <c r="C70" s="38">
        <v>3.9287571810207755E-2</v>
      </c>
    </row>
    <row r="71" spans="1:3" x14ac:dyDescent="0.25">
      <c r="A71" s="9"/>
      <c r="B71" s="26" t="s">
        <v>128</v>
      </c>
      <c r="C71" s="38">
        <v>2.9803246606906669E-2</v>
      </c>
    </row>
    <row r="72" spans="1:3" x14ac:dyDescent="0.25">
      <c r="A72" s="9"/>
      <c r="B72" s="26" t="s">
        <v>90</v>
      </c>
      <c r="C72" s="38">
        <v>2.9738785949037092E-2</v>
      </c>
    </row>
    <row r="73" spans="1:3" x14ac:dyDescent="0.25">
      <c r="A73" s="9"/>
      <c r="B73" s="26" t="s">
        <v>121</v>
      </c>
      <c r="C73" s="38">
        <v>2.7486414463127544E-2</v>
      </c>
    </row>
    <row r="74" spans="1:3" x14ac:dyDescent="0.25">
      <c r="A74" s="9"/>
      <c r="B74" s="26" t="s">
        <v>129</v>
      </c>
      <c r="C74" s="38">
        <v>2.4383212016569254E-2</v>
      </c>
    </row>
    <row r="75" spans="1:3" x14ac:dyDescent="0.25">
      <c r="A75" s="9"/>
      <c r="B75" s="26" t="s">
        <v>144</v>
      </c>
      <c r="C75" s="38">
        <v>2.22209465501205E-2</v>
      </c>
    </row>
    <row r="76" spans="1:3" x14ac:dyDescent="0.25">
      <c r="A76" s="9"/>
      <c r="B76" s="5"/>
      <c r="C76" s="2"/>
    </row>
    <row r="77" spans="1:3" ht="30" x14ac:dyDescent="0.25">
      <c r="A77" s="9" t="s">
        <v>130</v>
      </c>
      <c r="B77" s="37" t="s">
        <v>106</v>
      </c>
      <c r="C77" s="38">
        <v>9.6570267824964653E-2</v>
      </c>
    </row>
    <row r="78" spans="1:3" x14ac:dyDescent="0.25">
      <c r="A78" s="9"/>
      <c r="B78" s="37" t="s">
        <v>121</v>
      </c>
      <c r="C78" s="38">
        <v>6.8546167184239545E-2</v>
      </c>
    </row>
    <row r="79" spans="1:3" x14ac:dyDescent="0.25">
      <c r="A79" s="9"/>
      <c r="B79" s="37" t="s">
        <v>89</v>
      </c>
      <c r="C79" s="38">
        <v>5.9794315995071214E-2</v>
      </c>
    </row>
    <row r="80" spans="1:3" x14ac:dyDescent="0.25">
      <c r="A80" s="9"/>
      <c r="B80" s="37" t="s">
        <v>126</v>
      </c>
      <c r="C80" s="38">
        <v>5.7492518310909201E-2</v>
      </c>
    </row>
    <row r="81" spans="1:3" x14ac:dyDescent="0.25">
      <c r="A81" s="9"/>
      <c r="B81" s="37" t="s">
        <v>90</v>
      </c>
      <c r="C81" s="38">
        <v>3.4598205095221546E-2</v>
      </c>
    </row>
    <row r="82" spans="1:3" x14ac:dyDescent="0.25">
      <c r="A82" s="9"/>
      <c r="B82" s="37" t="s">
        <v>129</v>
      </c>
      <c r="C82" s="38">
        <v>3.4252077571566217E-2</v>
      </c>
    </row>
    <row r="83" spans="1:3" x14ac:dyDescent="0.25">
      <c r="A83" s="9"/>
      <c r="B83" s="37" t="s">
        <v>144</v>
      </c>
      <c r="C83" s="38">
        <v>2.3579784241034039E-2</v>
      </c>
    </row>
    <row r="84" spans="1:3" x14ac:dyDescent="0.25">
      <c r="A84" s="9"/>
      <c r="B84" s="37" t="s">
        <v>98</v>
      </c>
      <c r="C84" s="38">
        <v>2.1375378475600587E-2</v>
      </c>
    </row>
    <row r="85" spans="1:3" x14ac:dyDescent="0.25">
      <c r="A85" s="9"/>
      <c r="B85" s="37" t="s">
        <v>115</v>
      </c>
      <c r="C85" s="38">
        <v>2.1119526083699155E-2</v>
      </c>
    </row>
    <row r="86" spans="1:3" x14ac:dyDescent="0.25">
      <c r="A86" s="9"/>
      <c r="B86" s="37" t="s">
        <v>131</v>
      </c>
      <c r="C86" s="38">
        <v>1.8775773732718486E-2</v>
      </c>
    </row>
    <row r="87" spans="1:3" x14ac:dyDescent="0.25">
      <c r="A87" s="9"/>
      <c r="B87" s="5"/>
      <c r="C87" s="2"/>
    </row>
    <row r="88" spans="1:3" x14ac:dyDescent="0.25">
      <c r="A88" s="9" t="s">
        <v>132</v>
      </c>
      <c r="B88" s="26" t="s">
        <v>133</v>
      </c>
      <c r="C88" s="38">
        <v>5.8764271191463734E-2</v>
      </c>
    </row>
    <row r="89" spans="1:3" x14ac:dyDescent="0.25">
      <c r="A89" s="9"/>
      <c r="B89" s="26" t="s">
        <v>137</v>
      </c>
      <c r="C89" s="38">
        <v>3.5979406681075604E-2</v>
      </c>
    </row>
    <row r="90" spans="1:3" x14ac:dyDescent="0.25">
      <c r="A90" s="9"/>
      <c r="B90" s="26" t="s">
        <v>91</v>
      </c>
      <c r="C90" s="38">
        <v>3.5588171005333152E-2</v>
      </c>
    </row>
    <row r="91" spans="1:3" x14ac:dyDescent="0.25">
      <c r="A91" s="9"/>
      <c r="B91" s="26" t="s">
        <v>134</v>
      </c>
      <c r="C91" s="38">
        <v>3.4096539056478636E-2</v>
      </c>
    </row>
    <row r="92" spans="1:3" x14ac:dyDescent="0.25">
      <c r="A92" s="9"/>
      <c r="B92" s="26" t="s">
        <v>136</v>
      </c>
      <c r="C92" s="38">
        <v>3.2234273094568194E-2</v>
      </c>
    </row>
    <row r="93" spans="1:3" x14ac:dyDescent="0.25">
      <c r="A93" s="9"/>
      <c r="B93" s="26" t="s">
        <v>135</v>
      </c>
      <c r="C93" s="38">
        <v>3.1685426011368895E-2</v>
      </c>
    </row>
    <row r="94" spans="1:3" x14ac:dyDescent="0.25">
      <c r="A94" s="9"/>
      <c r="B94" s="26" t="s">
        <v>139</v>
      </c>
      <c r="C94" s="38">
        <v>3.0530341238814051E-2</v>
      </c>
    </row>
    <row r="95" spans="1:3" x14ac:dyDescent="0.25">
      <c r="A95" s="9"/>
      <c r="B95" s="26" t="s">
        <v>299</v>
      </c>
      <c r="C95" s="38">
        <v>3.0457202351142861E-2</v>
      </c>
    </row>
    <row r="96" spans="1:3" x14ac:dyDescent="0.25">
      <c r="A96" s="9"/>
      <c r="B96" s="26" t="s">
        <v>300</v>
      </c>
      <c r="C96" s="38">
        <v>2.8935895359712031E-2</v>
      </c>
    </row>
    <row r="97" spans="1:3" x14ac:dyDescent="0.25">
      <c r="A97" s="9"/>
      <c r="B97" s="26" t="s">
        <v>138</v>
      </c>
      <c r="C97" s="38">
        <v>2.876955769259212E-2</v>
      </c>
    </row>
    <row r="98" spans="1:3" x14ac:dyDescent="0.25">
      <c r="A98" s="9"/>
      <c r="B98" s="5"/>
      <c r="C98" s="2"/>
    </row>
    <row r="99" spans="1:3" ht="16.5" customHeight="1" x14ac:dyDescent="0.25">
      <c r="A99" s="9" t="s">
        <v>140</v>
      </c>
      <c r="B99" s="37" t="s">
        <v>141</v>
      </c>
      <c r="C99" s="38">
        <v>9.1582275267805852E-2</v>
      </c>
    </row>
    <row r="100" spans="1:3" x14ac:dyDescent="0.25">
      <c r="A100" s="9"/>
      <c r="B100" s="37" t="s">
        <v>142</v>
      </c>
      <c r="C100" s="38">
        <v>8.8331288712424585E-2</v>
      </c>
    </row>
    <row r="101" spans="1:3" x14ac:dyDescent="0.25">
      <c r="A101" s="9"/>
      <c r="B101" s="37" t="s">
        <v>94</v>
      </c>
      <c r="C101" s="38">
        <v>7.730344934435579E-2</v>
      </c>
    </row>
    <row r="102" spans="1:3" x14ac:dyDescent="0.25">
      <c r="A102" s="9"/>
      <c r="B102" s="37" t="s">
        <v>143</v>
      </c>
      <c r="C102" s="38">
        <v>7.4487886931126082E-2</v>
      </c>
    </row>
    <row r="103" spans="1:3" x14ac:dyDescent="0.25">
      <c r="A103" s="9"/>
      <c r="B103" s="37" t="s">
        <v>144</v>
      </c>
      <c r="C103" s="38">
        <v>6.5112630195677756E-2</v>
      </c>
    </row>
    <row r="104" spans="1:3" x14ac:dyDescent="0.25">
      <c r="A104" s="9"/>
      <c r="B104" s="37" t="s">
        <v>129</v>
      </c>
      <c r="C104" s="38">
        <v>6.3128273785848149E-2</v>
      </c>
    </row>
    <row r="105" spans="1:3" x14ac:dyDescent="0.25">
      <c r="A105" s="9"/>
      <c r="B105" s="37" t="s">
        <v>90</v>
      </c>
      <c r="C105" s="38">
        <v>6.0108769251970395E-2</v>
      </c>
    </row>
    <row r="106" spans="1:3" x14ac:dyDescent="0.25">
      <c r="A106" s="9"/>
      <c r="B106" s="37" t="s">
        <v>145</v>
      </c>
      <c r="C106" s="38">
        <v>5.8653051500096171E-2</v>
      </c>
    </row>
    <row r="107" spans="1:3" x14ac:dyDescent="0.25">
      <c r="A107" s="9"/>
      <c r="B107" s="37" t="s">
        <v>322</v>
      </c>
      <c r="C107" s="38">
        <v>5.7396766601790911E-2</v>
      </c>
    </row>
    <row r="108" spans="1:3" x14ac:dyDescent="0.25">
      <c r="A108" s="9"/>
      <c r="B108" s="37" t="s">
        <v>182</v>
      </c>
      <c r="C108" s="38">
        <v>4.9566531952485685E-2</v>
      </c>
    </row>
    <row r="109" spans="1:3" x14ac:dyDescent="0.25">
      <c r="A109" s="9"/>
      <c r="B109" s="5"/>
      <c r="C109" s="2"/>
    </row>
    <row r="110" spans="1:3" x14ac:dyDescent="0.25">
      <c r="A110" s="9" t="s">
        <v>146</v>
      </c>
      <c r="B110" s="26" t="s">
        <v>147</v>
      </c>
      <c r="C110" s="38">
        <v>4.4133028226332235E-2</v>
      </c>
    </row>
    <row r="111" spans="1:3" x14ac:dyDescent="0.25">
      <c r="A111" s="9"/>
      <c r="B111" s="26" t="s">
        <v>134</v>
      </c>
      <c r="C111" s="38">
        <v>3.6986841153458155E-2</v>
      </c>
    </row>
    <row r="112" spans="1:3" x14ac:dyDescent="0.25">
      <c r="A112" s="9"/>
      <c r="B112" s="26" t="s">
        <v>149</v>
      </c>
      <c r="C112" s="38">
        <v>3.5651173356826528E-2</v>
      </c>
    </row>
    <row r="113" spans="1:3" x14ac:dyDescent="0.25">
      <c r="A113" s="9"/>
      <c r="B113" s="26" t="s">
        <v>148</v>
      </c>
      <c r="C113" s="38">
        <v>3.4864489048535389E-2</v>
      </c>
    </row>
    <row r="114" spans="1:3" x14ac:dyDescent="0.25">
      <c r="A114" s="9"/>
      <c r="B114" s="26" t="s">
        <v>152</v>
      </c>
      <c r="C114" s="38">
        <v>3.1607515325538238E-2</v>
      </c>
    </row>
    <row r="115" spans="1:3" x14ac:dyDescent="0.25">
      <c r="A115" s="9"/>
      <c r="B115" s="26" t="s">
        <v>150</v>
      </c>
      <c r="C115" s="38">
        <v>2.9096916039709722E-2</v>
      </c>
    </row>
    <row r="116" spans="1:3" x14ac:dyDescent="0.25">
      <c r="A116" s="9"/>
      <c r="B116" s="26" t="s">
        <v>301</v>
      </c>
      <c r="C116" s="38">
        <v>2.8704949809244394E-2</v>
      </c>
    </row>
    <row r="117" spans="1:3" x14ac:dyDescent="0.25">
      <c r="A117" s="9"/>
      <c r="B117" s="26" t="s">
        <v>153</v>
      </c>
      <c r="C117" s="38">
        <v>2.8084191299126298E-2</v>
      </c>
    </row>
    <row r="118" spans="1:3" x14ac:dyDescent="0.25">
      <c r="A118" s="9"/>
      <c r="B118" s="26" t="s">
        <v>302</v>
      </c>
      <c r="C118" s="38">
        <v>2.6238404830968669E-2</v>
      </c>
    </row>
    <row r="119" spans="1:3" x14ac:dyDescent="0.25">
      <c r="A119" s="9"/>
      <c r="B119" s="26" t="s">
        <v>151</v>
      </c>
      <c r="C119" s="38">
        <v>2.5748442960080369E-2</v>
      </c>
    </row>
    <row r="120" spans="1:3" x14ac:dyDescent="0.25">
      <c r="A120" s="9"/>
      <c r="B120" s="5"/>
      <c r="C120" s="2"/>
    </row>
    <row r="121" spans="1:3" x14ac:dyDescent="0.25">
      <c r="A121" s="9" t="s">
        <v>154</v>
      </c>
      <c r="B121" s="26" t="s">
        <v>89</v>
      </c>
      <c r="C121" s="38">
        <v>0.1215297529313607</v>
      </c>
    </row>
    <row r="122" spans="1:3" x14ac:dyDescent="0.25">
      <c r="A122" s="9"/>
      <c r="B122" s="26" t="s">
        <v>94</v>
      </c>
      <c r="C122" s="38">
        <v>8.9155374231462275E-2</v>
      </c>
    </row>
    <row r="123" spans="1:3" x14ac:dyDescent="0.25">
      <c r="A123" s="9"/>
      <c r="B123" s="26" t="s">
        <v>121</v>
      </c>
      <c r="C123" s="38">
        <v>8.3202129825634574E-2</v>
      </c>
    </row>
    <row r="124" spans="1:3" x14ac:dyDescent="0.25">
      <c r="A124" s="9"/>
      <c r="B124" s="26" t="s">
        <v>118</v>
      </c>
      <c r="C124" s="38">
        <v>7.1376628339129777E-2</v>
      </c>
    </row>
    <row r="125" spans="1:3" x14ac:dyDescent="0.25">
      <c r="A125" s="9"/>
      <c r="B125" s="26" t="s">
        <v>106</v>
      </c>
      <c r="C125" s="38">
        <v>6.0682022730023856E-2</v>
      </c>
    </row>
    <row r="126" spans="1:3" x14ac:dyDescent="0.25">
      <c r="A126" s="9"/>
      <c r="B126" s="26" t="s">
        <v>122</v>
      </c>
      <c r="C126" s="38">
        <v>5.3137872702544942E-2</v>
      </c>
    </row>
    <row r="127" spans="1:3" x14ac:dyDescent="0.25">
      <c r="A127" s="9"/>
      <c r="B127" s="26" t="s">
        <v>92</v>
      </c>
      <c r="C127" s="38">
        <v>4.7812687597607879E-2</v>
      </c>
    </row>
    <row r="128" spans="1:3" x14ac:dyDescent="0.25">
      <c r="A128" s="9"/>
      <c r="B128" s="26" t="s">
        <v>123</v>
      </c>
      <c r="C128" s="38">
        <v>4.6842633345205532E-2</v>
      </c>
    </row>
    <row r="129" spans="1:3" x14ac:dyDescent="0.25">
      <c r="A129" s="9"/>
      <c r="B129" s="26" t="s">
        <v>108</v>
      </c>
      <c r="C129" s="38">
        <v>3.9791572126170086E-2</v>
      </c>
    </row>
    <row r="130" spans="1:3" x14ac:dyDescent="0.25">
      <c r="A130" s="9"/>
      <c r="B130" s="26" t="s">
        <v>129</v>
      </c>
      <c r="C130" s="38">
        <v>3.6897864854849187E-2</v>
      </c>
    </row>
    <row r="131" spans="1:3" x14ac:dyDescent="0.25">
      <c r="A131" s="9"/>
      <c r="B131" s="5"/>
      <c r="C131" s="2"/>
    </row>
    <row r="132" spans="1:3" x14ac:dyDescent="0.25">
      <c r="A132" s="9" t="s">
        <v>155</v>
      </c>
      <c r="B132" s="26" t="s">
        <v>106</v>
      </c>
      <c r="C132" s="38">
        <v>8.0408570888738679E-2</v>
      </c>
    </row>
    <row r="133" spans="1:3" x14ac:dyDescent="0.25">
      <c r="A133" s="9"/>
      <c r="B133" s="26" t="s">
        <v>89</v>
      </c>
      <c r="C133" s="38">
        <v>6.7714261973832221E-2</v>
      </c>
    </row>
    <row r="134" spans="1:3" x14ac:dyDescent="0.25">
      <c r="A134" s="9"/>
      <c r="B134" s="26" t="s">
        <v>127</v>
      </c>
      <c r="C134" s="38">
        <v>4.4853591257072577E-2</v>
      </c>
    </row>
    <row r="135" spans="1:3" x14ac:dyDescent="0.25">
      <c r="A135" s="9"/>
      <c r="B135" s="26" t="s">
        <v>117</v>
      </c>
      <c r="C135" s="38">
        <v>3.9681855191805886E-2</v>
      </c>
    </row>
    <row r="136" spans="1:3" x14ac:dyDescent="0.25">
      <c r="A136" s="9"/>
      <c r="B136" s="26" t="s">
        <v>126</v>
      </c>
      <c r="C136" s="38">
        <v>3.8861515659099753E-2</v>
      </c>
    </row>
    <row r="137" spans="1:3" x14ac:dyDescent="0.25">
      <c r="A137" s="9"/>
      <c r="B137" s="26" t="s">
        <v>90</v>
      </c>
      <c r="C137" s="4">
        <v>3.3957538916635083E-2</v>
      </c>
    </row>
    <row r="138" spans="1:3" x14ac:dyDescent="0.25">
      <c r="A138" s="9"/>
      <c r="B138" s="26" t="s">
        <v>303</v>
      </c>
      <c r="C138" s="38">
        <v>3.1456296478077593E-2</v>
      </c>
    </row>
    <row r="139" spans="1:3" x14ac:dyDescent="0.25">
      <c r="A139" s="9"/>
      <c r="B139" s="26" t="s">
        <v>121</v>
      </c>
      <c r="C139" s="38">
        <v>2.9931624218026913E-2</v>
      </c>
    </row>
    <row r="140" spans="1:3" x14ac:dyDescent="0.25">
      <c r="A140" s="9"/>
      <c r="B140" s="26" t="s">
        <v>129</v>
      </c>
      <c r="C140" s="38">
        <v>2.5194196412033069E-2</v>
      </c>
    </row>
    <row r="141" spans="1:3" x14ac:dyDescent="0.25">
      <c r="A141" s="9"/>
      <c r="B141" s="26" t="s">
        <v>94</v>
      </c>
      <c r="C141" s="38">
        <v>2.4430702771161762E-2</v>
      </c>
    </row>
    <row r="142" spans="1:3" x14ac:dyDescent="0.25">
      <c r="A142" s="9"/>
      <c r="B142" s="26"/>
      <c r="C142" s="2"/>
    </row>
    <row r="143" spans="1:3" x14ac:dyDescent="0.25">
      <c r="A143" s="9" t="s">
        <v>156</v>
      </c>
      <c r="B143" s="26" t="s">
        <v>90</v>
      </c>
      <c r="C143" s="38">
        <v>9.1039514843775038E-2</v>
      </c>
    </row>
    <row r="144" spans="1:3" x14ac:dyDescent="0.25">
      <c r="A144" s="9"/>
      <c r="B144" s="26" t="s">
        <v>89</v>
      </c>
      <c r="C144" s="38">
        <v>7.8088228752619962E-2</v>
      </c>
    </row>
    <row r="145" spans="1:3" x14ac:dyDescent="0.25">
      <c r="A145" s="9"/>
      <c r="B145" s="26" t="s">
        <v>92</v>
      </c>
      <c r="C145" s="38">
        <v>3.886744975245008E-2</v>
      </c>
    </row>
    <row r="146" spans="1:3" x14ac:dyDescent="0.25">
      <c r="A146" s="9"/>
      <c r="B146" s="26" t="s">
        <v>106</v>
      </c>
      <c r="C146" s="38">
        <v>3.7096218251331824E-2</v>
      </c>
    </row>
    <row r="147" spans="1:3" x14ac:dyDescent="0.25">
      <c r="A147" s="9"/>
      <c r="B147" s="26" t="s">
        <v>114</v>
      </c>
      <c r="C147" s="38">
        <v>2.7984996894079912E-2</v>
      </c>
    </row>
    <row r="148" spans="1:3" x14ac:dyDescent="0.25">
      <c r="A148" s="9"/>
      <c r="B148" s="26" t="s">
        <v>157</v>
      </c>
      <c r="C148" s="38">
        <v>2.6920636383943805E-2</v>
      </c>
    </row>
    <row r="149" spans="1:3" x14ac:dyDescent="0.25">
      <c r="A149" s="9"/>
      <c r="B149" s="26" t="s">
        <v>117</v>
      </c>
      <c r="C149" s="38">
        <v>2.4413743084121479E-2</v>
      </c>
    </row>
    <row r="150" spans="1:3" x14ac:dyDescent="0.25">
      <c r="A150" s="9"/>
      <c r="B150" s="26" t="s">
        <v>115</v>
      </c>
      <c r="C150" s="38">
        <v>2.398351448018685E-2</v>
      </c>
    </row>
    <row r="151" spans="1:3" x14ac:dyDescent="0.25">
      <c r="A151" s="9"/>
      <c r="B151" s="26" t="s">
        <v>116</v>
      </c>
      <c r="C151" s="38">
        <v>2.3709886397623677E-2</v>
      </c>
    </row>
    <row r="152" spans="1:3" x14ac:dyDescent="0.25">
      <c r="A152" s="9"/>
      <c r="B152" s="26" t="s">
        <v>158</v>
      </c>
      <c r="C152" s="38">
        <v>2.0855265668900651E-2</v>
      </c>
    </row>
    <row r="153" spans="1:3" x14ac:dyDescent="0.25">
      <c r="A153" s="9"/>
      <c r="B153" s="5"/>
      <c r="C153" s="2"/>
    </row>
    <row r="154" spans="1:3" x14ac:dyDescent="0.25">
      <c r="A154" s="9" t="s">
        <v>159</v>
      </c>
      <c r="B154" s="26" t="s">
        <v>90</v>
      </c>
      <c r="C154" s="38">
        <v>0.27128297328610029</v>
      </c>
    </row>
    <row r="155" spans="1:3" x14ac:dyDescent="0.25">
      <c r="A155" s="9"/>
      <c r="B155" s="26" t="s">
        <v>162</v>
      </c>
      <c r="C155" s="38">
        <v>8.9952879627510987E-2</v>
      </c>
    </row>
    <row r="156" spans="1:3" x14ac:dyDescent="0.25">
      <c r="A156" s="9"/>
      <c r="B156" s="26" t="s">
        <v>160</v>
      </c>
      <c r="C156" s="38">
        <v>8.0127819722670648E-2</v>
      </c>
    </row>
    <row r="157" spans="1:3" x14ac:dyDescent="0.25">
      <c r="A157" s="9"/>
      <c r="B157" s="26" t="s">
        <v>161</v>
      </c>
      <c r="C157" s="38">
        <v>7.6901272197656689E-2</v>
      </c>
    </row>
    <row r="158" spans="1:3" x14ac:dyDescent="0.25">
      <c r="A158" s="9"/>
      <c r="B158" s="26" t="s">
        <v>106</v>
      </c>
      <c r="C158" s="38">
        <v>6.9603982836550574E-2</v>
      </c>
    </row>
    <row r="159" spans="1:3" x14ac:dyDescent="0.25">
      <c r="A159" s="9"/>
      <c r="B159" s="26" t="s">
        <v>163</v>
      </c>
      <c r="C159" s="38">
        <v>6.1181508801218136E-2</v>
      </c>
    </row>
    <row r="160" spans="1:3" x14ac:dyDescent="0.25">
      <c r="A160" s="9"/>
      <c r="B160" s="26" t="s">
        <v>164</v>
      </c>
      <c r="C160" s="38">
        <v>6.0210871201766783E-2</v>
      </c>
    </row>
    <row r="161" spans="1:3" x14ac:dyDescent="0.25">
      <c r="A161" s="9"/>
      <c r="B161" s="26" t="s">
        <v>112</v>
      </c>
      <c r="C161" s="38">
        <v>5.2904647381201431E-2</v>
      </c>
    </row>
    <row r="162" spans="1:3" x14ac:dyDescent="0.25">
      <c r="A162" s="9"/>
      <c r="B162" s="26" t="s">
        <v>199</v>
      </c>
      <c r="C162" s="38">
        <v>3.7506071999142944E-2</v>
      </c>
    </row>
    <row r="163" spans="1:3" x14ac:dyDescent="0.25">
      <c r="A163" s="9"/>
      <c r="B163" s="26" t="s">
        <v>203</v>
      </c>
      <c r="C163" s="38">
        <v>3.7493202163279116E-2</v>
      </c>
    </row>
    <row r="164" spans="1:3" x14ac:dyDescent="0.25">
      <c r="A164" s="9"/>
      <c r="B164" s="5"/>
      <c r="C164" s="2"/>
    </row>
    <row r="165" spans="1:3" x14ac:dyDescent="0.25">
      <c r="A165" s="9" t="s">
        <v>165</v>
      </c>
      <c r="B165" s="26" t="s">
        <v>90</v>
      </c>
      <c r="C165" s="38">
        <v>0.30211658682193371</v>
      </c>
    </row>
    <row r="166" spans="1:3" x14ac:dyDescent="0.25">
      <c r="A166" s="9"/>
      <c r="B166" s="26" t="s">
        <v>110</v>
      </c>
      <c r="C166" s="38">
        <v>8.5118561758169647E-2</v>
      </c>
    </row>
    <row r="167" spans="1:3" x14ac:dyDescent="0.25">
      <c r="A167" s="9"/>
      <c r="B167" s="26" t="s">
        <v>166</v>
      </c>
      <c r="C167" s="38">
        <v>7.4636076775832005E-2</v>
      </c>
    </row>
    <row r="168" spans="1:3" x14ac:dyDescent="0.25">
      <c r="A168" s="9"/>
      <c r="B168" s="26" t="s">
        <v>107</v>
      </c>
      <c r="C168" s="38">
        <v>6.9577079165260194E-2</v>
      </c>
    </row>
    <row r="169" spans="1:3" x14ac:dyDescent="0.25">
      <c r="A169" s="9"/>
      <c r="B169" s="26" t="s">
        <v>304</v>
      </c>
      <c r="C169" s="38">
        <v>4.9586773026200293E-2</v>
      </c>
    </row>
    <row r="170" spans="1:3" x14ac:dyDescent="0.25">
      <c r="A170" s="9"/>
      <c r="B170" s="26" t="s">
        <v>89</v>
      </c>
      <c r="C170" s="38">
        <v>4.633834653994489E-2</v>
      </c>
    </row>
    <row r="171" spans="1:3" x14ac:dyDescent="0.25">
      <c r="A171" s="9"/>
      <c r="B171" s="26" t="s">
        <v>264</v>
      </c>
      <c r="C171" s="38">
        <v>4.1157060158539094E-2</v>
      </c>
    </row>
    <row r="172" spans="1:3" x14ac:dyDescent="0.25">
      <c r="A172" s="9"/>
      <c r="B172" s="26" t="s">
        <v>167</v>
      </c>
      <c r="C172" s="38">
        <v>4.0329027873338509E-2</v>
      </c>
    </row>
    <row r="173" spans="1:3" x14ac:dyDescent="0.25">
      <c r="A173" s="9"/>
      <c r="B173" s="26" t="s">
        <v>188</v>
      </c>
      <c r="C173" s="38">
        <v>3.9576866675549473E-2</v>
      </c>
    </row>
    <row r="174" spans="1:3" x14ac:dyDescent="0.25">
      <c r="A174" s="9"/>
      <c r="B174" s="26" t="s">
        <v>205</v>
      </c>
      <c r="C174" s="38">
        <v>3.536246979017945E-2</v>
      </c>
    </row>
    <row r="175" spans="1:3" x14ac:dyDescent="0.25">
      <c r="A175" s="9"/>
      <c r="B175" s="5"/>
      <c r="C175" s="2"/>
    </row>
    <row r="176" spans="1:3" x14ac:dyDescent="0.25">
      <c r="A176" s="9" t="s">
        <v>168</v>
      </c>
      <c r="B176" s="26" t="s">
        <v>169</v>
      </c>
      <c r="C176" s="38">
        <v>0.96477232711026084</v>
      </c>
    </row>
    <row r="177" spans="1:3" x14ac:dyDescent="0.25">
      <c r="A177" s="9"/>
      <c r="B177" s="26" t="s">
        <v>90</v>
      </c>
      <c r="C177" s="38">
        <v>3.2758062640174147E-2</v>
      </c>
    </row>
    <row r="178" spans="1:3" x14ac:dyDescent="0.25">
      <c r="A178" s="9"/>
      <c r="B178" s="5"/>
      <c r="C178" s="2"/>
    </row>
    <row r="179" spans="1:3" x14ac:dyDescent="0.25">
      <c r="A179" s="9" t="s">
        <v>170</v>
      </c>
      <c r="B179" s="26" t="s">
        <v>172</v>
      </c>
      <c r="C179" s="38">
        <v>5.6218177584627438E-2</v>
      </c>
    </row>
    <row r="180" spans="1:3" x14ac:dyDescent="0.25">
      <c r="A180" s="9"/>
      <c r="B180" s="26" t="s">
        <v>171</v>
      </c>
      <c r="C180" s="38">
        <v>4.1795462604070008E-2</v>
      </c>
    </row>
    <row r="181" spans="1:3" x14ac:dyDescent="0.25">
      <c r="A181" s="9"/>
      <c r="B181" s="26" t="s">
        <v>173</v>
      </c>
      <c r="C181" s="38">
        <v>3.9383309432469087E-2</v>
      </c>
    </row>
    <row r="182" spans="1:3" x14ac:dyDescent="0.25">
      <c r="A182" s="9"/>
      <c r="B182" s="26" t="s">
        <v>176</v>
      </c>
      <c r="C182" s="38">
        <v>3.3318750869396264E-2</v>
      </c>
    </row>
    <row r="183" spans="1:3" x14ac:dyDescent="0.25">
      <c r="A183" s="9"/>
      <c r="B183" s="26" t="s">
        <v>177</v>
      </c>
      <c r="C183" s="38">
        <v>3.2310765905318999E-2</v>
      </c>
    </row>
    <row r="184" spans="1:3" x14ac:dyDescent="0.25">
      <c r="A184" s="9"/>
      <c r="B184" s="26" t="s">
        <v>305</v>
      </c>
      <c r="C184" s="38">
        <v>3.1558025635807875E-2</v>
      </c>
    </row>
    <row r="185" spans="1:3" x14ac:dyDescent="0.25">
      <c r="A185" s="9"/>
      <c r="B185" s="26" t="s">
        <v>221</v>
      </c>
      <c r="C185" s="38">
        <v>2.9887426468521501E-2</v>
      </c>
    </row>
    <row r="186" spans="1:3" x14ac:dyDescent="0.25">
      <c r="A186" s="9"/>
      <c r="B186" s="26" t="s">
        <v>222</v>
      </c>
      <c r="C186" s="38">
        <v>2.9551778268139789E-2</v>
      </c>
    </row>
    <row r="187" spans="1:3" x14ac:dyDescent="0.25">
      <c r="A187" s="9"/>
      <c r="B187" s="26" t="s">
        <v>174</v>
      </c>
      <c r="C187" s="38">
        <v>2.7737518969130164E-2</v>
      </c>
    </row>
    <row r="188" spans="1:3" x14ac:dyDescent="0.25">
      <c r="A188" s="9"/>
      <c r="B188" s="26" t="s">
        <v>306</v>
      </c>
      <c r="C188" s="38">
        <v>2.5708160693042038E-2</v>
      </c>
    </row>
    <row r="189" spans="1:3" x14ac:dyDescent="0.25">
      <c r="A189" s="9"/>
      <c r="B189" s="5"/>
      <c r="C189" s="2"/>
    </row>
    <row r="190" spans="1:3" x14ac:dyDescent="0.25">
      <c r="A190" s="9" t="s">
        <v>178</v>
      </c>
      <c r="B190" s="26" t="s">
        <v>169</v>
      </c>
      <c r="C190" s="38">
        <v>0.15881875862192998</v>
      </c>
    </row>
    <row r="191" spans="1:3" x14ac:dyDescent="0.25">
      <c r="A191" s="9"/>
      <c r="B191" s="26" t="s">
        <v>160</v>
      </c>
      <c r="C191" s="38">
        <v>9.4668557511572604E-2</v>
      </c>
    </row>
    <row r="192" spans="1:3" x14ac:dyDescent="0.25">
      <c r="A192" s="9"/>
      <c r="B192" s="26" t="s">
        <v>179</v>
      </c>
      <c r="C192" s="38">
        <v>7.9742363531645474E-2</v>
      </c>
    </row>
    <row r="193" spans="1:3" x14ac:dyDescent="0.25">
      <c r="A193" s="9"/>
      <c r="B193" s="26" t="s">
        <v>108</v>
      </c>
      <c r="C193" s="38">
        <v>6.1206749455360698E-2</v>
      </c>
    </row>
    <row r="194" spans="1:3" x14ac:dyDescent="0.25">
      <c r="A194" s="9"/>
      <c r="B194" s="26" t="s">
        <v>180</v>
      </c>
      <c r="C194" s="38">
        <v>4.451145447509737E-2</v>
      </c>
    </row>
    <row r="195" spans="1:3" x14ac:dyDescent="0.25">
      <c r="A195" s="9"/>
      <c r="B195" s="26" t="s">
        <v>177</v>
      </c>
      <c r="C195" s="38">
        <v>3.1949755735212651E-2</v>
      </c>
    </row>
    <row r="196" spans="1:3" x14ac:dyDescent="0.25">
      <c r="A196" s="9"/>
      <c r="B196" s="26" t="s">
        <v>166</v>
      </c>
      <c r="C196" s="38">
        <v>2.7884029938447536E-2</v>
      </c>
    </row>
    <row r="197" spans="1:3" x14ac:dyDescent="0.25">
      <c r="A197" s="9"/>
      <c r="B197" s="26" t="s">
        <v>307</v>
      </c>
      <c r="C197" s="38">
        <v>2.6689659212737603E-2</v>
      </c>
    </row>
    <row r="198" spans="1:3" x14ac:dyDescent="0.25">
      <c r="A198" s="9"/>
      <c r="B198" s="26" t="s">
        <v>308</v>
      </c>
      <c r="C198" s="38">
        <v>2.6673035399080437E-2</v>
      </c>
    </row>
    <row r="199" spans="1:3" x14ac:dyDescent="0.25">
      <c r="A199" s="9"/>
      <c r="B199" s="26" t="s">
        <v>309</v>
      </c>
      <c r="C199" s="38">
        <v>2.6088036351128659E-2</v>
      </c>
    </row>
    <row r="200" spans="1:3" x14ac:dyDescent="0.25">
      <c r="A200" s="9"/>
      <c r="B200" s="5"/>
      <c r="C200" s="2"/>
    </row>
    <row r="201" spans="1:3" x14ac:dyDescent="0.25">
      <c r="A201" s="9" t="s">
        <v>183</v>
      </c>
      <c r="B201" s="26" t="s">
        <v>90</v>
      </c>
      <c r="C201" s="38">
        <v>8.9302360234979991E-2</v>
      </c>
    </row>
    <row r="202" spans="1:3" x14ac:dyDescent="0.25">
      <c r="A202" s="9"/>
      <c r="B202" s="26" t="s">
        <v>173</v>
      </c>
      <c r="C202" s="38">
        <v>7.7514199997277211E-2</v>
      </c>
    </row>
    <row r="203" spans="1:3" x14ac:dyDescent="0.25">
      <c r="A203" s="9"/>
      <c r="B203" s="26" t="s">
        <v>184</v>
      </c>
      <c r="C203" s="38">
        <v>6.6110197788820185E-2</v>
      </c>
    </row>
    <row r="204" spans="1:3" x14ac:dyDescent="0.25">
      <c r="A204" s="9"/>
      <c r="B204" s="26" t="s">
        <v>126</v>
      </c>
      <c r="C204" s="38">
        <v>5.8613090960503295E-2</v>
      </c>
    </row>
    <row r="205" spans="1:3" x14ac:dyDescent="0.25">
      <c r="A205" s="9"/>
      <c r="B205" s="26" t="s">
        <v>109</v>
      </c>
      <c r="C205" s="38">
        <v>5.7809191790369703E-2</v>
      </c>
    </row>
    <row r="206" spans="1:3" x14ac:dyDescent="0.25">
      <c r="A206" s="9"/>
      <c r="B206" s="26" t="s">
        <v>166</v>
      </c>
      <c r="C206" s="38">
        <v>5.7311627875211033E-2</v>
      </c>
    </row>
    <row r="207" spans="1:3" x14ac:dyDescent="0.25">
      <c r="A207" s="9"/>
      <c r="B207" s="26" t="s">
        <v>157</v>
      </c>
      <c r="C207" s="38">
        <v>5.5632114504950807E-2</v>
      </c>
    </row>
    <row r="208" spans="1:3" x14ac:dyDescent="0.25">
      <c r="A208" s="9"/>
      <c r="B208" s="26" t="s">
        <v>112</v>
      </c>
      <c r="C208" s="38">
        <v>5.1374119266534263E-2</v>
      </c>
    </row>
    <row r="209" spans="1:3" x14ac:dyDescent="0.25">
      <c r="A209" s="9"/>
      <c r="B209" s="26" t="s">
        <v>105</v>
      </c>
      <c r="C209" s="38">
        <v>4.5171567010155594E-2</v>
      </c>
    </row>
    <row r="210" spans="1:3" x14ac:dyDescent="0.25">
      <c r="A210" s="9"/>
      <c r="B210" s="26" t="s">
        <v>164</v>
      </c>
      <c r="C210" s="38">
        <v>3.9736606907068713E-2</v>
      </c>
    </row>
    <row r="211" spans="1:3" x14ac:dyDescent="0.25">
      <c r="A211" s="9"/>
      <c r="B211" s="5"/>
      <c r="C211" s="2"/>
    </row>
    <row r="212" spans="1:3" x14ac:dyDescent="0.25">
      <c r="A212" s="9" t="s">
        <v>310</v>
      </c>
      <c r="B212" s="26" t="s">
        <v>166</v>
      </c>
      <c r="C212" s="38">
        <v>9.5845929908506239E-2</v>
      </c>
    </row>
    <row r="213" spans="1:3" x14ac:dyDescent="0.25">
      <c r="A213" s="9"/>
      <c r="B213" s="26" t="s">
        <v>108</v>
      </c>
      <c r="C213" s="38">
        <v>9.2520449397843263E-2</v>
      </c>
    </row>
    <row r="214" spans="1:3" x14ac:dyDescent="0.25">
      <c r="A214" s="9"/>
      <c r="B214" s="26" t="s">
        <v>180</v>
      </c>
      <c r="C214" s="38">
        <v>7.3880383447292308E-2</v>
      </c>
    </row>
    <row r="215" spans="1:3" x14ac:dyDescent="0.25">
      <c r="A215" s="9"/>
      <c r="B215" s="26" t="s">
        <v>124</v>
      </c>
      <c r="C215" s="38">
        <v>6.9356513198383388E-2</v>
      </c>
    </row>
    <row r="216" spans="1:3" x14ac:dyDescent="0.25">
      <c r="A216" s="9"/>
      <c r="B216" s="26" t="s">
        <v>94</v>
      </c>
      <c r="C216" s="38">
        <v>5.4454119008369876E-2</v>
      </c>
    </row>
    <row r="217" spans="1:3" x14ac:dyDescent="0.25">
      <c r="A217" s="9"/>
      <c r="B217" s="26" t="s">
        <v>187</v>
      </c>
      <c r="C217" s="38">
        <v>5.18875768973441E-2</v>
      </c>
    </row>
    <row r="218" spans="1:3" x14ac:dyDescent="0.25">
      <c r="A218" s="9"/>
      <c r="B218" s="26" t="s">
        <v>188</v>
      </c>
      <c r="C218" s="38">
        <v>4.2922455394735742E-2</v>
      </c>
    </row>
    <row r="219" spans="1:3" x14ac:dyDescent="0.25">
      <c r="A219" s="9"/>
      <c r="B219" s="26" t="s">
        <v>207</v>
      </c>
      <c r="C219" s="38">
        <v>4.1418083609101222E-2</v>
      </c>
    </row>
    <row r="220" spans="1:3" x14ac:dyDescent="0.25">
      <c r="A220" s="9"/>
      <c r="B220" s="26" t="s">
        <v>186</v>
      </c>
      <c r="C220" s="38">
        <v>3.0933548225187395E-2</v>
      </c>
    </row>
    <row r="221" spans="1:3" x14ac:dyDescent="0.25">
      <c r="A221" s="9"/>
      <c r="B221" s="26" t="s">
        <v>90</v>
      </c>
      <c r="C221" s="38">
        <v>2.9796114907741592E-2</v>
      </c>
    </row>
    <row r="222" spans="1:3" x14ac:dyDescent="0.25">
      <c r="A222" s="9"/>
      <c r="B222" s="5"/>
      <c r="C222" s="2"/>
    </row>
    <row r="223" spans="1:3" x14ac:dyDescent="0.25">
      <c r="A223" s="9" t="s">
        <v>189</v>
      </c>
      <c r="B223" s="26" t="s">
        <v>90</v>
      </c>
      <c r="C223" s="38">
        <v>0.28341631248024474</v>
      </c>
    </row>
    <row r="224" spans="1:3" x14ac:dyDescent="0.25">
      <c r="A224" s="9"/>
      <c r="B224" s="26" t="s">
        <v>163</v>
      </c>
      <c r="C224" s="38">
        <v>8.7167191340956324E-2</v>
      </c>
    </row>
    <row r="225" spans="1:3" x14ac:dyDescent="0.25">
      <c r="A225" s="9"/>
      <c r="B225" s="26" t="s">
        <v>112</v>
      </c>
      <c r="C225" s="38">
        <v>7.5295077948423939E-2</v>
      </c>
    </row>
    <row r="226" spans="1:3" x14ac:dyDescent="0.25">
      <c r="A226" s="9"/>
      <c r="B226" s="26" t="s">
        <v>93</v>
      </c>
      <c r="C226" s="38">
        <v>4.6470922051393554E-2</v>
      </c>
    </row>
    <row r="227" spans="1:3" x14ac:dyDescent="0.25">
      <c r="A227" s="9"/>
      <c r="B227" s="26" t="s">
        <v>110</v>
      </c>
      <c r="C227" s="38">
        <v>4.1081202546121035E-2</v>
      </c>
    </row>
    <row r="228" spans="1:3" x14ac:dyDescent="0.25">
      <c r="A228" s="9"/>
      <c r="B228" s="26" t="s">
        <v>190</v>
      </c>
      <c r="C228" s="38">
        <v>3.9511010451157381E-2</v>
      </c>
    </row>
    <row r="229" spans="1:3" x14ac:dyDescent="0.25">
      <c r="A229" s="9"/>
      <c r="B229" s="26" t="s">
        <v>185</v>
      </c>
      <c r="C229" s="38">
        <v>3.9197007440078237E-2</v>
      </c>
    </row>
    <row r="230" spans="1:3" x14ac:dyDescent="0.25">
      <c r="A230" s="9"/>
      <c r="B230" s="26" t="s">
        <v>191</v>
      </c>
      <c r="C230" s="38">
        <v>3.7952420437841937E-2</v>
      </c>
    </row>
    <row r="231" spans="1:3" x14ac:dyDescent="0.25">
      <c r="A231" s="9"/>
      <c r="B231" s="26" t="s">
        <v>192</v>
      </c>
      <c r="C231" s="38">
        <v>3.7356169512518883E-2</v>
      </c>
    </row>
    <row r="232" spans="1:3" x14ac:dyDescent="0.25">
      <c r="A232" s="9"/>
      <c r="B232" s="26" t="s">
        <v>109</v>
      </c>
      <c r="C232" s="38">
        <v>3.5034320992524202E-2</v>
      </c>
    </row>
    <row r="233" spans="1:3" x14ac:dyDescent="0.25">
      <c r="A233" s="9"/>
      <c r="B233" s="5"/>
      <c r="C233" s="2"/>
    </row>
    <row r="234" spans="1:3" x14ac:dyDescent="0.25">
      <c r="A234" s="9" t="s">
        <v>193</v>
      </c>
      <c r="B234" s="26" t="s">
        <v>90</v>
      </c>
      <c r="C234" s="38">
        <v>0.66652030012129349</v>
      </c>
    </row>
    <row r="235" spans="1:3" x14ac:dyDescent="0.25">
      <c r="A235" s="9"/>
      <c r="B235" s="26" t="s">
        <v>169</v>
      </c>
      <c r="C235" s="38">
        <v>0.25015316434798335</v>
      </c>
    </row>
    <row r="236" spans="1:3" x14ac:dyDescent="0.25">
      <c r="A236" s="9"/>
      <c r="B236" s="26" t="s">
        <v>167</v>
      </c>
      <c r="C236" s="38">
        <v>5.7586218201498375E-2</v>
      </c>
    </row>
    <row r="237" spans="1:3" x14ac:dyDescent="0.25">
      <c r="A237" s="9"/>
      <c r="B237" s="26" t="s">
        <v>108</v>
      </c>
      <c r="C237" s="38">
        <v>3.8833912163278757E-2</v>
      </c>
    </row>
    <row r="238" spans="1:3" x14ac:dyDescent="0.25">
      <c r="A238" s="9"/>
      <c r="B238" s="26" t="s">
        <v>164</v>
      </c>
      <c r="C238" s="38">
        <v>1.4896531316856665E-2</v>
      </c>
    </row>
    <row r="239" spans="1:3" x14ac:dyDescent="0.25">
      <c r="A239" s="9"/>
      <c r="B239" s="26" t="s">
        <v>180</v>
      </c>
      <c r="C239" s="38">
        <v>6.1212130926410011E-3</v>
      </c>
    </row>
    <row r="240" spans="1:3" x14ac:dyDescent="0.25">
      <c r="A240" s="9"/>
      <c r="B240" s="26" t="s">
        <v>97</v>
      </c>
      <c r="C240" s="38">
        <v>5.0638287705478888E-3</v>
      </c>
    </row>
    <row r="241" spans="1:3" x14ac:dyDescent="0.25">
      <c r="A241" s="9"/>
      <c r="B241" s="26" t="s">
        <v>126</v>
      </c>
      <c r="C241" s="38">
        <v>3.2670333597408846E-3</v>
      </c>
    </row>
    <row r="242" spans="1:3" x14ac:dyDescent="0.25">
      <c r="A242" s="26"/>
      <c r="B242" s="26" t="s">
        <v>311</v>
      </c>
      <c r="C242" s="38">
        <v>3.1094596212868646E-3</v>
      </c>
    </row>
    <row r="243" spans="1:3" x14ac:dyDescent="0.25">
      <c r="A243" s="9"/>
      <c r="B243" s="5"/>
      <c r="C243" s="2"/>
    </row>
    <row r="244" spans="1:3" x14ac:dyDescent="0.25">
      <c r="A244" s="9" t="s">
        <v>194</v>
      </c>
      <c r="B244" s="26" t="s">
        <v>110</v>
      </c>
      <c r="C244" s="38">
        <v>8.5633253950682955E-2</v>
      </c>
    </row>
    <row r="245" spans="1:3" x14ac:dyDescent="0.25">
      <c r="A245" s="9"/>
      <c r="B245" s="26" t="s">
        <v>181</v>
      </c>
      <c r="C245" s="38">
        <v>7.8667195511714222E-2</v>
      </c>
    </row>
    <row r="246" spans="1:3" x14ac:dyDescent="0.25">
      <c r="A246" s="9"/>
      <c r="B246" s="26" t="s">
        <v>108</v>
      </c>
      <c r="C246" s="38">
        <v>7.5164006358158161E-2</v>
      </c>
    </row>
    <row r="247" spans="1:3" x14ac:dyDescent="0.25">
      <c r="A247" s="9"/>
      <c r="B247" s="26" t="s">
        <v>195</v>
      </c>
      <c r="C247" s="38">
        <v>7.0042002866193942E-2</v>
      </c>
    </row>
    <row r="248" spans="1:3" x14ac:dyDescent="0.25">
      <c r="A248" s="9"/>
      <c r="B248" s="26" t="s">
        <v>188</v>
      </c>
      <c r="C248" s="38">
        <v>6.6379235344200635E-2</v>
      </c>
    </row>
    <row r="249" spans="1:3" x14ac:dyDescent="0.25">
      <c r="A249" s="9"/>
      <c r="B249" s="26" t="s">
        <v>106</v>
      </c>
      <c r="C249" s="38">
        <v>6.6011978820533668E-2</v>
      </c>
    </row>
    <row r="250" spans="1:3" x14ac:dyDescent="0.25">
      <c r="A250" s="9"/>
      <c r="B250" s="26" t="s">
        <v>196</v>
      </c>
      <c r="C250" s="38">
        <v>6.3815598167616408E-2</v>
      </c>
    </row>
    <row r="251" spans="1:3" x14ac:dyDescent="0.25">
      <c r="A251" s="9"/>
      <c r="B251" s="26" t="s">
        <v>180</v>
      </c>
      <c r="C251" s="38">
        <v>5.8675216299498519E-2</v>
      </c>
    </row>
    <row r="252" spans="1:3" x14ac:dyDescent="0.25">
      <c r="A252" s="9"/>
      <c r="B252" s="26" t="s">
        <v>122</v>
      </c>
      <c r="C252" s="38">
        <v>5.4984979693257607E-2</v>
      </c>
    </row>
    <row r="253" spans="1:3" x14ac:dyDescent="0.25">
      <c r="A253" s="26"/>
      <c r="B253" s="26" t="s">
        <v>197</v>
      </c>
      <c r="C253" s="38">
        <v>5.4960027635933245E-2</v>
      </c>
    </row>
    <row r="254" spans="1:3" x14ac:dyDescent="0.25">
      <c r="A254" s="9"/>
      <c r="B254" s="5"/>
      <c r="C254" s="2"/>
    </row>
    <row r="255" spans="1:3" x14ac:dyDescent="0.25">
      <c r="A255" s="9" t="s">
        <v>198</v>
      </c>
      <c r="B255" s="26" t="s">
        <v>122</v>
      </c>
      <c r="C255" s="38">
        <v>9.5524066567627519E-2</v>
      </c>
    </row>
    <row r="256" spans="1:3" x14ac:dyDescent="0.25">
      <c r="A256" s="9"/>
      <c r="B256" s="26" t="s">
        <v>199</v>
      </c>
      <c r="C256" s="38">
        <v>7.8546578337977332E-2</v>
      </c>
    </row>
    <row r="257" spans="1:3" x14ac:dyDescent="0.25">
      <c r="A257" s="9"/>
      <c r="B257" s="26" t="s">
        <v>161</v>
      </c>
      <c r="C257" s="38">
        <v>7.2997687741543624E-2</v>
      </c>
    </row>
    <row r="258" spans="1:3" x14ac:dyDescent="0.25">
      <c r="A258" s="9"/>
      <c r="B258" s="26" t="s">
        <v>108</v>
      </c>
      <c r="C258" s="38">
        <v>6.417702382657596E-2</v>
      </c>
    </row>
    <row r="259" spans="1:3" x14ac:dyDescent="0.25">
      <c r="A259" s="9"/>
      <c r="B259" s="26" t="s">
        <v>163</v>
      </c>
      <c r="C259" s="38">
        <v>6.2689704468572624E-2</v>
      </c>
    </row>
    <row r="260" spans="1:3" x14ac:dyDescent="0.25">
      <c r="A260" s="9"/>
      <c r="B260" s="26" t="s">
        <v>200</v>
      </c>
      <c r="C260" s="38">
        <v>5.797271805374285E-2</v>
      </c>
    </row>
    <row r="261" spans="1:3" x14ac:dyDescent="0.25">
      <c r="A261" s="9"/>
      <c r="B261" s="26" t="s">
        <v>160</v>
      </c>
      <c r="C261" s="38">
        <v>4.4295313226142032E-2</v>
      </c>
    </row>
    <row r="262" spans="1:3" x14ac:dyDescent="0.25">
      <c r="A262" s="9"/>
      <c r="B262" s="26" t="s">
        <v>110</v>
      </c>
      <c r="C262" s="38">
        <v>3.4996829560968029E-2</v>
      </c>
    </row>
    <row r="263" spans="1:3" x14ac:dyDescent="0.25">
      <c r="A263" s="9"/>
      <c r="B263" s="26" t="s">
        <v>93</v>
      </c>
      <c r="C263" s="38">
        <v>3.1921109281749599E-2</v>
      </c>
    </row>
    <row r="264" spans="1:3" x14ac:dyDescent="0.25">
      <c r="A264" s="9"/>
      <c r="B264" s="26" t="s">
        <v>312</v>
      </c>
      <c r="C264" s="38">
        <v>3.1402021390767629E-2</v>
      </c>
    </row>
    <row r="265" spans="1:3" x14ac:dyDescent="0.25">
      <c r="A265" s="9"/>
      <c r="B265" s="5"/>
      <c r="C265" s="2"/>
    </row>
    <row r="266" spans="1:3" x14ac:dyDescent="0.25">
      <c r="A266" s="9" t="s">
        <v>201</v>
      </c>
      <c r="B266" s="26" t="s">
        <v>90</v>
      </c>
      <c r="C266" s="38">
        <v>0.69506551347911016</v>
      </c>
    </row>
    <row r="267" spans="1:3" x14ac:dyDescent="0.25">
      <c r="A267" s="9"/>
      <c r="B267" s="26" t="s">
        <v>169</v>
      </c>
      <c r="C267" s="38">
        <v>0.2855165688456589</v>
      </c>
    </row>
    <row r="268" spans="1:3" x14ac:dyDescent="0.25">
      <c r="A268" s="9"/>
      <c r="B268" s="5"/>
      <c r="C268" s="2"/>
    </row>
    <row r="269" spans="1:3" x14ac:dyDescent="0.25">
      <c r="A269" s="9" t="s">
        <v>202</v>
      </c>
      <c r="B269" s="26" t="s">
        <v>90</v>
      </c>
      <c r="C269" s="38">
        <v>0.24425218424690986</v>
      </c>
    </row>
    <row r="270" spans="1:3" x14ac:dyDescent="0.25">
      <c r="A270" s="9"/>
      <c r="B270" s="26" t="s">
        <v>173</v>
      </c>
      <c r="C270" s="38">
        <v>0.12936623004671496</v>
      </c>
    </row>
    <row r="271" spans="1:3" x14ac:dyDescent="0.25">
      <c r="A271" s="9"/>
      <c r="B271" s="26" t="s">
        <v>186</v>
      </c>
      <c r="C271" s="38">
        <v>0.10753054354284716</v>
      </c>
    </row>
    <row r="272" spans="1:3" x14ac:dyDescent="0.25">
      <c r="A272" s="9"/>
      <c r="B272" s="26" t="s">
        <v>203</v>
      </c>
      <c r="C272" s="38">
        <v>0.10510028402919624</v>
      </c>
    </row>
    <row r="273" spans="1:3" x14ac:dyDescent="0.25">
      <c r="A273" s="9"/>
      <c r="B273" s="26" t="s">
        <v>112</v>
      </c>
      <c r="C273" s="38">
        <v>0.10507991643404083</v>
      </c>
    </row>
    <row r="274" spans="1:3" x14ac:dyDescent="0.25">
      <c r="A274" s="9"/>
      <c r="B274" s="26" t="s">
        <v>93</v>
      </c>
      <c r="C274" s="38">
        <v>0.10375760127460883</v>
      </c>
    </row>
    <row r="275" spans="1:3" x14ac:dyDescent="0.25">
      <c r="A275" s="9"/>
      <c r="B275" s="26" t="s">
        <v>163</v>
      </c>
      <c r="C275" s="38">
        <v>0.10316043070365055</v>
      </c>
    </row>
    <row r="276" spans="1:3" x14ac:dyDescent="0.25">
      <c r="A276" s="9"/>
      <c r="B276" s="26" t="s">
        <v>161</v>
      </c>
      <c r="C276" s="38">
        <v>0.10169017717582507</v>
      </c>
    </row>
    <row r="277" spans="1:3" x14ac:dyDescent="0.25">
      <c r="A277" s="9"/>
      <c r="B277" s="5"/>
      <c r="C277" s="2"/>
    </row>
    <row r="278" spans="1:3" x14ac:dyDescent="0.25">
      <c r="A278" s="9" t="s">
        <v>204</v>
      </c>
      <c r="B278" s="26" t="s">
        <v>90</v>
      </c>
      <c r="C278" s="38">
        <v>0.83020096887272077</v>
      </c>
    </row>
    <row r="279" spans="1:3" x14ac:dyDescent="0.25">
      <c r="A279" s="9"/>
      <c r="B279" s="5"/>
      <c r="C279" s="2"/>
    </row>
    <row r="280" spans="1:3" x14ac:dyDescent="0.25">
      <c r="A280" s="9" t="s">
        <v>206</v>
      </c>
      <c r="B280" s="26" t="s">
        <v>207</v>
      </c>
      <c r="C280" s="38">
        <v>0.10718517467050662</v>
      </c>
    </row>
    <row r="281" spans="1:3" x14ac:dyDescent="0.25">
      <c r="A281" s="9"/>
      <c r="B281" s="26" t="s">
        <v>161</v>
      </c>
      <c r="C281" s="38">
        <v>0.10475776421527958</v>
      </c>
    </row>
    <row r="282" spans="1:3" x14ac:dyDescent="0.25">
      <c r="A282" s="9"/>
      <c r="B282" s="26" t="s">
        <v>173</v>
      </c>
      <c r="C282" s="38">
        <v>9.7510628102052757E-2</v>
      </c>
    </row>
    <row r="283" spans="1:3" x14ac:dyDescent="0.25">
      <c r="A283" s="9"/>
      <c r="B283" s="26" t="s">
        <v>208</v>
      </c>
      <c r="C283" s="38">
        <v>9.2270737551228652E-2</v>
      </c>
    </row>
    <row r="284" spans="1:3" x14ac:dyDescent="0.25">
      <c r="A284" s="9"/>
      <c r="B284" s="26" t="s">
        <v>192</v>
      </c>
      <c r="C284" s="38">
        <v>8.657952122382305E-2</v>
      </c>
    </row>
    <row r="285" spans="1:3" x14ac:dyDescent="0.25">
      <c r="A285" s="9"/>
      <c r="B285" s="26" t="s">
        <v>172</v>
      </c>
      <c r="C285" s="38">
        <v>8.6341048886572846E-2</v>
      </c>
    </row>
    <row r="286" spans="1:3" x14ac:dyDescent="0.25">
      <c r="A286" s="9"/>
      <c r="B286" s="26" t="s">
        <v>184</v>
      </c>
      <c r="C286" s="38">
        <v>7.6449226846083726E-2</v>
      </c>
    </row>
    <row r="287" spans="1:3" x14ac:dyDescent="0.25">
      <c r="A287" s="9"/>
      <c r="B287" s="26" t="s">
        <v>209</v>
      </c>
      <c r="C287" s="38">
        <v>7.3840381248410761E-2</v>
      </c>
    </row>
    <row r="288" spans="1:3" x14ac:dyDescent="0.25">
      <c r="A288" s="9"/>
      <c r="B288" s="26" t="s">
        <v>199</v>
      </c>
      <c r="C288" s="38">
        <v>5.7764725199994822E-2</v>
      </c>
    </row>
    <row r="289" spans="1:3" x14ac:dyDescent="0.25">
      <c r="A289" s="9"/>
      <c r="B289" s="26" t="s">
        <v>175</v>
      </c>
      <c r="C289" s="38">
        <v>5.2133808235086385E-2</v>
      </c>
    </row>
    <row r="290" spans="1:3" x14ac:dyDescent="0.25">
      <c r="A290" s="9"/>
      <c r="B290" s="5"/>
      <c r="C290" s="2"/>
    </row>
    <row r="291" spans="1:3" ht="30" x14ac:dyDescent="0.25">
      <c r="A291" s="9" t="s">
        <v>210</v>
      </c>
      <c r="B291" s="26" t="s">
        <v>145</v>
      </c>
      <c r="C291" s="38">
        <v>4.8433579568473044E-2</v>
      </c>
    </row>
    <row r="292" spans="1:3" x14ac:dyDescent="0.25">
      <c r="A292" s="9"/>
      <c r="B292" s="26" t="s">
        <v>144</v>
      </c>
      <c r="C292" s="38">
        <v>4.0882599746527776E-2</v>
      </c>
    </row>
    <row r="293" spans="1:3" x14ac:dyDescent="0.25">
      <c r="A293" s="9"/>
      <c r="B293" s="26" t="s">
        <v>98</v>
      </c>
      <c r="C293" s="38">
        <v>3.0508000355441267E-2</v>
      </c>
    </row>
    <row r="294" spans="1:3" x14ac:dyDescent="0.25">
      <c r="A294" s="9"/>
      <c r="B294" s="26" t="s">
        <v>89</v>
      </c>
      <c r="C294" s="38">
        <v>2.9586949520581121E-2</v>
      </c>
    </row>
    <row r="295" spans="1:3" x14ac:dyDescent="0.25">
      <c r="A295" s="9"/>
      <c r="B295" s="26" t="s">
        <v>92</v>
      </c>
      <c r="C295" s="38">
        <v>2.8710289699315855E-2</v>
      </c>
    </row>
    <row r="296" spans="1:3" x14ac:dyDescent="0.25">
      <c r="A296" s="9"/>
      <c r="B296" s="26" t="s">
        <v>211</v>
      </c>
      <c r="C296" s="38">
        <v>2.7752003054696765E-2</v>
      </c>
    </row>
    <row r="297" spans="1:3" x14ac:dyDescent="0.25">
      <c r="A297" s="9"/>
      <c r="B297" s="26" t="s">
        <v>227</v>
      </c>
      <c r="C297" s="38">
        <v>2.7196229904270806E-2</v>
      </c>
    </row>
    <row r="298" spans="1:3" x14ac:dyDescent="0.25">
      <c r="A298" s="9"/>
      <c r="B298" s="26" t="s">
        <v>126</v>
      </c>
      <c r="C298" s="38">
        <v>2.7036388496600009E-2</v>
      </c>
    </row>
    <row r="299" spans="1:3" x14ac:dyDescent="0.25">
      <c r="A299" s="9"/>
      <c r="B299" s="26" t="s">
        <v>127</v>
      </c>
      <c r="C299" s="38">
        <v>2.6728486242694832E-2</v>
      </c>
    </row>
    <row r="300" spans="1:3" x14ac:dyDescent="0.25">
      <c r="A300" s="9"/>
      <c r="B300" s="26" t="s">
        <v>212</v>
      </c>
      <c r="C300" s="38">
        <v>2.6655054316561334E-2</v>
      </c>
    </row>
    <row r="301" spans="1:3" x14ac:dyDescent="0.25">
      <c r="A301" s="9"/>
      <c r="B301" s="5"/>
      <c r="C301" s="2"/>
    </row>
    <row r="302" spans="1:3" x14ac:dyDescent="0.25">
      <c r="A302" s="9" t="s">
        <v>213</v>
      </c>
      <c r="B302" s="27" t="s">
        <v>214</v>
      </c>
      <c r="C302" s="39">
        <v>0.27300762109885923</v>
      </c>
    </row>
    <row r="303" spans="1:3" x14ac:dyDescent="0.25">
      <c r="A303" s="9"/>
      <c r="B303" s="27" t="s">
        <v>199</v>
      </c>
      <c r="C303" s="39">
        <v>0.1000578616865213</v>
      </c>
    </row>
    <row r="304" spans="1:3" x14ac:dyDescent="0.25">
      <c r="A304" s="9"/>
      <c r="B304" s="27" t="s">
        <v>172</v>
      </c>
      <c r="C304" s="39">
        <v>9.9704455712814777E-2</v>
      </c>
    </row>
    <row r="305" spans="1:3" x14ac:dyDescent="0.25">
      <c r="A305" s="9"/>
      <c r="B305" s="27" t="s">
        <v>112</v>
      </c>
      <c r="C305" s="39">
        <v>9.3088874442365105E-2</v>
      </c>
    </row>
    <row r="306" spans="1:3" x14ac:dyDescent="0.25">
      <c r="A306" s="9"/>
      <c r="B306" s="27" t="s">
        <v>192</v>
      </c>
      <c r="C306" s="39">
        <v>8.1801685250074349E-2</v>
      </c>
    </row>
    <row r="307" spans="1:3" x14ac:dyDescent="0.25">
      <c r="A307" s="9"/>
      <c r="B307" s="27" t="s">
        <v>186</v>
      </c>
      <c r="C307" s="39">
        <v>8.1492565329521344E-2</v>
      </c>
    </row>
    <row r="308" spans="1:3" x14ac:dyDescent="0.25">
      <c r="A308" s="9"/>
      <c r="B308" s="27" t="s">
        <v>215</v>
      </c>
      <c r="C308" s="39">
        <v>7.2284906274125926E-2</v>
      </c>
    </row>
    <row r="309" spans="1:3" x14ac:dyDescent="0.25">
      <c r="A309" s="9"/>
      <c r="B309" s="27" t="s">
        <v>161</v>
      </c>
      <c r="C309" s="39">
        <v>7.1983107941084798E-2</v>
      </c>
    </row>
    <row r="310" spans="1:3" x14ac:dyDescent="0.25">
      <c r="A310" s="9"/>
      <c r="B310" s="27" t="s">
        <v>207</v>
      </c>
      <c r="C310" s="39">
        <v>6.7513485852344624E-2</v>
      </c>
    </row>
    <row r="311" spans="1:3" x14ac:dyDescent="0.25">
      <c r="A311" s="9"/>
      <c r="B311" s="27" t="s">
        <v>216</v>
      </c>
      <c r="C311" s="39">
        <v>5.2187532735624376E-2</v>
      </c>
    </row>
    <row r="312" spans="1:3" x14ac:dyDescent="0.25">
      <c r="A312" s="9"/>
      <c r="B312" s="5"/>
      <c r="C312" s="2"/>
    </row>
    <row r="313" spans="1:3" x14ac:dyDescent="0.25">
      <c r="A313" s="9" t="s">
        <v>217</v>
      </c>
      <c r="B313" s="26" t="s">
        <v>214</v>
      </c>
      <c r="C313" s="38">
        <v>0.27871629433315503</v>
      </c>
    </row>
    <row r="314" spans="1:3" x14ac:dyDescent="0.25">
      <c r="A314" s="9"/>
      <c r="B314" s="26" t="s">
        <v>112</v>
      </c>
      <c r="C314" s="38">
        <v>8.5230989244102828E-2</v>
      </c>
    </row>
    <row r="315" spans="1:3" x14ac:dyDescent="0.25">
      <c r="A315" s="9"/>
      <c r="B315" s="26" t="s">
        <v>192</v>
      </c>
      <c r="C315" s="38">
        <v>8.3218424882457093E-2</v>
      </c>
    </row>
    <row r="316" spans="1:3" x14ac:dyDescent="0.25">
      <c r="A316" s="9"/>
      <c r="B316" s="26" t="s">
        <v>172</v>
      </c>
      <c r="C316" s="38">
        <v>8.2989210279338574E-2</v>
      </c>
    </row>
    <row r="317" spans="1:3" x14ac:dyDescent="0.25">
      <c r="A317" s="9"/>
      <c r="B317" s="26" t="s">
        <v>215</v>
      </c>
      <c r="C317" s="38">
        <v>8.2728925790969257E-2</v>
      </c>
    </row>
    <row r="318" spans="1:3" x14ac:dyDescent="0.25">
      <c r="A318" s="9"/>
      <c r="B318" s="26" t="s">
        <v>161</v>
      </c>
      <c r="C318" s="38">
        <v>8.2383522417802516E-2</v>
      </c>
    </row>
    <row r="319" spans="1:3" x14ac:dyDescent="0.25">
      <c r="A319" s="9"/>
      <c r="B319" s="26" t="s">
        <v>180</v>
      </c>
      <c r="C319" s="38">
        <v>8.2127276713370487E-2</v>
      </c>
    </row>
    <row r="320" spans="1:3" x14ac:dyDescent="0.25">
      <c r="A320" s="9"/>
      <c r="B320" s="26" t="s">
        <v>184</v>
      </c>
      <c r="C320" s="38">
        <v>6.6133258042680942E-2</v>
      </c>
    </row>
    <row r="321" spans="1:3" x14ac:dyDescent="0.25">
      <c r="A321" s="9"/>
      <c r="B321" s="26" t="s">
        <v>186</v>
      </c>
      <c r="C321" s="38">
        <v>5.3791168385606589E-2</v>
      </c>
    </row>
    <row r="322" spans="1:3" x14ac:dyDescent="0.25">
      <c r="A322" s="9"/>
      <c r="B322" s="26" t="s">
        <v>207</v>
      </c>
      <c r="C322" s="38">
        <v>5.1512073999023238E-2</v>
      </c>
    </row>
    <row r="323" spans="1:3" x14ac:dyDescent="0.25">
      <c r="A323" s="9"/>
      <c r="B323" s="5"/>
      <c r="C323" s="2"/>
    </row>
    <row r="324" spans="1:3" x14ac:dyDescent="0.25">
      <c r="A324" s="9" t="s">
        <v>218</v>
      </c>
      <c r="B324" s="26" t="s">
        <v>219</v>
      </c>
      <c r="C324" s="38">
        <v>0.10086788699014546</v>
      </c>
    </row>
    <row r="325" spans="1:3" x14ac:dyDescent="0.25">
      <c r="A325" s="9"/>
      <c r="B325" s="26" t="s">
        <v>220</v>
      </c>
      <c r="C325" s="38">
        <v>9.2897975328446292E-2</v>
      </c>
    </row>
    <row r="326" spans="1:3" x14ac:dyDescent="0.25">
      <c r="A326" s="9"/>
      <c r="B326" s="26" t="s">
        <v>221</v>
      </c>
      <c r="C326" s="38">
        <v>8.4482743523059151E-2</v>
      </c>
    </row>
    <row r="327" spans="1:3" x14ac:dyDescent="0.25">
      <c r="A327" s="9"/>
      <c r="B327" s="26" t="s">
        <v>222</v>
      </c>
      <c r="C327" s="38">
        <v>8.386560526733744E-2</v>
      </c>
    </row>
    <row r="328" spans="1:3" x14ac:dyDescent="0.25">
      <c r="A328" s="9"/>
      <c r="B328" s="26" t="s">
        <v>177</v>
      </c>
      <c r="C328" s="38">
        <v>8.2772739332776984E-2</v>
      </c>
    </row>
    <row r="329" spans="1:3" x14ac:dyDescent="0.25">
      <c r="A329" s="9"/>
      <c r="B329" s="26" t="s">
        <v>208</v>
      </c>
      <c r="C329" s="38">
        <v>8.1108016741917352E-2</v>
      </c>
    </row>
    <row r="330" spans="1:3" x14ac:dyDescent="0.25">
      <c r="A330" s="9"/>
      <c r="B330" s="26" t="s">
        <v>192</v>
      </c>
      <c r="C330" s="38">
        <v>7.8699760768630986E-2</v>
      </c>
    </row>
    <row r="331" spans="1:3" x14ac:dyDescent="0.25">
      <c r="A331" s="9"/>
      <c r="B331" s="26" t="s">
        <v>174</v>
      </c>
      <c r="C331" s="38">
        <v>7.6872892857409336E-2</v>
      </c>
    </row>
    <row r="332" spans="1:3" x14ac:dyDescent="0.25">
      <c r="A332" s="9"/>
      <c r="B332" s="26" t="s">
        <v>223</v>
      </c>
      <c r="C332" s="38">
        <v>7.4889980416026292E-2</v>
      </c>
    </row>
    <row r="333" spans="1:3" x14ac:dyDescent="0.25">
      <c r="A333" s="9"/>
      <c r="B333" s="26" t="s">
        <v>215</v>
      </c>
      <c r="C333" s="38">
        <v>5.8479345156912534E-2</v>
      </c>
    </row>
    <row r="334" spans="1:3" x14ac:dyDescent="0.25">
      <c r="A334" s="9"/>
      <c r="B334" s="5"/>
      <c r="C334" s="2"/>
    </row>
    <row r="335" spans="1:3" x14ac:dyDescent="0.25">
      <c r="A335" s="9" t="s">
        <v>224</v>
      </c>
      <c r="B335" s="26" t="s">
        <v>214</v>
      </c>
      <c r="C335" s="38">
        <v>0.20178906052837428</v>
      </c>
    </row>
    <row r="336" spans="1:3" x14ac:dyDescent="0.25">
      <c r="A336" s="9"/>
      <c r="B336" s="26" t="s">
        <v>192</v>
      </c>
      <c r="C336" s="38">
        <v>9.6410183090468421E-2</v>
      </c>
    </row>
    <row r="337" spans="1:3" x14ac:dyDescent="0.25">
      <c r="A337" s="9"/>
      <c r="B337" s="26" t="s">
        <v>161</v>
      </c>
      <c r="C337" s="38">
        <v>9.5863536207626443E-2</v>
      </c>
    </row>
    <row r="338" spans="1:3" x14ac:dyDescent="0.25">
      <c r="A338" s="9"/>
      <c r="B338" s="26" t="s">
        <v>180</v>
      </c>
      <c r="C338" s="38">
        <v>9.5565362268907356E-2</v>
      </c>
    </row>
    <row r="339" spans="1:3" x14ac:dyDescent="0.25">
      <c r="A339" s="9"/>
      <c r="B339" s="26" t="s">
        <v>112</v>
      </c>
      <c r="C339" s="38">
        <v>9.5535085363219294E-2</v>
      </c>
    </row>
    <row r="340" spans="1:3" x14ac:dyDescent="0.25">
      <c r="A340" s="9"/>
      <c r="B340" s="26" t="s">
        <v>220</v>
      </c>
      <c r="C340" s="38">
        <v>9.0731022128076766E-2</v>
      </c>
    </row>
    <row r="341" spans="1:3" x14ac:dyDescent="0.25">
      <c r="A341" s="9"/>
      <c r="B341" s="26" t="s">
        <v>219</v>
      </c>
      <c r="C341" s="38">
        <v>7.5905428138056161E-2</v>
      </c>
    </row>
    <row r="342" spans="1:3" x14ac:dyDescent="0.25">
      <c r="A342" s="9"/>
      <c r="B342" s="26" t="s">
        <v>177</v>
      </c>
      <c r="C342" s="38">
        <v>7.5770741116421889E-2</v>
      </c>
    </row>
    <row r="343" spans="1:3" x14ac:dyDescent="0.25">
      <c r="A343" s="9"/>
      <c r="B343" s="26" t="s">
        <v>108</v>
      </c>
      <c r="C343" s="38">
        <v>7.5283318289347034E-2</v>
      </c>
    </row>
    <row r="344" spans="1:3" x14ac:dyDescent="0.25">
      <c r="A344" s="9"/>
      <c r="B344" s="26" t="s">
        <v>90</v>
      </c>
      <c r="C344" s="38">
        <v>5.7492413800608128E-2</v>
      </c>
    </row>
    <row r="345" spans="1:3" x14ac:dyDescent="0.25">
      <c r="A345" s="9"/>
      <c r="B345" s="5"/>
      <c r="C345" s="2"/>
    </row>
    <row r="346" spans="1:3" x14ac:dyDescent="0.25">
      <c r="A346" s="9" t="s">
        <v>225</v>
      </c>
      <c r="B346" s="26" t="s">
        <v>112</v>
      </c>
      <c r="C346" s="38">
        <v>9.8213586386702481E-2</v>
      </c>
    </row>
    <row r="347" spans="1:3" x14ac:dyDescent="0.25">
      <c r="A347" s="9"/>
      <c r="B347" s="26" t="s">
        <v>161</v>
      </c>
      <c r="C347" s="38">
        <v>9.7105725754986022E-2</v>
      </c>
    </row>
    <row r="348" spans="1:3" x14ac:dyDescent="0.25">
      <c r="A348" s="9"/>
      <c r="B348" s="26" t="s">
        <v>203</v>
      </c>
      <c r="C348" s="38">
        <v>8.8970694653337373E-2</v>
      </c>
    </row>
    <row r="349" spans="1:3" x14ac:dyDescent="0.25">
      <c r="A349" s="9"/>
      <c r="B349" s="26" t="s">
        <v>180</v>
      </c>
      <c r="C349" s="38">
        <v>8.8026022078316238E-2</v>
      </c>
    </row>
    <row r="350" spans="1:3" x14ac:dyDescent="0.25">
      <c r="A350" s="9"/>
      <c r="B350" s="26" t="s">
        <v>160</v>
      </c>
      <c r="C350" s="38">
        <v>8.6298368385310173E-2</v>
      </c>
    </row>
    <row r="351" spans="1:3" x14ac:dyDescent="0.25">
      <c r="A351" s="9"/>
      <c r="B351" s="26" t="s">
        <v>109</v>
      </c>
      <c r="C351" s="38">
        <v>8.5953405885527578E-2</v>
      </c>
    </row>
    <row r="352" spans="1:3" x14ac:dyDescent="0.25">
      <c r="A352" s="9"/>
      <c r="B352" s="26" t="s">
        <v>172</v>
      </c>
      <c r="C352" s="38">
        <v>8.5439262568274166E-2</v>
      </c>
    </row>
    <row r="353" spans="1:3" x14ac:dyDescent="0.25">
      <c r="A353" s="9"/>
      <c r="B353" s="26" t="s">
        <v>173</v>
      </c>
      <c r="C353" s="38">
        <v>8.241926639841371E-2</v>
      </c>
    </row>
    <row r="354" spans="1:3" x14ac:dyDescent="0.25">
      <c r="A354" s="9"/>
      <c r="B354" s="26" t="s">
        <v>93</v>
      </c>
      <c r="C354" s="38">
        <v>8.2217781570237986E-2</v>
      </c>
    </row>
    <row r="355" spans="1:3" x14ac:dyDescent="0.25">
      <c r="A355" s="9"/>
      <c r="B355" s="26" t="s">
        <v>111</v>
      </c>
      <c r="C355" s="38">
        <v>2.2591716939964514E-2</v>
      </c>
    </row>
    <row r="356" spans="1:3" x14ac:dyDescent="0.25">
      <c r="A356" s="9"/>
      <c r="B356" s="5"/>
      <c r="C356" s="2"/>
    </row>
    <row r="357" spans="1:3" x14ac:dyDescent="0.25">
      <c r="A357" s="9" t="s">
        <v>226</v>
      </c>
      <c r="B357" s="26" t="s">
        <v>163</v>
      </c>
      <c r="C357" s="38">
        <v>0.11170567705354804</v>
      </c>
    </row>
    <row r="358" spans="1:3" x14ac:dyDescent="0.25">
      <c r="A358" s="9"/>
      <c r="B358" s="26" t="s">
        <v>186</v>
      </c>
      <c r="C358" s="38">
        <v>0.10969953665918548</v>
      </c>
    </row>
    <row r="359" spans="1:3" x14ac:dyDescent="0.25">
      <c r="A359" s="9"/>
      <c r="B359" s="26" t="s">
        <v>161</v>
      </c>
      <c r="C359" s="38">
        <v>0.10783096722600174</v>
      </c>
    </row>
    <row r="360" spans="1:3" x14ac:dyDescent="0.25">
      <c r="A360" s="9"/>
      <c r="B360" s="26" t="s">
        <v>112</v>
      </c>
      <c r="C360" s="38">
        <v>0.10331614003786671</v>
      </c>
    </row>
    <row r="361" spans="1:3" x14ac:dyDescent="0.25">
      <c r="A361" s="9"/>
      <c r="B361" s="26" t="s">
        <v>160</v>
      </c>
      <c r="C361" s="38">
        <v>0.10204343991935545</v>
      </c>
    </row>
    <row r="362" spans="1:3" x14ac:dyDescent="0.25">
      <c r="A362" s="9"/>
      <c r="B362" s="26" t="s">
        <v>108</v>
      </c>
      <c r="C362" s="38">
        <v>9.3690856133423109E-2</v>
      </c>
    </row>
    <row r="363" spans="1:3" x14ac:dyDescent="0.25">
      <c r="A363" s="9"/>
      <c r="B363" s="26" t="s">
        <v>109</v>
      </c>
      <c r="C363" s="38">
        <v>8.8578152569556382E-2</v>
      </c>
    </row>
    <row r="364" spans="1:3" x14ac:dyDescent="0.25">
      <c r="A364" s="9"/>
      <c r="B364" s="26" t="s">
        <v>185</v>
      </c>
      <c r="C364" s="38">
        <v>8.8244192673554295E-2</v>
      </c>
    </row>
    <row r="365" spans="1:3" x14ac:dyDescent="0.25">
      <c r="A365" s="9"/>
      <c r="B365" s="26" t="s">
        <v>227</v>
      </c>
      <c r="C365" s="38">
        <v>8.8077594743539989E-2</v>
      </c>
    </row>
    <row r="366" spans="1:3" x14ac:dyDescent="0.25">
      <c r="A366" s="9"/>
      <c r="B366" s="26" t="s">
        <v>92</v>
      </c>
      <c r="C366" s="38">
        <v>8.8035830455275396E-2</v>
      </c>
    </row>
    <row r="367" spans="1:3" x14ac:dyDescent="0.25">
      <c r="A367" s="9"/>
      <c r="B367" s="5"/>
      <c r="C367" s="2"/>
    </row>
    <row r="368" spans="1:3" x14ac:dyDescent="0.25">
      <c r="A368" s="9" t="s">
        <v>228</v>
      </c>
      <c r="B368" s="26" t="s">
        <v>163</v>
      </c>
      <c r="C368" s="38">
        <v>0.10726962306335326</v>
      </c>
    </row>
    <row r="369" spans="1:3" x14ac:dyDescent="0.25">
      <c r="A369" s="9"/>
      <c r="B369" s="26" t="s">
        <v>92</v>
      </c>
      <c r="C369" s="38">
        <v>0.10567469127213118</v>
      </c>
    </row>
    <row r="370" spans="1:3" x14ac:dyDescent="0.25">
      <c r="A370" s="9"/>
      <c r="B370" s="26" t="s">
        <v>186</v>
      </c>
      <c r="C370" s="38">
        <v>0.10534315047406995</v>
      </c>
    </row>
    <row r="371" spans="1:3" x14ac:dyDescent="0.25">
      <c r="A371" s="9"/>
      <c r="B371" s="26" t="s">
        <v>161</v>
      </c>
      <c r="C371" s="38">
        <v>0.10354878564973988</v>
      </c>
    </row>
    <row r="372" spans="1:3" x14ac:dyDescent="0.25">
      <c r="A372" s="9"/>
      <c r="B372" s="26" t="s">
        <v>185</v>
      </c>
      <c r="C372" s="38">
        <v>0.10131937481614213</v>
      </c>
    </row>
    <row r="373" spans="1:3" x14ac:dyDescent="0.25">
      <c r="A373" s="9"/>
      <c r="B373" s="26" t="s">
        <v>108</v>
      </c>
      <c r="C373" s="38">
        <v>9.7793702617095066E-2</v>
      </c>
    </row>
    <row r="374" spans="1:3" x14ac:dyDescent="0.25">
      <c r="A374" s="9"/>
      <c r="B374" s="26" t="s">
        <v>112</v>
      </c>
      <c r="C374" s="38">
        <v>9.4360429126871093E-2</v>
      </c>
    </row>
    <row r="375" spans="1:3" x14ac:dyDescent="0.25">
      <c r="A375" s="9"/>
      <c r="B375" s="26" t="s">
        <v>160</v>
      </c>
      <c r="C375" s="38">
        <v>9.3198049953516618E-2</v>
      </c>
    </row>
    <row r="376" spans="1:3" x14ac:dyDescent="0.25">
      <c r="A376" s="9"/>
      <c r="B376" s="26" t="s">
        <v>109</v>
      </c>
      <c r="C376" s="38">
        <v>8.7871091679921423E-2</v>
      </c>
    </row>
    <row r="377" spans="1:3" x14ac:dyDescent="0.25">
      <c r="A377" s="9"/>
      <c r="B377" s="26" t="s">
        <v>229</v>
      </c>
      <c r="C377" s="38">
        <v>8.779009489998206E-2</v>
      </c>
    </row>
    <row r="378" spans="1:3" x14ac:dyDescent="0.25">
      <c r="A378" s="9"/>
      <c r="B378" s="5"/>
      <c r="C378" s="2"/>
    </row>
    <row r="379" spans="1:3" x14ac:dyDescent="0.25">
      <c r="A379" s="9" t="s">
        <v>230</v>
      </c>
      <c r="B379" s="26" t="s">
        <v>112</v>
      </c>
      <c r="C379" s="38">
        <v>0.114618180661401</v>
      </c>
    </row>
    <row r="380" spans="1:3" x14ac:dyDescent="0.25">
      <c r="A380" s="9"/>
      <c r="B380" s="26" t="s">
        <v>163</v>
      </c>
      <c r="C380" s="38">
        <v>0.11330328916318648</v>
      </c>
    </row>
    <row r="381" spans="1:3" x14ac:dyDescent="0.25">
      <c r="A381" s="9"/>
      <c r="B381" s="26" t="s">
        <v>161</v>
      </c>
      <c r="C381" s="38">
        <v>0.10937316332519804</v>
      </c>
    </row>
    <row r="382" spans="1:3" x14ac:dyDescent="0.25">
      <c r="A382" s="9"/>
      <c r="B382" s="26" t="s">
        <v>169</v>
      </c>
      <c r="C382" s="38">
        <v>0.10243430380597489</v>
      </c>
    </row>
    <row r="383" spans="1:3" x14ac:dyDescent="0.25">
      <c r="A383" s="9"/>
      <c r="B383" s="26" t="s">
        <v>108</v>
      </c>
      <c r="C383" s="38">
        <v>9.7825844810700877E-2</v>
      </c>
    </row>
    <row r="384" spans="1:3" x14ac:dyDescent="0.25">
      <c r="A384" s="9"/>
      <c r="B384" s="26" t="s">
        <v>109</v>
      </c>
      <c r="C384" s="38">
        <v>9.2487495199617326E-2</v>
      </c>
    </row>
    <row r="385" spans="1:3" x14ac:dyDescent="0.25">
      <c r="A385" s="9"/>
      <c r="B385" s="26" t="s">
        <v>227</v>
      </c>
      <c r="C385" s="38">
        <v>9.19648455598603E-2</v>
      </c>
    </row>
    <row r="386" spans="1:3" x14ac:dyDescent="0.25">
      <c r="A386" s="9"/>
      <c r="B386" s="26" t="s">
        <v>92</v>
      </c>
      <c r="C386" s="38">
        <v>9.1921238030256952E-2</v>
      </c>
    </row>
    <row r="387" spans="1:3" x14ac:dyDescent="0.25">
      <c r="A387" s="9"/>
      <c r="B387" s="26" t="s">
        <v>186</v>
      </c>
      <c r="C387" s="38">
        <v>7.8542440223938997E-2</v>
      </c>
    </row>
    <row r="388" spans="1:3" x14ac:dyDescent="0.25">
      <c r="A388" s="9"/>
      <c r="B388" s="26" t="s">
        <v>160</v>
      </c>
      <c r="C388" s="38">
        <v>6.6591915489906228E-2</v>
      </c>
    </row>
    <row r="389" spans="1:3" x14ac:dyDescent="0.25">
      <c r="A389" s="9"/>
      <c r="B389" s="5"/>
      <c r="C389" s="2"/>
    </row>
    <row r="390" spans="1:3" x14ac:dyDescent="0.25">
      <c r="A390" s="9" t="s">
        <v>231</v>
      </c>
      <c r="B390" s="26" t="s">
        <v>169</v>
      </c>
      <c r="C390" s="38">
        <v>0.13445515059517682</v>
      </c>
    </row>
    <row r="391" spans="1:3" x14ac:dyDescent="0.25">
      <c r="A391" s="9"/>
      <c r="B391" s="26" t="s">
        <v>163</v>
      </c>
      <c r="C391" s="38">
        <v>0.10494125058859984</v>
      </c>
    </row>
    <row r="392" spans="1:3" x14ac:dyDescent="0.25">
      <c r="A392" s="9"/>
      <c r="B392" s="26" t="s">
        <v>109</v>
      </c>
      <c r="C392" s="38">
        <v>0.10401778978655195</v>
      </c>
    </row>
    <row r="393" spans="1:3" x14ac:dyDescent="0.25">
      <c r="A393" s="9"/>
      <c r="B393" s="26" t="s">
        <v>161</v>
      </c>
      <c r="C393" s="38">
        <v>9.2859412175795214E-2</v>
      </c>
    </row>
    <row r="394" spans="1:3" x14ac:dyDescent="0.25">
      <c r="A394" s="9"/>
      <c r="B394" s="26" t="s">
        <v>108</v>
      </c>
      <c r="C394" s="38">
        <v>9.1684720343721951E-2</v>
      </c>
    </row>
    <row r="395" spans="1:3" x14ac:dyDescent="0.25">
      <c r="A395" s="9"/>
      <c r="B395" s="26" t="s">
        <v>112</v>
      </c>
      <c r="C395" s="38">
        <v>8.8465916774614406E-2</v>
      </c>
    </row>
    <row r="396" spans="1:3" x14ac:dyDescent="0.25">
      <c r="A396" s="9"/>
      <c r="B396" s="26" t="s">
        <v>160</v>
      </c>
      <c r="C396" s="38">
        <v>8.7376149174281534E-2</v>
      </c>
    </row>
    <row r="397" spans="1:3" x14ac:dyDescent="0.25">
      <c r="A397" s="9"/>
      <c r="B397" s="26" t="s">
        <v>92</v>
      </c>
      <c r="C397" s="38">
        <v>8.6150781720055233E-2</v>
      </c>
    </row>
    <row r="398" spans="1:3" x14ac:dyDescent="0.25">
      <c r="A398" s="9"/>
      <c r="B398" s="26" t="s">
        <v>186</v>
      </c>
      <c r="C398" s="38">
        <v>8.588049469798989E-2</v>
      </c>
    </row>
    <row r="399" spans="1:3" x14ac:dyDescent="0.25">
      <c r="A399" s="9"/>
      <c r="B399" s="26" t="s">
        <v>157</v>
      </c>
      <c r="C399" s="38">
        <v>8.4532291567874493E-2</v>
      </c>
    </row>
    <row r="400" spans="1:3" x14ac:dyDescent="0.25">
      <c r="A400" s="9"/>
      <c r="B400" s="5"/>
      <c r="C400" s="2"/>
    </row>
    <row r="401" spans="1:3" x14ac:dyDescent="0.25">
      <c r="A401" s="9" t="s">
        <v>232</v>
      </c>
      <c r="B401" s="26" t="s">
        <v>169</v>
      </c>
      <c r="C401" s="38">
        <v>0.12768916553264281</v>
      </c>
    </row>
    <row r="402" spans="1:3" x14ac:dyDescent="0.25">
      <c r="A402" s="9"/>
      <c r="B402" s="26" t="s">
        <v>108</v>
      </c>
      <c r="C402" s="38">
        <v>0.11866534459302601</v>
      </c>
    </row>
    <row r="403" spans="1:3" x14ac:dyDescent="0.25">
      <c r="A403" s="9"/>
      <c r="B403" s="26" t="s">
        <v>163</v>
      </c>
      <c r="C403" s="38">
        <v>0.11318579600532058</v>
      </c>
    </row>
    <row r="404" spans="1:3" x14ac:dyDescent="0.25">
      <c r="A404" s="9"/>
      <c r="B404" s="26" t="s">
        <v>161</v>
      </c>
      <c r="C404" s="38">
        <v>0.10925974562009402</v>
      </c>
    </row>
    <row r="405" spans="1:3" x14ac:dyDescent="0.25">
      <c r="A405" s="9"/>
      <c r="B405" s="26" t="s">
        <v>112</v>
      </c>
      <c r="C405" s="38">
        <v>9.5416103312152181E-2</v>
      </c>
    </row>
    <row r="406" spans="1:3" x14ac:dyDescent="0.25">
      <c r="A406" s="9"/>
      <c r="B406" s="26" t="s">
        <v>160</v>
      </c>
      <c r="C406" s="38">
        <v>9.4240719822886912E-2</v>
      </c>
    </row>
    <row r="407" spans="1:3" x14ac:dyDescent="0.25">
      <c r="A407" s="9"/>
      <c r="B407" s="26" t="s">
        <v>227</v>
      </c>
      <c r="C407" s="38">
        <v>9.2963164210454419E-2</v>
      </c>
    </row>
    <row r="408" spans="1:3" x14ac:dyDescent="0.25">
      <c r="A408" s="9"/>
      <c r="B408" s="26" t="s">
        <v>92</v>
      </c>
      <c r="C408" s="38">
        <v>9.2919083289060192E-2</v>
      </c>
    </row>
    <row r="409" spans="1:3" x14ac:dyDescent="0.25">
      <c r="A409" s="9"/>
      <c r="B409" s="26" t="s">
        <v>109</v>
      </c>
      <c r="C409" s="38">
        <v>7.8532849440070843E-2</v>
      </c>
    </row>
    <row r="410" spans="1:3" x14ac:dyDescent="0.25">
      <c r="A410" s="9"/>
      <c r="B410" s="26" t="s">
        <v>185</v>
      </c>
      <c r="C410" s="38">
        <v>6.7060082247290223E-2</v>
      </c>
    </row>
    <row r="411" spans="1:3" x14ac:dyDescent="0.25">
      <c r="A411" s="9"/>
      <c r="B411" s="5"/>
      <c r="C411" s="2"/>
    </row>
    <row r="412" spans="1:3" x14ac:dyDescent="0.25">
      <c r="A412" s="9" t="s">
        <v>233</v>
      </c>
      <c r="B412" s="26" t="s">
        <v>114</v>
      </c>
      <c r="C412" s="38">
        <v>2.1442533915870664E-2</v>
      </c>
    </row>
    <row r="413" spans="1:3" x14ac:dyDescent="0.25">
      <c r="A413" s="9"/>
      <c r="B413" s="26" t="s">
        <v>117</v>
      </c>
      <c r="C413" s="38">
        <v>2.1376447125631921E-2</v>
      </c>
    </row>
    <row r="414" spans="1:3" x14ac:dyDescent="0.25">
      <c r="A414" s="9"/>
      <c r="B414" s="26" t="s">
        <v>94</v>
      </c>
      <c r="C414" s="38">
        <v>2.1338486289983284E-2</v>
      </c>
    </row>
    <row r="415" spans="1:3" x14ac:dyDescent="0.25">
      <c r="A415" s="9"/>
      <c r="B415" s="26" t="s">
        <v>166</v>
      </c>
      <c r="C415" s="38">
        <v>2.1136253773049996E-2</v>
      </c>
    </row>
    <row r="416" spans="1:3" x14ac:dyDescent="0.25">
      <c r="A416" s="9"/>
      <c r="B416" s="26" t="s">
        <v>89</v>
      </c>
      <c r="C416" s="38">
        <v>2.1027138831989815E-2</v>
      </c>
    </row>
    <row r="417" spans="1:3" x14ac:dyDescent="0.25">
      <c r="A417" s="9"/>
      <c r="B417" s="26" t="s">
        <v>303</v>
      </c>
      <c r="C417" s="38">
        <v>2.0860278229054723E-2</v>
      </c>
    </row>
    <row r="418" spans="1:3" x14ac:dyDescent="0.25">
      <c r="A418" s="9"/>
      <c r="B418" s="26" t="s">
        <v>171</v>
      </c>
      <c r="C418" s="38">
        <v>2.0817798307735998E-2</v>
      </c>
    </row>
    <row r="419" spans="1:3" x14ac:dyDescent="0.25">
      <c r="A419" s="9"/>
      <c r="B419" s="26" t="s">
        <v>313</v>
      </c>
      <c r="C419" s="38">
        <v>2.0780587115799366E-2</v>
      </c>
    </row>
    <row r="420" spans="1:3" x14ac:dyDescent="0.25">
      <c r="A420" s="9"/>
      <c r="B420" s="26" t="s">
        <v>127</v>
      </c>
      <c r="C420" s="38">
        <v>2.0707512709006105E-2</v>
      </c>
    </row>
    <row r="421" spans="1:3" x14ac:dyDescent="0.25">
      <c r="A421" s="9"/>
      <c r="B421" s="26" t="s">
        <v>314</v>
      </c>
      <c r="C421" s="38">
        <v>2.067857876716651E-2</v>
      </c>
    </row>
    <row r="422" spans="1:3" x14ac:dyDescent="0.25">
      <c r="A422" s="9"/>
      <c r="B422" s="5"/>
      <c r="C422" s="2"/>
    </row>
    <row r="423" spans="1:3" ht="30" x14ac:dyDescent="0.25">
      <c r="A423" s="9" t="s">
        <v>234</v>
      </c>
      <c r="B423" s="26" t="s">
        <v>145</v>
      </c>
      <c r="C423" s="38">
        <v>4.7023898507910479E-2</v>
      </c>
    </row>
    <row r="424" spans="1:3" x14ac:dyDescent="0.25">
      <c r="A424" s="9"/>
      <c r="B424" s="26" t="s">
        <v>144</v>
      </c>
      <c r="C424" s="38">
        <v>3.9703478945235425E-2</v>
      </c>
    </row>
    <row r="425" spans="1:3" x14ac:dyDescent="0.25">
      <c r="A425" s="9"/>
      <c r="B425" s="26" t="s">
        <v>98</v>
      </c>
      <c r="C425" s="38">
        <v>3.0558315441247343E-2</v>
      </c>
    </row>
    <row r="426" spans="1:3" x14ac:dyDescent="0.25">
      <c r="A426" s="9"/>
      <c r="B426" s="26" t="s">
        <v>89</v>
      </c>
      <c r="C426" s="38">
        <v>2.854893996758967E-2</v>
      </c>
    </row>
    <row r="427" spans="1:3" x14ac:dyDescent="0.25">
      <c r="A427" s="9"/>
      <c r="B427" s="26" t="s">
        <v>124</v>
      </c>
      <c r="C427" s="38">
        <v>2.7887788697281871E-2</v>
      </c>
    </row>
    <row r="428" spans="1:3" x14ac:dyDescent="0.25">
      <c r="A428" s="9"/>
      <c r="B428" s="26" t="s">
        <v>92</v>
      </c>
      <c r="C428" s="38">
        <v>2.7687451537420301E-2</v>
      </c>
    </row>
    <row r="429" spans="1:3" x14ac:dyDescent="0.25">
      <c r="A429" s="9"/>
      <c r="B429" s="26" t="s">
        <v>122</v>
      </c>
      <c r="C429" s="38">
        <v>2.7594079360707728E-2</v>
      </c>
    </row>
    <row r="430" spans="1:3" x14ac:dyDescent="0.25">
      <c r="A430" s="9"/>
      <c r="B430" s="26" t="s">
        <v>106</v>
      </c>
      <c r="C430" s="38">
        <v>2.7195469714780294E-2</v>
      </c>
    </row>
    <row r="431" spans="1:3" x14ac:dyDescent="0.25">
      <c r="A431" s="9"/>
      <c r="B431" s="26" t="s">
        <v>126</v>
      </c>
      <c r="C431" s="38">
        <v>2.7031512378516885E-2</v>
      </c>
    </row>
    <row r="432" spans="1:3" x14ac:dyDescent="0.25">
      <c r="A432" s="9"/>
      <c r="B432" s="26" t="s">
        <v>127</v>
      </c>
      <c r="C432" s="38">
        <v>2.685101751282222E-2</v>
      </c>
    </row>
    <row r="433" spans="1:3" x14ac:dyDescent="0.25">
      <c r="A433" s="9"/>
      <c r="B433" s="6"/>
      <c r="C433" s="7"/>
    </row>
    <row r="434" spans="1:3" x14ac:dyDescent="0.25">
      <c r="A434" s="9" t="s">
        <v>235</v>
      </c>
      <c r="B434" s="26" t="s">
        <v>236</v>
      </c>
      <c r="C434" s="38">
        <v>0.11166480968833034</v>
      </c>
    </row>
    <row r="435" spans="1:3" x14ac:dyDescent="0.25">
      <c r="A435" s="9"/>
      <c r="B435" s="26" t="s">
        <v>199</v>
      </c>
      <c r="C435" s="38">
        <v>9.6465838094151657E-2</v>
      </c>
    </row>
    <row r="436" spans="1:3" x14ac:dyDescent="0.25">
      <c r="A436" s="9"/>
      <c r="B436" s="26" t="s">
        <v>237</v>
      </c>
      <c r="C436" s="38">
        <v>9.6169118128688905E-2</v>
      </c>
    </row>
    <row r="437" spans="1:3" x14ac:dyDescent="0.25">
      <c r="A437" s="9"/>
      <c r="B437" s="26" t="s">
        <v>161</v>
      </c>
      <c r="C437" s="38">
        <v>9.5162898536803611E-2</v>
      </c>
    </row>
    <row r="438" spans="1:3" x14ac:dyDescent="0.25">
      <c r="A438" s="9"/>
      <c r="B438" s="26" t="s">
        <v>111</v>
      </c>
      <c r="C438" s="38">
        <v>9.4147405104178475E-2</v>
      </c>
    </row>
    <row r="439" spans="1:3" x14ac:dyDescent="0.25">
      <c r="A439" s="9"/>
      <c r="B439" s="26" t="s">
        <v>160</v>
      </c>
      <c r="C439" s="38">
        <v>9.2329383263484485E-2</v>
      </c>
    </row>
    <row r="440" spans="1:3" x14ac:dyDescent="0.25">
      <c r="A440" s="9"/>
      <c r="B440" s="26" t="s">
        <v>229</v>
      </c>
      <c r="C440" s="38">
        <v>9.2240007231508978E-2</v>
      </c>
    </row>
    <row r="441" spans="1:3" x14ac:dyDescent="0.25">
      <c r="A441" s="9"/>
      <c r="B441" s="26" t="s">
        <v>112</v>
      </c>
      <c r="C441" s="38">
        <v>9.1047668189962752E-2</v>
      </c>
    </row>
    <row r="442" spans="1:3" x14ac:dyDescent="0.25">
      <c r="A442" s="9"/>
      <c r="B442" s="26" t="s">
        <v>109</v>
      </c>
      <c r="C442" s="38">
        <v>7.9160332114473722E-2</v>
      </c>
    </row>
    <row r="443" spans="1:3" x14ac:dyDescent="0.25">
      <c r="A443" s="9"/>
      <c r="B443" s="26" t="s">
        <v>205</v>
      </c>
      <c r="C443" s="38">
        <v>7.6426218425705836E-2</v>
      </c>
    </row>
    <row r="444" spans="1:3" x14ac:dyDescent="0.25">
      <c r="A444" s="9"/>
      <c r="B444" s="5"/>
      <c r="C444" s="2"/>
    </row>
    <row r="445" spans="1:3" x14ac:dyDescent="0.25">
      <c r="A445" s="9" t="s">
        <v>238</v>
      </c>
      <c r="B445" s="26" t="s">
        <v>109</v>
      </c>
      <c r="C445" s="38">
        <v>0.10981716289361004</v>
      </c>
    </row>
    <row r="446" spans="1:3" x14ac:dyDescent="0.25">
      <c r="A446" s="9"/>
      <c r="B446" s="26" t="s">
        <v>199</v>
      </c>
      <c r="C446" s="38">
        <v>0.1096728661290543</v>
      </c>
    </row>
    <row r="447" spans="1:3" x14ac:dyDescent="0.25">
      <c r="A447" s="9"/>
      <c r="B447" s="26" t="s">
        <v>112</v>
      </c>
      <c r="C447" s="38">
        <v>0.10539495348999207</v>
      </c>
    </row>
    <row r="448" spans="1:3" x14ac:dyDescent="0.25">
      <c r="A448" s="9"/>
      <c r="B448" s="26" t="s">
        <v>160</v>
      </c>
      <c r="C448" s="38">
        <v>0.10497009396974952</v>
      </c>
    </row>
    <row r="449" spans="1:3" x14ac:dyDescent="0.25">
      <c r="A449" s="9"/>
      <c r="B449" s="26" t="s">
        <v>229</v>
      </c>
      <c r="C449" s="38">
        <v>0.10486848154925474</v>
      </c>
    </row>
    <row r="450" spans="1:3" x14ac:dyDescent="0.25">
      <c r="A450" s="9"/>
      <c r="B450" s="26" t="s">
        <v>161</v>
      </c>
      <c r="C450" s="38">
        <v>0.10458515782083817</v>
      </c>
    </row>
    <row r="451" spans="1:3" x14ac:dyDescent="0.25">
      <c r="A451" s="9"/>
      <c r="B451" s="26" t="s">
        <v>111</v>
      </c>
      <c r="C451" s="38">
        <v>0.10159445881512361</v>
      </c>
    </row>
    <row r="452" spans="1:3" x14ac:dyDescent="0.25">
      <c r="A452" s="9"/>
      <c r="B452" s="26" t="s">
        <v>237</v>
      </c>
      <c r="C452" s="38">
        <v>9.8401970305957542E-2</v>
      </c>
    </row>
    <row r="453" spans="1:3" x14ac:dyDescent="0.25">
      <c r="A453" s="9"/>
      <c r="B453" s="26" t="s">
        <v>157</v>
      </c>
      <c r="C453" s="38">
        <v>7.1374091492312774E-2</v>
      </c>
    </row>
    <row r="454" spans="1:3" x14ac:dyDescent="0.25">
      <c r="A454" s="9"/>
      <c r="B454" s="26" t="s">
        <v>185</v>
      </c>
      <c r="C454" s="38">
        <v>5.9364017099684252E-2</v>
      </c>
    </row>
    <row r="455" spans="1:3" x14ac:dyDescent="0.25">
      <c r="A455" s="9"/>
      <c r="B455" s="5"/>
      <c r="C455" s="2"/>
    </row>
    <row r="456" spans="1:3" x14ac:dyDescent="0.25">
      <c r="A456" s="9" t="s">
        <v>239</v>
      </c>
      <c r="B456" s="26" t="s">
        <v>91</v>
      </c>
      <c r="C456" s="38">
        <v>0.11849215544968851</v>
      </c>
    </row>
    <row r="457" spans="1:3" x14ac:dyDescent="0.25">
      <c r="A457" s="9"/>
      <c r="B457" s="26" t="s">
        <v>240</v>
      </c>
      <c r="C457" s="38">
        <v>9.8221664012089968E-2</v>
      </c>
    </row>
    <row r="458" spans="1:3" x14ac:dyDescent="0.25">
      <c r="A458" s="9"/>
      <c r="B458" s="26" t="s">
        <v>90</v>
      </c>
      <c r="C458" s="38">
        <v>6.9849740892987316E-2</v>
      </c>
    </row>
    <row r="459" spans="1:3" x14ac:dyDescent="0.25">
      <c r="A459" s="9"/>
      <c r="B459" s="26" t="s">
        <v>162</v>
      </c>
      <c r="C459" s="38">
        <v>7.7903969924106413E-3</v>
      </c>
    </row>
    <row r="460" spans="1:3" x14ac:dyDescent="0.25">
      <c r="A460" s="9"/>
      <c r="B460" s="26" t="s">
        <v>315</v>
      </c>
      <c r="C460" s="38">
        <v>6.4626295583057949E-5</v>
      </c>
    </row>
    <row r="461" spans="1:3" x14ac:dyDescent="0.25">
      <c r="A461" s="9"/>
      <c r="B461" s="26" t="s">
        <v>117</v>
      </c>
      <c r="C461" s="38">
        <v>3.0275381714585034E-5</v>
      </c>
    </row>
    <row r="462" spans="1:3" x14ac:dyDescent="0.25">
      <c r="A462" s="9"/>
      <c r="B462" s="26" t="s">
        <v>316</v>
      </c>
      <c r="C462" s="38">
        <v>1.9911885666128171E-5</v>
      </c>
    </row>
    <row r="463" spans="1:3" x14ac:dyDescent="0.25">
      <c r="A463" s="9"/>
      <c r="B463" s="26" t="s">
        <v>317</v>
      </c>
      <c r="C463" s="38">
        <v>4.0755321538865803E-7</v>
      </c>
    </row>
    <row r="464" spans="1:3" x14ac:dyDescent="0.25">
      <c r="A464" s="9"/>
      <c r="B464" s="26" t="s">
        <v>166</v>
      </c>
      <c r="C464" s="38">
        <v>-3.9590883780610481E-7</v>
      </c>
    </row>
    <row r="465" spans="1:3" x14ac:dyDescent="0.25">
      <c r="A465" s="9"/>
      <c r="B465" s="26" t="s">
        <v>313</v>
      </c>
      <c r="C465" s="38">
        <v>-6.6955171099564474E-7</v>
      </c>
    </row>
    <row r="466" spans="1:3" x14ac:dyDescent="0.25">
      <c r="A466" s="9"/>
      <c r="B466" s="5"/>
      <c r="C466" s="2"/>
    </row>
    <row r="467" spans="1:3" x14ac:dyDescent="0.25">
      <c r="A467" s="9" t="s">
        <v>241</v>
      </c>
      <c r="B467" s="26" t="s">
        <v>111</v>
      </c>
      <c r="C467" s="38">
        <v>0.11781230583298101</v>
      </c>
    </row>
    <row r="468" spans="1:3" x14ac:dyDescent="0.25">
      <c r="A468" s="9"/>
      <c r="B468" s="26" t="s">
        <v>199</v>
      </c>
      <c r="C468" s="38">
        <v>0.11007503912231749</v>
      </c>
    </row>
    <row r="469" spans="1:3" x14ac:dyDescent="0.25">
      <c r="A469" s="9"/>
      <c r="B469" s="26" t="s">
        <v>112</v>
      </c>
      <c r="C469" s="38">
        <v>0.10780997748201911</v>
      </c>
    </row>
    <row r="470" spans="1:3" x14ac:dyDescent="0.25">
      <c r="A470" s="9"/>
      <c r="B470" s="26" t="s">
        <v>161</v>
      </c>
      <c r="C470" s="38">
        <v>0.10743699866983557</v>
      </c>
    </row>
    <row r="471" spans="1:3" x14ac:dyDescent="0.25">
      <c r="A471" s="9"/>
      <c r="B471" s="26" t="s">
        <v>185</v>
      </c>
      <c r="C471" s="38">
        <v>0.10572197451673064</v>
      </c>
    </row>
    <row r="472" spans="1:3" x14ac:dyDescent="0.25">
      <c r="A472" s="9"/>
      <c r="B472" s="26" t="s">
        <v>160</v>
      </c>
      <c r="C472" s="38">
        <v>0.10535502179860308</v>
      </c>
    </row>
    <row r="473" spans="1:3" x14ac:dyDescent="0.25">
      <c r="A473" s="9"/>
      <c r="B473" s="26" t="s">
        <v>227</v>
      </c>
      <c r="C473" s="38">
        <v>9.8888758300057694E-2</v>
      </c>
    </row>
    <row r="474" spans="1:3" x14ac:dyDescent="0.25">
      <c r="A474" s="9"/>
      <c r="B474" s="26" t="s">
        <v>236</v>
      </c>
      <c r="C474" s="38">
        <v>8.7270854456307875E-2</v>
      </c>
    </row>
    <row r="475" spans="1:3" x14ac:dyDescent="0.25">
      <c r="A475" s="9"/>
      <c r="B475" s="26" t="s">
        <v>109</v>
      </c>
      <c r="C475" s="38">
        <v>7.7157214240128724E-2</v>
      </c>
    </row>
    <row r="476" spans="1:3" x14ac:dyDescent="0.25">
      <c r="A476" s="9"/>
      <c r="B476" s="26" t="s">
        <v>237</v>
      </c>
      <c r="C476" s="38">
        <v>4.5211420910819679E-2</v>
      </c>
    </row>
    <row r="477" spans="1:3" x14ac:dyDescent="0.25">
      <c r="A477" s="9"/>
      <c r="B477" s="5"/>
      <c r="C477" s="2"/>
    </row>
    <row r="478" spans="1:3" x14ac:dyDescent="0.25">
      <c r="A478" s="9" t="s">
        <v>242</v>
      </c>
      <c r="B478" s="26" t="s">
        <v>163</v>
      </c>
      <c r="C478" s="38">
        <v>8.6654027868845948E-2</v>
      </c>
    </row>
    <row r="479" spans="1:3" x14ac:dyDescent="0.25">
      <c r="A479" s="9"/>
      <c r="B479" s="26" t="s">
        <v>161</v>
      </c>
      <c r="C479" s="38">
        <v>8.6526782594085347E-2</v>
      </c>
    </row>
    <row r="480" spans="1:3" x14ac:dyDescent="0.25">
      <c r="A480" s="9"/>
      <c r="B480" s="26" t="s">
        <v>237</v>
      </c>
      <c r="C480" s="38">
        <v>8.6391716256168524E-2</v>
      </c>
    </row>
    <row r="481" spans="1:3" x14ac:dyDescent="0.25">
      <c r="A481" s="9"/>
      <c r="B481" s="26" t="s">
        <v>185</v>
      </c>
      <c r="C481" s="38">
        <v>8.6275324038220955E-2</v>
      </c>
    </row>
    <row r="482" spans="1:3" x14ac:dyDescent="0.25">
      <c r="A482" s="9"/>
      <c r="B482" s="26" t="s">
        <v>236</v>
      </c>
      <c r="C482" s="38">
        <v>8.5955475219481964E-2</v>
      </c>
    </row>
    <row r="483" spans="1:3" x14ac:dyDescent="0.25">
      <c r="A483" s="9"/>
      <c r="B483" s="26" t="s">
        <v>243</v>
      </c>
      <c r="C483" s="38">
        <v>8.584975107048809E-2</v>
      </c>
    </row>
    <row r="484" spans="1:3" x14ac:dyDescent="0.25">
      <c r="A484" s="9"/>
      <c r="B484" s="26" t="s">
        <v>109</v>
      </c>
      <c r="C484" s="38">
        <v>8.5681460984109947E-2</v>
      </c>
    </row>
    <row r="485" spans="1:3" x14ac:dyDescent="0.25">
      <c r="A485" s="9"/>
      <c r="B485" s="26" t="s">
        <v>112</v>
      </c>
      <c r="C485" s="38">
        <v>8.3621022159949612E-2</v>
      </c>
    </row>
    <row r="486" spans="1:3" x14ac:dyDescent="0.25">
      <c r="A486" s="9"/>
      <c r="B486" s="26" t="s">
        <v>164</v>
      </c>
      <c r="C486" s="38">
        <v>8.1350709236765156E-2</v>
      </c>
    </row>
    <row r="487" spans="1:3" x14ac:dyDescent="0.25">
      <c r="A487" s="9"/>
      <c r="B487" s="26" t="s">
        <v>186</v>
      </c>
      <c r="C487" s="38">
        <v>7.6832410627157691E-2</v>
      </c>
    </row>
    <row r="488" spans="1:3" x14ac:dyDescent="0.25">
      <c r="A488" s="9"/>
      <c r="B488" s="5"/>
      <c r="C488" s="2"/>
    </row>
    <row r="489" spans="1:3" x14ac:dyDescent="0.25">
      <c r="A489" s="9" t="s">
        <v>244</v>
      </c>
      <c r="B489" s="26" t="s">
        <v>163</v>
      </c>
      <c r="C489" s="38">
        <v>0.10694215268574465</v>
      </c>
    </row>
    <row r="490" spans="1:3" x14ac:dyDescent="0.25">
      <c r="A490" s="9"/>
      <c r="B490" s="26" t="s">
        <v>161</v>
      </c>
      <c r="C490" s="38">
        <v>0.10678511574521737</v>
      </c>
    </row>
    <row r="491" spans="1:3" x14ac:dyDescent="0.25">
      <c r="A491" s="9"/>
      <c r="B491" s="26" t="s">
        <v>111</v>
      </c>
      <c r="C491" s="38">
        <v>0.10419659873842516</v>
      </c>
    </row>
    <row r="492" spans="1:3" x14ac:dyDescent="0.25">
      <c r="A492" s="9"/>
      <c r="B492" s="26" t="s">
        <v>243</v>
      </c>
      <c r="C492" s="38">
        <v>9.8557741633058277E-2</v>
      </c>
    </row>
    <row r="493" spans="1:3" x14ac:dyDescent="0.25">
      <c r="A493" s="9"/>
      <c r="B493" s="26" t="s">
        <v>237</v>
      </c>
      <c r="C493" s="38">
        <v>9.8088952478705541E-2</v>
      </c>
    </row>
    <row r="494" spans="1:3" x14ac:dyDescent="0.25">
      <c r="A494" s="9"/>
      <c r="B494" s="26" t="s">
        <v>236</v>
      </c>
      <c r="C494" s="38">
        <v>9.7593645426465411E-2</v>
      </c>
    </row>
    <row r="495" spans="1:3" x14ac:dyDescent="0.25">
      <c r="A495" s="9"/>
      <c r="B495" s="26" t="s">
        <v>109</v>
      </c>
      <c r="C495" s="38">
        <v>9.7282530306285295E-2</v>
      </c>
    </row>
    <row r="496" spans="1:3" x14ac:dyDescent="0.25">
      <c r="A496" s="9"/>
      <c r="B496" s="26" t="s">
        <v>185</v>
      </c>
      <c r="C496" s="38">
        <v>8.517982697983327E-2</v>
      </c>
    </row>
    <row r="497" spans="1:3" x14ac:dyDescent="0.25">
      <c r="A497" s="9"/>
      <c r="B497" s="26" t="s">
        <v>112</v>
      </c>
      <c r="C497" s="38">
        <v>8.2559228595951953E-2</v>
      </c>
    </row>
    <row r="498" spans="1:3" x14ac:dyDescent="0.25">
      <c r="A498" s="9"/>
      <c r="B498" s="26" t="s">
        <v>160</v>
      </c>
      <c r="C498" s="38">
        <v>5.755540823008682E-2</v>
      </c>
    </row>
    <row r="499" spans="1:3" x14ac:dyDescent="0.25">
      <c r="A499" s="9"/>
      <c r="B499" s="5"/>
      <c r="C499" s="2"/>
    </row>
    <row r="500" spans="1:3" x14ac:dyDescent="0.25">
      <c r="A500" s="9" t="s">
        <v>245</v>
      </c>
      <c r="B500" s="26" t="s">
        <v>90</v>
      </c>
      <c r="C500" s="38">
        <v>0.99361131539123859</v>
      </c>
    </row>
    <row r="501" spans="1:3" x14ac:dyDescent="0.25">
      <c r="A501" s="9"/>
      <c r="B501" s="26" t="s">
        <v>89</v>
      </c>
      <c r="C501" s="38">
        <v>5.9903150510735356E-3</v>
      </c>
    </row>
    <row r="502" spans="1:3" x14ac:dyDescent="0.25">
      <c r="A502" s="9"/>
      <c r="B502" s="10"/>
      <c r="C502" s="11"/>
    </row>
    <row r="503" spans="1:3" x14ac:dyDescent="0.25">
      <c r="A503" s="9" t="s">
        <v>246</v>
      </c>
      <c r="B503" s="26" t="s">
        <v>185</v>
      </c>
      <c r="C503" s="38">
        <v>0.11490336477872766</v>
      </c>
    </row>
    <row r="504" spans="1:3" x14ac:dyDescent="0.25">
      <c r="A504" s="9"/>
      <c r="B504" s="26" t="s">
        <v>109</v>
      </c>
      <c r="C504" s="38">
        <v>0.11459768632920179</v>
      </c>
    </row>
    <row r="505" spans="1:3" x14ac:dyDescent="0.25">
      <c r="A505" s="9"/>
      <c r="B505" s="26" t="s">
        <v>112</v>
      </c>
      <c r="C505" s="38">
        <v>0.11136830744204888</v>
      </c>
    </row>
    <row r="506" spans="1:3" x14ac:dyDescent="0.25">
      <c r="A506" s="9"/>
      <c r="B506" s="26" t="s">
        <v>163</v>
      </c>
      <c r="C506" s="38">
        <v>0.11016192488305149</v>
      </c>
    </row>
    <row r="507" spans="1:3" x14ac:dyDescent="0.25">
      <c r="A507" s="9"/>
      <c r="B507" s="26" t="s">
        <v>161</v>
      </c>
      <c r="C507" s="38">
        <v>0.10476205708020235</v>
      </c>
    </row>
    <row r="508" spans="1:3" x14ac:dyDescent="0.25">
      <c r="A508" s="9"/>
      <c r="B508" s="26" t="s">
        <v>236</v>
      </c>
      <c r="C508" s="38">
        <v>0.10084570931051348</v>
      </c>
    </row>
    <row r="509" spans="1:3" x14ac:dyDescent="0.25">
      <c r="A509" s="9"/>
      <c r="B509" s="26" t="s">
        <v>237</v>
      </c>
      <c r="C509" s="38">
        <v>9.4138673302997453E-2</v>
      </c>
    </row>
    <row r="510" spans="1:3" x14ac:dyDescent="0.25">
      <c r="A510" s="9"/>
      <c r="B510" s="26" t="s">
        <v>186</v>
      </c>
      <c r="C510" s="38">
        <v>8.6133910801518013E-2</v>
      </c>
    </row>
    <row r="511" spans="1:3" x14ac:dyDescent="0.25">
      <c r="A511" s="9"/>
      <c r="B511" s="26" t="s">
        <v>229</v>
      </c>
      <c r="C511" s="38">
        <v>6.5740655551905697E-2</v>
      </c>
    </row>
    <row r="512" spans="1:3" x14ac:dyDescent="0.25">
      <c r="A512" s="9"/>
      <c r="B512" s="26" t="s">
        <v>164</v>
      </c>
      <c r="C512" s="38">
        <v>3.8015668422042369E-2</v>
      </c>
    </row>
    <row r="513" spans="1:3" x14ac:dyDescent="0.25">
      <c r="A513" s="9"/>
      <c r="B513" s="10"/>
      <c r="C513" s="11"/>
    </row>
    <row r="514" spans="1:3" x14ac:dyDescent="0.25">
      <c r="A514" s="9" t="s">
        <v>247</v>
      </c>
      <c r="B514" s="26" t="s">
        <v>163</v>
      </c>
      <c r="C514" s="38">
        <v>0.11995650538280136</v>
      </c>
    </row>
    <row r="515" spans="1:3" x14ac:dyDescent="0.25">
      <c r="A515" s="9"/>
      <c r="B515" s="26" t="s">
        <v>109</v>
      </c>
      <c r="C515" s="38">
        <v>0.11965042312630229</v>
      </c>
    </row>
    <row r="516" spans="1:3" x14ac:dyDescent="0.25">
      <c r="A516" s="9"/>
      <c r="B516" s="26" t="s">
        <v>248</v>
      </c>
      <c r="C516" s="38">
        <v>0.11930549877496163</v>
      </c>
    </row>
    <row r="517" spans="1:3" x14ac:dyDescent="0.25">
      <c r="A517" s="9"/>
      <c r="B517" s="26" t="s">
        <v>112</v>
      </c>
      <c r="C517" s="38">
        <v>0.11760247262321784</v>
      </c>
    </row>
    <row r="518" spans="1:3" x14ac:dyDescent="0.25">
      <c r="A518" s="9"/>
      <c r="B518" s="26" t="s">
        <v>160</v>
      </c>
      <c r="C518" s="38">
        <v>0.11710420631067188</v>
      </c>
    </row>
    <row r="519" spans="1:3" x14ac:dyDescent="0.25">
      <c r="A519" s="9"/>
      <c r="B519" s="26" t="s">
        <v>227</v>
      </c>
      <c r="C519" s="38">
        <v>0.11016680128046963</v>
      </c>
    </row>
    <row r="520" spans="1:3" x14ac:dyDescent="0.25">
      <c r="A520" s="9"/>
      <c r="B520" s="26" t="s">
        <v>161</v>
      </c>
      <c r="C520" s="38">
        <v>9.9167447946934148E-2</v>
      </c>
    </row>
    <row r="521" spans="1:3" x14ac:dyDescent="0.25">
      <c r="A521" s="9"/>
      <c r="B521" s="26" t="s">
        <v>111</v>
      </c>
      <c r="C521" s="38">
        <v>8.4629812267509541E-2</v>
      </c>
    </row>
    <row r="522" spans="1:3" x14ac:dyDescent="0.25">
      <c r="A522" s="9"/>
      <c r="B522" s="26" t="s">
        <v>185</v>
      </c>
      <c r="C522" s="38">
        <v>6.7678280574821031E-2</v>
      </c>
    </row>
    <row r="523" spans="1:3" x14ac:dyDescent="0.25">
      <c r="A523" s="9"/>
      <c r="B523" s="26" t="s">
        <v>229</v>
      </c>
      <c r="C523" s="38">
        <v>2.3736313446929825E-2</v>
      </c>
    </row>
    <row r="524" spans="1:3" x14ac:dyDescent="0.25">
      <c r="A524" s="9"/>
      <c r="B524" s="10"/>
      <c r="C524" s="11"/>
    </row>
    <row r="525" spans="1:3" x14ac:dyDescent="0.25">
      <c r="A525" s="9" t="s">
        <v>249</v>
      </c>
      <c r="B525" s="26" t="s">
        <v>248</v>
      </c>
      <c r="C525" s="38">
        <v>0.1178534043791437</v>
      </c>
    </row>
    <row r="526" spans="1:3" x14ac:dyDescent="0.25">
      <c r="A526" s="9"/>
      <c r="B526" s="26" t="s">
        <v>199</v>
      </c>
      <c r="C526" s="38">
        <v>0.11685641175091448</v>
      </c>
    </row>
    <row r="527" spans="1:3" x14ac:dyDescent="0.25">
      <c r="A527" s="9"/>
      <c r="B527" s="26" t="s">
        <v>227</v>
      </c>
      <c r="C527" s="38">
        <v>0.11659921719972106</v>
      </c>
    </row>
    <row r="528" spans="1:3" x14ac:dyDescent="0.25">
      <c r="A528" s="9"/>
      <c r="B528" s="26" t="s">
        <v>163</v>
      </c>
      <c r="C528" s="38">
        <v>0.11020173331773157</v>
      </c>
    </row>
    <row r="529" spans="1:3" x14ac:dyDescent="0.25">
      <c r="A529" s="9"/>
      <c r="B529" s="26" t="s">
        <v>161</v>
      </c>
      <c r="C529" s="38">
        <v>9.4042040018370229E-2</v>
      </c>
    </row>
    <row r="530" spans="1:3" x14ac:dyDescent="0.25">
      <c r="A530" s="9"/>
      <c r="B530" s="26" t="s">
        <v>112</v>
      </c>
      <c r="C530" s="38">
        <v>9.1479162782426751E-2</v>
      </c>
    </row>
    <row r="531" spans="1:3" x14ac:dyDescent="0.25">
      <c r="A531" s="9"/>
      <c r="B531" s="26" t="s">
        <v>186</v>
      </c>
      <c r="C531" s="38">
        <v>8.1717808715306151E-2</v>
      </c>
    </row>
    <row r="532" spans="1:3" x14ac:dyDescent="0.25">
      <c r="A532" s="9"/>
      <c r="B532" s="26" t="s">
        <v>92</v>
      </c>
      <c r="C532" s="38">
        <v>8.1596936976812695E-2</v>
      </c>
    </row>
    <row r="533" spans="1:3" x14ac:dyDescent="0.25">
      <c r="A533" s="9"/>
      <c r="B533" s="26" t="s">
        <v>109</v>
      </c>
      <c r="C533" s="38">
        <v>6.855259573503833E-2</v>
      </c>
    </row>
    <row r="534" spans="1:3" x14ac:dyDescent="0.25">
      <c r="A534" s="9"/>
      <c r="B534" s="26" t="s">
        <v>111</v>
      </c>
      <c r="C534" s="38">
        <v>5.8401995254123033E-2</v>
      </c>
    </row>
    <row r="535" spans="1:3" x14ac:dyDescent="0.25">
      <c r="A535" s="9"/>
      <c r="B535" s="10"/>
      <c r="C535" s="11"/>
    </row>
    <row r="536" spans="1:3" x14ac:dyDescent="0.25">
      <c r="A536" s="9" t="s">
        <v>250</v>
      </c>
      <c r="B536" s="26" t="s">
        <v>161</v>
      </c>
      <c r="C536" s="38">
        <v>0.1191445608025045</v>
      </c>
    </row>
    <row r="537" spans="1:3" x14ac:dyDescent="0.25">
      <c r="A537" s="9"/>
      <c r="B537" s="26" t="s">
        <v>109</v>
      </c>
      <c r="C537" s="38">
        <v>0.10547868815112363</v>
      </c>
    </row>
    <row r="538" spans="1:3" x14ac:dyDescent="0.25">
      <c r="A538" s="9"/>
      <c r="B538" s="26" t="s">
        <v>199</v>
      </c>
      <c r="C538" s="38">
        <v>0.10450499537246138</v>
      </c>
    </row>
    <row r="539" spans="1:3" x14ac:dyDescent="0.25">
      <c r="A539" s="9"/>
      <c r="B539" s="26" t="s">
        <v>181</v>
      </c>
      <c r="C539" s="38">
        <v>0.10448152750029659</v>
      </c>
    </row>
    <row r="540" spans="1:3" x14ac:dyDescent="0.25">
      <c r="A540" s="9"/>
      <c r="B540" s="26" t="s">
        <v>186</v>
      </c>
      <c r="C540" s="38">
        <v>0.1044006436534337</v>
      </c>
    </row>
    <row r="541" spans="1:3" x14ac:dyDescent="0.25">
      <c r="A541" s="9"/>
      <c r="B541" s="26" t="s">
        <v>227</v>
      </c>
      <c r="C541" s="38">
        <v>0.1042749856076422</v>
      </c>
    </row>
    <row r="542" spans="1:3" x14ac:dyDescent="0.25">
      <c r="A542" s="9"/>
      <c r="B542" s="26" t="s">
        <v>112</v>
      </c>
      <c r="C542" s="38">
        <v>9.885381656675514E-2</v>
      </c>
    </row>
    <row r="543" spans="1:3" x14ac:dyDescent="0.25">
      <c r="A543" s="9"/>
      <c r="B543" s="26" t="s">
        <v>163</v>
      </c>
      <c r="C543" s="38">
        <v>9.537454741623555E-2</v>
      </c>
    </row>
    <row r="544" spans="1:3" x14ac:dyDescent="0.25">
      <c r="A544" s="9"/>
      <c r="B544" s="26" t="s">
        <v>248</v>
      </c>
      <c r="C544" s="38">
        <v>8.4317286792050569E-2</v>
      </c>
    </row>
    <row r="545" spans="1:3" x14ac:dyDescent="0.25">
      <c r="A545" s="9"/>
      <c r="B545" s="26" t="s">
        <v>185</v>
      </c>
      <c r="C545" s="38">
        <v>5.2436896979247631E-2</v>
      </c>
    </row>
    <row r="546" spans="1:3" x14ac:dyDescent="0.25">
      <c r="A546" s="9"/>
      <c r="B546" s="10"/>
      <c r="C546" s="11"/>
    </row>
    <row r="547" spans="1:3" ht="18" customHeight="1" x14ac:dyDescent="0.25">
      <c r="A547" s="9" t="s">
        <v>251</v>
      </c>
      <c r="B547" s="26" t="s">
        <v>145</v>
      </c>
      <c r="C547" s="38">
        <v>4.6872208918004379E-2</v>
      </c>
    </row>
    <row r="548" spans="1:3" x14ac:dyDescent="0.25">
      <c r="A548" s="9"/>
      <c r="B548" s="26" t="s">
        <v>144</v>
      </c>
      <c r="C548" s="38">
        <v>3.9832147755383081E-2</v>
      </c>
    </row>
    <row r="549" spans="1:3" x14ac:dyDescent="0.25">
      <c r="A549" s="9"/>
      <c r="B549" s="26" t="s">
        <v>98</v>
      </c>
      <c r="C549" s="38">
        <v>3.0484331849572634E-2</v>
      </c>
    </row>
    <row r="550" spans="1:3" x14ac:dyDescent="0.25">
      <c r="A550" s="9"/>
      <c r="B550" s="26" t="s">
        <v>90</v>
      </c>
      <c r="C550" s="38">
        <v>2.9146202740122761E-2</v>
      </c>
    </row>
    <row r="551" spans="1:3" x14ac:dyDescent="0.25">
      <c r="A551" s="9"/>
      <c r="B551" s="26" t="s">
        <v>89</v>
      </c>
      <c r="C551" s="38">
        <v>2.815503221719565E-2</v>
      </c>
    </row>
    <row r="552" spans="1:3" x14ac:dyDescent="0.25">
      <c r="A552" s="9"/>
      <c r="B552" s="26" t="s">
        <v>124</v>
      </c>
      <c r="C552" s="38">
        <v>2.7581100789026605E-2</v>
      </c>
    </row>
    <row r="553" spans="1:3" x14ac:dyDescent="0.25">
      <c r="A553" s="9"/>
      <c r="B553" s="26" t="s">
        <v>122</v>
      </c>
      <c r="C553" s="38">
        <v>2.729931555414369E-2</v>
      </c>
    </row>
    <row r="554" spans="1:3" x14ac:dyDescent="0.25">
      <c r="A554" s="9"/>
      <c r="B554" s="26" t="s">
        <v>92</v>
      </c>
      <c r="C554" s="38">
        <v>2.7263640154950853E-2</v>
      </c>
    </row>
    <row r="555" spans="1:3" x14ac:dyDescent="0.25">
      <c r="A555" s="9"/>
      <c r="B555" s="26" t="s">
        <v>126</v>
      </c>
      <c r="C555" s="38">
        <v>2.7031061810373916E-2</v>
      </c>
    </row>
    <row r="556" spans="1:3" x14ac:dyDescent="0.25">
      <c r="A556" s="9"/>
      <c r="B556" s="26" t="s">
        <v>106</v>
      </c>
      <c r="C556" s="38">
        <v>2.6824415548183489E-2</v>
      </c>
    </row>
    <row r="557" spans="1:3" x14ac:dyDescent="0.25">
      <c r="A557" s="1"/>
      <c r="B557" s="10"/>
      <c r="C557" s="11"/>
    </row>
    <row r="558" spans="1:3" x14ac:dyDescent="0.25">
      <c r="A558" s="1" t="s">
        <v>252</v>
      </c>
      <c r="B558" s="26" t="s">
        <v>122</v>
      </c>
      <c r="C558" s="38">
        <v>9.9893570378285293E-2</v>
      </c>
    </row>
    <row r="559" spans="1:3" x14ac:dyDescent="0.25">
      <c r="A559" s="1"/>
      <c r="B559" s="26" t="s">
        <v>195</v>
      </c>
      <c r="C559" s="38">
        <v>9.9769873177966817E-2</v>
      </c>
    </row>
    <row r="560" spans="1:3" x14ac:dyDescent="0.25">
      <c r="A560" s="1"/>
      <c r="B560" s="26" t="s">
        <v>253</v>
      </c>
      <c r="C560" s="38">
        <v>9.9752957207795104E-2</v>
      </c>
    </row>
    <row r="561" spans="1:3" x14ac:dyDescent="0.25">
      <c r="A561" s="1"/>
      <c r="B561" s="26" t="s">
        <v>187</v>
      </c>
      <c r="C561" s="38">
        <v>9.9752853428836996E-2</v>
      </c>
    </row>
    <row r="562" spans="1:3" x14ac:dyDescent="0.25">
      <c r="A562" s="1"/>
      <c r="B562" s="26" t="s">
        <v>89</v>
      </c>
      <c r="C562" s="38">
        <v>9.9735393949634682E-2</v>
      </c>
    </row>
    <row r="563" spans="1:3" x14ac:dyDescent="0.25">
      <c r="A563" s="1"/>
      <c r="B563" s="26" t="s">
        <v>166</v>
      </c>
      <c r="C563" s="38">
        <v>9.9706212770163935E-2</v>
      </c>
    </row>
    <row r="564" spans="1:3" x14ac:dyDescent="0.25">
      <c r="A564" s="1"/>
      <c r="B564" s="26" t="s">
        <v>254</v>
      </c>
      <c r="C564" s="38">
        <v>9.9560925555060464E-2</v>
      </c>
    </row>
    <row r="565" spans="1:3" x14ac:dyDescent="0.25">
      <c r="A565" s="1"/>
      <c r="B565" s="26" t="s">
        <v>197</v>
      </c>
      <c r="C565" s="38">
        <v>9.9554635618849446E-2</v>
      </c>
    </row>
    <row r="566" spans="1:3" x14ac:dyDescent="0.25">
      <c r="A566" s="1"/>
      <c r="B566" s="26" t="s">
        <v>167</v>
      </c>
      <c r="C566" s="38">
        <v>9.9213226130412557E-2</v>
      </c>
    </row>
    <row r="567" spans="1:3" x14ac:dyDescent="0.25">
      <c r="A567" s="1"/>
      <c r="B567" s="26" t="s">
        <v>188</v>
      </c>
      <c r="C567" s="38">
        <v>4.8082936722127344E-2</v>
      </c>
    </row>
    <row r="568" spans="1:3" x14ac:dyDescent="0.25">
      <c r="A568" s="1"/>
      <c r="B568" s="10"/>
      <c r="C568" s="11"/>
    </row>
    <row r="569" spans="1:3" x14ac:dyDescent="0.25">
      <c r="A569" s="1" t="s">
        <v>255</v>
      </c>
      <c r="B569" s="26" t="s">
        <v>94</v>
      </c>
      <c r="C569" s="38">
        <v>0.10438069899017367</v>
      </c>
    </row>
    <row r="570" spans="1:3" x14ac:dyDescent="0.25">
      <c r="A570" s="1"/>
      <c r="B570" s="26" t="s">
        <v>163</v>
      </c>
      <c r="C570" s="38">
        <v>9.6957630037105544E-2</v>
      </c>
    </row>
    <row r="571" spans="1:3" x14ac:dyDescent="0.25">
      <c r="A571" s="1"/>
      <c r="B571" s="26" t="s">
        <v>248</v>
      </c>
      <c r="C571" s="38">
        <v>9.6431438832340621E-2</v>
      </c>
    </row>
    <row r="572" spans="1:3" x14ac:dyDescent="0.25">
      <c r="A572" s="1"/>
      <c r="B572" s="26" t="s">
        <v>112</v>
      </c>
      <c r="C572" s="38">
        <v>9.6336364130035448E-2</v>
      </c>
    </row>
    <row r="573" spans="1:3" x14ac:dyDescent="0.25">
      <c r="A573" s="1"/>
      <c r="B573" s="26" t="s">
        <v>185</v>
      </c>
      <c r="C573" s="38">
        <v>9.5953095571263497E-2</v>
      </c>
    </row>
    <row r="574" spans="1:3" x14ac:dyDescent="0.25">
      <c r="A574" s="1"/>
      <c r="B574" s="26" t="s">
        <v>186</v>
      </c>
      <c r="C574" s="38">
        <v>9.5520192037534313E-2</v>
      </c>
    </row>
    <row r="575" spans="1:3" x14ac:dyDescent="0.25">
      <c r="A575" s="1"/>
      <c r="B575" s="26" t="s">
        <v>256</v>
      </c>
      <c r="C575" s="38">
        <v>9.4796620289067629E-2</v>
      </c>
    </row>
    <row r="576" spans="1:3" x14ac:dyDescent="0.25">
      <c r="A576" s="1"/>
      <c r="B576" s="26" t="s">
        <v>237</v>
      </c>
      <c r="C576" s="38">
        <v>9.4629220700285843E-2</v>
      </c>
    </row>
    <row r="577" spans="1:3" x14ac:dyDescent="0.25">
      <c r="A577" s="1"/>
      <c r="B577" s="26" t="s">
        <v>243</v>
      </c>
      <c r="C577" s="38">
        <v>7.4463349347182003E-2</v>
      </c>
    </row>
    <row r="578" spans="1:3" x14ac:dyDescent="0.25">
      <c r="A578" s="1"/>
      <c r="B578" s="26" t="s">
        <v>227</v>
      </c>
      <c r="C578" s="38">
        <v>5.6424070193768196E-2</v>
      </c>
    </row>
    <row r="579" spans="1:3" x14ac:dyDescent="0.25">
      <c r="A579" s="1"/>
      <c r="B579" s="10"/>
      <c r="C579" s="11"/>
    </row>
    <row r="580" spans="1:3" x14ac:dyDescent="0.25">
      <c r="A580" s="1" t="s">
        <v>257</v>
      </c>
      <c r="B580" s="26" t="s">
        <v>160</v>
      </c>
      <c r="C580" s="38">
        <v>0.10105762466297376</v>
      </c>
    </row>
    <row r="581" spans="1:3" x14ac:dyDescent="0.25">
      <c r="A581" s="1"/>
      <c r="B581" s="26" t="s">
        <v>199</v>
      </c>
      <c r="C581" s="38">
        <v>9.987879553714718E-2</v>
      </c>
    </row>
    <row r="582" spans="1:3" x14ac:dyDescent="0.25">
      <c r="A582" s="1"/>
      <c r="B582" s="26" t="s">
        <v>181</v>
      </c>
      <c r="C582" s="38">
        <v>9.9094072340782491E-2</v>
      </c>
    </row>
    <row r="583" spans="1:3" x14ac:dyDescent="0.25">
      <c r="A583" s="1"/>
      <c r="B583" s="26" t="s">
        <v>227</v>
      </c>
      <c r="C583" s="38">
        <v>9.8448348038943631E-2</v>
      </c>
    </row>
    <row r="584" spans="1:3" x14ac:dyDescent="0.25">
      <c r="A584" s="1"/>
      <c r="B584" s="26" t="s">
        <v>112</v>
      </c>
      <c r="C584" s="38">
        <v>9.821984763265719E-2</v>
      </c>
    </row>
    <row r="585" spans="1:3" x14ac:dyDescent="0.25">
      <c r="A585" s="1"/>
      <c r="B585" s="26" t="s">
        <v>256</v>
      </c>
      <c r="C585" s="38">
        <v>9.8167165447993254E-2</v>
      </c>
    </row>
    <row r="586" spans="1:3" x14ac:dyDescent="0.25">
      <c r="A586" s="1"/>
      <c r="B586" s="26" t="s">
        <v>185</v>
      </c>
      <c r="C586" s="38">
        <v>9.3844495401118694E-2</v>
      </c>
    </row>
    <row r="587" spans="1:3" x14ac:dyDescent="0.25">
      <c r="A587" s="1"/>
      <c r="B587" s="26" t="s">
        <v>108</v>
      </c>
      <c r="C587" s="38">
        <v>8.7700825270316488E-2</v>
      </c>
    </row>
    <row r="588" spans="1:3" x14ac:dyDescent="0.25">
      <c r="A588" s="1"/>
      <c r="B588" s="26" t="s">
        <v>163</v>
      </c>
      <c r="C588" s="38">
        <v>7.4374082270840081E-2</v>
      </c>
    </row>
    <row r="589" spans="1:3" x14ac:dyDescent="0.25">
      <c r="A589" s="1"/>
      <c r="B589" s="26" t="s">
        <v>237</v>
      </c>
      <c r="C589" s="38">
        <v>7.4148943452233815E-2</v>
      </c>
    </row>
    <row r="590" spans="1:3" x14ac:dyDescent="0.25">
      <c r="A590" s="1"/>
      <c r="B590" s="10"/>
      <c r="C590" s="11"/>
    </row>
    <row r="591" spans="1:3" x14ac:dyDescent="0.25">
      <c r="A591" s="1" t="s">
        <v>258</v>
      </c>
      <c r="B591" s="26" t="s">
        <v>108</v>
      </c>
      <c r="C591" s="38">
        <v>0.10467354026068708</v>
      </c>
    </row>
    <row r="592" spans="1:3" x14ac:dyDescent="0.25">
      <c r="A592" s="1"/>
      <c r="B592" s="26" t="s">
        <v>94</v>
      </c>
      <c r="C592" s="38">
        <v>0.1012757549308631</v>
      </c>
    </row>
    <row r="593" spans="1:3" x14ac:dyDescent="0.25">
      <c r="A593" s="1"/>
      <c r="B593" s="26" t="s">
        <v>227</v>
      </c>
      <c r="C593" s="38">
        <v>9.9072827604101868E-2</v>
      </c>
    </row>
    <row r="594" spans="1:3" x14ac:dyDescent="0.25">
      <c r="A594" s="1"/>
      <c r="B594" s="26" t="s">
        <v>199</v>
      </c>
      <c r="C594" s="38">
        <v>9.8810921246076738E-2</v>
      </c>
    </row>
    <row r="595" spans="1:3" x14ac:dyDescent="0.25">
      <c r="A595" s="1"/>
      <c r="B595" s="26" t="s">
        <v>256</v>
      </c>
      <c r="C595" s="38">
        <v>9.878986141130193E-2</v>
      </c>
    </row>
    <row r="596" spans="1:3" x14ac:dyDescent="0.25">
      <c r="A596" s="1"/>
      <c r="B596" s="26" t="s">
        <v>112</v>
      </c>
      <c r="C596" s="38">
        <v>9.8355286972640427E-2</v>
      </c>
    </row>
    <row r="597" spans="1:3" x14ac:dyDescent="0.25">
      <c r="A597" s="1"/>
      <c r="B597" s="26" t="s">
        <v>163</v>
      </c>
      <c r="C597" s="38">
        <v>9.2796988527936872E-2</v>
      </c>
    </row>
    <row r="598" spans="1:3" x14ac:dyDescent="0.25">
      <c r="A598" s="1"/>
      <c r="B598" s="26" t="s">
        <v>237</v>
      </c>
      <c r="C598" s="38">
        <v>8.888473837961082E-2</v>
      </c>
    </row>
    <row r="599" spans="1:3" x14ac:dyDescent="0.25">
      <c r="A599" s="1"/>
      <c r="B599" s="26" t="s">
        <v>243</v>
      </c>
      <c r="C599" s="38">
        <v>7.7600065696749654E-2</v>
      </c>
    </row>
    <row r="600" spans="1:3" x14ac:dyDescent="0.25">
      <c r="A600" s="1"/>
      <c r="B600" s="26" t="s">
        <v>160</v>
      </c>
      <c r="C600" s="38">
        <v>6.8796149272732685E-2</v>
      </c>
    </row>
    <row r="601" spans="1:3" x14ac:dyDescent="0.25">
      <c r="A601" s="1"/>
      <c r="B601" s="10"/>
      <c r="C601" s="11"/>
    </row>
    <row r="602" spans="1:3" x14ac:dyDescent="0.25">
      <c r="A602" s="1" t="s">
        <v>259</v>
      </c>
      <c r="B602" s="26" t="s">
        <v>94</v>
      </c>
      <c r="C602" s="38">
        <v>0.10087273570046419</v>
      </c>
    </row>
    <row r="603" spans="1:3" x14ac:dyDescent="0.25">
      <c r="A603" s="1"/>
      <c r="B603" s="26" t="s">
        <v>160</v>
      </c>
      <c r="C603" s="38">
        <v>9.6979479044395078E-2</v>
      </c>
    </row>
    <row r="604" spans="1:3" x14ac:dyDescent="0.25">
      <c r="A604" s="1"/>
      <c r="B604" s="26" t="s">
        <v>256</v>
      </c>
      <c r="C604" s="38">
        <v>9.646738687139185E-2</v>
      </c>
    </row>
    <row r="605" spans="1:3" x14ac:dyDescent="0.25">
      <c r="A605" s="1"/>
      <c r="B605" s="26" t="s">
        <v>243</v>
      </c>
      <c r="C605" s="38">
        <v>9.4719683930407486E-2</v>
      </c>
    </row>
    <row r="606" spans="1:3" x14ac:dyDescent="0.25">
      <c r="A606" s="1"/>
      <c r="B606" s="26" t="s">
        <v>109</v>
      </c>
      <c r="C606" s="38">
        <v>9.4018638989284864E-2</v>
      </c>
    </row>
    <row r="607" spans="1:3" x14ac:dyDescent="0.25">
      <c r="A607" s="1"/>
      <c r="B607" s="26" t="s">
        <v>199</v>
      </c>
      <c r="C607" s="38">
        <v>9.3031666768439103E-2</v>
      </c>
    </row>
    <row r="608" spans="1:3" x14ac:dyDescent="0.25">
      <c r="A608" s="1"/>
      <c r="B608" s="26" t="s">
        <v>237</v>
      </c>
      <c r="C608" s="38">
        <v>9.170949225226907E-2</v>
      </c>
    </row>
    <row r="609" spans="1:3" x14ac:dyDescent="0.25">
      <c r="A609" s="1"/>
      <c r="B609" s="26" t="s">
        <v>111</v>
      </c>
      <c r="C609" s="38">
        <v>7.4880495101982053E-2</v>
      </c>
    </row>
    <row r="610" spans="1:3" x14ac:dyDescent="0.25">
      <c r="A610" s="1"/>
      <c r="B610" s="26" t="s">
        <v>236</v>
      </c>
      <c r="C610" s="38">
        <v>6.8509765818077245E-2</v>
      </c>
    </row>
    <row r="611" spans="1:3" x14ac:dyDescent="0.25">
      <c r="A611" s="1"/>
      <c r="B611" s="26" t="s">
        <v>112</v>
      </c>
      <c r="C611" s="38">
        <v>6.7760368792029235E-2</v>
      </c>
    </row>
    <row r="612" spans="1:3" x14ac:dyDescent="0.25">
      <c r="A612" s="1"/>
      <c r="B612" s="10"/>
      <c r="C612" s="11"/>
    </row>
    <row r="613" spans="1:3" x14ac:dyDescent="0.25">
      <c r="A613" s="1" t="s">
        <v>260</v>
      </c>
      <c r="B613" s="26" t="s">
        <v>94</v>
      </c>
      <c r="C613" s="38">
        <v>0.10270734500596897</v>
      </c>
    </row>
    <row r="614" spans="1:3" x14ac:dyDescent="0.25">
      <c r="A614" s="1"/>
      <c r="B614" s="26" t="s">
        <v>163</v>
      </c>
      <c r="C614" s="38">
        <v>0.10247018660908426</v>
      </c>
    </row>
    <row r="615" spans="1:3" x14ac:dyDescent="0.25">
      <c r="A615" s="1"/>
      <c r="B615" s="26" t="s">
        <v>112</v>
      </c>
      <c r="C615" s="38">
        <v>0.10181359843433821</v>
      </c>
    </row>
    <row r="616" spans="1:3" x14ac:dyDescent="0.25">
      <c r="A616" s="1"/>
      <c r="B616" s="26" t="s">
        <v>203</v>
      </c>
      <c r="C616" s="38">
        <v>0.10028429508161181</v>
      </c>
    </row>
    <row r="617" spans="1:3" x14ac:dyDescent="0.25">
      <c r="A617" s="1"/>
      <c r="B617" s="26" t="s">
        <v>256</v>
      </c>
      <c r="C617" s="38">
        <v>0.10018631196761299</v>
      </c>
    </row>
    <row r="618" spans="1:3" x14ac:dyDescent="0.25">
      <c r="A618" s="1"/>
      <c r="B618" s="26" t="s">
        <v>199</v>
      </c>
      <c r="C618" s="38">
        <v>9.9854155330198535E-2</v>
      </c>
    </row>
    <row r="619" spans="1:3" x14ac:dyDescent="0.25">
      <c r="A619" s="1"/>
      <c r="B619" s="26" t="s">
        <v>109</v>
      </c>
      <c r="C619" s="38">
        <v>9.7643162134514239E-2</v>
      </c>
    </row>
    <row r="620" spans="1:3" x14ac:dyDescent="0.25">
      <c r="A620" s="1"/>
      <c r="B620" s="26" t="s">
        <v>243</v>
      </c>
      <c r="C620" s="38">
        <v>9.623441880789059E-2</v>
      </c>
    </row>
    <row r="621" spans="1:3" x14ac:dyDescent="0.25">
      <c r="A621" s="1"/>
      <c r="B621" s="26" t="s">
        <v>236</v>
      </c>
      <c r="C621" s="38">
        <v>9.505113124189099E-2</v>
      </c>
    </row>
    <row r="622" spans="1:3" x14ac:dyDescent="0.25">
      <c r="A622" s="1"/>
      <c r="B622" s="26" t="s">
        <v>237</v>
      </c>
      <c r="C622" s="38">
        <v>9.1143536095543043E-2</v>
      </c>
    </row>
    <row r="623" spans="1:3" x14ac:dyDescent="0.25">
      <c r="A623" s="1"/>
      <c r="B623" s="10"/>
      <c r="C623" s="11"/>
    </row>
    <row r="624" spans="1:3" x14ac:dyDescent="0.25">
      <c r="A624" s="1" t="s">
        <v>261</v>
      </c>
      <c r="B624" s="26" t="s">
        <v>163</v>
      </c>
      <c r="C624" s="38">
        <v>0.1012654501126752</v>
      </c>
    </row>
    <row r="625" spans="1:3" x14ac:dyDescent="0.25">
      <c r="A625" s="1"/>
      <c r="B625" s="26" t="s">
        <v>187</v>
      </c>
      <c r="C625" s="38">
        <v>9.9495862991768394E-2</v>
      </c>
    </row>
    <row r="626" spans="1:3" x14ac:dyDescent="0.25">
      <c r="A626" s="1"/>
      <c r="B626" s="26" t="s">
        <v>180</v>
      </c>
      <c r="C626" s="38">
        <v>9.804993833111797E-2</v>
      </c>
    </row>
    <row r="627" spans="1:3" x14ac:dyDescent="0.25">
      <c r="A627" s="1"/>
      <c r="B627" s="26" t="s">
        <v>264</v>
      </c>
      <c r="C627" s="38">
        <v>9.8032207861250303E-2</v>
      </c>
    </row>
    <row r="628" spans="1:3" x14ac:dyDescent="0.25">
      <c r="A628" s="1"/>
      <c r="B628" s="26" t="s">
        <v>220</v>
      </c>
      <c r="C628" s="38">
        <v>9.7756755361586428E-2</v>
      </c>
    </row>
    <row r="629" spans="1:3" x14ac:dyDescent="0.25">
      <c r="A629" s="1"/>
      <c r="B629" s="26" t="s">
        <v>265</v>
      </c>
      <c r="C629" s="38">
        <v>9.7467375120765101E-2</v>
      </c>
    </row>
    <row r="630" spans="1:3" x14ac:dyDescent="0.25">
      <c r="A630" s="1"/>
      <c r="B630" s="26" t="s">
        <v>171</v>
      </c>
      <c r="C630" s="38">
        <v>9.7396382402288137E-2</v>
      </c>
    </row>
    <row r="631" spans="1:3" x14ac:dyDescent="0.25">
      <c r="A631" s="1"/>
      <c r="B631" s="26" t="s">
        <v>262</v>
      </c>
      <c r="C631" s="38">
        <v>9.6864893367399868E-2</v>
      </c>
    </row>
    <row r="632" spans="1:3" x14ac:dyDescent="0.25">
      <c r="A632" s="33"/>
      <c r="B632" s="26" t="s">
        <v>263</v>
      </c>
      <c r="C632" s="38">
        <v>9.6100120011677531E-2</v>
      </c>
    </row>
    <row r="633" spans="1:3" x14ac:dyDescent="0.25">
      <c r="A633" s="1"/>
      <c r="B633" s="26" t="s">
        <v>199</v>
      </c>
      <c r="C633" s="38">
        <v>9.3675268651224469E-2</v>
      </c>
    </row>
    <row r="634" spans="1:3" x14ac:dyDescent="0.25">
      <c r="A634" s="1"/>
      <c r="B634" s="10"/>
      <c r="C634" s="11"/>
    </row>
    <row r="635" spans="1:3" x14ac:dyDescent="0.25">
      <c r="A635" s="1" t="s">
        <v>266</v>
      </c>
      <c r="B635" s="26" t="s">
        <v>163</v>
      </c>
      <c r="C635" s="38">
        <v>9.7802514716921793E-2</v>
      </c>
    </row>
    <row r="636" spans="1:3" x14ac:dyDescent="0.25">
      <c r="A636" s="1"/>
      <c r="B636" s="26" t="s">
        <v>187</v>
      </c>
      <c r="C636" s="38">
        <v>9.4197632400362094E-2</v>
      </c>
    </row>
    <row r="637" spans="1:3" x14ac:dyDescent="0.25">
      <c r="A637" s="1"/>
      <c r="B637" s="26" t="s">
        <v>180</v>
      </c>
      <c r="C637" s="38">
        <v>9.2828704328192527E-2</v>
      </c>
    </row>
    <row r="638" spans="1:3" x14ac:dyDescent="0.25">
      <c r="A638" s="1"/>
      <c r="B638" s="26" t="s">
        <v>264</v>
      </c>
      <c r="C638" s="38">
        <v>9.2811918019369097E-2</v>
      </c>
    </row>
    <row r="639" spans="1:3" x14ac:dyDescent="0.25">
      <c r="A639" s="1"/>
      <c r="B639" s="26" t="s">
        <v>220</v>
      </c>
      <c r="C639" s="38">
        <v>9.2551133575411462E-2</v>
      </c>
    </row>
    <row r="640" spans="1:3" x14ac:dyDescent="0.25">
      <c r="A640" s="1"/>
      <c r="B640" s="26" t="s">
        <v>265</v>
      </c>
      <c r="C640" s="38">
        <v>9.2277163048004165E-2</v>
      </c>
    </row>
    <row r="641" spans="1:3" x14ac:dyDescent="0.25">
      <c r="A641" s="1"/>
      <c r="B641" s="26" t="s">
        <v>171</v>
      </c>
      <c r="C641" s="38">
        <v>9.2209950745935229E-2</v>
      </c>
    </row>
    <row r="642" spans="1:3" x14ac:dyDescent="0.25">
      <c r="A642" s="1"/>
      <c r="B642" s="26" t="s">
        <v>262</v>
      </c>
      <c r="C642" s="38">
        <v>9.1706763912675821E-2</v>
      </c>
    </row>
    <row r="643" spans="1:3" x14ac:dyDescent="0.25">
      <c r="A643" s="1"/>
      <c r="B643" s="26" t="s">
        <v>263</v>
      </c>
      <c r="C643" s="38">
        <v>9.0982715318904298E-2</v>
      </c>
    </row>
    <row r="644" spans="1:3" x14ac:dyDescent="0.25">
      <c r="A644" s="1"/>
      <c r="B644" s="26" t="s">
        <v>199</v>
      </c>
      <c r="C644" s="38">
        <v>7.3036344007004331E-2</v>
      </c>
    </row>
    <row r="645" spans="1:3" x14ac:dyDescent="0.25">
      <c r="A645" s="1"/>
      <c r="B645" s="10"/>
      <c r="C645" s="11"/>
    </row>
    <row r="646" spans="1:3" x14ac:dyDescent="0.25">
      <c r="A646" s="1" t="s">
        <v>267</v>
      </c>
      <c r="B646" s="26" t="s">
        <v>180</v>
      </c>
      <c r="C646" s="38">
        <v>9.8213927287124039E-2</v>
      </c>
    </row>
    <row r="647" spans="1:3" x14ac:dyDescent="0.25">
      <c r="A647" s="1"/>
      <c r="B647" s="26" t="s">
        <v>268</v>
      </c>
      <c r="C647" s="38">
        <v>9.7937967231903303E-2</v>
      </c>
    </row>
    <row r="648" spans="1:3" x14ac:dyDescent="0.25">
      <c r="A648" s="1"/>
      <c r="B648" s="26" t="s">
        <v>265</v>
      </c>
      <c r="C648" s="38">
        <v>9.763038973749795E-2</v>
      </c>
    </row>
    <row r="649" spans="1:3" x14ac:dyDescent="0.25">
      <c r="A649" s="1"/>
      <c r="B649" s="26" t="s">
        <v>171</v>
      </c>
      <c r="C649" s="38">
        <v>9.7559278282526418E-2</v>
      </c>
    </row>
    <row r="650" spans="1:3" x14ac:dyDescent="0.25">
      <c r="A650" s="1"/>
      <c r="B650" s="26" t="s">
        <v>262</v>
      </c>
      <c r="C650" s="38">
        <v>9.702690033357983E-2</v>
      </c>
    </row>
    <row r="651" spans="1:3" x14ac:dyDescent="0.25">
      <c r="A651" s="1"/>
      <c r="B651" s="26" t="s">
        <v>269</v>
      </c>
      <c r="C651" s="38">
        <v>9.6631938745459514E-2</v>
      </c>
    </row>
    <row r="652" spans="1:3" x14ac:dyDescent="0.25">
      <c r="A652" s="1"/>
      <c r="B652" s="26" t="s">
        <v>220</v>
      </c>
      <c r="C652" s="38">
        <v>9.0189707603475194E-2</v>
      </c>
    </row>
    <row r="653" spans="1:3" x14ac:dyDescent="0.25">
      <c r="A653" s="1"/>
      <c r="B653" s="26" t="s">
        <v>263</v>
      </c>
      <c r="C653" s="38">
        <v>8.866130726651468E-2</v>
      </c>
    </row>
    <row r="654" spans="1:3" x14ac:dyDescent="0.25">
      <c r="A654" s="1"/>
      <c r="B654" s="26" t="s">
        <v>264</v>
      </c>
      <c r="C654" s="38">
        <v>7.7523289866853737E-2</v>
      </c>
    </row>
    <row r="655" spans="1:3" x14ac:dyDescent="0.25">
      <c r="A655" s="1"/>
      <c r="B655" s="26" t="s">
        <v>161</v>
      </c>
      <c r="C655" s="38">
        <v>5.0110730060584266E-2</v>
      </c>
    </row>
    <row r="656" spans="1:3" x14ac:dyDescent="0.25">
      <c r="A656" s="1"/>
      <c r="B656" s="10"/>
      <c r="C656" s="11"/>
    </row>
    <row r="657" spans="1:3" x14ac:dyDescent="0.25">
      <c r="A657" s="1" t="s">
        <v>270</v>
      </c>
      <c r="B657" s="26" t="s">
        <v>318</v>
      </c>
      <c r="C657" s="38">
        <v>9.9450717750840287E-2</v>
      </c>
    </row>
    <row r="658" spans="1:3" x14ac:dyDescent="0.25">
      <c r="A658" s="1"/>
      <c r="B658" s="26" t="s">
        <v>271</v>
      </c>
      <c r="C658" s="38">
        <v>9.9424367457050411E-2</v>
      </c>
    </row>
    <row r="659" spans="1:3" x14ac:dyDescent="0.25">
      <c r="A659" s="1"/>
      <c r="B659" s="26" t="s">
        <v>272</v>
      </c>
      <c r="C659" s="38">
        <v>9.7316904241136482E-2</v>
      </c>
    </row>
    <row r="660" spans="1:3" x14ac:dyDescent="0.25">
      <c r="A660" s="1"/>
      <c r="B660" s="26" t="s">
        <v>273</v>
      </c>
      <c r="C660" s="38">
        <v>9.7307304913683654E-2</v>
      </c>
    </row>
    <row r="661" spans="1:3" x14ac:dyDescent="0.25">
      <c r="A661" s="1"/>
      <c r="B661" s="26" t="s">
        <v>274</v>
      </c>
      <c r="C661" s="38">
        <v>9.7283992261298247E-2</v>
      </c>
    </row>
    <row r="662" spans="1:3" x14ac:dyDescent="0.25">
      <c r="A662" s="1"/>
      <c r="B662" s="26" t="s">
        <v>180</v>
      </c>
      <c r="C662" s="38">
        <v>9.7283502499693503E-2</v>
      </c>
    </row>
    <row r="663" spans="1:3" x14ac:dyDescent="0.25">
      <c r="A663" s="1"/>
      <c r="B663" s="26" t="s">
        <v>195</v>
      </c>
      <c r="C663" s="38">
        <v>9.7219833491077878E-2</v>
      </c>
    </row>
    <row r="664" spans="1:3" x14ac:dyDescent="0.25">
      <c r="A664" s="1"/>
      <c r="B664" s="26" t="s">
        <v>275</v>
      </c>
      <c r="C664" s="38">
        <v>9.7188684653016694E-2</v>
      </c>
    </row>
    <row r="665" spans="1:3" x14ac:dyDescent="0.25">
      <c r="A665" s="1"/>
      <c r="B665" s="26" t="s">
        <v>171</v>
      </c>
      <c r="C665" s="38">
        <v>9.4499977402150478E-2</v>
      </c>
    </row>
    <row r="666" spans="1:3" x14ac:dyDescent="0.25">
      <c r="A666" s="1"/>
      <c r="B666" s="26" t="s">
        <v>265</v>
      </c>
      <c r="C666" s="38">
        <v>4.999323020696933E-2</v>
      </c>
    </row>
    <row r="667" spans="1:3" x14ac:dyDescent="0.25">
      <c r="A667" s="1"/>
      <c r="B667" s="10"/>
      <c r="C667" s="11"/>
    </row>
    <row r="668" spans="1:3" x14ac:dyDescent="0.25">
      <c r="A668" s="1" t="s">
        <v>320</v>
      </c>
      <c r="B668" s="26" t="s">
        <v>90</v>
      </c>
      <c r="C668" s="38">
        <v>0.12296656220819122</v>
      </c>
    </row>
    <row r="669" spans="1:3" x14ac:dyDescent="0.25">
      <c r="A669" s="1"/>
      <c r="B669" s="26" t="s">
        <v>110</v>
      </c>
      <c r="C669" s="38">
        <v>9.8338338501281986E-2</v>
      </c>
    </row>
    <row r="670" spans="1:3" x14ac:dyDescent="0.25">
      <c r="A670" s="1"/>
      <c r="B670" s="26" t="s">
        <v>276</v>
      </c>
      <c r="C670" s="38">
        <v>9.8193867044636118E-2</v>
      </c>
    </row>
    <row r="671" spans="1:3" x14ac:dyDescent="0.25">
      <c r="A671" s="1"/>
      <c r="B671" s="26" t="s">
        <v>237</v>
      </c>
      <c r="C671" s="38">
        <v>9.752952419576906E-2</v>
      </c>
    </row>
    <row r="672" spans="1:3" x14ac:dyDescent="0.25">
      <c r="A672" s="1"/>
      <c r="B672" s="26" t="s">
        <v>268</v>
      </c>
      <c r="C672" s="38">
        <v>9.7528022938077968E-2</v>
      </c>
    </row>
    <row r="673" spans="1:3" x14ac:dyDescent="0.25">
      <c r="A673" s="1"/>
      <c r="B673" s="26" t="s">
        <v>220</v>
      </c>
      <c r="C673" s="38">
        <v>9.7510383815958127E-2</v>
      </c>
    </row>
    <row r="674" spans="1:3" x14ac:dyDescent="0.25">
      <c r="A674" s="1"/>
      <c r="B674" s="26" t="s">
        <v>256</v>
      </c>
      <c r="C674" s="38">
        <v>9.7459894337653244E-2</v>
      </c>
    </row>
    <row r="675" spans="1:3" x14ac:dyDescent="0.25">
      <c r="A675" s="1"/>
      <c r="B675" s="26" t="s">
        <v>265</v>
      </c>
      <c r="C675" s="38">
        <v>9.7221732883230647E-2</v>
      </c>
    </row>
    <row r="676" spans="1:3" x14ac:dyDescent="0.25">
      <c r="A676" s="1"/>
      <c r="B676" s="26" t="s">
        <v>171</v>
      </c>
      <c r="C676" s="38">
        <v>9.7150919087456947E-2</v>
      </c>
    </row>
    <row r="677" spans="1:3" x14ac:dyDescent="0.25">
      <c r="A677" s="1"/>
      <c r="B677" s="26" t="s">
        <v>269</v>
      </c>
      <c r="C677" s="38">
        <v>9.6227461165098976E-2</v>
      </c>
    </row>
    <row r="678" spans="1:3" x14ac:dyDescent="0.25">
      <c r="A678" s="1"/>
      <c r="B678" s="10"/>
      <c r="C678" s="11"/>
    </row>
    <row r="679" spans="1:3" x14ac:dyDescent="0.25">
      <c r="A679" s="1" t="s">
        <v>319</v>
      </c>
      <c r="B679" s="26" t="s">
        <v>199</v>
      </c>
      <c r="C679" s="38">
        <v>0.10042986704155918</v>
      </c>
    </row>
    <row r="680" spans="1:3" x14ac:dyDescent="0.25">
      <c r="A680" s="1"/>
      <c r="B680" s="26" t="s">
        <v>119</v>
      </c>
      <c r="C680" s="38">
        <v>9.9629687339839498E-2</v>
      </c>
    </row>
    <row r="681" spans="1:3" x14ac:dyDescent="0.25">
      <c r="A681" s="1"/>
      <c r="B681" s="26" t="s">
        <v>111</v>
      </c>
      <c r="C681" s="38">
        <v>9.8275955214299854E-2</v>
      </c>
    </row>
    <row r="682" spans="1:3" x14ac:dyDescent="0.25">
      <c r="A682" s="1"/>
      <c r="B682" s="26" t="s">
        <v>112</v>
      </c>
      <c r="C682" s="38">
        <v>9.8200263265450782E-2</v>
      </c>
    </row>
    <row r="683" spans="1:3" x14ac:dyDescent="0.25">
      <c r="A683" s="1"/>
      <c r="B683" s="26" t="s">
        <v>160</v>
      </c>
      <c r="C683" s="38">
        <v>9.3715578870733507E-2</v>
      </c>
    </row>
    <row r="684" spans="1:3" x14ac:dyDescent="0.25">
      <c r="A684" s="1"/>
      <c r="B684" s="26" t="s">
        <v>237</v>
      </c>
      <c r="C684" s="38">
        <v>9.3056104707925996E-2</v>
      </c>
    </row>
    <row r="685" spans="1:3" x14ac:dyDescent="0.25">
      <c r="A685" s="1"/>
      <c r="B685" s="26" t="s">
        <v>109</v>
      </c>
      <c r="C685" s="38">
        <v>9.0854387582360641E-2</v>
      </c>
    </row>
    <row r="686" spans="1:3" x14ac:dyDescent="0.25">
      <c r="A686" s="1"/>
      <c r="B686" s="26" t="s">
        <v>243</v>
      </c>
      <c r="C686" s="38">
        <v>9.0852228361287146E-2</v>
      </c>
    </row>
    <row r="687" spans="1:3" x14ac:dyDescent="0.25">
      <c r="A687" s="1"/>
      <c r="B687" s="26" t="s">
        <v>161</v>
      </c>
      <c r="C687" s="38">
        <v>9.0687867377738637E-2</v>
      </c>
    </row>
    <row r="688" spans="1:3" x14ac:dyDescent="0.25">
      <c r="A688" s="1"/>
      <c r="B688" s="26" t="s">
        <v>163</v>
      </c>
      <c r="C688" s="38">
        <v>7.7547922675393441E-2</v>
      </c>
    </row>
    <row r="689" spans="1:3" x14ac:dyDescent="0.25">
      <c r="A689" s="1"/>
      <c r="B689" s="10"/>
      <c r="C689" s="11"/>
    </row>
    <row r="690" spans="1:3" x14ac:dyDescent="0.25">
      <c r="A690" s="1" t="s">
        <v>293</v>
      </c>
      <c r="B690" s="26" t="s">
        <v>90</v>
      </c>
      <c r="C690" s="38">
        <v>0.10493304282109392</v>
      </c>
    </row>
    <row r="691" spans="1:3" x14ac:dyDescent="0.25">
      <c r="A691" s="1"/>
      <c r="B691" s="26" t="s">
        <v>163</v>
      </c>
      <c r="C691" s="38">
        <v>9.3957891274570729E-2</v>
      </c>
    </row>
    <row r="692" spans="1:3" x14ac:dyDescent="0.25">
      <c r="A692" s="1"/>
      <c r="B692" s="26" t="s">
        <v>161</v>
      </c>
      <c r="C692" s="38">
        <v>9.371887957611541E-2</v>
      </c>
    </row>
    <row r="693" spans="1:3" x14ac:dyDescent="0.25">
      <c r="A693" s="1"/>
      <c r="B693" s="26" t="s">
        <v>180</v>
      </c>
      <c r="C693" s="38">
        <v>9.3577308493650355E-2</v>
      </c>
    </row>
    <row r="694" spans="1:3" x14ac:dyDescent="0.25">
      <c r="A694" s="1"/>
      <c r="B694" s="26" t="s">
        <v>311</v>
      </c>
      <c r="C694" s="38">
        <v>9.3558872598199283E-2</v>
      </c>
    </row>
    <row r="695" spans="1:3" x14ac:dyDescent="0.25">
      <c r="A695" s="1"/>
      <c r="B695" s="26" t="s">
        <v>112</v>
      </c>
      <c r="C695" s="38">
        <v>9.343164044493317E-2</v>
      </c>
    </row>
    <row r="696" spans="1:3" x14ac:dyDescent="0.25">
      <c r="A696" s="1"/>
      <c r="B696" s="26" t="s">
        <v>164</v>
      </c>
      <c r="C696" s="38">
        <v>9.3377872503116549E-2</v>
      </c>
    </row>
    <row r="697" spans="1:3" x14ac:dyDescent="0.25">
      <c r="A697" s="1"/>
      <c r="B697" s="26" t="s">
        <v>199</v>
      </c>
      <c r="C697" s="38">
        <v>9.3291457768462038E-2</v>
      </c>
    </row>
    <row r="698" spans="1:3" x14ac:dyDescent="0.25">
      <c r="A698" s="1"/>
      <c r="B698" s="26" t="s">
        <v>160</v>
      </c>
      <c r="C698" s="38">
        <v>9.279254830755268E-2</v>
      </c>
    </row>
    <row r="699" spans="1:3" x14ac:dyDescent="0.25">
      <c r="A699" s="1"/>
      <c r="B699" s="26" t="s">
        <v>111</v>
      </c>
      <c r="C699" s="38">
        <v>9.1485032331359462E-2</v>
      </c>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54"/>
  <sheetViews>
    <sheetView workbookViewId="0">
      <selection sqref="A1:B1"/>
    </sheetView>
  </sheetViews>
  <sheetFormatPr defaultRowHeight="15" x14ac:dyDescent="0.25"/>
  <cols>
    <col min="1" max="1" width="50.85546875" style="21" customWidth="1"/>
    <col min="2" max="2" width="31.42578125" style="21" customWidth="1"/>
    <col min="3" max="16384" width="9.140625" style="8"/>
  </cols>
  <sheetData>
    <row r="1" spans="1:2" x14ac:dyDescent="0.25">
      <c r="A1" s="13" t="s">
        <v>277</v>
      </c>
      <c r="B1" s="14"/>
    </row>
    <row r="2" spans="1:2" x14ac:dyDescent="0.25">
      <c r="A2" s="15" t="s">
        <v>0</v>
      </c>
      <c r="B2" s="16"/>
    </row>
    <row r="3" spans="1:2" x14ac:dyDescent="0.25">
      <c r="A3" s="17" t="s">
        <v>1</v>
      </c>
      <c r="B3" s="18" t="s">
        <v>2</v>
      </c>
    </row>
    <row r="4" spans="1:2" x14ac:dyDescent="0.25">
      <c r="A4" s="19" t="s">
        <v>3</v>
      </c>
      <c r="B4" s="20">
        <v>0.17931709040031926</v>
      </c>
    </row>
    <row r="5" spans="1:2" x14ac:dyDescent="0.25">
      <c r="A5" s="19" t="s">
        <v>4</v>
      </c>
      <c r="B5" s="20">
        <v>0.14879962665720417</v>
      </c>
    </row>
    <row r="6" spans="1:2" x14ac:dyDescent="0.25">
      <c r="A6" s="19" t="s">
        <v>5</v>
      </c>
      <c r="B6" s="20">
        <v>0.11278544335524782</v>
      </c>
    </row>
    <row r="7" spans="1:2" x14ac:dyDescent="0.25">
      <c r="A7" s="19" t="s">
        <v>6</v>
      </c>
      <c r="B7" s="20">
        <v>8.7698733201346468E-2</v>
      </c>
    </row>
    <row r="8" spans="1:2" x14ac:dyDescent="0.25">
      <c r="A8" s="19" t="s">
        <v>9</v>
      </c>
      <c r="B8" s="20">
        <v>8.6980379986153933E-2</v>
      </c>
    </row>
    <row r="9" spans="1:2" x14ac:dyDescent="0.25">
      <c r="A9" s="19" t="s">
        <v>7</v>
      </c>
      <c r="B9" s="20">
        <v>8.1105278846281201E-2</v>
      </c>
    </row>
    <row r="10" spans="1:2" x14ac:dyDescent="0.25">
      <c r="A10" s="19" t="s">
        <v>8</v>
      </c>
      <c r="B10" s="20">
        <v>7.5575395169052484E-2</v>
      </c>
    </row>
    <row r="11" spans="1:2" x14ac:dyDescent="0.25">
      <c r="A11" s="19" t="s">
        <v>10</v>
      </c>
      <c r="B11" s="20">
        <v>6.8713753379770454E-2</v>
      </c>
    </row>
    <row r="12" spans="1:2" x14ac:dyDescent="0.25">
      <c r="A12" s="19" t="s">
        <v>11</v>
      </c>
      <c r="B12" s="20">
        <v>4.4844337617952888E-2</v>
      </c>
    </row>
    <row r="13" spans="1:2" x14ac:dyDescent="0.25">
      <c r="A13" s="19" t="s">
        <v>12</v>
      </c>
      <c r="B13" s="20">
        <v>2.6061198842962048E-2</v>
      </c>
    </row>
    <row r="14" spans="1:2" x14ac:dyDescent="0.25">
      <c r="A14" s="19" t="s">
        <v>13</v>
      </c>
      <c r="B14" s="20">
        <v>1.9137811096908503E-2</v>
      </c>
    </row>
    <row r="15" spans="1:2" x14ac:dyDescent="0.25">
      <c r="A15" s="19" t="s">
        <v>14</v>
      </c>
      <c r="B15" s="20">
        <v>1.6524293837947648E-2</v>
      </c>
    </row>
    <row r="16" spans="1:2" x14ac:dyDescent="0.25">
      <c r="A16" s="19" t="s">
        <v>15</v>
      </c>
      <c r="B16" s="20">
        <v>1.089558292471241E-2</v>
      </c>
    </row>
    <row r="17" spans="1:2" x14ac:dyDescent="0.25">
      <c r="A17" s="19" t="s">
        <v>16</v>
      </c>
      <c r="B17" s="20">
        <v>9.2238887506621171E-3</v>
      </c>
    </row>
    <row r="18" spans="1:2" x14ac:dyDescent="0.25">
      <c r="A18" s="19" t="s">
        <v>17</v>
      </c>
      <c r="B18" s="20">
        <v>7.627959832424239E-3</v>
      </c>
    </row>
    <row r="19" spans="1:2" x14ac:dyDescent="0.25">
      <c r="A19" s="19" t="s">
        <v>18</v>
      </c>
      <c r="B19" s="20">
        <v>4.2038770918094237E-3</v>
      </c>
    </row>
    <row r="20" spans="1:2" x14ac:dyDescent="0.25">
      <c r="A20" s="19" t="s">
        <v>19</v>
      </c>
      <c r="B20" s="20">
        <v>2.9036345315715806E-3</v>
      </c>
    </row>
    <row r="21" spans="1:2" x14ac:dyDescent="0.25">
      <c r="A21" s="19" t="s">
        <v>20</v>
      </c>
      <c r="B21" s="20">
        <v>0</v>
      </c>
    </row>
    <row r="22" spans="1:2" x14ac:dyDescent="0.25">
      <c r="A22" s="19" t="s">
        <v>21</v>
      </c>
      <c r="B22" s="20">
        <f>B23-SUM(B4:B21)</f>
        <v>1.7601714477673114E-2</v>
      </c>
    </row>
    <row r="23" spans="1:2" x14ac:dyDescent="0.25">
      <c r="A23" s="19" t="s">
        <v>22</v>
      </c>
      <c r="B23" s="20">
        <v>1</v>
      </c>
    </row>
    <row r="24" spans="1:2" x14ac:dyDescent="0.25">
      <c r="B24" s="22"/>
    </row>
    <row r="25" spans="1:2" ht="15" customHeight="1" x14ac:dyDescent="0.25">
      <c r="A25" s="15" t="s">
        <v>85</v>
      </c>
      <c r="B25" s="16"/>
    </row>
    <row r="26" spans="1:2" x14ac:dyDescent="0.25">
      <c r="A26" s="17" t="s">
        <v>1</v>
      </c>
      <c r="B26" s="18" t="s">
        <v>2</v>
      </c>
    </row>
    <row r="27" spans="1:2" x14ac:dyDescent="0.25">
      <c r="A27" s="19" t="s">
        <v>8</v>
      </c>
      <c r="B27" s="20">
        <v>0.21822732385609867</v>
      </c>
    </row>
    <row r="28" spans="1:2" x14ac:dyDescent="0.25">
      <c r="A28" s="19" t="s">
        <v>3</v>
      </c>
      <c r="B28" s="20">
        <v>0.17099334854751808</v>
      </c>
    </row>
    <row r="29" spans="1:2" x14ac:dyDescent="0.25">
      <c r="A29" s="19" t="s">
        <v>15</v>
      </c>
      <c r="B29" s="20">
        <v>0.1465458297805893</v>
      </c>
    </row>
    <row r="30" spans="1:2" x14ac:dyDescent="0.25">
      <c r="A30" s="19" t="s">
        <v>10</v>
      </c>
      <c r="B30" s="20">
        <v>9.4355911265788378E-2</v>
      </c>
    </row>
    <row r="31" spans="1:2" x14ac:dyDescent="0.25">
      <c r="A31" s="19" t="s">
        <v>11</v>
      </c>
      <c r="B31" s="20">
        <v>8.0784746579661781E-2</v>
      </c>
    </row>
    <row r="32" spans="1:2" x14ac:dyDescent="0.25">
      <c r="A32" s="19" t="s">
        <v>18</v>
      </c>
      <c r="B32" s="20">
        <v>6.0129671449795655E-2</v>
      </c>
    </row>
    <row r="33" spans="1:2" x14ac:dyDescent="0.25">
      <c r="A33" s="19" t="s">
        <v>23</v>
      </c>
      <c r="B33" s="20">
        <v>5.7492518310909201E-2</v>
      </c>
    </row>
    <row r="34" spans="1:2" x14ac:dyDescent="0.25">
      <c r="A34" s="19" t="s">
        <v>16</v>
      </c>
      <c r="B34" s="20">
        <v>4.2829869566518047E-2</v>
      </c>
    </row>
    <row r="35" spans="1:2" x14ac:dyDescent="0.25">
      <c r="A35" s="19" t="s">
        <v>5</v>
      </c>
      <c r="B35" s="20">
        <v>4.1305612908706511E-2</v>
      </c>
    </row>
    <row r="36" spans="1:2" x14ac:dyDescent="0.25">
      <c r="A36" s="19" t="s">
        <v>14</v>
      </c>
      <c r="B36" s="20">
        <v>3.4598205095221546E-2</v>
      </c>
    </row>
    <row r="37" spans="1:2" x14ac:dyDescent="0.25">
      <c r="A37" s="19" t="s">
        <v>13</v>
      </c>
      <c r="B37" s="20">
        <v>1.7122357312910196E-2</v>
      </c>
    </row>
    <row r="38" spans="1:2" x14ac:dyDescent="0.25">
      <c r="A38" s="19" t="s">
        <v>19</v>
      </c>
      <c r="B38" s="20">
        <v>1.3555942455322939E-2</v>
      </c>
    </row>
    <row r="39" spans="1:2" x14ac:dyDescent="0.25">
      <c r="A39" s="19" t="s">
        <v>4</v>
      </c>
      <c r="B39" s="20">
        <v>1.0331945332813858E-2</v>
      </c>
    </row>
    <row r="40" spans="1:2" x14ac:dyDescent="0.25">
      <c r="A40" s="19" t="s">
        <v>12</v>
      </c>
      <c r="B40" s="20">
        <v>9.7950231777953201E-3</v>
      </c>
    </row>
    <row r="41" spans="1:2" x14ac:dyDescent="0.25">
      <c r="A41" s="19" t="s">
        <v>84</v>
      </c>
      <c r="B41" s="20">
        <v>8.0000000000000004E-4</v>
      </c>
    </row>
    <row r="42" spans="1:2" x14ac:dyDescent="0.25">
      <c r="A42" s="19" t="s">
        <v>21</v>
      </c>
      <c r="B42" s="20">
        <v>1.1316943603504556E-3</v>
      </c>
    </row>
    <row r="43" spans="1:2" x14ac:dyDescent="0.25">
      <c r="A43" s="19" t="s">
        <v>22</v>
      </c>
      <c r="B43" s="20">
        <v>1</v>
      </c>
    </row>
    <row r="44" spans="1:2" x14ac:dyDescent="0.25">
      <c r="B44" s="22"/>
    </row>
    <row r="45" spans="1:2" x14ac:dyDescent="0.25">
      <c r="A45" s="15" t="s">
        <v>24</v>
      </c>
      <c r="B45" s="16"/>
    </row>
    <row r="46" spans="1:2" x14ac:dyDescent="0.25">
      <c r="A46" s="17" t="s">
        <v>1</v>
      </c>
      <c r="B46" s="18" t="s">
        <v>2</v>
      </c>
    </row>
    <row r="47" spans="1:2" x14ac:dyDescent="0.25">
      <c r="A47" s="19" t="s">
        <v>3</v>
      </c>
      <c r="B47" s="20">
        <v>0.18188618150059216</v>
      </c>
    </row>
    <row r="48" spans="1:2" x14ac:dyDescent="0.25">
      <c r="A48" s="19" t="s">
        <v>9</v>
      </c>
      <c r="B48" s="20">
        <v>0.10258851598167461</v>
      </c>
    </row>
    <row r="49" spans="1:2" x14ac:dyDescent="0.25">
      <c r="A49" s="19" t="s">
        <v>15</v>
      </c>
      <c r="B49" s="20">
        <v>9.2607258610902798E-2</v>
      </c>
    </row>
    <row r="50" spans="1:2" x14ac:dyDescent="0.25">
      <c r="A50" s="19" t="s">
        <v>7</v>
      </c>
      <c r="B50" s="20">
        <v>8.4513816885818493E-2</v>
      </c>
    </row>
    <row r="51" spans="1:2" x14ac:dyDescent="0.25">
      <c r="A51" s="19" t="s">
        <v>5</v>
      </c>
      <c r="B51" s="20">
        <v>7.8585976722212764E-2</v>
      </c>
    </row>
    <row r="52" spans="1:2" x14ac:dyDescent="0.25">
      <c r="A52" s="19" t="s">
        <v>8</v>
      </c>
      <c r="B52" s="20">
        <v>6.8730520012871887E-2</v>
      </c>
    </row>
    <row r="53" spans="1:2" x14ac:dyDescent="0.25">
      <c r="A53" s="19" t="s">
        <v>6</v>
      </c>
      <c r="B53" s="20">
        <v>6.8042836417769023E-2</v>
      </c>
    </row>
    <row r="54" spans="1:2" x14ac:dyDescent="0.25">
      <c r="A54" s="19" t="s">
        <v>18</v>
      </c>
      <c r="B54" s="20">
        <v>5.2615626510543176E-2</v>
      </c>
    </row>
    <row r="55" spans="1:2" x14ac:dyDescent="0.25">
      <c r="A55" s="19" t="s">
        <v>10</v>
      </c>
      <c r="B55" s="20">
        <v>4.9576861989502348E-2</v>
      </c>
    </row>
    <row r="56" spans="1:2" x14ac:dyDescent="0.25">
      <c r="A56" s="19" t="s">
        <v>4</v>
      </c>
      <c r="B56" s="20">
        <v>4.8358271847846634E-2</v>
      </c>
    </row>
    <row r="57" spans="1:2" x14ac:dyDescent="0.25">
      <c r="A57" s="19" t="s">
        <v>23</v>
      </c>
      <c r="B57" s="20">
        <v>3.9469287909034263E-2</v>
      </c>
    </row>
    <row r="58" spans="1:2" x14ac:dyDescent="0.25">
      <c r="A58" s="19" t="s">
        <v>14</v>
      </c>
      <c r="B58" s="20">
        <v>2.9738785949037092E-2</v>
      </c>
    </row>
    <row r="59" spans="1:2" x14ac:dyDescent="0.25">
      <c r="A59" s="19" t="s">
        <v>11</v>
      </c>
      <c r="B59" s="20">
        <v>2.7540575313746693E-2</v>
      </c>
    </row>
    <row r="60" spans="1:2" x14ac:dyDescent="0.25">
      <c r="A60" s="19" t="s">
        <v>12</v>
      </c>
      <c r="B60" s="20">
        <v>2.3707641609173817E-2</v>
      </c>
    </row>
    <row r="61" spans="1:2" x14ac:dyDescent="0.25">
      <c r="A61" s="19" t="s">
        <v>25</v>
      </c>
      <c r="B61" s="20">
        <v>2.1869008406872881E-2</v>
      </c>
    </row>
    <row r="62" spans="1:2" x14ac:dyDescent="0.25">
      <c r="A62" s="19" t="s">
        <v>26</v>
      </c>
      <c r="B62" s="20">
        <v>1.2125811361464551E-2</v>
      </c>
    </row>
    <row r="63" spans="1:2" x14ac:dyDescent="0.25">
      <c r="A63" s="19" t="s">
        <v>16</v>
      </c>
      <c r="B63" s="20">
        <v>6.6548095795580658E-3</v>
      </c>
    </row>
    <row r="64" spans="1:2" x14ac:dyDescent="0.25">
      <c r="A64" s="19" t="s">
        <v>17</v>
      </c>
      <c r="B64" s="20">
        <v>5.3794685130597823E-3</v>
      </c>
    </row>
    <row r="65" spans="1:2" x14ac:dyDescent="0.25">
      <c r="A65" s="19" t="s">
        <v>84</v>
      </c>
      <c r="B65" s="20">
        <v>2.0000000000000001E-4</v>
      </c>
    </row>
    <row r="66" spans="1:2" x14ac:dyDescent="0.25">
      <c r="A66" s="19" t="s">
        <v>21</v>
      </c>
      <c r="B66" s="20">
        <v>5.8087448783189282E-3</v>
      </c>
    </row>
    <row r="67" spans="1:2" x14ac:dyDescent="0.25">
      <c r="A67" s="19" t="s">
        <v>22</v>
      </c>
      <c r="B67" s="20">
        <v>1</v>
      </c>
    </row>
    <row r="68" spans="1:2" x14ac:dyDescent="0.25">
      <c r="B68" s="22"/>
    </row>
    <row r="69" spans="1:2" x14ac:dyDescent="0.25">
      <c r="A69" s="15" t="s">
        <v>28</v>
      </c>
      <c r="B69" s="16"/>
    </row>
    <row r="70" spans="1:2" x14ac:dyDescent="0.25">
      <c r="A70" s="17" t="s">
        <v>1</v>
      </c>
      <c r="B70" s="18" t="s">
        <v>2</v>
      </c>
    </row>
    <row r="71" spans="1:2" x14ac:dyDescent="0.25">
      <c r="A71" s="19" t="s">
        <v>11</v>
      </c>
      <c r="B71" s="20">
        <v>0.1297852829318103</v>
      </c>
    </row>
    <row r="72" spans="1:2" x14ac:dyDescent="0.25">
      <c r="A72" s="19" t="s">
        <v>7</v>
      </c>
      <c r="B72" s="20">
        <v>0.11977582126872882</v>
      </c>
    </row>
    <row r="73" spans="1:2" x14ac:dyDescent="0.25">
      <c r="A73" s="19" t="s">
        <v>6</v>
      </c>
      <c r="B73" s="20">
        <v>9.2599924640631326E-2</v>
      </c>
    </row>
    <row r="74" spans="1:2" x14ac:dyDescent="0.25">
      <c r="A74" s="19" t="s">
        <v>5</v>
      </c>
      <c r="B74" s="20">
        <v>8.0300236078967288E-2</v>
      </c>
    </row>
    <row r="75" spans="1:2" x14ac:dyDescent="0.25">
      <c r="A75" s="19" t="s">
        <v>3</v>
      </c>
      <c r="B75" s="20">
        <v>7.9169814254754833E-2</v>
      </c>
    </row>
    <row r="76" spans="1:2" x14ac:dyDescent="0.25">
      <c r="A76" s="19" t="s">
        <v>25</v>
      </c>
      <c r="B76" s="20">
        <v>6.67450384337199E-2</v>
      </c>
    </row>
    <row r="77" spans="1:2" x14ac:dyDescent="0.25">
      <c r="A77" s="19" t="s">
        <v>12</v>
      </c>
      <c r="B77" s="20">
        <v>6.4050618666228396E-2</v>
      </c>
    </row>
    <row r="78" spans="1:2" x14ac:dyDescent="0.25">
      <c r="A78" s="19" t="s">
        <v>19</v>
      </c>
      <c r="B78" s="20">
        <v>6.3487820970617267E-2</v>
      </c>
    </row>
    <row r="79" spans="1:2" x14ac:dyDescent="0.25">
      <c r="A79" s="19" t="s">
        <v>4</v>
      </c>
      <c r="B79" s="20">
        <v>6.2965760746889171E-2</v>
      </c>
    </row>
    <row r="80" spans="1:2" x14ac:dyDescent="0.25">
      <c r="A80" s="19" t="s">
        <v>8</v>
      </c>
      <c r="B80" s="20">
        <v>5.3313340747517118E-2</v>
      </c>
    </row>
    <row r="81" spans="1:2" x14ac:dyDescent="0.25">
      <c r="A81" s="19" t="s">
        <v>15</v>
      </c>
      <c r="B81" s="20">
        <v>4.5173327975887578E-2</v>
      </c>
    </row>
    <row r="82" spans="1:2" x14ac:dyDescent="0.25">
      <c r="A82" s="19" t="s">
        <v>26</v>
      </c>
      <c r="B82" s="20">
        <v>3.2234273094568194E-2</v>
      </c>
    </row>
    <row r="83" spans="1:2" x14ac:dyDescent="0.25">
      <c r="A83" s="19" t="s">
        <v>17</v>
      </c>
      <c r="B83" s="20">
        <v>3.1685426011368895E-2</v>
      </c>
    </row>
    <row r="84" spans="1:2" x14ac:dyDescent="0.25">
      <c r="A84" s="19" t="s">
        <v>10</v>
      </c>
      <c r="B84" s="20">
        <v>3.0457202351142861E-2</v>
      </c>
    </row>
    <row r="85" spans="1:2" x14ac:dyDescent="0.25">
      <c r="A85" s="19" t="s">
        <v>14</v>
      </c>
      <c r="B85" s="20">
        <v>2.0352072055778596E-2</v>
      </c>
    </row>
    <row r="86" spans="1:2" x14ac:dyDescent="0.25">
      <c r="A86" s="19" t="s">
        <v>13</v>
      </c>
      <c r="B86" s="20">
        <v>1.0364047736445069E-2</v>
      </c>
    </row>
    <row r="87" spans="1:2" x14ac:dyDescent="0.25">
      <c r="A87" s="19" t="s">
        <v>20</v>
      </c>
      <c r="B87" s="20">
        <v>4.3432484552707058E-3</v>
      </c>
    </row>
    <row r="88" spans="1:2" x14ac:dyDescent="0.25">
      <c r="A88" s="19" t="s">
        <v>18</v>
      </c>
      <c r="B88" s="20">
        <v>2.4853406970255032E-3</v>
      </c>
    </row>
    <row r="89" spans="1:2" x14ac:dyDescent="0.25">
      <c r="A89" s="19" t="s">
        <v>16</v>
      </c>
      <c r="B89" s="20">
        <v>2.2938797429249971E-3</v>
      </c>
    </row>
    <row r="90" spans="1:2" x14ac:dyDescent="0.25">
      <c r="A90" s="19" t="s">
        <v>21</v>
      </c>
      <c r="B90" s="20">
        <f>B91-SUM(B71:B89)</f>
        <v>8.4175231397231043E-3</v>
      </c>
    </row>
    <row r="91" spans="1:2" x14ac:dyDescent="0.25">
      <c r="A91" s="19" t="s">
        <v>22</v>
      </c>
      <c r="B91" s="20">
        <v>1</v>
      </c>
    </row>
    <row r="92" spans="1:2" x14ac:dyDescent="0.25">
      <c r="B92" s="22"/>
    </row>
    <row r="93" spans="1:2" x14ac:dyDescent="0.25">
      <c r="A93" s="15" t="s">
        <v>29</v>
      </c>
      <c r="B93" s="16"/>
    </row>
    <row r="94" spans="1:2" x14ac:dyDescent="0.25">
      <c r="A94" s="17" t="s">
        <v>1</v>
      </c>
      <c r="B94" s="18" t="s">
        <v>2</v>
      </c>
    </row>
    <row r="95" spans="1:2" x14ac:dyDescent="0.25">
      <c r="A95" s="19" t="s">
        <v>3</v>
      </c>
      <c r="B95" s="20">
        <v>0.26447949132925969</v>
      </c>
    </row>
    <row r="96" spans="1:2" x14ac:dyDescent="0.25">
      <c r="A96" s="19" t="s">
        <v>6</v>
      </c>
      <c r="B96" s="20">
        <v>0.13405330863328477</v>
      </c>
    </row>
    <row r="97" spans="1:2" x14ac:dyDescent="0.25">
      <c r="A97" s="19" t="s">
        <v>15</v>
      </c>
      <c r="B97" s="20">
        <v>0.12917833355640088</v>
      </c>
    </row>
    <row r="98" spans="1:2" x14ac:dyDescent="0.25">
      <c r="A98" s="19" t="s">
        <v>5</v>
      </c>
      <c r="B98" s="20">
        <v>8.5998166144579752E-2</v>
      </c>
    </row>
    <row r="99" spans="1:2" x14ac:dyDescent="0.25">
      <c r="A99" s="19" t="s">
        <v>4</v>
      </c>
      <c r="B99" s="20">
        <v>7.312021272992017E-2</v>
      </c>
    </row>
    <row r="100" spans="1:2" x14ac:dyDescent="0.25">
      <c r="A100" s="19" t="s">
        <v>8</v>
      </c>
      <c r="B100" s="20">
        <v>6.6445638538351004E-2</v>
      </c>
    </row>
    <row r="101" spans="1:2" x14ac:dyDescent="0.25">
      <c r="A101" s="19" t="s">
        <v>13</v>
      </c>
      <c r="B101" s="20">
        <v>5.1984299346932217E-2</v>
      </c>
    </row>
    <row r="102" spans="1:2" x14ac:dyDescent="0.25">
      <c r="A102" s="19" t="s">
        <v>18</v>
      </c>
      <c r="B102" s="20">
        <v>4.4870220339362145E-2</v>
      </c>
    </row>
    <row r="103" spans="1:2" x14ac:dyDescent="0.25">
      <c r="A103" s="19" t="s">
        <v>10</v>
      </c>
      <c r="B103" s="20">
        <v>3.5147651775537032E-2</v>
      </c>
    </row>
    <row r="104" spans="1:2" x14ac:dyDescent="0.25">
      <c r="A104" s="19" t="s">
        <v>7</v>
      </c>
      <c r="B104" s="20">
        <v>2.8472197841248263E-2</v>
      </c>
    </row>
    <row r="105" spans="1:2" x14ac:dyDescent="0.25">
      <c r="A105" s="19" t="s">
        <v>23</v>
      </c>
      <c r="B105" s="20">
        <v>2.7278506858258764E-2</v>
      </c>
    </row>
    <row r="106" spans="1:2" x14ac:dyDescent="0.25">
      <c r="A106" s="19" t="s">
        <v>11</v>
      </c>
      <c r="B106" s="20">
        <v>2.5672778231814127E-2</v>
      </c>
    </row>
    <row r="107" spans="1:2" x14ac:dyDescent="0.25">
      <c r="A107" s="19" t="s">
        <v>26</v>
      </c>
      <c r="B107" s="20">
        <v>1.4528123085539253E-2</v>
      </c>
    </row>
    <row r="108" spans="1:2" x14ac:dyDescent="0.25">
      <c r="A108" s="19" t="s">
        <v>16</v>
      </c>
      <c r="B108" s="20">
        <v>1.1966223253601738E-2</v>
      </c>
    </row>
    <row r="109" spans="1:2" x14ac:dyDescent="0.25">
      <c r="A109" s="19" t="s">
        <v>14</v>
      </c>
      <c r="B109" s="20">
        <v>8.9622073481253686E-3</v>
      </c>
    </row>
    <row r="110" spans="1:2" x14ac:dyDescent="0.25">
      <c r="A110" s="19" t="s">
        <v>21</v>
      </c>
      <c r="B110" s="20">
        <f>B111-SUM(B95:B109)</f>
        <v>-2.1573590122152542E-3</v>
      </c>
    </row>
    <row r="111" spans="1:2" x14ac:dyDescent="0.25">
      <c r="A111" s="19" t="s">
        <v>22</v>
      </c>
      <c r="B111" s="20">
        <v>1</v>
      </c>
    </row>
    <row r="112" spans="1:2" x14ac:dyDescent="0.25">
      <c r="B112" s="22"/>
    </row>
    <row r="113" spans="1:2" x14ac:dyDescent="0.25">
      <c r="A113" s="15" t="s">
        <v>30</v>
      </c>
      <c r="B113" s="16"/>
    </row>
    <row r="114" spans="1:2" x14ac:dyDescent="0.25">
      <c r="A114" s="17" t="s">
        <v>1</v>
      </c>
      <c r="B114" s="18" t="s">
        <v>2</v>
      </c>
    </row>
    <row r="115" spans="1:2" x14ac:dyDescent="0.25">
      <c r="A115" s="19" t="s">
        <v>3</v>
      </c>
      <c r="B115" s="20">
        <v>0.18675642486080743</v>
      </c>
    </row>
    <row r="116" spans="1:2" x14ac:dyDescent="0.25">
      <c r="A116" s="19" t="s">
        <v>9</v>
      </c>
      <c r="B116" s="20">
        <v>0.1255597714186498</v>
      </c>
    </row>
    <row r="117" spans="1:2" x14ac:dyDescent="0.25">
      <c r="A117" s="19" t="s">
        <v>5</v>
      </c>
      <c r="B117" s="20">
        <v>9.6779630549629708E-2</v>
      </c>
    </row>
    <row r="118" spans="1:2" x14ac:dyDescent="0.25">
      <c r="A118" s="19" t="s">
        <v>15</v>
      </c>
      <c r="B118" s="20">
        <v>9.2710663521598624E-2</v>
      </c>
    </row>
    <row r="119" spans="1:2" x14ac:dyDescent="0.25">
      <c r="A119" s="19" t="s">
        <v>7</v>
      </c>
      <c r="B119" s="20">
        <v>6.805786417692436E-2</v>
      </c>
    </row>
    <row r="120" spans="1:2" x14ac:dyDescent="0.25">
      <c r="A120" s="19" t="s">
        <v>8</v>
      </c>
      <c r="B120" s="20">
        <v>6.4127597344507625E-2</v>
      </c>
    </row>
    <row r="121" spans="1:2" x14ac:dyDescent="0.25">
      <c r="A121" s="19" t="s">
        <v>6</v>
      </c>
      <c r="B121" s="20">
        <v>5.0714876777642796E-2</v>
      </c>
    </row>
    <row r="122" spans="1:2" x14ac:dyDescent="0.25">
      <c r="A122" s="19" t="s">
        <v>10</v>
      </c>
      <c r="B122" s="20">
        <v>5.0434054799774669E-2</v>
      </c>
    </row>
    <row r="123" spans="1:2" x14ac:dyDescent="0.25">
      <c r="A123" s="19" t="s">
        <v>18</v>
      </c>
      <c r="B123" s="20">
        <v>4.8391234588971911E-2</v>
      </c>
    </row>
    <row r="124" spans="1:2" x14ac:dyDescent="0.25">
      <c r="A124" s="19" t="s">
        <v>4</v>
      </c>
      <c r="B124" s="20">
        <v>4.1016920143086041E-2</v>
      </c>
    </row>
    <row r="125" spans="1:2" x14ac:dyDescent="0.25">
      <c r="A125" s="19" t="s">
        <v>23</v>
      </c>
      <c r="B125" s="20">
        <v>3.8861515659099753E-2</v>
      </c>
    </row>
    <row r="126" spans="1:2" x14ac:dyDescent="0.25">
      <c r="A126" s="19" t="s">
        <v>14</v>
      </c>
      <c r="B126" s="20">
        <v>3.3957538916635083E-2</v>
      </c>
    </row>
    <row r="127" spans="1:2" x14ac:dyDescent="0.25">
      <c r="A127" s="19" t="s">
        <v>11</v>
      </c>
      <c r="B127" s="20">
        <v>2.6768707450010573E-2</v>
      </c>
    </row>
    <row r="128" spans="1:2" x14ac:dyDescent="0.25">
      <c r="A128" s="19" t="s">
        <v>12</v>
      </c>
      <c r="B128" s="20">
        <v>2.3091709501112681E-2</v>
      </c>
    </row>
    <row r="129" spans="1:2" x14ac:dyDescent="0.25">
      <c r="A129" s="19" t="s">
        <v>13</v>
      </c>
      <c r="B129" s="20">
        <v>2.0649169009776834E-2</v>
      </c>
    </row>
    <row r="130" spans="1:2" x14ac:dyDescent="0.25">
      <c r="A130" s="19" t="s">
        <v>19</v>
      </c>
      <c r="B130" s="20">
        <v>9.4590684888547112E-3</v>
      </c>
    </row>
    <row r="131" spans="1:2" x14ac:dyDescent="0.25">
      <c r="A131" s="19" t="s">
        <v>17</v>
      </c>
      <c r="B131" s="20">
        <v>5.2772523453425276E-3</v>
      </c>
    </row>
    <row r="132" spans="1:2" x14ac:dyDescent="0.25">
      <c r="A132" s="19" t="s">
        <v>21</v>
      </c>
      <c r="B132" s="20">
        <f>B133-SUM(B115:B131)</f>
        <v>1.7386000447574879E-2</v>
      </c>
    </row>
    <row r="133" spans="1:2" x14ac:dyDescent="0.25">
      <c r="A133" s="19" t="s">
        <v>22</v>
      </c>
      <c r="B133" s="20">
        <v>1</v>
      </c>
    </row>
    <row r="134" spans="1:2" x14ac:dyDescent="0.25">
      <c r="B134" s="22"/>
    </row>
    <row r="135" spans="1:2" x14ac:dyDescent="0.25">
      <c r="A135" s="15" t="s">
        <v>31</v>
      </c>
      <c r="B135" s="16"/>
    </row>
    <row r="136" spans="1:2" x14ac:dyDescent="0.25">
      <c r="A136" s="17" t="s">
        <v>1</v>
      </c>
      <c r="B136" s="18" t="s">
        <v>2</v>
      </c>
    </row>
    <row r="137" spans="1:2" x14ac:dyDescent="0.25">
      <c r="A137" s="19" t="s">
        <v>32</v>
      </c>
      <c r="B137" s="20">
        <v>0.96052300284155667</v>
      </c>
    </row>
    <row r="138" spans="1:2" x14ac:dyDescent="0.25">
      <c r="A138" s="19" t="s">
        <v>14</v>
      </c>
      <c r="B138" s="20">
        <v>4.0093201048690227E-2</v>
      </c>
    </row>
    <row r="139" spans="1:2" x14ac:dyDescent="0.25">
      <c r="A139" s="19" t="s">
        <v>21</v>
      </c>
      <c r="B139" s="20">
        <f>B140-SUM(B137:B138)</f>
        <v>-6.1620389024685807E-4</v>
      </c>
    </row>
    <row r="140" spans="1:2" x14ac:dyDescent="0.25">
      <c r="A140" s="19" t="s">
        <v>22</v>
      </c>
      <c r="B140" s="20">
        <v>1</v>
      </c>
    </row>
    <row r="141" spans="1:2" x14ac:dyDescent="0.25">
      <c r="B141" s="22"/>
    </row>
    <row r="142" spans="1:2" x14ac:dyDescent="0.25">
      <c r="A142" s="15" t="s">
        <v>33</v>
      </c>
      <c r="B142" s="16"/>
    </row>
    <row r="143" spans="1:2" x14ac:dyDescent="0.25">
      <c r="A143" s="17" t="s">
        <v>1</v>
      </c>
      <c r="B143" s="18" t="s">
        <v>2</v>
      </c>
    </row>
    <row r="144" spans="1:2" x14ac:dyDescent="0.25">
      <c r="A144" s="19" t="s">
        <v>12</v>
      </c>
      <c r="B144" s="20">
        <v>0.14261390577249974</v>
      </c>
    </row>
    <row r="145" spans="1:2" x14ac:dyDescent="0.25">
      <c r="A145" s="19" t="s">
        <v>11</v>
      </c>
      <c r="B145" s="20">
        <v>0.14167056726860192</v>
      </c>
    </row>
    <row r="146" spans="1:2" x14ac:dyDescent="0.25">
      <c r="A146" s="19" t="s">
        <v>19</v>
      </c>
      <c r="B146" s="20">
        <v>0.12560048602590934</v>
      </c>
    </row>
    <row r="147" spans="1:2" x14ac:dyDescent="0.25">
      <c r="A147" s="19" t="s">
        <v>6</v>
      </c>
      <c r="B147" s="20">
        <v>8.2178007058979027E-2</v>
      </c>
    </row>
    <row r="148" spans="1:2" x14ac:dyDescent="0.25">
      <c r="A148" s="19" t="s">
        <v>4</v>
      </c>
      <c r="B148" s="20">
        <v>7.2865109025641861E-2</v>
      </c>
    </row>
    <row r="149" spans="1:2" x14ac:dyDescent="0.25">
      <c r="A149" s="19" t="s">
        <v>18</v>
      </c>
      <c r="B149" s="20">
        <v>7.1515874450884795E-2</v>
      </c>
    </row>
    <row r="150" spans="1:2" x14ac:dyDescent="0.25">
      <c r="A150" s="19" t="s">
        <v>7</v>
      </c>
      <c r="B150" s="20">
        <v>6.707688909990614E-2</v>
      </c>
    </row>
    <row r="151" spans="1:2" x14ac:dyDescent="0.25">
      <c r="A151" s="19" t="s">
        <v>25</v>
      </c>
      <c r="B151" s="20">
        <v>4.381923086811991E-2</v>
      </c>
    </row>
    <row r="152" spans="1:2" x14ac:dyDescent="0.25">
      <c r="A152" s="19" t="s">
        <v>8</v>
      </c>
      <c r="B152" s="20">
        <v>3.4522946604156592E-2</v>
      </c>
    </row>
    <row r="153" spans="1:2" x14ac:dyDescent="0.25">
      <c r="A153" s="19" t="s">
        <v>3</v>
      </c>
      <c r="B153" s="20">
        <v>2.9096916039709722E-2</v>
      </c>
    </row>
    <row r="154" spans="1:2" x14ac:dyDescent="0.25">
      <c r="A154" s="19" t="s">
        <v>15</v>
      </c>
      <c r="B154" s="20">
        <v>2.8810340665672462E-2</v>
      </c>
    </row>
    <row r="155" spans="1:2" x14ac:dyDescent="0.25">
      <c r="A155" s="19" t="s">
        <v>17</v>
      </c>
      <c r="B155" s="20">
        <v>1.9744443399396343E-2</v>
      </c>
    </row>
    <row r="156" spans="1:2" x14ac:dyDescent="0.25">
      <c r="A156" s="19" t="s">
        <v>9</v>
      </c>
      <c r="B156" s="20">
        <v>1.8632554209508028E-2</v>
      </c>
    </row>
    <row r="157" spans="1:2" x14ac:dyDescent="0.25">
      <c r="A157" s="19" t="s">
        <v>20</v>
      </c>
      <c r="B157" s="20">
        <v>1.8597814533525187E-2</v>
      </c>
    </row>
    <row r="158" spans="1:2" x14ac:dyDescent="0.25">
      <c r="A158" s="19" t="s">
        <v>13</v>
      </c>
      <c r="B158" s="20">
        <v>1.6603550711283735E-2</v>
      </c>
    </row>
    <row r="159" spans="1:2" x14ac:dyDescent="0.25">
      <c r="A159" s="19" t="s">
        <v>34</v>
      </c>
      <c r="B159" s="20">
        <v>1.5276859553855717E-2</v>
      </c>
    </row>
    <row r="160" spans="1:2" x14ac:dyDescent="0.25">
      <c r="A160" s="19" t="s">
        <v>14</v>
      </c>
      <c r="B160" s="20">
        <v>1.4583332064047964E-2</v>
      </c>
    </row>
    <row r="161" spans="1:2" x14ac:dyDescent="0.25">
      <c r="A161" s="19" t="s">
        <v>10</v>
      </c>
      <c r="B161" s="20">
        <v>1.4400246668495369E-2</v>
      </c>
    </row>
    <row r="162" spans="1:2" x14ac:dyDescent="0.25">
      <c r="A162" s="19" t="s">
        <v>5</v>
      </c>
      <c r="B162" s="20">
        <v>1.3718845483015231E-2</v>
      </c>
    </row>
    <row r="163" spans="1:2" x14ac:dyDescent="0.25">
      <c r="A163" s="19" t="s">
        <v>26</v>
      </c>
      <c r="B163" s="20">
        <v>1.0514891371475847E-2</v>
      </c>
    </row>
    <row r="164" spans="1:2" x14ac:dyDescent="0.25">
      <c r="A164" s="19" t="s">
        <v>16</v>
      </c>
      <c r="B164" s="20">
        <v>8.2313962569996475E-3</v>
      </c>
    </row>
    <row r="165" spans="1:2" x14ac:dyDescent="0.25">
      <c r="A165" s="19" t="s">
        <v>21</v>
      </c>
      <c r="B165" s="20">
        <f>B166-SUM(B144:B164)</f>
        <v>9.9257928683154084E-3</v>
      </c>
    </row>
    <row r="166" spans="1:2" x14ac:dyDescent="0.25">
      <c r="A166" s="19" t="s">
        <v>22</v>
      </c>
      <c r="B166" s="20">
        <v>1</v>
      </c>
    </row>
    <row r="167" spans="1:2" x14ac:dyDescent="0.25">
      <c r="B167" s="22"/>
    </row>
    <row r="168" spans="1:2" x14ac:dyDescent="0.25">
      <c r="A168" s="15" t="s">
        <v>35</v>
      </c>
      <c r="B168" s="16"/>
    </row>
    <row r="169" spans="1:2" x14ac:dyDescent="0.25">
      <c r="A169" s="19" t="s">
        <v>5</v>
      </c>
      <c r="B169" s="20">
        <v>0.17789405445878106</v>
      </c>
    </row>
    <row r="170" spans="1:2" x14ac:dyDescent="0.25">
      <c r="A170" s="19" t="s">
        <v>3</v>
      </c>
      <c r="B170" s="20">
        <v>0.16762731553271745</v>
      </c>
    </row>
    <row r="171" spans="1:2" x14ac:dyDescent="0.25">
      <c r="A171" s="19" t="s">
        <v>4</v>
      </c>
      <c r="B171" s="20">
        <v>0.11467694639791362</v>
      </c>
    </row>
    <row r="172" spans="1:2" x14ac:dyDescent="0.25">
      <c r="A172" s="19" t="s">
        <v>14</v>
      </c>
      <c r="B172" s="20">
        <v>9.1039514843775038E-2</v>
      </c>
    </row>
    <row r="173" spans="1:2" x14ac:dyDescent="0.25">
      <c r="A173" s="19" t="s">
        <v>6</v>
      </c>
      <c r="B173" s="20">
        <v>6.6405209048168948E-2</v>
      </c>
    </row>
    <row r="174" spans="1:2" x14ac:dyDescent="0.25">
      <c r="A174" s="19" t="s">
        <v>9</v>
      </c>
      <c r="B174" s="20">
        <v>6.3760853918015684E-2</v>
      </c>
    </row>
    <row r="175" spans="1:2" x14ac:dyDescent="0.25">
      <c r="A175" s="19" t="s">
        <v>7</v>
      </c>
      <c r="B175" s="20">
        <v>6.1309008585355887E-2</v>
      </c>
    </row>
    <row r="176" spans="1:2" x14ac:dyDescent="0.25">
      <c r="A176" s="19" t="s">
        <v>8</v>
      </c>
      <c r="B176" s="20">
        <v>5.7612768168366343E-2</v>
      </c>
    </row>
    <row r="177" spans="1:2" x14ac:dyDescent="0.25">
      <c r="A177" s="19" t="s">
        <v>10</v>
      </c>
      <c r="B177" s="20">
        <v>5.1835268435348553E-2</v>
      </c>
    </row>
    <row r="178" spans="1:2" x14ac:dyDescent="0.25">
      <c r="A178" s="19" t="s">
        <v>11</v>
      </c>
      <c r="B178" s="20">
        <v>3.1493966697523849E-2</v>
      </c>
    </row>
    <row r="179" spans="1:2" x14ac:dyDescent="0.25">
      <c r="A179" s="19" t="s">
        <v>13</v>
      </c>
      <c r="B179" s="20">
        <v>2.9289024196693103E-2</v>
      </c>
    </row>
    <row r="180" spans="1:2" x14ac:dyDescent="0.25">
      <c r="A180" s="19" t="s">
        <v>12</v>
      </c>
      <c r="B180" s="20">
        <v>2.1246566592006858E-2</v>
      </c>
    </row>
    <row r="181" spans="1:2" x14ac:dyDescent="0.25">
      <c r="A181" s="19" t="s">
        <v>16</v>
      </c>
      <c r="B181" s="20">
        <v>1.9706879212732988E-2</v>
      </c>
    </row>
    <row r="182" spans="1:2" x14ac:dyDescent="0.25">
      <c r="A182" s="19" t="s">
        <v>23</v>
      </c>
      <c r="B182" s="20">
        <v>1.5785368914250485E-2</v>
      </c>
    </row>
    <row r="183" spans="1:2" x14ac:dyDescent="0.25">
      <c r="A183" s="19" t="s">
        <v>15</v>
      </c>
      <c r="B183" s="20">
        <v>8.1571542565441989E-3</v>
      </c>
    </row>
    <row r="184" spans="1:2" x14ac:dyDescent="0.25">
      <c r="A184" s="19" t="s">
        <v>36</v>
      </c>
      <c r="B184" s="20">
        <v>6.6385188827647202E-3</v>
      </c>
    </row>
    <row r="185" spans="1:2" x14ac:dyDescent="0.25">
      <c r="A185" s="19" t="s">
        <v>17</v>
      </c>
      <c r="B185" s="20">
        <v>5.8492548934043175E-3</v>
      </c>
    </row>
    <row r="186" spans="1:2" x14ac:dyDescent="0.25">
      <c r="A186" s="19" t="s">
        <v>19</v>
      </c>
      <c r="B186" s="20">
        <v>3.0118357394175138E-3</v>
      </c>
    </row>
    <row r="187" spans="1:2" x14ac:dyDescent="0.25">
      <c r="A187" s="19" t="s">
        <v>18</v>
      </c>
      <c r="B187" s="20">
        <v>2.3675347483538157E-3</v>
      </c>
    </row>
    <row r="188" spans="1:2" x14ac:dyDescent="0.25">
      <c r="A188" s="19" t="s">
        <v>21</v>
      </c>
      <c r="B188" s="20">
        <f>B189-SUM(B169:B187)</f>
        <v>4.2929564778656504E-3</v>
      </c>
    </row>
    <row r="189" spans="1:2" x14ac:dyDescent="0.25">
      <c r="A189" s="19" t="s">
        <v>22</v>
      </c>
      <c r="B189" s="20">
        <v>1</v>
      </c>
    </row>
    <row r="190" spans="1:2" x14ac:dyDescent="0.25">
      <c r="B190" s="22"/>
    </row>
    <row r="191" spans="1:2" x14ac:dyDescent="0.25">
      <c r="A191" s="15" t="s">
        <v>37</v>
      </c>
      <c r="B191" s="16"/>
    </row>
    <row r="192" spans="1:2" x14ac:dyDescent="0.25">
      <c r="A192" s="19" t="s">
        <v>14</v>
      </c>
      <c r="B192" s="20">
        <v>0.69506551347911016</v>
      </c>
    </row>
    <row r="193" spans="1:2" x14ac:dyDescent="0.25">
      <c r="A193" s="19" t="s">
        <v>38</v>
      </c>
      <c r="B193" s="20">
        <v>0.2855165688456589</v>
      </c>
    </row>
    <row r="194" spans="1:2" x14ac:dyDescent="0.25">
      <c r="A194" s="19" t="s">
        <v>84</v>
      </c>
      <c r="B194" s="20">
        <v>1.9400000000000001E-2</v>
      </c>
    </row>
    <row r="195" spans="1:2" x14ac:dyDescent="0.25">
      <c r="A195" s="19" t="s">
        <v>21</v>
      </c>
      <c r="B195" s="20">
        <v>0</v>
      </c>
    </row>
    <row r="196" spans="1:2" x14ac:dyDescent="0.25">
      <c r="A196" s="19" t="s">
        <v>22</v>
      </c>
      <c r="B196" s="20">
        <v>1</v>
      </c>
    </row>
    <row r="197" spans="1:2" x14ac:dyDescent="0.25">
      <c r="B197" s="22"/>
    </row>
    <row r="198" spans="1:2" x14ac:dyDescent="0.25">
      <c r="A198" s="15" t="s">
        <v>39</v>
      </c>
      <c r="B198" s="16"/>
    </row>
    <row r="199" spans="1:2" x14ac:dyDescent="0.25">
      <c r="A199" s="19" t="s">
        <v>13</v>
      </c>
      <c r="B199" s="20">
        <v>0.22122734161237251</v>
      </c>
    </row>
    <row r="200" spans="1:2" x14ac:dyDescent="0.25">
      <c r="A200" s="19" t="s">
        <v>3</v>
      </c>
      <c r="B200" s="20">
        <v>0.21551084890317296</v>
      </c>
    </row>
    <row r="201" spans="1:2" x14ac:dyDescent="0.25">
      <c r="A201" s="19" t="s">
        <v>5</v>
      </c>
      <c r="B201" s="20">
        <v>0.17423733286281445</v>
      </c>
    </row>
    <row r="202" spans="1:2" x14ac:dyDescent="0.25">
      <c r="A202" s="19" t="s">
        <v>17</v>
      </c>
      <c r="B202" s="20">
        <v>0.14430847025018148</v>
      </c>
    </row>
    <row r="203" spans="1:2" x14ac:dyDescent="0.25">
      <c r="A203" s="19" t="s">
        <v>20</v>
      </c>
      <c r="B203" s="20">
        <v>0.10809141101906466</v>
      </c>
    </row>
    <row r="204" spans="1:2" x14ac:dyDescent="0.25">
      <c r="A204" s="19" t="s">
        <v>16</v>
      </c>
      <c r="B204" s="20">
        <v>7.0042002866193942E-2</v>
      </c>
    </row>
    <row r="205" spans="1:2" x14ac:dyDescent="0.25">
      <c r="A205" s="19" t="s">
        <v>36</v>
      </c>
      <c r="B205" s="20">
        <v>4.5186509813931436E-2</v>
      </c>
    </row>
    <row r="206" spans="1:2" x14ac:dyDescent="0.25">
      <c r="A206" s="19" t="s">
        <v>14</v>
      </c>
      <c r="B206" s="20">
        <v>2.0864187201237203E-2</v>
      </c>
    </row>
    <row r="207" spans="1:2" x14ac:dyDescent="0.25">
      <c r="A207" s="19" t="s">
        <v>21</v>
      </c>
      <c r="B207" s="20">
        <f>B208-SUM(B199:B206)</f>
        <v>5.3189547103138501E-4</v>
      </c>
    </row>
    <row r="208" spans="1:2" x14ac:dyDescent="0.25">
      <c r="A208" s="19" t="s">
        <v>22</v>
      </c>
      <c r="B208" s="20">
        <v>1</v>
      </c>
    </row>
    <row r="209" spans="1:2" x14ac:dyDescent="0.25">
      <c r="B209" s="22"/>
    </row>
    <row r="210" spans="1:2" x14ac:dyDescent="0.25">
      <c r="A210" s="15" t="s">
        <v>40</v>
      </c>
      <c r="B210" s="16"/>
    </row>
    <row r="211" spans="1:2" x14ac:dyDescent="0.25">
      <c r="A211" s="19" t="s">
        <v>5</v>
      </c>
      <c r="B211" s="20">
        <v>0.2059026469095524</v>
      </c>
    </row>
    <row r="212" spans="1:2" x14ac:dyDescent="0.25">
      <c r="A212" s="19" t="s">
        <v>15</v>
      </c>
      <c r="B212" s="20">
        <v>0.15136180865365148</v>
      </c>
    </row>
    <row r="213" spans="1:2" x14ac:dyDescent="0.25">
      <c r="A213" s="19" t="s">
        <v>3</v>
      </c>
      <c r="B213" s="20">
        <v>0.12717559169450629</v>
      </c>
    </row>
    <row r="214" spans="1:2" x14ac:dyDescent="0.25">
      <c r="A214" s="19" t="s">
        <v>14</v>
      </c>
      <c r="B214" s="20">
        <v>8.9302360234979991E-2</v>
      </c>
    </row>
    <row r="215" spans="1:2" x14ac:dyDescent="0.25">
      <c r="A215" s="19" t="s">
        <v>13</v>
      </c>
      <c r="B215" s="20">
        <v>8.5639708259079572E-2</v>
      </c>
    </row>
    <row r="216" spans="1:2" x14ac:dyDescent="0.25">
      <c r="A216" s="19" t="s">
        <v>6</v>
      </c>
      <c r="B216" s="20">
        <v>8.3558786119266731E-2</v>
      </c>
    </row>
    <row r="217" spans="1:2" x14ac:dyDescent="0.25">
      <c r="A217" s="19" t="s">
        <v>23</v>
      </c>
      <c r="B217" s="20">
        <v>5.8613090960503295E-2</v>
      </c>
    </row>
    <row r="218" spans="1:2" x14ac:dyDescent="0.25">
      <c r="A218" s="19" t="s">
        <v>36</v>
      </c>
      <c r="B218" s="20">
        <v>5.1374119266534263E-2</v>
      </c>
    </row>
    <row r="219" spans="1:2" x14ac:dyDescent="0.25">
      <c r="A219" s="19" t="s">
        <v>8</v>
      </c>
      <c r="B219" s="20">
        <v>3.6756799834423877E-2</v>
      </c>
    </row>
    <row r="220" spans="1:2" x14ac:dyDescent="0.25">
      <c r="A220" s="19" t="s">
        <v>17</v>
      </c>
      <c r="B220" s="20">
        <v>2.8836106274031929E-2</v>
      </c>
    </row>
    <row r="221" spans="1:2" x14ac:dyDescent="0.25">
      <c r="A221" s="19" t="s">
        <v>4</v>
      </c>
      <c r="B221" s="20">
        <v>2.3804212916462439E-2</v>
      </c>
    </row>
    <row r="222" spans="1:2" x14ac:dyDescent="0.25">
      <c r="A222" s="19" t="s">
        <v>7</v>
      </c>
      <c r="B222" s="20">
        <v>1.890767534719491E-2</v>
      </c>
    </row>
    <row r="223" spans="1:2" x14ac:dyDescent="0.25">
      <c r="A223" s="19" t="s">
        <v>11</v>
      </c>
      <c r="B223" s="20">
        <v>1.6106650914482518E-2</v>
      </c>
    </row>
    <row r="224" spans="1:2" x14ac:dyDescent="0.25">
      <c r="A224" s="19" t="s">
        <v>20</v>
      </c>
      <c r="B224" s="20">
        <v>1.0522473000251669E-2</v>
      </c>
    </row>
    <row r="225" spans="1:2" x14ac:dyDescent="0.25">
      <c r="A225" s="19" t="s">
        <v>16</v>
      </c>
      <c r="B225" s="20">
        <v>6.9242119988682611E-3</v>
      </c>
    </row>
    <row r="226" spans="1:2" x14ac:dyDescent="0.25">
      <c r="A226" s="19" t="s">
        <v>18</v>
      </c>
      <c r="B226" s="20">
        <v>3.1569621887721226E-3</v>
      </c>
    </row>
    <row r="227" spans="1:2" x14ac:dyDescent="0.25">
      <c r="A227" s="19" t="s">
        <v>10</v>
      </c>
      <c r="B227" s="20">
        <v>3.1529633806974141E-3</v>
      </c>
    </row>
    <row r="228" spans="1:2" x14ac:dyDescent="0.25">
      <c r="A228" s="19" t="s">
        <v>26</v>
      </c>
      <c r="B228" s="20">
        <v>1.7721072342608696E-3</v>
      </c>
    </row>
    <row r="229" spans="1:2" x14ac:dyDescent="0.25">
      <c r="A229" s="19" t="s">
        <v>21</v>
      </c>
      <c r="B229" s="20">
        <f>B230-SUM(B211:B228)</f>
        <v>-2.8682751875199752E-3</v>
      </c>
    </row>
    <row r="230" spans="1:2" x14ac:dyDescent="0.25">
      <c r="A230" s="19" t="s">
        <v>22</v>
      </c>
      <c r="B230" s="20">
        <v>1</v>
      </c>
    </row>
    <row r="231" spans="1:2" x14ac:dyDescent="0.25">
      <c r="B231" s="22"/>
    </row>
    <row r="232" spans="1:2" x14ac:dyDescent="0.25">
      <c r="A232" s="15" t="s">
        <v>41</v>
      </c>
      <c r="B232" s="16"/>
    </row>
    <row r="233" spans="1:2" x14ac:dyDescent="0.25">
      <c r="A233" s="19" t="s">
        <v>15</v>
      </c>
      <c r="B233" s="20">
        <v>0.47819819379889017</v>
      </c>
    </row>
    <row r="234" spans="1:2" x14ac:dyDescent="0.25">
      <c r="A234" s="19" t="s">
        <v>18</v>
      </c>
      <c r="B234" s="20">
        <v>0.40611484338824855</v>
      </c>
    </row>
    <row r="235" spans="1:2" x14ac:dyDescent="0.25">
      <c r="A235" s="19" t="s">
        <v>14</v>
      </c>
      <c r="B235" s="20">
        <v>6.0108769251970395E-2</v>
      </c>
    </row>
    <row r="236" spans="1:2" x14ac:dyDescent="0.25">
      <c r="A236" s="19" t="s">
        <v>32</v>
      </c>
      <c r="B236" s="20">
        <v>5.7396766601790911E-2</v>
      </c>
    </row>
    <row r="237" spans="1:2" x14ac:dyDescent="0.25">
      <c r="A237" s="19" t="s">
        <v>4</v>
      </c>
      <c r="B237" s="20">
        <v>2.4900928212191246E-3</v>
      </c>
    </row>
    <row r="238" spans="1:2" x14ac:dyDescent="0.25">
      <c r="A238" s="19" t="s">
        <v>21</v>
      </c>
      <c r="B238" s="20">
        <f>B239-SUM(B233:B237)</f>
        <v>-4.3086658621189766E-3</v>
      </c>
    </row>
    <row r="239" spans="1:2" x14ac:dyDescent="0.25">
      <c r="A239" s="19" t="s">
        <v>22</v>
      </c>
      <c r="B239" s="20">
        <v>1</v>
      </c>
    </row>
    <row r="240" spans="1:2" x14ac:dyDescent="0.25">
      <c r="B240" s="22"/>
    </row>
    <row r="241" spans="1:2" x14ac:dyDescent="0.25">
      <c r="A241" s="15" t="s">
        <v>42</v>
      </c>
      <c r="B241" s="16"/>
    </row>
    <row r="242" spans="1:2" x14ac:dyDescent="0.25">
      <c r="A242" s="19" t="s">
        <v>14</v>
      </c>
      <c r="B242" s="20">
        <v>0.30211658682193371</v>
      </c>
    </row>
    <row r="243" spans="1:2" x14ac:dyDescent="0.25">
      <c r="A243" s="19" t="s">
        <v>3</v>
      </c>
      <c r="B243" s="20">
        <v>0.14816784523802889</v>
      </c>
    </row>
    <row r="244" spans="1:2" x14ac:dyDescent="0.25">
      <c r="A244" s="19" t="s">
        <v>13</v>
      </c>
      <c r="B244" s="20">
        <v>0.13672670788279215</v>
      </c>
    </row>
    <row r="245" spans="1:2" x14ac:dyDescent="0.25">
      <c r="A245" s="19" t="s">
        <v>15</v>
      </c>
      <c r="B245" s="20">
        <v>0.12970052685659847</v>
      </c>
    </row>
    <row r="246" spans="1:2" x14ac:dyDescent="0.25">
      <c r="A246" s="19" t="s">
        <v>17</v>
      </c>
      <c r="B246" s="20">
        <v>8.5118561758169647E-2</v>
      </c>
    </row>
    <row r="247" spans="1:2" x14ac:dyDescent="0.25">
      <c r="A247" s="19" t="s">
        <v>23</v>
      </c>
      <c r="B247" s="20">
        <v>7.7598630383069786E-2</v>
      </c>
    </row>
    <row r="248" spans="1:2" x14ac:dyDescent="0.25">
      <c r="A248" s="19" t="s">
        <v>36</v>
      </c>
      <c r="B248" s="20">
        <v>5.6172642065573736E-2</v>
      </c>
    </row>
    <row r="249" spans="1:2" x14ac:dyDescent="0.25">
      <c r="A249" s="19" t="s">
        <v>5</v>
      </c>
      <c r="B249" s="20">
        <v>2.7510602742525789E-2</v>
      </c>
    </row>
    <row r="250" spans="1:2" x14ac:dyDescent="0.25">
      <c r="A250" s="19" t="s">
        <v>16</v>
      </c>
      <c r="B250" s="20">
        <v>2.3862802422094539E-2</v>
      </c>
    </row>
    <row r="251" spans="1:2" x14ac:dyDescent="0.25">
      <c r="A251" s="19" t="s">
        <v>8</v>
      </c>
      <c r="B251" s="20">
        <v>1.0564035925422528E-2</v>
      </c>
    </row>
    <row r="252" spans="1:2" x14ac:dyDescent="0.25">
      <c r="A252" s="19" t="s">
        <v>6</v>
      </c>
      <c r="B252" s="20">
        <v>3.2684814218795753E-3</v>
      </c>
    </row>
    <row r="253" spans="1:2" x14ac:dyDescent="0.25">
      <c r="A253" s="19" t="s">
        <v>21</v>
      </c>
      <c r="B253" s="20">
        <f>B254-SUM(B242:B252)</f>
        <v>-8.074235180888234E-4</v>
      </c>
    </row>
    <row r="254" spans="1:2" x14ac:dyDescent="0.25">
      <c r="A254" s="19" t="s">
        <v>22</v>
      </c>
      <c r="B254" s="20">
        <v>1</v>
      </c>
    </row>
    <row r="255" spans="1:2" x14ac:dyDescent="0.25">
      <c r="B255" s="22"/>
    </row>
    <row r="256" spans="1:2" x14ac:dyDescent="0.25">
      <c r="A256" s="15" t="s">
        <v>43</v>
      </c>
      <c r="B256" s="16"/>
    </row>
    <row r="257" spans="1:2" x14ac:dyDescent="0.25">
      <c r="A257" s="19" t="s">
        <v>14</v>
      </c>
      <c r="B257" s="20">
        <v>0.28341631248024474</v>
      </c>
    </row>
    <row r="258" spans="1:2" x14ac:dyDescent="0.25">
      <c r="A258" s="19" t="s">
        <v>36</v>
      </c>
      <c r="B258" s="20">
        <v>0.26110733888388027</v>
      </c>
    </row>
    <row r="259" spans="1:2" x14ac:dyDescent="0.25">
      <c r="A259" s="19" t="s">
        <v>5</v>
      </c>
      <c r="B259" s="20">
        <v>0.20825189565175792</v>
      </c>
    </row>
    <row r="260" spans="1:2" x14ac:dyDescent="0.25">
      <c r="A260" s="19" t="s">
        <v>15</v>
      </c>
      <c r="B260" s="20">
        <v>8.3730475737819776E-2</v>
      </c>
    </row>
    <row r="261" spans="1:2" x14ac:dyDescent="0.25">
      <c r="A261" s="19" t="s">
        <v>17</v>
      </c>
      <c r="B261" s="20">
        <v>6.8573384796220979E-2</v>
      </c>
    </row>
    <row r="262" spans="1:2" x14ac:dyDescent="0.25">
      <c r="A262" s="19" t="s">
        <v>13</v>
      </c>
      <c r="B262" s="20">
        <v>6.4941548535948954E-2</v>
      </c>
    </row>
    <row r="263" spans="1:2" x14ac:dyDescent="0.25">
      <c r="A263" s="19" t="s">
        <v>10</v>
      </c>
      <c r="B263" s="20">
        <v>2.8282214947618442E-2</v>
      </c>
    </row>
    <row r="264" spans="1:2" x14ac:dyDescent="0.25">
      <c r="A264" s="19" t="s">
        <v>38</v>
      </c>
      <c r="B264" s="20">
        <v>1.9677692791104887E-2</v>
      </c>
    </row>
    <row r="265" spans="1:2" x14ac:dyDescent="0.25">
      <c r="A265" s="19" t="s">
        <v>20</v>
      </c>
      <c r="B265" s="20">
        <v>9.8907969546784122E-4</v>
      </c>
    </row>
    <row r="266" spans="1:2" x14ac:dyDescent="0.25">
      <c r="A266" s="19" t="s">
        <v>84</v>
      </c>
      <c r="B266" s="20">
        <v>1.1999999999999999E-3</v>
      </c>
    </row>
    <row r="267" spans="1:2" x14ac:dyDescent="0.25">
      <c r="A267" s="19" t="s">
        <v>21</v>
      </c>
      <c r="B267" s="20">
        <v>-2.016994352006387E-2</v>
      </c>
    </row>
    <row r="268" spans="1:2" x14ac:dyDescent="0.25">
      <c r="A268" s="19" t="s">
        <v>22</v>
      </c>
      <c r="B268" s="20">
        <v>1</v>
      </c>
    </row>
    <row r="269" spans="1:2" x14ac:dyDescent="0.25">
      <c r="B269" s="22"/>
    </row>
    <row r="270" spans="1:2" x14ac:dyDescent="0.25">
      <c r="A270" s="15" t="s">
        <v>44</v>
      </c>
      <c r="B270" s="16"/>
    </row>
    <row r="271" spans="1:2" x14ac:dyDescent="0.25">
      <c r="A271" s="19" t="s">
        <v>14</v>
      </c>
      <c r="B271" s="20">
        <v>0.66652030012129349</v>
      </c>
    </row>
    <row r="272" spans="1:2" x14ac:dyDescent="0.25">
      <c r="A272" s="19" t="s">
        <v>38</v>
      </c>
      <c r="B272" s="20">
        <v>0.25015316434798335</v>
      </c>
    </row>
    <row r="273" spans="1:2" x14ac:dyDescent="0.25">
      <c r="A273" s="19" t="s">
        <v>13</v>
      </c>
      <c r="B273" s="20">
        <v>9.6420130364777132E-2</v>
      </c>
    </row>
    <row r="274" spans="1:2" x14ac:dyDescent="0.25">
      <c r="A274" s="19" t="s">
        <v>15</v>
      </c>
      <c r="B274" s="20">
        <v>1.4896531316856665E-2</v>
      </c>
    </row>
    <row r="275" spans="1:2" x14ac:dyDescent="0.25">
      <c r="A275" s="19" t="s">
        <v>17</v>
      </c>
      <c r="B275" s="20">
        <v>6.1212130926410011E-3</v>
      </c>
    </row>
    <row r="276" spans="1:2" x14ac:dyDescent="0.25">
      <c r="A276" s="19" t="s">
        <v>5</v>
      </c>
      <c r="B276" s="20">
        <v>5.0638287705478888E-3</v>
      </c>
    </row>
    <row r="277" spans="1:2" x14ac:dyDescent="0.25">
      <c r="A277" s="19" t="s">
        <v>23</v>
      </c>
      <c r="B277" s="20">
        <v>3.2670333597408846E-3</v>
      </c>
    </row>
    <row r="278" spans="1:2" x14ac:dyDescent="0.25">
      <c r="A278" s="19" t="s">
        <v>16</v>
      </c>
      <c r="B278" s="20">
        <v>3.1094596212868646E-3</v>
      </c>
    </row>
    <row r="279" spans="1:2" x14ac:dyDescent="0.25">
      <c r="A279" s="19" t="s">
        <v>84</v>
      </c>
      <c r="B279" s="20">
        <v>2.8999999999999998E-3</v>
      </c>
    </row>
    <row r="280" spans="1:2" x14ac:dyDescent="0.25">
      <c r="A280" s="19" t="s">
        <v>21</v>
      </c>
      <c r="B280" s="20">
        <v>-4.8451660995127196E-2</v>
      </c>
    </row>
    <row r="281" spans="1:2" x14ac:dyDescent="0.25">
      <c r="A281" s="19" t="s">
        <v>22</v>
      </c>
      <c r="B281" s="20">
        <v>1</v>
      </c>
    </row>
    <row r="282" spans="1:2" x14ac:dyDescent="0.25">
      <c r="B282" s="22"/>
    </row>
    <row r="283" spans="1:2" x14ac:dyDescent="0.25">
      <c r="A283" s="15" t="s">
        <v>278</v>
      </c>
      <c r="B283" s="16"/>
    </row>
    <row r="284" spans="1:2" x14ac:dyDescent="0.25">
      <c r="A284" s="19" t="s">
        <v>5</v>
      </c>
      <c r="B284" s="20">
        <v>0.21122457900327105</v>
      </c>
    </row>
    <row r="285" spans="1:2" x14ac:dyDescent="0.25">
      <c r="A285" s="19" t="s">
        <v>13</v>
      </c>
      <c r="B285" s="20">
        <v>0.18844099990596902</v>
      </c>
    </row>
    <row r="286" spans="1:2" x14ac:dyDescent="0.25">
      <c r="A286" s="19" t="s">
        <v>3</v>
      </c>
      <c r="B286" s="20">
        <v>0.17972866838313897</v>
      </c>
    </row>
    <row r="287" spans="1:2" x14ac:dyDescent="0.25">
      <c r="A287" s="19" t="s">
        <v>17</v>
      </c>
      <c r="B287" s="20">
        <v>0.11899925684059022</v>
      </c>
    </row>
    <row r="288" spans="1:2" x14ac:dyDescent="0.25">
      <c r="A288" s="19" t="s">
        <v>36</v>
      </c>
      <c r="B288" s="20">
        <v>8.8001455960187311E-2</v>
      </c>
    </row>
    <row r="289" spans="1:2" x14ac:dyDescent="0.25">
      <c r="A289" s="19" t="s">
        <v>15</v>
      </c>
      <c r="B289" s="20">
        <v>5.4454119008369876E-2</v>
      </c>
    </row>
    <row r="290" spans="1:2" x14ac:dyDescent="0.25">
      <c r="A290" s="19" t="s">
        <v>14</v>
      </c>
      <c r="B290" s="20">
        <v>2.9796114907741592E-2</v>
      </c>
    </row>
    <row r="291" spans="1:2" x14ac:dyDescent="0.25">
      <c r="A291" s="19" t="s">
        <v>20</v>
      </c>
      <c r="B291" s="20">
        <v>2.7944631464331082E-2</v>
      </c>
    </row>
    <row r="292" spans="1:2" x14ac:dyDescent="0.25">
      <c r="A292" s="19" t="s">
        <v>7</v>
      </c>
      <c r="B292" s="20">
        <v>2.7699659505083869E-2</v>
      </c>
    </row>
    <row r="293" spans="1:2" x14ac:dyDescent="0.25">
      <c r="A293" s="19" t="s">
        <v>16</v>
      </c>
      <c r="B293" s="20">
        <v>2.7598217656580645E-2</v>
      </c>
    </row>
    <row r="294" spans="1:2" x14ac:dyDescent="0.25">
      <c r="A294" s="19" t="s">
        <v>4</v>
      </c>
      <c r="B294" s="20">
        <v>2.3065788511343752E-2</v>
      </c>
    </row>
    <row r="295" spans="1:2" x14ac:dyDescent="0.25">
      <c r="A295" s="19" t="s">
        <v>38</v>
      </c>
      <c r="B295" s="20">
        <v>1.9826320575183406E-2</v>
      </c>
    </row>
    <row r="296" spans="1:2" x14ac:dyDescent="0.25">
      <c r="A296" s="19" t="s">
        <v>8</v>
      </c>
      <c r="B296" s="20">
        <v>8.7994909058507226E-3</v>
      </c>
    </row>
    <row r="297" spans="1:2" x14ac:dyDescent="0.25">
      <c r="A297" s="19" t="s">
        <v>21</v>
      </c>
      <c r="B297" s="20">
        <f>B298-SUM(B284:B296)</f>
        <v>-5.5793026276413915E-3</v>
      </c>
    </row>
    <row r="298" spans="1:2" x14ac:dyDescent="0.25">
      <c r="A298" s="19" t="s">
        <v>22</v>
      </c>
      <c r="B298" s="20">
        <v>1</v>
      </c>
    </row>
    <row r="299" spans="1:2" x14ac:dyDescent="0.25">
      <c r="B299" s="22"/>
    </row>
    <row r="300" spans="1:2" x14ac:dyDescent="0.25">
      <c r="A300" s="15" t="s">
        <v>45</v>
      </c>
      <c r="B300" s="16"/>
    </row>
    <row r="301" spans="1:2" x14ac:dyDescent="0.25">
      <c r="A301" s="19" t="s">
        <v>15</v>
      </c>
      <c r="B301" s="20">
        <v>0.14262506744801484</v>
      </c>
    </row>
    <row r="302" spans="1:2" x14ac:dyDescent="0.25">
      <c r="A302" s="19" t="s">
        <v>13</v>
      </c>
      <c r="B302" s="20">
        <v>0.10299253591334824</v>
      </c>
    </row>
    <row r="303" spans="1:2" x14ac:dyDescent="0.25">
      <c r="A303" s="19" t="s">
        <v>5</v>
      </c>
      <c r="B303" s="20">
        <v>9.6205833849098921E-2</v>
      </c>
    </row>
    <row r="304" spans="1:2" x14ac:dyDescent="0.25">
      <c r="A304" s="19" t="s">
        <v>3</v>
      </c>
      <c r="B304" s="20">
        <v>8.4312842500742211E-2</v>
      </c>
    </row>
    <row r="305" spans="1:2" x14ac:dyDescent="0.25">
      <c r="A305" s="19" t="s">
        <v>16</v>
      </c>
      <c r="B305" s="20">
        <v>8.1344765088682547E-2</v>
      </c>
    </row>
    <row r="306" spans="1:2" x14ac:dyDescent="0.25">
      <c r="A306" s="19" t="s">
        <v>4</v>
      </c>
      <c r="B306" s="20">
        <v>6.9519512534874345E-2</v>
      </c>
    </row>
    <row r="307" spans="1:2" x14ac:dyDescent="0.25">
      <c r="A307" s="19" t="s">
        <v>8</v>
      </c>
      <c r="B307" s="20">
        <v>6.4443781437139747E-2</v>
      </c>
    </row>
    <row r="308" spans="1:2" x14ac:dyDescent="0.25">
      <c r="A308" s="19" t="s">
        <v>18</v>
      </c>
      <c r="B308" s="20">
        <v>4.1795462604070008E-2</v>
      </c>
    </row>
    <row r="309" spans="1:2" x14ac:dyDescent="0.25">
      <c r="A309" s="19" t="s">
        <v>7</v>
      </c>
      <c r="B309" s="20">
        <v>3.2310765905318999E-2</v>
      </c>
    </row>
    <row r="310" spans="1:2" x14ac:dyDescent="0.25">
      <c r="A310" s="19" t="s">
        <v>23</v>
      </c>
      <c r="B310" s="20">
        <v>2.7248394646945368E-2</v>
      </c>
    </row>
    <row r="311" spans="1:2" x14ac:dyDescent="0.25">
      <c r="A311" s="19" t="s">
        <v>10</v>
      </c>
      <c r="B311" s="20">
        <v>2.5875973109962768E-2</v>
      </c>
    </row>
    <row r="312" spans="1:2" x14ac:dyDescent="0.25">
      <c r="A312" s="19" t="s">
        <v>11</v>
      </c>
      <c r="B312" s="20">
        <v>2.3518644203074084E-2</v>
      </c>
    </row>
    <row r="313" spans="1:2" x14ac:dyDescent="0.25">
      <c r="A313" s="19" t="s">
        <v>6</v>
      </c>
      <c r="B313" s="20">
        <v>1.5271136195127249E-2</v>
      </c>
    </row>
    <row r="314" spans="1:2" x14ac:dyDescent="0.25">
      <c r="A314" s="19" t="s">
        <v>36</v>
      </c>
      <c r="B314" s="20">
        <v>1.3484746073978624E-2</v>
      </c>
    </row>
    <row r="315" spans="1:2" x14ac:dyDescent="0.25">
      <c r="A315" s="19" t="s">
        <v>14</v>
      </c>
      <c r="B315" s="20">
        <v>3.2247800621493885E-3</v>
      </c>
    </row>
    <row r="316" spans="1:2" x14ac:dyDescent="0.25">
      <c r="A316" s="19" t="s">
        <v>17</v>
      </c>
      <c r="B316" s="20">
        <v>1.8307087905497688E-3</v>
      </c>
    </row>
    <row r="317" spans="1:2" x14ac:dyDescent="0.25">
      <c r="A317" s="19" t="s">
        <v>21</v>
      </c>
      <c r="B317" s="20">
        <f>B318-SUM(B301:B316)</f>
        <v>0.17399504963692281</v>
      </c>
    </row>
    <row r="318" spans="1:2" x14ac:dyDescent="0.25">
      <c r="A318" s="19" t="s">
        <v>22</v>
      </c>
      <c r="B318" s="20">
        <v>1</v>
      </c>
    </row>
    <row r="319" spans="1:2" x14ac:dyDescent="0.25">
      <c r="B319" s="22"/>
    </row>
    <row r="320" spans="1:2" x14ac:dyDescent="0.25">
      <c r="A320" s="15" t="s">
        <v>46</v>
      </c>
      <c r="B320" s="16"/>
    </row>
    <row r="321" spans="1:2" x14ac:dyDescent="0.25">
      <c r="A321" s="19" t="s">
        <v>5</v>
      </c>
      <c r="B321" s="20">
        <v>0.23975670949499714</v>
      </c>
    </row>
    <row r="322" spans="1:2" x14ac:dyDescent="0.25">
      <c r="A322" s="19" t="s">
        <v>47</v>
      </c>
      <c r="B322" s="20">
        <v>0.15881875862192998</v>
      </c>
    </row>
    <row r="323" spans="1:2" x14ac:dyDescent="0.25">
      <c r="A323" s="19" t="s">
        <v>36</v>
      </c>
      <c r="B323" s="20">
        <v>0.15239888029451298</v>
      </c>
    </row>
    <row r="324" spans="1:2" x14ac:dyDescent="0.25">
      <c r="A324" s="19" t="s">
        <v>13</v>
      </c>
      <c r="B324" s="20">
        <v>0.13463007873591679</v>
      </c>
    </row>
    <row r="325" spans="1:2" x14ac:dyDescent="0.25">
      <c r="A325" s="19" t="s">
        <v>23</v>
      </c>
      <c r="B325" s="20">
        <v>0.11709806272904907</v>
      </c>
    </row>
    <row r="326" spans="1:2" x14ac:dyDescent="0.25">
      <c r="A326" s="19" t="s">
        <v>3</v>
      </c>
      <c r="B326" s="20">
        <v>9.8642455597224718E-2</v>
      </c>
    </row>
    <row r="327" spans="1:2" x14ac:dyDescent="0.25">
      <c r="A327" s="19" t="s">
        <v>16</v>
      </c>
      <c r="B327" s="20">
        <v>4.6505156621765506E-2</v>
      </c>
    </row>
    <row r="328" spans="1:2" x14ac:dyDescent="0.25">
      <c r="A328" s="19" t="s">
        <v>18</v>
      </c>
      <c r="B328" s="20">
        <v>4.5011574460256921E-2</v>
      </c>
    </row>
    <row r="329" spans="1:2" x14ac:dyDescent="0.25">
      <c r="A329" s="19" t="s">
        <v>17</v>
      </c>
      <c r="B329" s="20">
        <v>4.451145447509737E-2</v>
      </c>
    </row>
    <row r="330" spans="1:2" x14ac:dyDescent="0.25">
      <c r="A330" s="19" t="s">
        <v>7</v>
      </c>
      <c r="B330" s="20">
        <v>3.1949755735212651E-2</v>
      </c>
    </row>
    <row r="331" spans="1:2" x14ac:dyDescent="0.25">
      <c r="A331" s="19" t="s">
        <v>4</v>
      </c>
      <c r="B331" s="20">
        <v>1.5093957726526708E-2</v>
      </c>
    </row>
    <row r="332" spans="1:2" x14ac:dyDescent="0.25">
      <c r="A332" s="19" t="s">
        <v>20</v>
      </c>
      <c r="B332" s="20">
        <v>1.3357474945049293E-2</v>
      </c>
    </row>
    <row r="333" spans="1:2" x14ac:dyDescent="0.25">
      <c r="A333" s="19" t="s">
        <v>10</v>
      </c>
      <c r="B333" s="20">
        <v>8.0167978337598467E-3</v>
      </c>
    </row>
    <row r="334" spans="1:2" x14ac:dyDescent="0.25">
      <c r="A334" s="19" t="s">
        <v>15</v>
      </c>
      <c r="B334" s="20">
        <v>7.9511281227728492E-3</v>
      </c>
    </row>
    <row r="335" spans="1:2" x14ac:dyDescent="0.25">
      <c r="A335" s="19" t="s">
        <v>19</v>
      </c>
      <c r="B335" s="20">
        <v>6.6548767066667638E-3</v>
      </c>
    </row>
    <row r="336" spans="1:2" x14ac:dyDescent="0.25">
      <c r="A336" s="19" t="s">
        <v>6</v>
      </c>
      <c r="B336" s="20">
        <v>3.7387032208845406E-3</v>
      </c>
    </row>
    <row r="337" spans="1:2" x14ac:dyDescent="0.25">
      <c r="A337" s="19" t="s">
        <v>8</v>
      </c>
      <c r="B337" s="20">
        <v>2.6735190499189089E-3</v>
      </c>
    </row>
    <row r="338" spans="1:2" x14ac:dyDescent="0.25">
      <c r="A338" s="19" t="s">
        <v>14</v>
      </c>
      <c r="B338" s="20">
        <v>-7.4159406181106211E-3</v>
      </c>
    </row>
    <row r="339" spans="1:2" x14ac:dyDescent="0.25">
      <c r="A339" s="19" t="s">
        <v>21</v>
      </c>
      <c r="B339" s="20">
        <f>B340-SUM(B321:B338)</f>
        <v>-0.11939340375343144</v>
      </c>
    </row>
    <row r="340" spans="1:2" x14ac:dyDescent="0.25">
      <c r="A340" s="19" t="s">
        <v>22</v>
      </c>
      <c r="B340" s="20">
        <v>1</v>
      </c>
    </row>
    <row r="341" spans="1:2" x14ac:dyDescent="0.25">
      <c r="B341" s="22"/>
    </row>
    <row r="342" spans="1:2" x14ac:dyDescent="0.25">
      <c r="A342" s="15" t="s">
        <v>48</v>
      </c>
      <c r="B342" s="16"/>
    </row>
    <row r="343" spans="1:2" x14ac:dyDescent="0.25">
      <c r="A343" s="19" t="s">
        <v>32</v>
      </c>
      <c r="B343" s="20">
        <v>0.96368964401336821</v>
      </c>
    </row>
    <row r="344" spans="1:2" x14ac:dyDescent="0.25">
      <c r="A344" s="19" t="s">
        <v>14</v>
      </c>
      <c r="B344" s="20">
        <v>4.0306569259971156E-2</v>
      </c>
    </row>
    <row r="345" spans="1:2" x14ac:dyDescent="0.25">
      <c r="A345" s="19" t="s">
        <v>21</v>
      </c>
      <c r="B345" s="20">
        <f>B346-SUM(B343:B344)</f>
        <v>-3.9962132733393219E-3</v>
      </c>
    </row>
    <row r="346" spans="1:2" x14ac:dyDescent="0.25">
      <c r="A346" s="19" t="s">
        <v>22</v>
      </c>
      <c r="B346" s="20">
        <v>1</v>
      </c>
    </row>
    <row r="347" spans="1:2" x14ac:dyDescent="0.25">
      <c r="B347" s="22"/>
    </row>
    <row r="348" spans="1:2" x14ac:dyDescent="0.25">
      <c r="A348" s="15" t="s">
        <v>49</v>
      </c>
      <c r="B348" s="16"/>
    </row>
    <row r="349" spans="1:2" x14ac:dyDescent="0.25">
      <c r="A349" s="19" t="s">
        <v>32</v>
      </c>
      <c r="B349" s="20">
        <v>0.96211790179292034</v>
      </c>
    </row>
    <row r="350" spans="1:2" x14ac:dyDescent="0.25">
      <c r="A350" s="19" t="s">
        <v>14</v>
      </c>
      <c r="B350" s="20">
        <v>3.6724206521059941E-2</v>
      </c>
    </row>
    <row r="351" spans="1:2" x14ac:dyDescent="0.25">
      <c r="A351" s="19" t="s">
        <v>21</v>
      </c>
      <c r="B351" s="20">
        <f>B352-SUM(B349:B350)</f>
        <v>1.157891686019763E-3</v>
      </c>
    </row>
    <row r="352" spans="1:2" x14ac:dyDescent="0.25">
      <c r="A352" s="19" t="s">
        <v>22</v>
      </c>
      <c r="B352" s="20">
        <v>1</v>
      </c>
    </row>
    <row r="353" spans="1:2" x14ac:dyDescent="0.25">
      <c r="B353" s="22"/>
    </row>
    <row r="354" spans="1:2" x14ac:dyDescent="0.25">
      <c r="A354" s="15" t="s">
        <v>50</v>
      </c>
      <c r="B354" s="16"/>
    </row>
    <row r="355" spans="1:2" x14ac:dyDescent="0.25">
      <c r="A355" s="19" t="s">
        <v>32</v>
      </c>
      <c r="B355" s="20">
        <v>0.97146091681530788</v>
      </c>
    </row>
    <row r="356" spans="1:2" x14ac:dyDescent="0.25">
      <c r="A356" s="19" t="s">
        <v>14</v>
      </c>
      <c r="B356" s="20">
        <v>2.9212746137237011E-2</v>
      </c>
    </row>
    <row r="357" spans="1:2" x14ac:dyDescent="0.25">
      <c r="A357" s="19" t="s">
        <v>21</v>
      </c>
      <c r="B357" s="20">
        <f>B358-SUM(B355:B356)</f>
        <v>-6.7366295254478459E-4</v>
      </c>
    </row>
    <row r="358" spans="1:2" x14ac:dyDescent="0.25">
      <c r="A358" s="19" t="s">
        <v>22</v>
      </c>
      <c r="B358" s="20">
        <v>1</v>
      </c>
    </row>
    <row r="359" spans="1:2" x14ac:dyDescent="0.25">
      <c r="B359" s="22"/>
    </row>
    <row r="360" spans="1:2" x14ac:dyDescent="0.25">
      <c r="A360" s="15" t="s">
        <v>51</v>
      </c>
      <c r="B360" s="16"/>
    </row>
    <row r="361" spans="1:2" x14ac:dyDescent="0.25">
      <c r="A361" s="19" t="s">
        <v>3</v>
      </c>
      <c r="B361" s="20">
        <v>0.27609218124111312</v>
      </c>
    </row>
    <row r="362" spans="1:2" x14ac:dyDescent="0.25">
      <c r="A362" s="19" t="s">
        <v>6</v>
      </c>
      <c r="B362" s="20">
        <v>0.11231123747258387</v>
      </c>
    </row>
    <row r="363" spans="1:2" x14ac:dyDescent="0.25">
      <c r="A363" s="19" t="s">
        <v>4</v>
      </c>
      <c r="B363" s="20">
        <v>0.10079946542159304</v>
      </c>
    </row>
    <row r="364" spans="1:2" x14ac:dyDescent="0.25">
      <c r="A364" s="19" t="s">
        <v>15</v>
      </c>
      <c r="B364" s="20">
        <v>9.6229773142812489E-2</v>
      </c>
    </row>
    <row r="365" spans="1:2" x14ac:dyDescent="0.25">
      <c r="A365" s="19" t="s">
        <v>8</v>
      </c>
      <c r="B365" s="20">
        <v>9.5996975686224478E-2</v>
      </c>
    </row>
    <row r="366" spans="1:2" x14ac:dyDescent="0.25">
      <c r="A366" s="19" t="s">
        <v>5</v>
      </c>
      <c r="B366" s="20">
        <v>9.1197065418893011E-2</v>
      </c>
    </row>
    <row r="367" spans="1:2" x14ac:dyDescent="0.25">
      <c r="A367" s="19" t="s">
        <v>18</v>
      </c>
      <c r="B367" s="20">
        <v>5.751079230535748E-2</v>
      </c>
    </row>
    <row r="368" spans="1:2" x14ac:dyDescent="0.25">
      <c r="A368" s="19" t="s">
        <v>10</v>
      </c>
      <c r="B368" s="20">
        <v>4.2832788028238172E-2</v>
      </c>
    </row>
    <row r="369" spans="1:2" x14ac:dyDescent="0.25">
      <c r="A369" s="19" t="s">
        <v>13</v>
      </c>
      <c r="B369" s="20">
        <v>3.9791572126170086E-2</v>
      </c>
    </row>
    <row r="370" spans="1:2" x14ac:dyDescent="0.25">
      <c r="A370" s="19" t="s">
        <v>25</v>
      </c>
      <c r="B370" s="20">
        <v>3.0921363393993172E-2</v>
      </c>
    </row>
    <row r="371" spans="1:2" x14ac:dyDescent="0.25">
      <c r="A371" s="19" t="s">
        <v>26</v>
      </c>
      <c r="B371" s="20">
        <v>1.9889495719108929E-2</v>
      </c>
    </row>
    <row r="372" spans="1:2" x14ac:dyDescent="0.25">
      <c r="A372" s="19" t="s">
        <v>7</v>
      </c>
      <c r="B372" s="20">
        <v>1.7633479214780305E-2</v>
      </c>
    </row>
    <row r="373" spans="1:2" x14ac:dyDescent="0.25">
      <c r="A373" s="19" t="s">
        <v>11</v>
      </c>
      <c r="B373" s="20">
        <v>1.7575710141674403E-2</v>
      </c>
    </row>
    <row r="374" spans="1:2" x14ac:dyDescent="0.25">
      <c r="A374" s="19" t="s">
        <v>14</v>
      </c>
      <c r="B374" s="20">
        <v>3.9776037523591452E-3</v>
      </c>
    </row>
    <row r="375" spans="1:2" x14ac:dyDescent="0.25">
      <c r="A375" s="19" t="s">
        <v>21</v>
      </c>
      <c r="B375" s="20">
        <f>B376-SUM(B361:B374)</f>
        <v>-2.7595030649016916E-3</v>
      </c>
    </row>
    <row r="376" spans="1:2" x14ac:dyDescent="0.25">
      <c r="A376" s="19" t="s">
        <v>22</v>
      </c>
      <c r="B376" s="20">
        <v>1</v>
      </c>
    </row>
    <row r="377" spans="1:2" x14ac:dyDescent="0.25">
      <c r="B377" s="22"/>
    </row>
    <row r="378" spans="1:2" x14ac:dyDescent="0.25">
      <c r="A378" s="15" t="s">
        <v>279</v>
      </c>
      <c r="B378" s="16"/>
    </row>
    <row r="379" spans="1:2" x14ac:dyDescent="0.25">
      <c r="A379" s="19" t="s">
        <v>32</v>
      </c>
      <c r="B379" s="20">
        <v>0.95114322511172233</v>
      </c>
    </row>
    <row r="380" spans="1:2" x14ac:dyDescent="0.25">
      <c r="A380" s="19" t="s">
        <v>14</v>
      </c>
      <c r="B380" s="20">
        <v>4.7185089847861947E-2</v>
      </c>
    </row>
    <row r="381" spans="1:2" x14ac:dyDescent="0.25">
      <c r="A381" s="19" t="s">
        <v>21</v>
      </c>
      <c r="B381" s="20">
        <f>B382-SUM(B379:B380)</f>
        <v>1.6716850404157046E-3</v>
      </c>
    </row>
    <row r="382" spans="1:2" x14ac:dyDescent="0.25">
      <c r="A382" s="19" t="s">
        <v>22</v>
      </c>
      <c r="B382" s="20">
        <v>1</v>
      </c>
    </row>
    <row r="383" spans="1:2" ht="46.5" customHeight="1" x14ac:dyDescent="0.25">
      <c r="A383" s="23" t="s">
        <v>280</v>
      </c>
      <c r="B383" s="23"/>
    </row>
    <row r="384" spans="1:2" x14ac:dyDescent="0.25">
      <c r="A384" s="24"/>
      <c r="B384" s="25"/>
    </row>
    <row r="385" spans="1:2" x14ac:dyDescent="0.25">
      <c r="A385" s="15" t="s">
        <v>52</v>
      </c>
      <c r="B385" s="16"/>
    </row>
    <row r="386" spans="1:2" x14ac:dyDescent="0.25">
      <c r="A386" s="19" t="s">
        <v>36</v>
      </c>
      <c r="B386" s="20">
        <v>0.34558200422207802</v>
      </c>
    </row>
    <row r="387" spans="1:2" x14ac:dyDescent="0.25">
      <c r="A387" s="19" t="s">
        <v>14</v>
      </c>
      <c r="B387" s="20">
        <v>0.27128297328610029</v>
      </c>
    </row>
    <row r="388" spans="1:2" x14ac:dyDescent="0.25">
      <c r="A388" s="19" t="s">
        <v>3</v>
      </c>
      <c r="B388" s="20">
        <v>0.19541046835347209</v>
      </c>
    </row>
    <row r="389" spans="1:2" x14ac:dyDescent="0.25">
      <c r="A389" s="19" t="s">
        <v>15</v>
      </c>
      <c r="B389" s="20">
        <v>0.15691658032488939</v>
      </c>
    </row>
    <row r="390" spans="1:2" x14ac:dyDescent="0.25">
      <c r="A390" s="19" t="s">
        <v>38</v>
      </c>
      <c r="B390" s="20">
        <v>1.4098604071158526E-2</v>
      </c>
    </row>
    <row r="391" spans="1:2" x14ac:dyDescent="0.25">
      <c r="A391" s="19" t="s">
        <v>13</v>
      </c>
      <c r="B391" s="20">
        <v>2.2616594740625423E-3</v>
      </c>
    </row>
    <row r="392" spans="1:2" x14ac:dyDescent="0.25">
      <c r="A392" s="19" t="s">
        <v>17</v>
      </c>
      <c r="B392" s="20">
        <v>5.7945220205127637E-4</v>
      </c>
    </row>
    <row r="393" spans="1:2" x14ac:dyDescent="0.25">
      <c r="A393" s="19" t="s">
        <v>16</v>
      </c>
      <c r="B393" s="20">
        <v>2.1725176606103713E-4</v>
      </c>
    </row>
    <row r="394" spans="1:2" x14ac:dyDescent="0.25">
      <c r="A394" s="19" t="s">
        <v>84</v>
      </c>
      <c r="B394" s="20">
        <v>3.8E-3</v>
      </c>
    </row>
    <row r="395" spans="1:2" x14ac:dyDescent="0.25">
      <c r="A395" s="19" t="s">
        <v>21</v>
      </c>
      <c r="B395" s="20">
        <v>9.8510063001269448E-3</v>
      </c>
    </row>
    <row r="396" spans="1:2" x14ac:dyDescent="0.25">
      <c r="A396" s="19" t="s">
        <v>22</v>
      </c>
      <c r="B396" s="20">
        <v>1</v>
      </c>
    </row>
    <row r="397" spans="1:2" x14ac:dyDescent="0.25">
      <c r="B397" s="22"/>
    </row>
    <row r="398" spans="1:2" x14ac:dyDescent="0.25">
      <c r="A398" s="15" t="s">
        <v>53</v>
      </c>
      <c r="B398" s="16"/>
    </row>
    <row r="399" spans="1:2" x14ac:dyDescent="0.25">
      <c r="A399" s="19" t="s">
        <v>3</v>
      </c>
      <c r="B399" s="20">
        <v>0.14605577334351461</v>
      </c>
    </row>
    <row r="400" spans="1:2" x14ac:dyDescent="0.25">
      <c r="A400" s="19" t="s">
        <v>5</v>
      </c>
      <c r="B400" s="20">
        <v>5.3363719664448424E-2</v>
      </c>
    </row>
    <row r="401" spans="1:2" x14ac:dyDescent="0.25">
      <c r="A401" s="19" t="s">
        <v>13</v>
      </c>
      <c r="B401" s="20">
        <v>4.0021816278889656E-2</v>
      </c>
    </row>
    <row r="402" spans="1:2" x14ac:dyDescent="0.25">
      <c r="A402" s="19" t="s">
        <v>14</v>
      </c>
      <c r="B402" s="20">
        <v>3.8192723728606506E-2</v>
      </c>
    </row>
    <row r="403" spans="1:2" x14ac:dyDescent="0.25">
      <c r="A403" s="19" t="s">
        <v>15</v>
      </c>
      <c r="B403" s="20">
        <v>3.5710652242731004E-2</v>
      </c>
    </row>
    <row r="404" spans="1:2" x14ac:dyDescent="0.25">
      <c r="A404" s="19" t="s">
        <v>4</v>
      </c>
      <c r="B404" s="20">
        <v>1.8449961412140919E-2</v>
      </c>
    </row>
    <row r="405" spans="1:2" x14ac:dyDescent="0.25">
      <c r="A405" s="19" t="s">
        <v>17</v>
      </c>
      <c r="B405" s="20">
        <v>1.7242193269231227E-2</v>
      </c>
    </row>
    <row r="406" spans="1:2" x14ac:dyDescent="0.25">
      <c r="A406" s="19" t="s">
        <v>23</v>
      </c>
      <c r="B406" s="20">
        <v>1.1000544265560538E-2</v>
      </c>
    </row>
    <row r="407" spans="1:2" x14ac:dyDescent="0.25">
      <c r="A407" s="19" t="s">
        <v>9</v>
      </c>
      <c r="B407" s="20">
        <v>1.0695481149502419E-2</v>
      </c>
    </row>
    <row r="408" spans="1:2" x14ac:dyDescent="0.25">
      <c r="A408" s="19" t="s">
        <v>8</v>
      </c>
      <c r="B408" s="20">
        <v>8.2834386820352726E-3</v>
      </c>
    </row>
    <row r="409" spans="1:2" x14ac:dyDescent="0.25">
      <c r="A409" s="19" t="s">
        <v>6</v>
      </c>
      <c r="B409" s="20">
        <v>8.0838342273590949E-3</v>
      </c>
    </row>
    <row r="410" spans="1:2" x14ac:dyDescent="0.25">
      <c r="A410" s="19" t="s">
        <v>7</v>
      </c>
      <c r="B410" s="20">
        <v>7.6321332990986306E-3</v>
      </c>
    </row>
    <row r="411" spans="1:2" x14ac:dyDescent="0.25">
      <c r="A411" s="19" t="s">
        <v>10</v>
      </c>
      <c r="B411" s="20">
        <v>7.4000652545172475E-3</v>
      </c>
    </row>
    <row r="412" spans="1:2" x14ac:dyDescent="0.25">
      <c r="A412" s="19" t="s">
        <v>11</v>
      </c>
      <c r="B412" s="20">
        <v>3.712551648445579E-3</v>
      </c>
    </row>
    <row r="413" spans="1:2" x14ac:dyDescent="0.25">
      <c r="A413" s="19" t="s">
        <v>20</v>
      </c>
      <c r="B413" s="20">
        <v>-1.147201855192367E-5</v>
      </c>
    </row>
    <row r="414" spans="1:2" x14ac:dyDescent="0.25">
      <c r="A414" s="19" t="s">
        <v>36</v>
      </c>
      <c r="B414" s="20">
        <v>-2.8791176216749542E-5</v>
      </c>
    </row>
    <row r="415" spans="1:2" x14ac:dyDescent="0.25">
      <c r="A415" s="19" t="s">
        <v>25</v>
      </c>
      <c r="B415" s="20">
        <v>-3.3482565025463526E-5</v>
      </c>
    </row>
    <row r="416" spans="1:2" x14ac:dyDescent="0.25">
      <c r="A416" s="19" t="s">
        <v>16</v>
      </c>
      <c r="B416" s="20">
        <v>-1.4321501550413653E-4</v>
      </c>
    </row>
    <row r="417" spans="1:2" x14ac:dyDescent="0.25">
      <c r="A417" s="19" t="s">
        <v>18</v>
      </c>
      <c r="B417" s="20">
        <v>-2.1812533050493462E-4</v>
      </c>
    </row>
    <row r="418" spans="1:2" x14ac:dyDescent="0.25">
      <c r="A418" s="19" t="s">
        <v>84</v>
      </c>
      <c r="B418" s="20">
        <v>6.3100000000000003E-2</v>
      </c>
    </row>
    <row r="419" spans="1:2" x14ac:dyDescent="0.25">
      <c r="A419" s="19" t="s">
        <v>21</v>
      </c>
      <c r="B419" s="20">
        <v>0.53149019763972205</v>
      </c>
    </row>
    <row r="420" spans="1:2" x14ac:dyDescent="0.25">
      <c r="A420" s="19" t="s">
        <v>22</v>
      </c>
      <c r="B420" s="20">
        <v>1</v>
      </c>
    </row>
    <row r="421" spans="1:2" x14ac:dyDescent="0.25">
      <c r="B421" s="22"/>
    </row>
    <row r="422" spans="1:2" x14ac:dyDescent="0.25">
      <c r="A422" s="15" t="s">
        <v>54</v>
      </c>
      <c r="B422" s="16"/>
    </row>
    <row r="423" spans="1:2" x14ac:dyDescent="0.25">
      <c r="A423" s="19" t="s">
        <v>32</v>
      </c>
      <c r="B423" s="20">
        <v>0.97425022817007823</v>
      </c>
    </row>
    <row r="424" spans="1:2" x14ac:dyDescent="0.25">
      <c r="A424" s="19" t="s">
        <v>14</v>
      </c>
      <c r="B424" s="20">
        <v>2.3865309876504759E-2</v>
      </c>
    </row>
    <row r="425" spans="1:2" x14ac:dyDescent="0.25">
      <c r="A425" s="19" t="s">
        <v>21</v>
      </c>
      <c r="B425" s="20">
        <f>B426-SUM(B423:B424)</f>
        <v>1.8844619534170715E-3</v>
      </c>
    </row>
    <row r="426" spans="1:2" x14ac:dyDescent="0.25">
      <c r="A426" s="19" t="s">
        <v>22</v>
      </c>
      <c r="B426" s="20">
        <v>1</v>
      </c>
    </row>
    <row r="427" spans="1:2" x14ac:dyDescent="0.25">
      <c r="B427" s="22"/>
    </row>
    <row r="428" spans="1:2" x14ac:dyDescent="0.25">
      <c r="A428" s="15" t="s">
        <v>55</v>
      </c>
      <c r="B428" s="16"/>
    </row>
    <row r="429" spans="1:2" x14ac:dyDescent="0.25">
      <c r="A429" s="19" t="s">
        <v>38</v>
      </c>
      <c r="B429" s="20">
        <v>0.96477232711026084</v>
      </c>
    </row>
    <row r="430" spans="1:2" x14ac:dyDescent="0.25">
      <c r="A430" s="19" t="s">
        <v>14</v>
      </c>
      <c r="B430" s="20">
        <v>3.2758062640174147E-2</v>
      </c>
    </row>
    <row r="431" spans="1:2" x14ac:dyDescent="0.25">
      <c r="A431" s="19" t="s">
        <v>21</v>
      </c>
      <c r="B431" s="20">
        <f>B432-SUM(B429:B430)</f>
        <v>2.4696102495650463E-3</v>
      </c>
    </row>
    <row r="432" spans="1:2" x14ac:dyDescent="0.25">
      <c r="A432" s="19" t="s">
        <v>22</v>
      </c>
      <c r="B432" s="20">
        <v>1</v>
      </c>
    </row>
    <row r="433" spans="1:2" x14ac:dyDescent="0.25">
      <c r="B433" s="22"/>
    </row>
    <row r="434" spans="1:2" x14ac:dyDescent="0.25">
      <c r="A434" s="15" t="s">
        <v>56</v>
      </c>
      <c r="B434" s="16"/>
    </row>
    <row r="435" spans="1:2" x14ac:dyDescent="0.25">
      <c r="A435" s="19" t="s">
        <v>5</v>
      </c>
      <c r="B435" s="20">
        <v>0.14968008042412331</v>
      </c>
    </row>
    <row r="436" spans="1:2" x14ac:dyDescent="0.25">
      <c r="A436" s="19" t="s">
        <v>4</v>
      </c>
      <c r="B436" s="20">
        <v>0.14932963719674053</v>
      </c>
    </row>
    <row r="437" spans="1:2" x14ac:dyDescent="0.25">
      <c r="A437" s="19" t="s">
        <v>15</v>
      </c>
      <c r="B437" s="20">
        <v>0.11982417967044209</v>
      </c>
    </row>
    <row r="438" spans="1:2" x14ac:dyDescent="0.25">
      <c r="A438" s="19" t="s">
        <v>3</v>
      </c>
      <c r="B438" s="20">
        <v>0.10895406869065684</v>
      </c>
    </row>
    <row r="439" spans="1:2" x14ac:dyDescent="0.25">
      <c r="A439" s="19" t="s">
        <v>9</v>
      </c>
      <c r="B439" s="20">
        <v>0.100087732302248</v>
      </c>
    </row>
    <row r="440" spans="1:2" x14ac:dyDescent="0.25">
      <c r="A440" s="19" t="s">
        <v>7</v>
      </c>
      <c r="B440" s="20">
        <v>5.3751332479944264E-2</v>
      </c>
    </row>
    <row r="441" spans="1:2" x14ac:dyDescent="0.25">
      <c r="A441" s="19" t="s">
        <v>6</v>
      </c>
      <c r="B441" s="20">
        <v>4.8382938901508535E-2</v>
      </c>
    </row>
    <row r="442" spans="1:2" x14ac:dyDescent="0.25">
      <c r="A442" s="19" t="s">
        <v>17</v>
      </c>
      <c r="B442" s="20">
        <v>3.6688428946273451E-2</v>
      </c>
    </row>
    <row r="443" spans="1:2" x14ac:dyDescent="0.25">
      <c r="A443" s="19" t="s">
        <v>10</v>
      </c>
      <c r="B443" s="20">
        <v>3.4926400649438576E-2</v>
      </c>
    </row>
    <row r="444" spans="1:2" x14ac:dyDescent="0.25">
      <c r="A444" s="19" t="s">
        <v>23</v>
      </c>
      <c r="B444" s="20">
        <v>2.7036388496600009E-2</v>
      </c>
    </row>
    <row r="445" spans="1:2" x14ac:dyDescent="0.25">
      <c r="A445" s="19" t="s">
        <v>12</v>
      </c>
      <c r="B445" s="20">
        <v>2.5721302102893473E-2</v>
      </c>
    </row>
    <row r="446" spans="1:2" x14ac:dyDescent="0.25">
      <c r="A446" s="19" t="s">
        <v>11</v>
      </c>
      <c r="B446" s="20">
        <v>2.5427608362934645E-2</v>
      </c>
    </row>
    <row r="447" spans="1:2" x14ac:dyDescent="0.25">
      <c r="A447" s="19" t="s">
        <v>18</v>
      </c>
      <c r="B447" s="20">
        <v>2.384846232110558E-2</v>
      </c>
    </row>
    <row r="448" spans="1:2" x14ac:dyDescent="0.25">
      <c r="A448" s="19" t="s">
        <v>8</v>
      </c>
      <c r="B448" s="20">
        <v>2.0789630864301429E-2</v>
      </c>
    </row>
    <row r="449" spans="1:2" x14ac:dyDescent="0.25">
      <c r="A449" s="19" t="s">
        <v>14</v>
      </c>
      <c r="B449" s="20">
        <v>1.7844407377754636E-2</v>
      </c>
    </row>
    <row r="450" spans="1:2" x14ac:dyDescent="0.25">
      <c r="A450" s="19" t="s">
        <v>27</v>
      </c>
      <c r="B450" s="20">
        <v>1.6641612604017864E-2</v>
      </c>
    </row>
    <row r="451" spans="1:2" x14ac:dyDescent="0.25">
      <c r="A451" s="19" t="s">
        <v>20</v>
      </c>
      <c r="B451" s="20">
        <v>1.5172228919153213E-2</v>
      </c>
    </row>
    <row r="452" spans="1:2" x14ac:dyDescent="0.25">
      <c r="A452" s="19" t="s">
        <v>19</v>
      </c>
      <c r="B452" s="20">
        <v>1.3229646656094288E-2</v>
      </c>
    </row>
    <row r="453" spans="1:2" x14ac:dyDescent="0.25">
      <c r="A453" s="19" t="s">
        <v>25</v>
      </c>
      <c r="B453" s="20">
        <v>1.0233495621999572E-2</v>
      </c>
    </row>
    <row r="454" spans="1:2" x14ac:dyDescent="0.25">
      <c r="A454" s="19" t="s">
        <v>16</v>
      </c>
      <c r="B454" s="20">
        <v>9.6250700039141532E-3</v>
      </c>
    </row>
    <row r="455" spans="1:2" x14ac:dyDescent="0.25">
      <c r="A455" s="19" t="s">
        <v>21</v>
      </c>
      <c r="B455" s="20">
        <f>B456-SUM(B435:B454)</f>
        <v>-7.1946525921444682E-3</v>
      </c>
    </row>
    <row r="456" spans="1:2" x14ac:dyDescent="0.25">
      <c r="A456" s="19" t="s">
        <v>22</v>
      </c>
      <c r="B456" s="20">
        <v>1</v>
      </c>
    </row>
    <row r="457" spans="1:2" x14ac:dyDescent="0.25">
      <c r="B457" s="22"/>
    </row>
    <row r="458" spans="1:2" x14ac:dyDescent="0.25">
      <c r="A458" s="15" t="s">
        <v>57</v>
      </c>
      <c r="B458" s="16"/>
    </row>
    <row r="459" spans="1:2" x14ac:dyDescent="0.25">
      <c r="A459" s="19" t="s">
        <v>36</v>
      </c>
      <c r="B459" s="20">
        <v>0.31346233027930964</v>
      </c>
    </row>
    <row r="460" spans="1:2" x14ac:dyDescent="0.25">
      <c r="A460" s="19" t="s">
        <v>5</v>
      </c>
      <c r="B460" s="20">
        <v>0.22516705870936016</v>
      </c>
    </row>
    <row r="461" spans="1:2" x14ac:dyDescent="0.25">
      <c r="A461" s="19" t="s">
        <v>13</v>
      </c>
      <c r="B461" s="20">
        <v>0.17862968795013059</v>
      </c>
    </row>
    <row r="462" spans="1:2" x14ac:dyDescent="0.25">
      <c r="A462" s="19" t="s">
        <v>3</v>
      </c>
      <c r="B462" s="20">
        <v>0.16054774420584353</v>
      </c>
    </row>
    <row r="463" spans="1:2" x14ac:dyDescent="0.25">
      <c r="A463" s="19" t="s">
        <v>17</v>
      </c>
      <c r="B463" s="20">
        <v>5.1864297289228201E-2</v>
      </c>
    </row>
    <row r="464" spans="1:2" x14ac:dyDescent="0.25">
      <c r="A464" s="19" t="s">
        <v>15</v>
      </c>
      <c r="B464" s="20">
        <v>4.0566201949914338E-2</v>
      </c>
    </row>
    <row r="465" spans="1:2" x14ac:dyDescent="0.25">
      <c r="A465" s="19" t="s">
        <v>14</v>
      </c>
      <c r="B465" s="20">
        <v>2.0274566232600839E-2</v>
      </c>
    </row>
    <row r="466" spans="1:2" x14ac:dyDescent="0.25">
      <c r="A466" s="19" t="s">
        <v>20</v>
      </c>
      <c r="B466" s="20">
        <v>1.7750084758777335E-2</v>
      </c>
    </row>
    <row r="467" spans="1:2" x14ac:dyDescent="0.25">
      <c r="A467" s="19" t="s">
        <v>6</v>
      </c>
      <c r="B467" s="20">
        <v>3.848398666150134E-3</v>
      </c>
    </row>
    <row r="468" spans="1:2" x14ac:dyDescent="0.25">
      <c r="A468" s="19" t="s">
        <v>21</v>
      </c>
      <c r="B468" s="20">
        <f>B469-SUM(B459:B467)</f>
        <v>-1.2110370041314544E-2</v>
      </c>
    </row>
    <row r="469" spans="1:2" x14ac:dyDescent="0.25">
      <c r="A469" s="19" t="s">
        <v>22</v>
      </c>
      <c r="B469" s="20">
        <v>1</v>
      </c>
    </row>
    <row r="470" spans="1:2" x14ac:dyDescent="0.25">
      <c r="B470" s="22"/>
    </row>
    <row r="471" spans="1:2" x14ac:dyDescent="0.25">
      <c r="A471" s="15" t="s">
        <v>58</v>
      </c>
      <c r="B471" s="16"/>
    </row>
    <row r="472" spans="1:2" x14ac:dyDescent="0.25">
      <c r="A472" s="19" t="s">
        <v>14</v>
      </c>
      <c r="B472" s="20">
        <v>0.83020096887272077</v>
      </c>
    </row>
    <row r="473" spans="1:2" x14ac:dyDescent="0.25">
      <c r="A473" s="19" t="s">
        <v>21</v>
      </c>
      <c r="B473" s="20">
        <f>B474-SUM(B472:B472)</f>
        <v>0.16979903112727923</v>
      </c>
    </row>
    <row r="474" spans="1:2" x14ac:dyDescent="0.25">
      <c r="A474" s="19" t="s">
        <v>22</v>
      </c>
      <c r="B474" s="20">
        <v>1</v>
      </c>
    </row>
    <row r="475" spans="1:2" x14ac:dyDescent="0.25">
      <c r="B475" s="22"/>
    </row>
    <row r="476" spans="1:2" x14ac:dyDescent="0.25">
      <c r="A476" s="15" t="s">
        <v>59</v>
      </c>
      <c r="B476" s="16"/>
    </row>
    <row r="477" spans="1:2" x14ac:dyDescent="0.25">
      <c r="A477" s="19" t="s">
        <v>36</v>
      </c>
      <c r="B477" s="20">
        <v>0.41746106785636361</v>
      </c>
    </row>
    <row r="478" spans="1:2" x14ac:dyDescent="0.25">
      <c r="A478" s="19" t="s">
        <v>14</v>
      </c>
      <c r="B478" s="20">
        <v>0.24425218424690986</v>
      </c>
    </row>
    <row r="479" spans="1:2" x14ac:dyDescent="0.25">
      <c r="A479" s="19" t="s">
        <v>5</v>
      </c>
      <c r="B479" s="20">
        <v>0.2331238313213238</v>
      </c>
    </row>
    <row r="480" spans="1:2" x14ac:dyDescent="0.25">
      <c r="A480" s="19" t="s">
        <v>15</v>
      </c>
      <c r="B480" s="20">
        <v>0.10510028402919624</v>
      </c>
    </row>
    <row r="481" spans="1:2" x14ac:dyDescent="0.25">
      <c r="A481" s="19" t="s">
        <v>21</v>
      </c>
      <c r="B481" s="20">
        <f>B482-SUM(B477:B480)</f>
        <v>6.2632546206420336E-5</v>
      </c>
    </row>
    <row r="482" spans="1:2" x14ac:dyDescent="0.25">
      <c r="A482" s="19" t="s">
        <v>22</v>
      </c>
      <c r="B482" s="20">
        <v>1</v>
      </c>
    </row>
    <row r="483" spans="1:2" x14ac:dyDescent="0.25">
      <c r="B483" s="22"/>
    </row>
    <row r="484" spans="1:2" x14ac:dyDescent="0.25">
      <c r="A484" s="15" t="s">
        <v>60</v>
      </c>
      <c r="B484" s="16"/>
    </row>
    <row r="485" spans="1:2" x14ac:dyDescent="0.25">
      <c r="A485" s="19" t="s">
        <v>5</v>
      </c>
      <c r="B485" s="20">
        <v>0.24340556825792359</v>
      </c>
    </row>
    <row r="486" spans="1:2" x14ac:dyDescent="0.25">
      <c r="A486" s="19" t="s">
        <v>15</v>
      </c>
      <c r="B486" s="20">
        <v>0.20381936424994931</v>
      </c>
    </row>
    <row r="487" spans="1:2" x14ac:dyDescent="0.25">
      <c r="A487" s="19" t="s">
        <v>36</v>
      </c>
      <c r="B487" s="20">
        <v>0.172375086155549</v>
      </c>
    </row>
    <row r="488" spans="1:2" x14ac:dyDescent="0.25">
      <c r="A488" s="19" t="s">
        <v>8</v>
      </c>
      <c r="B488" s="20">
        <v>0.14440454578631504</v>
      </c>
    </row>
    <row r="489" spans="1:2" x14ac:dyDescent="0.25">
      <c r="A489" s="19" t="s">
        <v>13</v>
      </c>
      <c r="B489" s="20">
        <v>0.12499271433863349</v>
      </c>
    </row>
    <row r="490" spans="1:2" x14ac:dyDescent="0.25">
      <c r="A490" s="19" t="s">
        <v>6</v>
      </c>
      <c r="B490" s="20">
        <v>7.6449226846083726E-2</v>
      </c>
    </row>
    <row r="491" spans="1:2" x14ac:dyDescent="0.25">
      <c r="A491" s="19" t="s">
        <v>14</v>
      </c>
      <c r="B491" s="20">
        <v>3.4195100326990753E-2</v>
      </c>
    </row>
    <row r="492" spans="1:2" x14ac:dyDescent="0.25">
      <c r="A492" s="19" t="s">
        <v>21</v>
      </c>
      <c r="B492" s="20">
        <f>B493-SUM(B485:B491)</f>
        <v>3.5839403855519869E-4</v>
      </c>
    </row>
    <row r="493" spans="1:2" x14ac:dyDescent="0.25">
      <c r="A493" s="19" t="s">
        <v>22</v>
      </c>
      <c r="B493" s="20">
        <v>1</v>
      </c>
    </row>
    <row r="494" spans="1:2" x14ac:dyDescent="0.25">
      <c r="B494" s="22"/>
    </row>
    <row r="495" spans="1:2" x14ac:dyDescent="0.25">
      <c r="A495" s="15" t="s">
        <v>61</v>
      </c>
      <c r="B495" s="16"/>
    </row>
    <row r="496" spans="1:2" x14ac:dyDescent="0.25">
      <c r="A496" s="19" t="s">
        <v>3</v>
      </c>
      <c r="B496" s="20">
        <v>0.15013350493123676</v>
      </c>
    </row>
    <row r="497" spans="1:2" x14ac:dyDescent="0.25">
      <c r="A497" s="19" t="s">
        <v>5</v>
      </c>
      <c r="B497" s="20">
        <v>0.1160906852539729</v>
      </c>
    </row>
    <row r="498" spans="1:2" x14ac:dyDescent="0.25">
      <c r="A498" s="19" t="s">
        <v>15</v>
      </c>
      <c r="B498" s="20">
        <v>0.11521206142686734</v>
      </c>
    </row>
    <row r="499" spans="1:2" x14ac:dyDescent="0.25">
      <c r="A499" s="19" t="s">
        <v>14</v>
      </c>
      <c r="B499" s="20">
        <v>5.1592301214244726E-2</v>
      </c>
    </row>
    <row r="500" spans="1:2" x14ac:dyDescent="0.25">
      <c r="A500" s="19" t="s">
        <v>26</v>
      </c>
      <c r="B500" s="20">
        <v>4.8684442570359698E-2</v>
      </c>
    </row>
    <row r="501" spans="1:2" x14ac:dyDescent="0.25">
      <c r="A501" s="19" t="s">
        <v>6</v>
      </c>
      <c r="B501" s="20">
        <v>3.7064343843778234E-2</v>
      </c>
    </row>
    <row r="502" spans="1:2" x14ac:dyDescent="0.25">
      <c r="A502" s="19" t="s">
        <v>7</v>
      </c>
      <c r="B502" s="20">
        <v>2.2238488973145801E-2</v>
      </c>
    </row>
    <row r="503" spans="1:2" x14ac:dyDescent="0.25">
      <c r="A503" s="19" t="s">
        <v>4</v>
      </c>
      <c r="B503" s="20">
        <v>1.9658812319382844E-2</v>
      </c>
    </row>
    <row r="504" spans="1:2" x14ac:dyDescent="0.25">
      <c r="A504" s="19" t="s">
        <v>8</v>
      </c>
      <c r="B504" s="20">
        <v>1.9546747046730761E-2</v>
      </c>
    </row>
    <row r="505" spans="1:2" x14ac:dyDescent="0.25">
      <c r="A505" s="19" t="s">
        <v>11</v>
      </c>
      <c r="B505" s="20">
        <v>1.8910534833690033E-2</v>
      </c>
    </row>
    <row r="506" spans="1:2" x14ac:dyDescent="0.25">
      <c r="A506" s="19" t="s">
        <v>23</v>
      </c>
      <c r="B506" s="20">
        <v>1.6483971091488112E-2</v>
      </c>
    </row>
    <row r="507" spans="1:2" x14ac:dyDescent="0.25">
      <c r="A507" s="19" t="s">
        <v>13</v>
      </c>
      <c r="B507" s="20">
        <v>1.6113201483748205E-2</v>
      </c>
    </row>
    <row r="508" spans="1:2" x14ac:dyDescent="0.25">
      <c r="A508" s="19" t="s">
        <v>36</v>
      </c>
      <c r="B508" s="20">
        <v>1.3178578179808647E-2</v>
      </c>
    </row>
    <row r="509" spans="1:2" x14ac:dyDescent="0.25">
      <c r="A509" s="19" t="s">
        <v>20</v>
      </c>
      <c r="B509" s="20">
        <v>1.1413817945614701E-2</v>
      </c>
    </row>
    <row r="510" spans="1:2" x14ac:dyDescent="0.25">
      <c r="A510" s="19" t="s">
        <v>16</v>
      </c>
      <c r="B510" s="20">
        <v>9.0444512286879802E-3</v>
      </c>
    </row>
    <row r="511" spans="1:2" x14ac:dyDescent="0.25">
      <c r="A511" s="19" t="s">
        <v>12</v>
      </c>
      <c r="B511" s="20">
        <v>3.9738534990893725E-3</v>
      </c>
    </row>
    <row r="512" spans="1:2" x14ac:dyDescent="0.25">
      <c r="A512" s="19" t="s">
        <v>10</v>
      </c>
      <c r="B512" s="20">
        <v>3.6667939863638055E-3</v>
      </c>
    </row>
    <row r="513" spans="1:2" x14ac:dyDescent="0.25">
      <c r="A513" s="19" t="s">
        <v>18</v>
      </c>
      <c r="B513" s="20">
        <v>3.4572840666155886E-3</v>
      </c>
    </row>
    <row r="514" spans="1:2" x14ac:dyDescent="0.25">
      <c r="A514" s="19" t="s">
        <v>25</v>
      </c>
      <c r="B514" s="20">
        <v>-2.4089436537040273E-7</v>
      </c>
    </row>
    <row r="515" spans="1:2" x14ac:dyDescent="0.25">
      <c r="A515" s="19" t="s">
        <v>9</v>
      </c>
      <c r="B515" s="20">
        <v>-2.3191414964053234E-5</v>
      </c>
    </row>
    <row r="516" spans="1:2" x14ac:dyDescent="0.25">
      <c r="A516" s="19" t="s">
        <v>17</v>
      </c>
      <c r="B516" s="20">
        <v>-1.4692956598449328E-4</v>
      </c>
    </row>
    <row r="517" spans="1:2" x14ac:dyDescent="0.25">
      <c r="A517" s="19" t="s">
        <v>84</v>
      </c>
      <c r="B517" s="20">
        <v>2.69E-2</v>
      </c>
    </row>
    <row r="518" spans="1:2" x14ac:dyDescent="0.25">
      <c r="A518" s="19" t="s">
        <v>21</v>
      </c>
      <c r="B518" s="20">
        <v>0.29680648798048842</v>
      </c>
    </row>
    <row r="519" spans="1:2" x14ac:dyDescent="0.25">
      <c r="A519" s="19" t="s">
        <v>22</v>
      </c>
      <c r="B519" s="20">
        <v>1</v>
      </c>
    </row>
    <row r="520" spans="1:2" x14ac:dyDescent="0.25">
      <c r="B520" s="22"/>
    </row>
    <row r="521" spans="1:2" x14ac:dyDescent="0.25">
      <c r="A521" s="15" t="s">
        <v>62</v>
      </c>
      <c r="B521" s="16"/>
    </row>
    <row r="522" spans="1:2" x14ac:dyDescent="0.25">
      <c r="A522" s="19" t="s">
        <v>36</v>
      </c>
      <c r="B522" s="20">
        <v>0.34662240939949257</v>
      </c>
    </row>
    <row r="523" spans="1:2" x14ac:dyDescent="0.25">
      <c r="A523" s="19" t="s">
        <v>27</v>
      </c>
      <c r="B523" s="20">
        <v>0.27300762109885923</v>
      </c>
    </row>
    <row r="524" spans="1:2" x14ac:dyDescent="0.25">
      <c r="A524" s="19" t="s">
        <v>15</v>
      </c>
      <c r="B524" s="20">
        <v>0.20627412425982466</v>
      </c>
    </row>
    <row r="525" spans="1:2" x14ac:dyDescent="0.25">
      <c r="A525" s="19" t="s">
        <v>13</v>
      </c>
      <c r="B525" s="20">
        <v>0.10944933083553783</v>
      </c>
    </row>
    <row r="526" spans="1:2" x14ac:dyDescent="0.25">
      <c r="A526" s="19" t="s">
        <v>5</v>
      </c>
      <c r="B526" s="20">
        <v>6.7513485852344624E-2</v>
      </c>
    </row>
    <row r="527" spans="1:2" x14ac:dyDescent="0.25">
      <c r="A527" s="19" t="s">
        <v>14</v>
      </c>
      <c r="B527" s="20">
        <v>8.7319095677025756E-4</v>
      </c>
    </row>
    <row r="528" spans="1:2" x14ac:dyDescent="0.25">
      <c r="A528" s="19" t="s">
        <v>21</v>
      </c>
      <c r="B528" s="20">
        <f>B529-SUM(B522:B527)</f>
        <v>-3.7401624028292613E-3</v>
      </c>
    </row>
    <row r="529" spans="1:2" x14ac:dyDescent="0.25">
      <c r="A529" s="19" t="s">
        <v>22</v>
      </c>
      <c r="B529" s="20">
        <v>1</v>
      </c>
    </row>
    <row r="530" spans="1:2" x14ac:dyDescent="0.25">
      <c r="B530" s="22"/>
    </row>
    <row r="531" spans="1:2" x14ac:dyDescent="0.25">
      <c r="A531" s="15" t="s">
        <v>63</v>
      </c>
      <c r="B531" s="16"/>
    </row>
    <row r="532" spans="1:2" x14ac:dyDescent="0.25">
      <c r="A532" s="19" t="s">
        <v>27</v>
      </c>
      <c r="B532" s="20">
        <v>0.27871629433315503</v>
      </c>
    </row>
    <row r="533" spans="1:2" x14ac:dyDescent="0.25">
      <c r="A533" s="19" t="s">
        <v>36</v>
      </c>
      <c r="B533" s="20">
        <v>0.27137570113231652</v>
      </c>
    </row>
    <row r="534" spans="1:2" x14ac:dyDescent="0.25">
      <c r="A534" s="19" t="s">
        <v>15</v>
      </c>
      <c r="B534" s="20">
        <v>0.16594735067342636</v>
      </c>
    </row>
    <row r="535" spans="1:2" x14ac:dyDescent="0.25">
      <c r="A535" s="19" t="s">
        <v>13</v>
      </c>
      <c r="B535" s="20">
        <v>8.6706828486246182E-2</v>
      </c>
    </row>
    <row r="536" spans="1:2" x14ac:dyDescent="0.25">
      <c r="A536" s="19" t="s">
        <v>17</v>
      </c>
      <c r="B536" s="20">
        <v>8.2127276713370487E-2</v>
      </c>
    </row>
    <row r="537" spans="1:2" x14ac:dyDescent="0.25">
      <c r="A537" s="19" t="s">
        <v>6</v>
      </c>
      <c r="B537" s="20">
        <v>6.6133258042680942E-2</v>
      </c>
    </row>
    <row r="538" spans="1:2" x14ac:dyDescent="0.25">
      <c r="A538" s="19" t="s">
        <v>5</v>
      </c>
      <c r="B538" s="20">
        <v>5.1512073999023238E-2</v>
      </c>
    </row>
    <row r="539" spans="1:2" x14ac:dyDescent="0.25">
      <c r="A539" s="19" t="s">
        <v>14</v>
      </c>
      <c r="B539" s="20">
        <v>1.2791720544711499E-3</v>
      </c>
    </row>
    <row r="540" spans="1:2" x14ac:dyDescent="0.25">
      <c r="A540" s="19" t="s">
        <v>21</v>
      </c>
      <c r="B540" s="20">
        <f>B541-SUM(B532:B539)</f>
        <v>-3.7979554346898592E-3</v>
      </c>
    </row>
    <row r="541" spans="1:2" x14ac:dyDescent="0.25">
      <c r="A541" s="19" t="s">
        <v>22</v>
      </c>
      <c r="B541" s="20">
        <v>1</v>
      </c>
    </row>
    <row r="542" spans="1:2" x14ac:dyDescent="0.25">
      <c r="B542" s="22"/>
    </row>
    <row r="543" spans="1:2" x14ac:dyDescent="0.25">
      <c r="A543" s="15" t="s">
        <v>64</v>
      </c>
      <c r="B543" s="16"/>
    </row>
    <row r="544" spans="1:2" x14ac:dyDescent="0.25">
      <c r="A544" s="19" t="s">
        <v>13</v>
      </c>
      <c r="B544" s="20">
        <v>0.20927347976043958</v>
      </c>
    </row>
    <row r="545" spans="1:2" x14ac:dyDescent="0.25">
      <c r="A545" s="19" t="s">
        <v>27</v>
      </c>
      <c r="B545" s="20">
        <v>0.20178906052837428</v>
      </c>
    </row>
    <row r="546" spans="1:2" x14ac:dyDescent="0.25">
      <c r="A546" s="19" t="s">
        <v>36</v>
      </c>
      <c r="B546" s="20">
        <v>0.19139862157084575</v>
      </c>
    </row>
    <row r="547" spans="1:2" x14ac:dyDescent="0.25">
      <c r="A547" s="19" t="s">
        <v>15</v>
      </c>
      <c r="B547" s="20">
        <v>9.6410183090468421E-2</v>
      </c>
    </row>
    <row r="548" spans="1:2" x14ac:dyDescent="0.25">
      <c r="A548" s="19" t="s">
        <v>17</v>
      </c>
      <c r="B548" s="20">
        <v>9.5565362268907356E-2</v>
      </c>
    </row>
    <row r="549" spans="1:2" x14ac:dyDescent="0.25">
      <c r="A549" s="19" t="s">
        <v>4</v>
      </c>
      <c r="B549" s="20">
        <v>7.5905428138056161E-2</v>
      </c>
    </row>
    <row r="550" spans="1:2" x14ac:dyDescent="0.25">
      <c r="A550" s="19" t="s">
        <v>7</v>
      </c>
      <c r="B550" s="20">
        <v>7.5770741116421889E-2</v>
      </c>
    </row>
    <row r="551" spans="1:2" x14ac:dyDescent="0.25">
      <c r="A551" s="19" t="s">
        <v>14</v>
      </c>
      <c r="B551" s="20">
        <v>5.7492413800608128E-2</v>
      </c>
    </row>
    <row r="552" spans="1:2" x14ac:dyDescent="0.25">
      <c r="A552" s="19" t="s">
        <v>21</v>
      </c>
      <c r="B552" s="20">
        <f>B553-SUM(B544:B551)</f>
        <v>-3.6052902741214865E-3</v>
      </c>
    </row>
    <row r="553" spans="1:2" x14ac:dyDescent="0.25">
      <c r="A553" s="19" t="s">
        <v>22</v>
      </c>
      <c r="B553" s="20">
        <v>1</v>
      </c>
    </row>
    <row r="554" spans="1:2" x14ac:dyDescent="0.25">
      <c r="B554" s="22"/>
    </row>
    <row r="555" spans="1:2" x14ac:dyDescent="0.25">
      <c r="A555" s="15" t="s">
        <v>65</v>
      </c>
      <c r="B555" s="16"/>
    </row>
    <row r="556" spans="1:2" x14ac:dyDescent="0.25">
      <c r="A556" s="19" t="s">
        <v>13</v>
      </c>
      <c r="B556" s="20">
        <v>0.24547820909877002</v>
      </c>
    </row>
    <row r="557" spans="1:2" x14ac:dyDescent="0.25">
      <c r="A557" s="19" t="s">
        <v>15</v>
      </c>
      <c r="B557" s="20">
        <v>0.21405199878295286</v>
      </c>
    </row>
    <row r="558" spans="1:2" x14ac:dyDescent="0.25">
      <c r="A558" s="19" t="s">
        <v>8</v>
      </c>
      <c r="B558" s="20">
        <v>0.13529215606959644</v>
      </c>
    </row>
    <row r="559" spans="1:2" x14ac:dyDescent="0.25">
      <c r="A559" s="19" t="s">
        <v>4</v>
      </c>
      <c r="B559" s="20">
        <v>0.10086788699014546</v>
      </c>
    </row>
    <row r="560" spans="1:2" x14ac:dyDescent="0.25">
      <c r="A560" s="19" t="s">
        <v>3</v>
      </c>
      <c r="B560" s="20">
        <v>8.386560526733744E-2</v>
      </c>
    </row>
    <row r="561" spans="1:2" x14ac:dyDescent="0.25">
      <c r="A561" s="19" t="s">
        <v>7</v>
      </c>
      <c r="B561" s="20">
        <v>8.2772739332776984E-2</v>
      </c>
    </row>
    <row r="562" spans="1:2" x14ac:dyDescent="0.25">
      <c r="A562" s="19" t="s">
        <v>11</v>
      </c>
      <c r="B562" s="20">
        <v>7.4889980416026292E-2</v>
      </c>
    </row>
    <row r="563" spans="1:2" x14ac:dyDescent="0.25">
      <c r="A563" s="19" t="s">
        <v>5</v>
      </c>
      <c r="B563" s="20">
        <v>4.3739017129556218E-2</v>
      </c>
    </row>
    <row r="564" spans="1:2" x14ac:dyDescent="0.25">
      <c r="A564" s="19" t="s">
        <v>36</v>
      </c>
      <c r="B564" s="20">
        <v>1.8136143564038393E-2</v>
      </c>
    </row>
    <row r="565" spans="1:2" x14ac:dyDescent="0.25">
      <c r="A565" s="19" t="s">
        <v>14</v>
      </c>
      <c r="B565" s="20">
        <v>4.6972609287382E-3</v>
      </c>
    </row>
    <row r="566" spans="1:2" x14ac:dyDescent="0.25">
      <c r="A566" s="19" t="s">
        <v>21</v>
      </c>
      <c r="B566" s="20">
        <f>B567-SUM(B556:B565)</f>
        <v>-3.7909975799381712E-3</v>
      </c>
    </row>
    <row r="567" spans="1:2" x14ac:dyDescent="0.25">
      <c r="A567" s="19" t="s">
        <v>22</v>
      </c>
      <c r="B567" s="20">
        <v>1</v>
      </c>
    </row>
    <row r="568" spans="1:2" x14ac:dyDescent="0.25">
      <c r="B568" s="22"/>
    </row>
    <row r="569" spans="1:2" x14ac:dyDescent="0.25">
      <c r="A569" s="15" t="s">
        <v>66</v>
      </c>
      <c r="B569" s="16"/>
    </row>
    <row r="570" spans="1:2" x14ac:dyDescent="0.25">
      <c r="A570" s="19" t="s">
        <v>36</v>
      </c>
      <c r="B570" s="20">
        <v>0.2816176805269987</v>
      </c>
    </row>
    <row r="571" spans="1:2" x14ac:dyDescent="0.25">
      <c r="A571" s="19" t="s">
        <v>5</v>
      </c>
      <c r="B571" s="20">
        <v>0.18241105874623884</v>
      </c>
    </row>
    <row r="572" spans="1:2" x14ac:dyDescent="0.25">
      <c r="A572" s="19" t="s">
        <v>13</v>
      </c>
      <c r="B572" s="20">
        <v>0.17779096985521203</v>
      </c>
    </row>
    <row r="573" spans="1:2" x14ac:dyDescent="0.25">
      <c r="A573" s="19" t="s">
        <v>15</v>
      </c>
      <c r="B573" s="20">
        <v>0.1304029211562682</v>
      </c>
    </row>
    <row r="574" spans="1:2" x14ac:dyDescent="0.25">
      <c r="A574" s="19" t="s">
        <v>17</v>
      </c>
      <c r="B574" s="20">
        <v>8.8026022078316238E-2</v>
      </c>
    </row>
    <row r="575" spans="1:2" x14ac:dyDescent="0.25">
      <c r="A575" s="19" t="s">
        <v>3</v>
      </c>
      <c r="B575" s="20">
        <v>4.9052411395704876E-2</v>
      </c>
    </row>
    <row r="576" spans="1:2" x14ac:dyDescent="0.25">
      <c r="A576" s="19" t="s">
        <v>6</v>
      </c>
      <c r="B576" s="20">
        <v>2.0314680706629323E-2</v>
      </c>
    </row>
    <row r="577" spans="1:2" x14ac:dyDescent="0.25">
      <c r="A577" s="19" t="s">
        <v>4</v>
      </c>
      <c r="B577" s="20">
        <v>1.8892410999603919E-2</v>
      </c>
    </row>
    <row r="578" spans="1:2" x14ac:dyDescent="0.25">
      <c r="A578" s="19" t="s">
        <v>8</v>
      </c>
      <c r="B578" s="20">
        <v>1.6210258012723577E-2</v>
      </c>
    </row>
    <row r="579" spans="1:2" x14ac:dyDescent="0.25">
      <c r="A579" s="19" t="s">
        <v>18</v>
      </c>
      <c r="B579" s="20">
        <v>1.0177073847937741E-2</v>
      </c>
    </row>
    <row r="580" spans="1:2" x14ac:dyDescent="0.25">
      <c r="A580" s="19" t="s">
        <v>14</v>
      </c>
      <c r="B580" s="20">
        <v>8.7352386920054748E-3</v>
      </c>
    </row>
    <row r="581" spans="1:2" x14ac:dyDescent="0.25">
      <c r="A581" s="19" t="s">
        <v>10</v>
      </c>
      <c r="B581" s="20">
        <v>6.4889840261249145E-3</v>
      </c>
    </row>
    <row r="582" spans="1:2" x14ac:dyDescent="0.25">
      <c r="A582" s="19" t="s">
        <v>25</v>
      </c>
      <c r="B582" s="20">
        <v>5.6455707370141181E-3</v>
      </c>
    </row>
    <row r="583" spans="1:2" x14ac:dyDescent="0.25">
      <c r="A583" s="19" t="s">
        <v>11</v>
      </c>
      <c r="B583" s="20">
        <v>3.4343550323671585E-3</v>
      </c>
    </row>
    <row r="584" spans="1:2" x14ac:dyDescent="0.25">
      <c r="A584" s="19" t="s">
        <v>7</v>
      </c>
      <c r="B584" s="20">
        <v>3.3200389321653796E-3</v>
      </c>
    </row>
    <row r="585" spans="1:2" x14ac:dyDescent="0.25">
      <c r="A585" s="19" t="s">
        <v>26</v>
      </c>
      <c r="B585" s="20">
        <v>1.651986381856173E-3</v>
      </c>
    </row>
    <row r="586" spans="1:2" x14ac:dyDescent="0.25">
      <c r="A586" s="19" t="s">
        <v>21</v>
      </c>
      <c r="B586" s="20">
        <f>B587-SUM(B570:B585)</f>
        <v>-4.1716611271667148E-3</v>
      </c>
    </row>
    <row r="587" spans="1:2" x14ac:dyDescent="0.25">
      <c r="A587" s="19" t="s">
        <v>22</v>
      </c>
      <c r="B587" s="20">
        <v>1</v>
      </c>
    </row>
    <row r="588" spans="1:2" x14ac:dyDescent="0.25">
      <c r="B588" s="22"/>
    </row>
    <row r="589" spans="1:2" x14ac:dyDescent="0.25">
      <c r="A589" s="15" t="s">
        <v>67</v>
      </c>
      <c r="B589" s="16"/>
    </row>
    <row r="590" spans="1:2" x14ac:dyDescent="0.25">
      <c r="A590" s="19" t="s">
        <v>36</v>
      </c>
      <c r="B590" s="20">
        <v>0.62283995356951172</v>
      </c>
    </row>
    <row r="591" spans="1:2" x14ac:dyDescent="0.25">
      <c r="A591" s="19" t="s">
        <v>13</v>
      </c>
      <c r="B591" s="20">
        <v>0.18226900870297949</v>
      </c>
    </row>
    <row r="592" spans="1:2" x14ac:dyDescent="0.25">
      <c r="A592" s="19" t="s">
        <v>5</v>
      </c>
      <c r="B592" s="20">
        <v>0.1761134251988154</v>
      </c>
    </row>
    <row r="593" spans="1:2" x14ac:dyDescent="0.25">
      <c r="A593" s="19" t="s">
        <v>3</v>
      </c>
      <c r="B593" s="20">
        <v>1.9222957635673277E-2</v>
      </c>
    </row>
    <row r="594" spans="1:2" x14ac:dyDescent="0.25">
      <c r="A594" s="19" t="s">
        <v>21</v>
      </c>
      <c r="B594" s="20">
        <f>B595-SUM(B590:B593)</f>
        <v>-4.4534510697991081E-4</v>
      </c>
    </row>
    <row r="595" spans="1:2" x14ac:dyDescent="0.25">
      <c r="A595" s="19" t="s">
        <v>22</v>
      </c>
      <c r="B595" s="20">
        <v>1</v>
      </c>
    </row>
    <row r="596" spans="1:2" x14ac:dyDescent="0.25">
      <c r="B596" s="22"/>
    </row>
    <row r="597" spans="1:2" x14ac:dyDescent="0.25">
      <c r="A597" s="15" t="s">
        <v>68</v>
      </c>
      <c r="B597" s="16"/>
    </row>
    <row r="598" spans="1:2" x14ac:dyDescent="0.25">
      <c r="A598" s="19" t="s">
        <v>36</v>
      </c>
      <c r="B598" s="20">
        <v>0.60503941308369291</v>
      </c>
    </row>
    <row r="599" spans="1:2" x14ac:dyDescent="0.25">
      <c r="A599" s="19" t="s">
        <v>5</v>
      </c>
      <c r="B599" s="20">
        <v>0.19346478617211324</v>
      </c>
    </row>
    <row r="600" spans="1:2" x14ac:dyDescent="0.25">
      <c r="A600" s="19" t="s">
        <v>13</v>
      </c>
      <c r="B600" s="20">
        <v>0.18566479429701649</v>
      </c>
    </row>
    <row r="601" spans="1:2" x14ac:dyDescent="0.25">
      <c r="A601" s="19" t="s">
        <v>3</v>
      </c>
      <c r="B601" s="20">
        <v>9.3635529699460998E-3</v>
      </c>
    </row>
    <row r="602" spans="1:2" x14ac:dyDescent="0.25">
      <c r="A602" s="19" t="s">
        <v>14</v>
      </c>
      <c r="B602" s="20">
        <v>6.6484657928007965E-3</v>
      </c>
    </row>
    <row r="603" spans="1:2" x14ac:dyDescent="0.25">
      <c r="A603" s="19" t="s">
        <v>21</v>
      </c>
      <c r="B603" s="20">
        <f>B604-SUM(B598:B602)</f>
        <v>-1.8101231556943986E-4</v>
      </c>
    </row>
    <row r="604" spans="1:2" x14ac:dyDescent="0.25">
      <c r="A604" s="19" t="s">
        <v>22</v>
      </c>
      <c r="B604" s="20">
        <v>1</v>
      </c>
    </row>
    <row r="605" spans="1:2" x14ac:dyDescent="0.25">
      <c r="B605" s="22"/>
    </row>
    <row r="606" spans="1:2" x14ac:dyDescent="0.25">
      <c r="A606" s="15" t="s">
        <v>69</v>
      </c>
      <c r="B606" s="16"/>
    </row>
    <row r="607" spans="1:2" x14ac:dyDescent="0.25">
      <c r="A607" s="19" t="s">
        <v>36</v>
      </c>
      <c r="B607" s="20">
        <v>0.51928450734384524</v>
      </c>
    </row>
    <row r="608" spans="1:2" x14ac:dyDescent="0.25">
      <c r="A608" s="19" t="s">
        <v>13</v>
      </c>
      <c r="B608" s="20">
        <v>0.19031334001031819</v>
      </c>
    </row>
    <row r="609" spans="1:2" x14ac:dyDescent="0.25">
      <c r="A609" s="19" t="s">
        <v>5</v>
      </c>
      <c r="B609" s="20">
        <v>0.18388608359011727</v>
      </c>
    </row>
    <row r="610" spans="1:2" x14ac:dyDescent="0.25">
      <c r="A610" s="19" t="s">
        <v>38</v>
      </c>
      <c r="B610" s="20">
        <v>0.10243430380597489</v>
      </c>
    </row>
    <row r="611" spans="1:2" x14ac:dyDescent="0.25">
      <c r="A611" s="19" t="s">
        <v>14</v>
      </c>
      <c r="B611" s="20">
        <v>3.9801193064241611E-3</v>
      </c>
    </row>
    <row r="612" spans="1:2" x14ac:dyDescent="0.25">
      <c r="A612" s="19" t="s">
        <v>21</v>
      </c>
      <c r="B612" s="20">
        <f>B613-SUM(B607:B611)</f>
        <v>1.0164594332029431E-4</v>
      </c>
    </row>
    <row r="613" spans="1:2" x14ac:dyDescent="0.25">
      <c r="A613" s="19" t="s">
        <v>22</v>
      </c>
      <c r="B613" s="20">
        <v>1</v>
      </c>
    </row>
    <row r="614" spans="1:2" x14ac:dyDescent="0.25">
      <c r="B614" s="22"/>
    </row>
    <row r="615" spans="1:2" x14ac:dyDescent="0.25">
      <c r="A615" s="15" t="s">
        <v>70</v>
      </c>
      <c r="B615" s="16"/>
    </row>
    <row r="616" spans="1:2" x14ac:dyDescent="0.25">
      <c r="A616" s="19" t="s">
        <v>36</v>
      </c>
      <c r="B616" s="20">
        <v>0.48888381544007475</v>
      </c>
    </row>
    <row r="617" spans="1:2" x14ac:dyDescent="0.25">
      <c r="A617" s="19" t="s">
        <v>13</v>
      </c>
      <c r="B617" s="20">
        <v>0.1957025101302739</v>
      </c>
    </row>
    <row r="618" spans="1:2" x14ac:dyDescent="0.25">
      <c r="A618" s="19" t="s">
        <v>5</v>
      </c>
      <c r="B618" s="20">
        <v>0.17068307328792973</v>
      </c>
    </row>
    <row r="619" spans="1:2" x14ac:dyDescent="0.25">
      <c r="A619" s="19" t="s">
        <v>38</v>
      </c>
      <c r="B619" s="20">
        <v>0.13445515059517682</v>
      </c>
    </row>
    <row r="620" spans="1:2" x14ac:dyDescent="0.25">
      <c r="A620" s="19" t="s">
        <v>14</v>
      </c>
      <c r="B620" s="20">
        <v>1.0276272814153191E-2</v>
      </c>
    </row>
    <row r="621" spans="1:2" x14ac:dyDescent="0.25">
      <c r="A621" s="19" t="s">
        <v>21</v>
      </c>
      <c r="B621" s="20">
        <f>B622-SUM(B616:B620)</f>
        <v>-8.2226760844683611E-7</v>
      </c>
    </row>
    <row r="622" spans="1:2" x14ac:dyDescent="0.25">
      <c r="A622" s="19" t="s">
        <v>22</v>
      </c>
      <c r="B622" s="20">
        <v>1</v>
      </c>
    </row>
    <row r="623" spans="1:2" x14ac:dyDescent="0.25">
      <c r="B623" s="22"/>
    </row>
    <row r="624" spans="1:2" x14ac:dyDescent="0.25">
      <c r="A624" s="15" t="s">
        <v>71</v>
      </c>
      <c r="B624" s="16"/>
    </row>
    <row r="625" spans="1:2" x14ac:dyDescent="0.25">
      <c r="A625" s="19" t="s">
        <v>36</v>
      </c>
      <c r="B625" s="20">
        <v>0.47916244700774391</v>
      </c>
    </row>
    <row r="626" spans="1:2" x14ac:dyDescent="0.25">
      <c r="A626" s="19" t="s">
        <v>13</v>
      </c>
      <c r="B626" s="20">
        <v>0.19719819403309685</v>
      </c>
    </row>
    <row r="627" spans="1:2" x14ac:dyDescent="0.25">
      <c r="A627" s="19" t="s">
        <v>5</v>
      </c>
      <c r="B627" s="20">
        <v>0.1858822474995146</v>
      </c>
    </row>
    <row r="628" spans="1:2" x14ac:dyDescent="0.25">
      <c r="A628" s="19" t="s">
        <v>38</v>
      </c>
      <c r="B628" s="20">
        <v>0.12768916553264281</v>
      </c>
    </row>
    <row r="629" spans="1:2" x14ac:dyDescent="0.25">
      <c r="A629" s="19" t="s">
        <v>14</v>
      </c>
      <c r="B629" s="20">
        <v>9.811722186111602E-3</v>
      </c>
    </row>
    <row r="630" spans="1:2" x14ac:dyDescent="0.25">
      <c r="A630" s="19" t="s">
        <v>21</v>
      </c>
      <c r="B630" s="20">
        <f>B631-SUM(B625:B629)</f>
        <v>2.5622374089029343E-4</v>
      </c>
    </row>
    <row r="631" spans="1:2" x14ac:dyDescent="0.25">
      <c r="A631" s="19" t="s">
        <v>22</v>
      </c>
      <c r="B631" s="20">
        <v>1</v>
      </c>
    </row>
    <row r="632" spans="1:2" x14ac:dyDescent="0.25">
      <c r="B632" s="22"/>
    </row>
    <row r="633" spans="1:2" x14ac:dyDescent="0.25">
      <c r="A633" s="15" t="s">
        <v>72</v>
      </c>
      <c r="B633" s="16"/>
    </row>
    <row r="634" spans="1:2" x14ac:dyDescent="0.25">
      <c r="A634" s="19" t="s">
        <v>15</v>
      </c>
      <c r="B634" s="20">
        <v>0.16225689013034189</v>
      </c>
    </row>
    <row r="635" spans="1:2" x14ac:dyDescent="0.25">
      <c r="A635" s="19" t="s">
        <v>3</v>
      </c>
      <c r="B635" s="20">
        <v>0.11858842310486017</v>
      </c>
    </row>
    <row r="636" spans="1:2" x14ac:dyDescent="0.25">
      <c r="A636" s="19" t="s">
        <v>6</v>
      </c>
      <c r="B636" s="20">
        <v>0.11262957527538014</v>
      </c>
    </row>
    <row r="637" spans="1:2" x14ac:dyDescent="0.25">
      <c r="A637" s="19" t="s">
        <v>9</v>
      </c>
      <c r="B637" s="20">
        <v>0.10434877113306533</v>
      </c>
    </row>
    <row r="638" spans="1:2" x14ac:dyDescent="0.25">
      <c r="A638" s="19" t="s">
        <v>18</v>
      </c>
      <c r="B638" s="20">
        <v>9.9042642836000894E-2</v>
      </c>
    </row>
    <row r="639" spans="1:2" x14ac:dyDescent="0.25">
      <c r="A639" s="19" t="s">
        <v>4</v>
      </c>
      <c r="B639" s="20">
        <v>8.1970274167301987E-2</v>
      </c>
    </row>
    <row r="640" spans="1:2" x14ac:dyDescent="0.25">
      <c r="A640" s="19" t="s">
        <v>7</v>
      </c>
      <c r="B640" s="20">
        <v>6.1396605195359222E-2</v>
      </c>
    </row>
    <row r="641" spans="1:2" x14ac:dyDescent="0.25">
      <c r="A641" s="19" t="s">
        <v>10</v>
      </c>
      <c r="B641" s="20">
        <v>4.067493714566188E-2</v>
      </c>
    </row>
    <row r="642" spans="1:2" x14ac:dyDescent="0.25">
      <c r="A642" s="19" t="s">
        <v>5</v>
      </c>
      <c r="B642" s="20">
        <v>3.8631978422251793E-2</v>
      </c>
    </row>
    <row r="643" spans="1:2" x14ac:dyDescent="0.25">
      <c r="A643" s="19" t="s">
        <v>17</v>
      </c>
      <c r="B643" s="20">
        <v>3.8182707632323308E-2</v>
      </c>
    </row>
    <row r="644" spans="1:2" x14ac:dyDescent="0.25">
      <c r="A644" s="19" t="s">
        <v>13</v>
      </c>
      <c r="B644" s="20">
        <v>3.6358658730447954E-2</v>
      </c>
    </row>
    <row r="645" spans="1:2" x14ac:dyDescent="0.25">
      <c r="A645" s="19" t="s">
        <v>25</v>
      </c>
      <c r="B645" s="20">
        <v>2.0605116721249379E-2</v>
      </c>
    </row>
    <row r="646" spans="1:2" x14ac:dyDescent="0.25">
      <c r="A646" s="19" t="s">
        <v>23</v>
      </c>
      <c r="B646" s="20">
        <v>2.0262784641787143E-2</v>
      </c>
    </row>
    <row r="647" spans="1:2" x14ac:dyDescent="0.25">
      <c r="A647" s="19" t="s">
        <v>20</v>
      </c>
      <c r="B647" s="20">
        <v>2.0090841159853979E-2</v>
      </c>
    </row>
    <row r="648" spans="1:2" x14ac:dyDescent="0.25">
      <c r="A648" s="19" t="s">
        <v>8</v>
      </c>
      <c r="B648" s="20">
        <v>1.9757450622848876E-2</v>
      </c>
    </row>
    <row r="649" spans="1:2" x14ac:dyDescent="0.25">
      <c r="A649" s="19" t="s">
        <v>16</v>
      </c>
      <c r="B649" s="20">
        <v>1.8776662965523043E-2</v>
      </c>
    </row>
    <row r="650" spans="1:2" x14ac:dyDescent="0.25">
      <c r="A650" s="19" t="s">
        <v>14</v>
      </c>
      <c r="B650" s="20">
        <v>4.6618345618866493E-3</v>
      </c>
    </row>
    <row r="651" spans="1:2" x14ac:dyDescent="0.25">
      <c r="A651" s="19" t="s">
        <v>21</v>
      </c>
      <c r="B651" s="20">
        <f>B652-SUM(B634:B650)</f>
        <v>1.7638455538565578E-3</v>
      </c>
    </row>
    <row r="652" spans="1:2" x14ac:dyDescent="0.25">
      <c r="A652" s="19" t="s">
        <v>22</v>
      </c>
      <c r="B652" s="20">
        <v>1</v>
      </c>
    </row>
    <row r="653" spans="1:2" x14ac:dyDescent="0.25">
      <c r="B653" s="22"/>
    </row>
    <row r="654" spans="1:2" x14ac:dyDescent="0.25">
      <c r="A654" s="15" t="s">
        <v>281</v>
      </c>
      <c r="B654" s="16"/>
    </row>
    <row r="655" spans="1:2" x14ac:dyDescent="0.25">
      <c r="A655" s="19" t="s">
        <v>4</v>
      </c>
      <c r="B655" s="20">
        <v>0.14688552316311898</v>
      </c>
    </row>
    <row r="656" spans="1:2" x14ac:dyDescent="0.25">
      <c r="A656" s="19" t="s">
        <v>5</v>
      </c>
      <c r="B656" s="20">
        <v>0.14669132816655039</v>
      </c>
    </row>
    <row r="657" spans="1:2" x14ac:dyDescent="0.25">
      <c r="A657" s="19" t="s">
        <v>15</v>
      </c>
      <c r="B657" s="20">
        <v>0.11728569289439325</v>
      </c>
    </row>
    <row r="658" spans="1:2" x14ac:dyDescent="0.25">
      <c r="A658" s="19" t="s">
        <v>3</v>
      </c>
      <c r="B658" s="20">
        <v>0.11122627774035956</v>
      </c>
    </row>
    <row r="659" spans="1:2" x14ac:dyDescent="0.25">
      <c r="A659" s="19" t="s">
        <v>9</v>
      </c>
      <c r="B659" s="20">
        <v>0.10037731731870629</v>
      </c>
    </row>
    <row r="660" spans="1:2" x14ac:dyDescent="0.25">
      <c r="A660" s="19" t="s">
        <v>7</v>
      </c>
      <c r="B660" s="20">
        <v>5.3968218305899374E-2</v>
      </c>
    </row>
    <row r="661" spans="1:2" x14ac:dyDescent="0.25">
      <c r="A661" s="19" t="s">
        <v>6</v>
      </c>
      <c r="B661" s="20">
        <v>5.362018155537103E-2</v>
      </c>
    </row>
    <row r="662" spans="1:2" x14ac:dyDescent="0.25">
      <c r="A662" s="19" t="s">
        <v>17</v>
      </c>
      <c r="B662" s="20">
        <v>3.6203118792741872E-2</v>
      </c>
    </row>
    <row r="663" spans="1:2" x14ac:dyDescent="0.25">
      <c r="A663" s="19" t="s">
        <v>10</v>
      </c>
      <c r="B663" s="20">
        <v>3.3813607983993021E-2</v>
      </c>
    </row>
    <row r="664" spans="1:2" x14ac:dyDescent="0.25">
      <c r="A664" s="19" t="s">
        <v>11</v>
      </c>
      <c r="B664" s="20">
        <v>2.8152463086011929E-2</v>
      </c>
    </row>
    <row r="665" spans="1:2" x14ac:dyDescent="0.25">
      <c r="A665" s="19" t="s">
        <v>23</v>
      </c>
      <c r="B665" s="20">
        <v>2.7031512378516885E-2</v>
      </c>
    </row>
    <row r="666" spans="1:2" x14ac:dyDescent="0.25">
      <c r="A666" s="19" t="s">
        <v>12</v>
      </c>
      <c r="B666" s="20">
        <v>2.4971712395214875E-2</v>
      </c>
    </row>
    <row r="667" spans="1:2" x14ac:dyDescent="0.25">
      <c r="A667" s="19" t="s">
        <v>18</v>
      </c>
      <c r="B667" s="20">
        <v>2.3094930916980529E-2</v>
      </c>
    </row>
    <row r="668" spans="1:2" x14ac:dyDescent="0.25">
      <c r="A668" s="19" t="s">
        <v>8</v>
      </c>
      <c r="B668" s="20">
        <v>2.1879175940083206E-2</v>
      </c>
    </row>
    <row r="669" spans="1:2" x14ac:dyDescent="0.25">
      <c r="A669" s="19" t="s">
        <v>14</v>
      </c>
      <c r="B669" s="20">
        <v>1.9118399534920082E-2</v>
      </c>
    </row>
    <row r="670" spans="1:2" x14ac:dyDescent="0.25">
      <c r="A670" s="19" t="s">
        <v>27</v>
      </c>
      <c r="B670" s="20">
        <v>1.6217262345153617E-2</v>
      </c>
    </row>
    <row r="671" spans="1:2" x14ac:dyDescent="0.25">
      <c r="A671" s="19" t="s">
        <v>20</v>
      </c>
      <c r="B671" s="20">
        <v>1.5093869570825197E-2</v>
      </c>
    </row>
    <row r="672" spans="1:2" x14ac:dyDescent="0.25">
      <c r="A672" s="19" t="s">
        <v>19</v>
      </c>
      <c r="B672" s="20">
        <v>1.2811544053550755E-2</v>
      </c>
    </row>
    <row r="673" spans="1:2" x14ac:dyDescent="0.25">
      <c r="A673" s="19" t="s">
        <v>25</v>
      </c>
      <c r="B673" s="20">
        <v>9.9091243409518016E-3</v>
      </c>
    </row>
    <row r="674" spans="1:2" x14ac:dyDescent="0.25">
      <c r="A674" s="19" t="s">
        <v>16</v>
      </c>
      <c r="B674" s="20">
        <v>9.3147552100565287E-3</v>
      </c>
    </row>
    <row r="675" spans="1:2" x14ac:dyDescent="0.25">
      <c r="A675" s="19" t="s">
        <v>21</v>
      </c>
      <c r="B675" s="20">
        <f>B676-SUM(B655:B674)</f>
        <v>-7.6660156933991974E-3</v>
      </c>
    </row>
    <row r="676" spans="1:2" x14ac:dyDescent="0.25">
      <c r="A676" s="19" t="s">
        <v>22</v>
      </c>
      <c r="B676" s="20">
        <v>1</v>
      </c>
    </row>
    <row r="677" spans="1:2" x14ac:dyDescent="0.25">
      <c r="B677" s="22"/>
    </row>
    <row r="678" spans="1:2" x14ac:dyDescent="0.25">
      <c r="A678" s="15" t="s">
        <v>73</v>
      </c>
      <c r="B678" s="16"/>
    </row>
    <row r="679" spans="1:2" x14ac:dyDescent="0.25">
      <c r="A679" s="19" t="s">
        <v>36</v>
      </c>
      <c r="B679" s="20">
        <v>0.37500578808440249</v>
      </c>
    </row>
    <row r="680" spans="1:2" x14ac:dyDescent="0.25">
      <c r="A680" s="19" t="s">
        <v>15</v>
      </c>
      <c r="B680" s="20">
        <v>0.21120837402852266</v>
      </c>
    </row>
    <row r="681" spans="1:2" x14ac:dyDescent="0.25">
      <c r="A681" s="19" t="s">
        <v>5</v>
      </c>
      <c r="B681" s="20">
        <v>0.20390481691983933</v>
      </c>
    </row>
    <row r="682" spans="1:2" x14ac:dyDescent="0.25">
      <c r="A682" s="19" t="s">
        <v>13</v>
      </c>
      <c r="B682" s="20">
        <v>0.17532945024316263</v>
      </c>
    </row>
    <row r="683" spans="1:2" x14ac:dyDescent="0.25">
      <c r="A683" s="19" t="s">
        <v>20</v>
      </c>
      <c r="B683" s="20">
        <v>2.8961568960454404E-2</v>
      </c>
    </row>
    <row r="684" spans="1:2" x14ac:dyDescent="0.25">
      <c r="A684" s="19" t="s">
        <v>14</v>
      </c>
      <c r="B684" s="20">
        <v>5.5518337817781344E-3</v>
      </c>
    </row>
    <row r="685" spans="1:2" x14ac:dyDescent="0.25">
      <c r="A685" s="19" t="s">
        <v>21</v>
      </c>
      <c r="B685" s="20">
        <f>B686-SUM(B679:B684)</f>
        <v>3.816798184042014E-5</v>
      </c>
    </row>
    <row r="686" spans="1:2" x14ac:dyDescent="0.25">
      <c r="A686" s="19" t="s">
        <v>22</v>
      </c>
      <c r="B686" s="20">
        <v>1</v>
      </c>
    </row>
    <row r="687" spans="1:2" x14ac:dyDescent="0.25">
      <c r="B687" s="22"/>
    </row>
    <row r="688" spans="1:2" x14ac:dyDescent="0.25">
      <c r="A688" s="15" t="s">
        <v>74</v>
      </c>
      <c r="B688" s="16"/>
    </row>
    <row r="689" spans="1:2" x14ac:dyDescent="0.25">
      <c r="A689" s="19" t="s">
        <v>36</v>
      </c>
      <c r="B689" s="20">
        <v>0.48398708850931832</v>
      </c>
    </row>
    <row r="690" spans="1:2" x14ac:dyDescent="0.25">
      <c r="A690" s="19" t="s">
        <v>13</v>
      </c>
      <c r="B690" s="20">
        <v>0.20821913319956759</v>
      </c>
    </row>
    <row r="691" spans="1:2" x14ac:dyDescent="0.25">
      <c r="A691" s="19" t="s">
        <v>5</v>
      </c>
      <c r="B691" s="20">
        <v>0.17624257304156751</v>
      </c>
    </row>
    <row r="692" spans="1:2" x14ac:dyDescent="0.25">
      <c r="A692" s="19" t="s">
        <v>15</v>
      </c>
      <c r="B692" s="20">
        <v>0.10889288319232224</v>
      </c>
    </row>
    <row r="693" spans="1:2" x14ac:dyDescent="0.25">
      <c r="A693" s="19" t="s">
        <v>20</v>
      </c>
      <c r="B693" s="20">
        <v>1.7798196954458629E-2</v>
      </c>
    </row>
    <row r="694" spans="1:2" x14ac:dyDescent="0.25">
      <c r="A694" s="19" t="s">
        <v>14</v>
      </c>
      <c r="B694" s="20">
        <v>4.2672196463486812E-3</v>
      </c>
    </row>
    <row r="695" spans="1:2" x14ac:dyDescent="0.25">
      <c r="A695" s="19" t="s">
        <v>21</v>
      </c>
      <c r="B695" s="20">
        <f>B696-SUM(B689:B694)</f>
        <v>5.9290545641699222E-4</v>
      </c>
    </row>
    <row r="696" spans="1:2" x14ac:dyDescent="0.25">
      <c r="A696" s="19" t="s">
        <v>22</v>
      </c>
      <c r="B696" s="20">
        <v>1</v>
      </c>
    </row>
    <row r="697" spans="1:2" x14ac:dyDescent="0.25">
      <c r="B697" s="22"/>
    </row>
    <row r="698" spans="1:2" x14ac:dyDescent="0.25">
      <c r="A698" s="15" t="s">
        <v>75</v>
      </c>
      <c r="B698" s="16"/>
    </row>
    <row r="699" spans="1:2" x14ac:dyDescent="0.25">
      <c r="A699" s="19" t="s">
        <v>3</v>
      </c>
      <c r="B699" s="20">
        <v>0.12602213509770949</v>
      </c>
    </row>
    <row r="700" spans="1:2" x14ac:dyDescent="0.25">
      <c r="A700" s="19" t="s">
        <v>13</v>
      </c>
      <c r="B700" s="20">
        <v>9.7860921194583089E-2</v>
      </c>
    </row>
    <row r="701" spans="1:2" x14ac:dyDescent="0.25">
      <c r="A701" s="19" t="s">
        <v>14</v>
      </c>
      <c r="B701" s="20">
        <v>6.9849740892987316E-2</v>
      </c>
    </row>
    <row r="702" spans="1:2" x14ac:dyDescent="0.25">
      <c r="A702" s="19" t="s">
        <v>8</v>
      </c>
      <c r="B702" s="20">
        <v>2.1804097023293747E-5</v>
      </c>
    </row>
    <row r="703" spans="1:2" x14ac:dyDescent="0.25">
      <c r="A703" s="19" t="s">
        <v>10</v>
      </c>
      <c r="B703" s="20">
        <v>-6.1132982308300873E-6</v>
      </c>
    </row>
    <row r="704" spans="1:2" x14ac:dyDescent="0.25">
      <c r="A704" s="19" t="s">
        <v>11</v>
      </c>
      <c r="B704" s="20">
        <v>-6.7828499418257429E-5</v>
      </c>
    </row>
    <row r="705" spans="1:2" x14ac:dyDescent="0.25">
      <c r="A705" s="19" t="s">
        <v>7</v>
      </c>
      <c r="B705" s="20">
        <v>-7.3448852331426404E-5</v>
      </c>
    </row>
    <row r="706" spans="1:2" x14ac:dyDescent="0.25">
      <c r="A706" s="19" t="s">
        <v>4</v>
      </c>
      <c r="B706" s="20">
        <v>-7.7796086628907808E-5</v>
      </c>
    </row>
    <row r="707" spans="1:2" x14ac:dyDescent="0.25">
      <c r="A707" s="19" t="s">
        <v>18</v>
      </c>
      <c r="B707" s="20">
        <v>-8.1865660742936469E-5</v>
      </c>
    </row>
    <row r="708" spans="1:2" x14ac:dyDescent="0.25">
      <c r="A708" s="19" t="s">
        <v>6</v>
      </c>
      <c r="B708" s="20">
        <v>-8.5857392192812028E-5</v>
      </c>
    </row>
    <row r="709" spans="1:2" x14ac:dyDescent="0.25">
      <c r="A709" s="19" t="s">
        <v>36</v>
      </c>
      <c r="B709" s="20">
        <v>-1.1714243848028223E-4</v>
      </c>
    </row>
    <row r="710" spans="1:2" x14ac:dyDescent="0.25">
      <c r="A710" s="19" t="s">
        <v>5</v>
      </c>
      <c r="B710" s="20">
        <v>-1.1836897958564111E-4</v>
      </c>
    </row>
    <row r="711" spans="1:2" x14ac:dyDescent="0.25">
      <c r="A711" s="19" t="s">
        <v>9</v>
      </c>
      <c r="B711" s="20">
        <v>-1.9450380167943676E-4</v>
      </c>
    </row>
    <row r="712" spans="1:2" x14ac:dyDescent="0.25">
      <c r="A712" s="19" t="s">
        <v>23</v>
      </c>
      <c r="B712" s="20">
        <v>-2.3475065206386963E-4</v>
      </c>
    </row>
    <row r="713" spans="1:2" x14ac:dyDescent="0.25">
      <c r="A713" s="19" t="s">
        <v>17</v>
      </c>
      <c r="B713" s="20">
        <v>-2.3877960670743575E-4</v>
      </c>
    </row>
    <row r="714" spans="1:2" x14ac:dyDescent="0.25">
      <c r="A714" s="19" t="s">
        <v>15</v>
      </c>
      <c r="B714" s="20">
        <v>-2.7597077834123386E-4</v>
      </c>
    </row>
    <row r="715" spans="1:2" x14ac:dyDescent="0.25">
      <c r="A715" s="19" t="s">
        <v>84</v>
      </c>
      <c r="B715" s="20">
        <v>6.6900000000000001E-2</v>
      </c>
    </row>
    <row r="716" spans="1:2" x14ac:dyDescent="0.25">
      <c r="A716" s="19" t="s">
        <v>21</v>
      </c>
      <c r="B716" s="20">
        <v>0.64091782476409986</v>
      </c>
    </row>
    <row r="717" spans="1:2" x14ac:dyDescent="0.25">
      <c r="A717" s="19" t="s">
        <v>22</v>
      </c>
      <c r="B717" s="20">
        <v>1</v>
      </c>
    </row>
    <row r="718" spans="1:2" x14ac:dyDescent="0.25">
      <c r="B718" s="22"/>
    </row>
    <row r="719" spans="1:2" x14ac:dyDescent="0.25">
      <c r="A719" s="15" t="s">
        <v>76</v>
      </c>
      <c r="B719" s="16"/>
    </row>
    <row r="720" spans="1:2" x14ac:dyDescent="0.25">
      <c r="A720" s="19" t="s">
        <v>36</v>
      </c>
      <c r="B720" s="20">
        <v>0.53639901158950587</v>
      </c>
    </row>
    <row r="721" spans="1:2" x14ac:dyDescent="0.25">
      <c r="A721" s="19" t="s">
        <v>5</v>
      </c>
      <c r="B721" s="20">
        <v>0.20069681340673406</v>
      </c>
    </row>
    <row r="722" spans="1:2" x14ac:dyDescent="0.25">
      <c r="A722" s="19" t="s">
        <v>15</v>
      </c>
      <c r="B722" s="20">
        <v>0.13319520038301347</v>
      </c>
    </row>
    <row r="723" spans="1:2" x14ac:dyDescent="0.25">
      <c r="A723" s="19" t="s">
        <v>13</v>
      </c>
      <c r="B723" s="20">
        <v>0.1223686351509484</v>
      </c>
    </row>
    <row r="724" spans="1:2" x14ac:dyDescent="0.25">
      <c r="A724" s="19" t="s">
        <v>20</v>
      </c>
      <c r="B724" s="20">
        <v>7.288293056592331E-3</v>
      </c>
    </row>
    <row r="725" spans="1:2" x14ac:dyDescent="0.25">
      <c r="A725" s="19" t="s">
        <v>14</v>
      </c>
      <c r="B725" s="20">
        <v>2.1414338068225885E-4</v>
      </c>
    </row>
    <row r="726" spans="1:2" x14ac:dyDescent="0.25">
      <c r="A726" s="19" t="s">
        <v>21</v>
      </c>
      <c r="B726" s="20">
        <f>B727-SUM(B720:B725)</f>
        <v>-1.6209696747626623E-4</v>
      </c>
    </row>
    <row r="727" spans="1:2" x14ac:dyDescent="0.25">
      <c r="A727" s="19" t="s">
        <v>22</v>
      </c>
      <c r="B727" s="20">
        <v>1</v>
      </c>
    </row>
    <row r="728" spans="1:2" x14ac:dyDescent="0.25">
      <c r="B728" s="22"/>
    </row>
    <row r="729" spans="1:2" x14ac:dyDescent="0.25">
      <c r="A729" s="15" t="s">
        <v>282</v>
      </c>
      <c r="B729" s="16"/>
    </row>
    <row r="730" spans="1:2" x14ac:dyDescent="0.25">
      <c r="A730" s="19" t="s">
        <v>36</v>
      </c>
      <c r="B730" s="20">
        <v>0.50921851358119652</v>
      </c>
    </row>
    <row r="731" spans="1:2" x14ac:dyDescent="0.25">
      <c r="A731" s="19" t="s">
        <v>13</v>
      </c>
      <c r="B731" s="20">
        <v>0.17207317724027849</v>
      </c>
    </row>
    <row r="732" spans="1:2" x14ac:dyDescent="0.25">
      <c r="A732" s="19" t="s">
        <v>5</v>
      </c>
      <c r="B732" s="20">
        <v>0.17180522628997005</v>
      </c>
    </row>
    <row r="733" spans="1:2" x14ac:dyDescent="0.25">
      <c r="A733" s="19" t="s">
        <v>15</v>
      </c>
      <c r="B733" s="20">
        <v>0.14315106132288527</v>
      </c>
    </row>
    <row r="734" spans="1:2" x14ac:dyDescent="0.25">
      <c r="A734" s="19" t="s">
        <v>20</v>
      </c>
      <c r="B734" s="20">
        <v>3.8125200031321796E-3</v>
      </c>
    </row>
    <row r="735" spans="1:2" x14ac:dyDescent="0.25">
      <c r="A735" s="19" t="s">
        <v>14</v>
      </c>
      <c r="B735" s="20">
        <v>1.2695465328329362E-4</v>
      </c>
    </row>
    <row r="736" spans="1:2" x14ac:dyDescent="0.25">
      <c r="A736" s="19" t="s">
        <v>21</v>
      </c>
      <c r="B736" s="20">
        <f>B737-SUM(B730:B735)</f>
        <v>-1.8745309074597039E-4</v>
      </c>
    </row>
    <row r="737" spans="1:2" x14ac:dyDescent="0.25">
      <c r="A737" s="19" t="s">
        <v>22</v>
      </c>
      <c r="B737" s="20">
        <v>1</v>
      </c>
    </row>
    <row r="738" spans="1:2" x14ac:dyDescent="0.25">
      <c r="B738" s="22"/>
    </row>
    <row r="739" spans="1:2" x14ac:dyDescent="0.25">
      <c r="A739" s="15" t="s">
        <v>283</v>
      </c>
      <c r="B739" s="16"/>
    </row>
    <row r="740" spans="1:2" x14ac:dyDescent="0.25">
      <c r="A740" s="19" t="s">
        <v>4</v>
      </c>
      <c r="B740" s="20">
        <v>0.14512750178911682</v>
      </c>
    </row>
    <row r="741" spans="1:2" x14ac:dyDescent="0.25">
      <c r="A741" s="19" t="s">
        <v>5</v>
      </c>
      <c r="B741" s="20">
        <v>0.14404920944179522</v>
      </c>
    </row>
    <row r="742" spans="1:2" x14ac:dyDescent="0.25">
      <c r="A742" s="19" t="s">
        <v>15</v>
      </c>
      <c r="B742" s="20">
        <v>0.1171886885229601</v>
      </c>
    </row>
    <row r="743" spans="1:2" x14ac:dyDescent="0.25">
      <c r="A743" s="19" t="s">
        <v>3</v>
      </c>
      <c r="B743" s="20">
        <v>0.10985986410854943</v>
      </c>
    </row>
    <row r="744" spans="1:2" x14ac:dyDescent="0.25">
      <c r="A744" s="19" t="s">
        <v>9</v>
      </c>
      <c r="B744" s="20">
        <v>0.10001690387333</v>
      </c>
    </row>
    <row r="745" spans="1:2" x14ac:dyDescent="0.25">
      <c r="A745" s="19" t="s">
        <v>7</v>
      </c>
      <c r="B745" s="20">
        <v>5.3497543264365649E-2</v>
      </c>
    </row>
    <row r="746" spans="1:2" x14ac:dyDescent="0.25">
      <c r="A746" s="19" t="s">
        <v>6</v>
      </c>
      <c r="B746" s="20">
        <v>5.3042134083844693E-2</v>
      </c>
    </row>
    <row r="747" spans="1:2" x14ac:dyDescent="0.25">
      <c r="A747" s="19" t="s">
        <v>17</v>
      </c>
      <c r="B747" s="20">
        <v>3.6118841876652208E-2</v>
      </c>
    </row>
    <row r="748" spans="1:2" x14ac:dyDescent="0.25">
      <c r="A748" s="19" t="s">
        <v>10</v>
      </c>
      <c r="B748" s="20">
        <v>3.3889761946245212E-2</v>
      </c>
    </row>
    <row r="749" spans="1:2" x14ac:dyDescent="0.25">
      <c r="A749" s="19" t="s">
        <v>14</v>
      </c>
      <c r="B749" s="20">
        <v>2.9146202740122761E-2</v>
      </c>
    </row>
    <row r="750" spans="1:2" x14ac:dyDescent="0.25">
      <c r="A750" s="19" t="s">
        <v>11</v>
      </c>
      <c r="B750" s="20">
        <v>2.7816683092745292E-2</v>
      </c>
    </row>
    <row r="751" spans="1:2" x14ac:dyDescent="0.25">
      <c r="A751" s="19" t="s">
        <v>23</v>
      </c>
      <c r="B751" s="20">
        <v>2.7031061810373916E-2</v>
      </c>
    </row>
    <row r="752" spans="1:2" x14ac:dyDescent="0.25">
      <c r="A752" s="19" t="s">
        <v>12</v>
      </c>
      <c r="B752" s="20">
        <v>2.4045565740647316E-2</v>
      </c>
    </row>
    <row r="753" spans="1:2" x14ac:dyDescent="0.25">
      <c r="A753" s="19" t="s">
        <v>8</v>
      </c>
      <c r="B753" s="20">
        <v>2.1569399347672748E-2</v>
      </c>
    </row>
    <row r="754" spans="1:2" x14ac:dyDescent="0.25">
      <c r="A754" s="19" t="s">
        <v>18</v>
      </c>
      <c r="B754" s="20">
        <v>2.0330333477082733E-2</v>
      </c>
    </row>
    <row r="755" spans="1:2" x14ac:dyDescent="0.25">
      <c r="A755" s="19" t="s">
        <v>27</v>
      </c>
      <c r="B755" s="20">
        <v>1.7230628617989779E-2</v>
      </c>
    </row>
    <row r="756" spans="1:2" x14ac:dyDescent="0.25">
      <c r="A756" s="19" t="s">
        <v>20</v>
      </c>
      <c r="B756" s="20">
        <v>1.5073576981351595E-2</v>
      </c>
    </row>
    <row r="757" spans="1:2" x14ac:dyDescent="0.25">
      <c r="A757" s="19" t="s">
        <v>19</v>
      </c>
      <c r="B757" s="20">
        <v>1.2423737852626198E-2</v>
      </c>
    </row>
    <row r="758" spans="1:2" x14ac:dyDescent="0.25">
      <c r="A758" s="19" t="s">
        <v>25</v>
      </c>
      <c r="B758" s="20">
        <v>1.049446381962151E-2</v>
      </c>
    </row>
    <row r="759" spans="1:2" x14ac:dyDescent="0.25">
      <c r="A759" s="19" t="s">
        <v>16</v>
      </c>
      <c r="B759" s="20">
        <v>9.7073461238752264E-3</v>
      </c>
    </row>
    <row r="760" spans="1:2" x14ac:dyDescent="0.25">
      <c r="A760" s="19" t="s">
        <v>21</v>
      </c>
      <c r="B760" s="20">
        <f>B761-SUM(B740:B759)</f>
        <v>-7.6594485109684474E-3</v>
      </c>
    </row>
    <row r="761" spans="1:2" x14ac:dyDescent="0.25">
      <c r="A761" s="19" t="s">
        <v>22</v>
      </c>
      <c r="B761" s="20">
        <v>1</v>
      </c>
    </row>
    <row r="762" spans="1:2" x14ac:dyDescent="0.25">
      <c r="B762" s="22"/>
    </row>
    <row r="763" spans="1:2" x14ac:dyDescent="0.25">
      <c r="A763" s="15" t="s">
        <v>284</v>
      </c>
      <c r="B763" s="16"/>
    </row>
    <row r="764" spans="1:2" x14ac:dyDescent="0.25">
      <c r="A764" s="19" t="s">
        <v>36</v>
      </c>
      <c r="B764" s="20">
        <v>0.48566459005225909</v>
      </c>
    </row>
    <row r="765" spans="1:2" x14ac:dyDescent="0.25">
      <c r="A765" s="19" t="s">
        <v>5</v>
      </c>
      <c r="B765" s="20">
        <v>0.19615138705952367</v>
      </c>
    </row>
    <row r="766" spans="1:2" x14ac:dyDescent="0.25">
      <c r="A766" s="19" t="s">
        <v>13</v>
      </c>
      <c r="B766" s="20">
        <v>0.19537148278499084</v>
      </c>
    </row>
    <row r="767" spans="1:2" x14ac:dyDescent="0.25">
      <c r="A767" s="19" t="s">
        <v>15</v>
      </c>
      <c r="B767" s="20">
        <v>0.10548287466957759</v>
      </c>
    </row>
    <row r="768" spans="1:2" x14ac:dyDescent="0.25">
      <c r="A768" s="19" t="s">
        <v>14</v>
      </c>
      <c r="B768" s="20">
        <v>8.9411070385358882E-3</v>
      </c>
    </row>
    <row r="769" spans="1:2" x14ac:dyDescent="0.25">
      <c r="A769" s="19" t="s">
        <v>20</v>
      </c>
      <c r="B769" s="20">
        <v>8.7829229075998289E-3</v>
      </c>
    </row>
    <row r="770" spans="1:2" x14ac:dyDescent="0.25">
      <c r="A770" s="19" t="s">
        <v>21</v>
      </c>
      <c r="B770" s="20">
        <f>B771-SUM(B764:B769)</f>
        <v>-3.9436451248686666E-4</v>
      </c>
    </row>
    <row r="771" spans="1:2" x14ac:dyDescent="0.25">
      <c r="A771" s="19" t="s">
        <v>22</v>
      </c>
      <c r="B771" s="20">
        <v>1</v>
      </c>
    </row>
    <row r="772" spans="1:2" x14ac:dyDescent="0.25">
      <c r="B772" s="22"/>
    </row>
    <row r="773" spans="1:2" x14ac:dyDescent="0.25">
      <c r="A773" s="15" t="s">
        <v>77</v>
      </c>
      <c r="B773" s="16"/>
    </row>
    <row r="774" spans="1:2" x14ac:dyDescent="0.25">
      <c r="A774" s="19" t="s">
        <v>14</v>
      </c>
      <c r="B774" s="20">
        <v>0.99361131539123859</v>
      </c>
    </row>
    <row r="775" spans="1:2" x14ac:dyDescent="0.25">
      <c r="A775" s="19" t="s">
        <v>3</v>
      </c>
      <c r="B775" s="20">
        <v>5.9903150510735356E-3</v>
      </c>
    </row>
    <row r="776" spans="1:2" x14ac:dyDescent="0.25">
      <c r="A776" s="19" t="s">
        <v>21</v>
      </c>
      <c r="B776" s="20">
        <f>B777-SUM(B774:B775)</f>
        <v>3.9836955768790538E-4</v>
      </c>
    </row>
    <row r="777" spans="1:2" x14ac:dyDescent="0.25">
      <c r="A777" s="19" t="s">
        <v>22</v>
      </c>
      <c r="B777" s="20">
        <v>1</v>
      </c>
    </row>
    <row r="778" spans="1:2" x14ac:dyDescent="0.25">
      <c r="B778" s="22"/>
    </row>
    <row r="779" spans="1:2" x14ac:dyDescent="0.25">
      <c r="A779" s="15" t="s">
        <v>78</v>
      </c>
      <c r="B779" s="16"/>
    </row>
    <row r="780" spans="1:2" x14ac:dyDescent="0.25">
      <c r="A780" s="19" t="s">
        <v>36</v>
      </c>
      <c r="B780" s="20">
        <v>0.52732956498554839</v>
      </c>
    </row>
    <row r="781" spans="1:2" x14ac:dyDescent="0.25">
      <c r="A781" s="19" t="s">
        <v>13</v>
      </c>
      <c r="B781" s="20">
        <v>0.20873635963219925</v>
      </c>
    </row>
    <row r="782" spans="1:2" x14ac:dyDescent="0.25">
      <c r="A782" s="19" t="s">
        <v>5</v>
      </c>
      <c r="B782" s="20">
        <v>0.18995324819000853</v>
      </c>
    </row>
    <row r="783" spans="1:2" x14ac:dyDescent="0.25">
      <c r="A783" s="19" t="s">
        <v>15</v>
      </c>
      <c r="B783" s="20">
        <v>7.282595483614579E-2</v>
      </c>
    </row>
    <row r="784" spans="1:2" x14ac:dyDescent="0.25">
      <c r="A784" s="19" t="s">
        <v>14</v>
      </c>
      <c r="B784" s="20">
        <v>1.2638376589345118E-3</v>
      </c>
    </row>
    <row r="785" spans="1:2" x14ac:dyDescent="0.25">
      <c r="A785" s="19" t="s">
        <v>21</v>
      </c>
      <c r="B785" s="20">
        <f>B786-SUM(B780:B784)</f>
        <v>-1.0896530283655004E-4</v>
      </c>
    </row>
    <row r="786" spans="1:2" x14ac:dyDescent="0.25">
      <c r="A786" s="19" t="s">
        <v>22</v>
      </c>
      <c r="B786" s="20">
        <v>1</v>
      </c>
    </row>
    <row r="787" spans="1:2" x14ac:dyDescent="0.25">
      <c r="B787" s="22"/>
    </row>
    <row r="788" spans="1:2" x14ac:dyDescent="0.25">
      <c r="A788" s="15" t="s">
        <v>79</v>
      </c>
      <c r="B788" s="16"/>
    </row>
    <row r="789" spans="1:2" x14ac:dyDescent="0.25">
      <c r="A789" s="19" t="s">
        <v>36</v>
      </c>
      <c r="B789" s="20">
        <v>0.52150891283844625</v>
      </c>
    </row>
    <row r="790" spans="1:2" x14ac:dyDescent="0.25">
      <c r="A790" s="19" t="s">
        <v>13</v>
      </c>
      <c r="B790" s="20">
        <v>0.23895592190126391</v>
      </c>
    </row>
    <row r="791" spans="1:2" x14ac:dyDescent="0.25">
      <c r="A791" s="19" t="s">
        <v>5</v>
      </c>
      <c r="B791" s="20">
        <v>0.15079296561680447</v>
      </c>
    </row>
    <row r="792" spans="1:2" x14ac:dyDescent="0.25">
      <c r="A792" s="19" t="s">
        <v>15</v>
      </c>
      <c r="B792" s="20">
        <v>8.8236836297558505E-2</v>
      </c>
    </row>
    <row r="793" spans="1:2" x14ac:dyDescent="0.25">
      <c r="A793" s="19" t="s">
        <v>14</v>
      </c>
      <c r="B793" s="20">
        <v>5.0770858545261277E-4</v>
      </c>
    </row>
    <row r="794" spans="1:2" x14ac:dyDescent="0.25">
      <c r="A794" s="19" t="s">
        <v>21</v>
      </c>
      <c r="B794" s="20">
        <f>B795-SUM(B789:B793)</f>
        <v>-2.3452395256917669E-6</v>
      </c>
    </row>
    <row r="795" spans="1:2" x14ac:dyDescent="0.25">
      <c r="A795" s="19" t="s">
        <v>22</v>
      </c>
      <c r="B795" s="20">
        <v>1</v>
      </c>
    </row>
    <row r="796" spans="1:2" x14ac:dyDescent="0.25">
      <c r="B796" s="22"/>
    </row>
    <row r="797" spans="1:2" x14ac:dyDescent="0.25">
      <c r="A797" s="15" t="s">
        <v>80</v>
      </c>
      <c r="B797" s="16"/>
    </row>
    <row r="798" spans="1:2" x14ac:dyDescent="0.25">
      <c r="A798" s="19" t="s">
        <v>36</v>
      </c>
      <c r="B798" s="20">
        <v>0.52947779614773138</v>
      </c>
    </row>
    <row r="799" spans="1:2" x14ac:dyDescent="0.25">
      <c r="A799" s="19" t="s">
        <v>5</v>
      </c>
      <c r="B799" s="20">
        <v>0.19819615417653375</v>
      </c>
    </row>
    <row r="800" spans="1:2" x14ac:dyDescent="0.25">
      <c r="A800" s="19" t="s">
        <v>13</v>
      </c>
      <c r="B800" s="20">
        <v>0.18640600011418201</v>
      </c>
    </row>
    <row r="801" spans="1:2" x14ac:dyDescent="0.25">
      <c r="A801" s="19" t="s">
        <v>15</v>
      </c>
      <c r="B801" s="20">
        <v>7.1941859308351605E-2</v>
      </c>
    </row>
    <row r="802" spans="1:2" x14ac:dyDescent="0.25">
      <c r="A802" s="19" t="s">
        <v>20</v>
      </c>
      <c r="B802" s="20">
        <v>1.3902649872797237E-2</v>
      </c>
    </row>
    <row r="803" spans="1:2" x14ac:dyDescent="0.25">
      <c r="A803" s="19" t="s">
        <v>14</v>
      </c>
      <c r="B803" s="20">
        <v>2.3147499541577939E-4</v>
      </c>
    </row>
    <row r="804" spans="1:2" x14ac:dyDescent="0.25">
      <c r="A804" s="19" t="s">
        <v>21</v>
      </c>
      <c r="B804" s="20">
        <f>B805-SUM(B798:B803)</f>
        <v>-1.5593461501173245E-4</v>
      </c>
    </row>
    <row r="805" spans="1:2" x14ac:dyDescent="0.25">
      <c r="A805" s="19" t="s">
        <v>22</v>
      </c>
      <c r="B805" s="20">
        <v>1</v>
      </c>
    </row>
    <row r="806" spans="1:2" x14ac:dyDescent="0.25">
      <c r="B806" s="22"/>
    </row>
    <row r="807" spans="1:2" x14ac:dyDescent="0.25">
      <c r="A807" s="15" t="s">
        <v>81</v>
      </c>
      <c r="B807" s="16"/>
    </row>
    <row r="808" spans="1:2" x14ac:dyDescent="0.25">
      <c r="A808" s="19" t="s">
        <v>36</v>
      </c>
      <c r="B808" s="20">
        <v>0.57471546079063784</v>
      </c>
    </row>
    <row r="809" spans="1:2" x14ac:dyDescent="0.25">
      <c r="A809" s="19" t="s">
        <v>5</v>
      </c>
      <c r="B809" s="20">
        <v>0.2087565131079388</v>
      </c>
    </row>
    <row r="810" spans="1:2" x14ac:dyDescent="0.25">
      <c r="A810" s="19" t="s">
        <v>13</v>
      </c>
      <c r="B810" s="20">
        <v>0.18979597494317418</v>
      </c>
    </row>
    <row r="811" spans="1:2" x14ac:dyDescent="0.25">
      <c r="A811" s="19" t="s">
        <v>20</v>
      </c>
      <c r="B811" s="20">
        <v>2.3484888428406132E-2</v>
      </c>
    </row>
    <row r="812" spans="1:2" x14ac:dyDescent="0.25">
      <c r="A812" s="19" t="s">
        <v>14</v>
      </c>
      <c r="B812" s="20">
        <v>3.4501448857463617E-3</v>
      </c>
    </row>
    <row r="813" spans="1:2" x14ac:dyDescent="0.25">
      <c r="A813" s="19" t="s">
        <v>21</v>
      </c>
      <c r="B813" s="20">
        <f>B814-SUM(B808:B812)</f>
        <v>-2.0298215590330848E-4</v>
      </c>
    </row>
    <row r="814" spans="1:2" x14ac:dyDescent="0.25">
      <c r="A814" s="19" t="s">
        <v>22</v>
      </c>
      <c r="B814" s="20">
        <v>1</v>
      </c>
    </row>
    <row r="815" spans="1:2" x14ac:dyDescent="0.25">
      <c r="B815" s="22"/>
    </row>
    <row r="816" spans="1:2" x14ac:dyDescent="0.25">
      <c r="A816" s="15" t="s">
        <v>285</v>
      </c>
      <c r="B816" s="16"/>
    </row>
    <row r="817" spans="1:2" x14ac:dyDescent="0.25">
      <c r="A817" s="19" t="s">
        <v>3</v>
      </c>
      <c r="B817" s="20">
        <v>0.29933517709808394</v>
      </c>
    </row>
    <row r="818" spans="1:2" x14ac:dyDescent="0.25">
      <c r="A818" s="19" t="s">
        <v>5</v>
      </c>
      <c r="B818" s="20">
        <v>0.24440384763812373</v>
      </c>
    </row>
    <row r="819" spans="1:2" x14ac:dyDescent="0.25">
      <c r="A819" s="19" t="s">
        <v>20</v>
      </c>
      <c r="B819" s="20">
        <v>0.19911556117390991</v>
      </c>
    </row>
    <row r="820" spans="1:2" x14ac:dyDescent="0.25">
      <c r="A820" s="19" t="s">
        <v>13</v>
      </c>
      <c r="B820" s="20">
        <v>0.14729616285253991</v>
      </c>
    </row>
    <row r="821" spans="1:2" x14ac:dyDescent="0.25">
      <c r="A821" s="19" t="s">
        <v>16</v>
      </c>
      <c r="B821" s="20">
        <v>9.9769873177966817E-2</v>
      </c>
    </row>
    <row r="822" spans="1:2" x14ac:dyDescent="0.25">
      <c r="A822" s="19" t="s">
        <v>14</v>
      </c>
      <c r="B822" s="20">
        <v>1.0248237527236522E-2</v>
      </c>
    </row>
    <row r="823" spans="1:2" x14ac:dyDescent="0.25">
      <c r="A823" s="19" t="s">
        <v>21</v>
      </c>
      <c r="B823" s="20">
        <f>B824-SUM(B817:B822)</f>
        <v>-1.6885946786082684E-4</v>
      </c>
    </row>
    <row r="824" spans="1:2" x14ac:dyDescent="0.25">
      <c r="A824" s="19" t="s">
        <v>22</v>
      </c>
      <c r="B824" s="20">
        <v>1</v>
      </c>
    </row>
    <row r="825" spans="1:2" x14ac:dyDescent="0.25">
      <c r="B825" s="22"/>
    </row>
    <row r="826" spans="1:2" x14ac:dyDescent="0.25">
      <c r="A826" s="15" t="s">
        <v>286</v>
      </c>
      <c r="B826" s="16"/>
    </row>
    <row r="827" spans="1:2" x14ac:dyDescent="0.25">
      <c r="A827" s="19" t="s">
        <v>36</v>
      </c>
      <c r="B827" s="20">
        <v>0.44255410353817715</v>
      </c>
    </row>
    <row r="828" spans="1:2" x14ac:dyDescent="0.25">
      <c r="A828" s="19" t="s">
        <v>13</v>
      </c>
      <c r="B828" s="20">
        <v>0.19106065953262646</v>
      </c>
    </row>
    <row r="829" spans="1:2" x14ac:dyDescent="0.25">
      <c r="A829" s="19" t="s">
        <v>5</v>
      </c>
      <c r="B829" s="20">
        <v>0.16629267724505831</v>
      </c>
    </row>
    <row r="830" spans="1:2" x14ac:dyDescent="0.25">
      <c r="A830" s="19" t="s">
        <v>15</v>
      </c>
      <c r="B830" s="20">
        <v>0.10438069899017367</v>
      </c>
    </row>
    <row r="831" spans="1:2" x14ac:dyDescent="0.25">
      <c r="A831" s="19" t="s">
        <v>20</v>
      </c>
      <c r="B831" s="20">
        <v>9.4796620289067629E-2</v>
      </c>
    </row>
    <row r="832" spans="1:2" x14ac:dyDescent="0.25">
      <c r="A832" s="19" t="s">
        <v>14</v>
      </c>
      <c r="B832" s="20">
        <v>1.2977425882244415E-3</v>
      </c>
    </row>
    <row r="833" spans="1:2" x14ac:dyDescent="0.25">
      <c r="A833" s="19" t="s">
        <v>21</v>
      </c>
      <c r="B833" s="20">
        <f>B834-SUM(B827:B832)</f>
        <v>-3.8250218332769315E-4</v>
      </c>
    </row>
    <row r="834" spans="1:2" x14ac:dyDescent="0.25">
      <c r="A834" s="19" t="s">
        <v>22</v>
      </c>
      <c r="B834" s="20">
        <v>1</v>
      </c>
    </row>
    <row r="835" spans="1:2" x14ac:dyDescent="0.25">
      <c r="B835" s="22"/>
    </row>
    <row r="836" spans="1:2" x14ac:dyDescent="0.25">
      <c r="A836" s="15" t="s">
        <v>287</v>
      </c>
      <c r="B836" s="16"/>
    </row>
    <row r="837" spans="1:2" x14ac:dyDescent="0.25">
      <c r="A837" s="19" t="s">
        <v>36</v>
      </c>
      <c r="B837" s="20">
        <v>0.4673748455047369</v>
      </c>
    </row>
    <row r="838" spans="1:2" x14ac:dyDescent="0.25">
      <c r="A838" s="19" t="s">
        <v>5</v>
      </c>
      <c r="B838" s="20">
        <v>0.19754242037972614</v>
      </c>
    </row>
    <row r="839" spans="1:2" x14ac:dyDescent="0.25">
      <c r="A839" s="19" t="s">
        <v>13</v>
      </c>
      <c r="B839" s="20">
        <v>0.18404090446732968</v>
      </c>
    </row>
    <row r="840" spans="1:2" x14ac:dyDescent="0.25">
      <c r="A840" s="19" t="s">
        <v>20</v>
      </c>
      <c r="B840" s="20">
        <v>9.8167165447993254E-2</v>
      </c>
    </row>
    <row r="841" spans="1:2" x14ac:dyDescent="0.25">
      <c r="A841" s="19" t="s">
        <v>15</v>
      </c>
      <c r="B841" s="20">
        <v>5.218235026028719E-2</v>
      </c>
    </row>
    <row r="842" spans="1:2" x14ac:dyDescent="0.25">
      <c r="A842" s="19" t="s">
        <v>14</v>
      </c>
      <c r="B842" s="20">
        <v>1.0533149027331839E-3</v>
      </c>
    </row>
    <row r="843" spans="1:2" x14ac:dyDescent="0.25">
      <c r="A843" s="19" t="s">
        <v>21</v>
      </c>
      <c r="B843" s="20">
        <f>B844-SUM(B837:B842)</f>
        <v>-3.6100096280633487E-4</v>
      </c>
    </row>
    <row r="844" spans="1:2" x14ac:dyDescent="0.25">
      <c r="A844" s="19" t="s">
        <v>22</v>
      </c>
      <c r="B844" s="20">
        <v>1</v>
      </c>
    </row>
    <row r="845" spans="1:2" x14ac:dyDescent="0.25">
      <c r="B845" s="22"/>
    </row>
    <row r="846" spans="1:2" x14ac:dyDescent="0.25">
      <c r="A846" s="15" t="s">
        <v>288</v>
      </c>
      <c r="B846" s="16"/>
    </row>
    <row r="847" spans="1:2" x14ac:dyDescent="0.25">
      <c r="A847" s="19" t="s">
        <v>36</v>
      </c>
      <c r="B847" s="20">
        <v>0.39682025397468901</v>
      </c>
    </row>
    <row r="848" spans="1:2" x14ac:dyDescent="0.25">
      <c r="A848" s="19" t="s">
        <v>5</v>
      </c>
      <c r="B848" s="20">
        <v>0.20909939314016757</v>
      </c>
    </row>
    <row r="849" spans="1:2" x14ac:dyDescent="0.25">
      <c r="A849" s="19" t="s">
        <v>13</v>
      </c>
      <c r="B849" s="20">
        <v>0.1935582786402979</v>
      </c>
    </row>
    <row r="850" spans="1:2" x14ac:dyDescent="0.25">
      <c r="A850" s="19" t="s">
        <v>15</v>
      </c>
      <c r="B850" s="20">
        <v>0.1012757549308631</v>
      </c>
    </row>
    <row r="851" spans="1:2" x14ac:dyDescent="0.25">
      <c r="A851" s="19" t="s">
        <v>20</v>
      </c>
      <c r="B851" s="20">
        <v>9.878986141130193E-2</v>
      </c>
    </row>
    <row r="852" spans="1:2" x14ac:dyDescent="0.25">
      <c r="A852" s="19" t="s">
        <v>14</v>
      </c>
      <c r="B852" s="20">
        <v>6.9663043851392694E-4</v>
      </c>
    </row>
    <row r="853" spans="1:2" x14ac:dyDescent="0.25">
      <c r="A853" s="19" t="s">
        <v>21</v>
      </c>
      <c r="B853" s="20">
        <f>B854-SUM(B847:B852)</f>
        <v>-2.4017253583363818E-4</v>
      </c>
    </row>
    <row r="854" spans="1:2" x14ac:dyDescent="0.25">
      <c r="A854" s="19" t="s">
        <v>22</v>
      </c>
      <c r="B854" s="20">
        <v>1</v>
      </c>
    </row>
    <row r="855" spans="1:2" x14ac:dyDescent="0.25">
      <c r="B855" s="22"/>
    </row>
    <row r="856" spans="1:2" x14ac:dyDescent="0.25">
      <c r="A856" s="15" t="s">
        <v>289</v>
      </c>
      <c r="B856" s="16"/>
    </row>
    <row r="857" spans="1:2" x14ac:dyDescent="0.25">
      <c r="A857" s="19" t="s">
        <v>36</v>
      </c>
      <c r="B857" s="20">
        <v>0.28348106182253757</v>
      </c>
    </row>
    <row r="858" spans="1:2" x14ac:dyDescent="0.25">
      <c r="A858" s="19" t="s">
        <v>15</v>
      </c>
      <c r="B858" s="20">
        <v>0.22009189803432</v>
      </c>
    </row>
    <row r="859" spans="1:2" x14ac:dyDescent="0.25">
      <c r="A859" s="19" t="s">
        <v>5</v>
      </c>
      <c r="B859" s="20">
        <v>0.21169648164240767</v>
      </c>
    </row>
    <row r="860" spans="1:2" x14ac:dyDescent="0.25">
      <c r="A860" s="19" t="s">
        <v>13</v>
      </c>
      <c r="B860" s="20">
        <v>0.18572813124155393</v>
      </c>
    </row>
    <row r="861" spans="1:2" x14ac:dyDescent="0.25">
      <c r="A861" s="19" t="s">
        <v>20</v>
      </c>
      <c r="B861" s="20">
        <v>9.646738687139185E-2</v>
      </c>
    </row>
    <row r="862" spans="1:2" x14ac:dyDescent="0.25">
      <c r="A862" s="19" t="s">
        <v>14</v>
      </c>
      <c r="B862" s="20">
        <v>2.6983376349178538E-3</v>
      </c>
    </row>
    <row r="863" spans="1:2" x14ac:dyDescent="0.25">
      <c r="A863" s="19" t="s">
        <v>21</v>
      </c>
      <c r="B863" s="20">
        <f>B864-SUM(B857:B862)</f>
        <v>-1.6329724712904614E-4</v>
      </c>
    </row>
    <row r="864" spans="1:2" x14ac:dyDescent="0.25">
      <c r="A864" s="19" t="s">
        <v>22</v>
      </c>
      <c r="B864" s="20">
        <v>1</v>
      </c>
    </row>
    <row r="865" spans="1:2" x14ac:dyDescent="0.25">
      <c r="B865" s="22"/>
    </row>
    <row r="866" spans="1:2" x14ac:dyDescent="0.25">
      <c r="A866" s="15" t="s">
        <v>290</v>
      </c>
      <c r="B866" s="16"/>
    </row>
    <row r="867" spans="1:2" x14ac:dyDescent="0.25">
      <c r="A867" s="19" t="s">
        <v>36</v>
      </c>
      <c r="B867" s="20">
        <v>0.31323064965302361</v>
      </c>
    </row>
    <row r="868" spans="1:2" x14ac:dyDescent="0.25">
      <c r="A868" s="19" t="s">
        <v>15</v>
      </c>
      <c r="B868" s="20">
        <v>0.20299164008758078</v>
      </c>
    </row>
    <row r="869" spans="1:2" x14ac:dyDescent="0.25">
      <c r="A869" s="19" t="s">
        <v>5</v>
      </c>
      <c r="B869" s="20">
        <v>0.19128555004978159</v>
      </c>
    </row>
    <row r="870" spans="1:2" x14ac:dyDescent="0.25">
      <c r="A870" s="19" t="s">
        <v>13</v>
      </c>
      <c r="B870" s="20">
        <v>0.18878669823005728</v>
      </c>
    </row>
    <row r="871" spans="1:2" x14ac:dyDescent="0.25">
      <c r="A871" s="19" t="s">
        <v>20</v>
      </c>
      <c r="B871" s="20">
        <v>0.10018631196761299</v>
      </c>
    </row>
    <row r="872" spans="1:2" x14ac:dyDescent="0.25">
      <c r="A872" s="19" t="s">
        <v>14</v>
      </c>
      <c r="B872" s="20">
        <v>3.5484448176129309E-3</v>
      </c>
    </row>
    <row r="873" spans="1:2" x14ac:dyDescent="0.25">
      <c r="A873" s="19" t="s">
        <v>21</v>
      </c>
      <c r="B873" s="20">
        <f>B874-SUM(B867:B872)</f>
        <v>-2.9294805669044521E-5</v>
      </c>
    </row>
    <row r="874" spans="1:2" x14ac:dyDescent="0.25">
      <c r="A874" s="19" t="s">
        <v>22</v>
      </c>
      <c r="B874" s="20">
        <v>1</v>
      </c>
    </row>
    <row r="875" spans="1:2" x14ac:dyDescent="0.25">
      <c r="B875" s="22"/>
    </row>
    <row r="876" spans="1:2" x14ac:dyDescent="0.25">
      <c r="A876" s="15" t="s">
        <v>291</v>
      </c>
      <c r="B876" s="16"/>
    </row>
    <row r="877" spans="1:2" x14ac:dyDescent="0.25">
      <c r="A877" s="19" t="s">
        <v>13</v>
      </c>
      <c r="B877" s="20">
        <v>0.20665295701138756</v>
      </c>
    </row>
    <row r="878" spans="1:2" x14ac:dyDescent="0.25">
      <c r="A878" s="19" t="s">
        <v>5</v>
      </c>
      <c r="B878" s="20">
        <v>0.1969632381125335</v>
      </c>
    </row>
    <row r="879" spans="1:2" x14ac:dyDescent="0.25">
      <c r="A879" s="19" t="s">
        <v>36</v>
      </c>
      <c r="B879" s="20">
        <v>0.19494071876389968</v>
      </c>
    </row>
    <row r="880" spans="1:2" x14ac:dyDescent="0.25">
      <c r="A880" s="19" t="s">
        <v>8</v>
      </c>
      <c r="B880" s="20">
        <v>0.1929650133790774</v>
      </c>
    </row>
    <row r="881" spans="1:2" x14ac:dyDescent="0.25">
      <c r="A881" s="19" t="s">
        <v>17</v>
      </c>
      <c r="B881" s="20">
        <v>9.804993833111797E-2</v>
      </c>
    </row>
    <row r="882" spans="1:2" x14ac:dyDescent="0.25">
      <c r="A882" s="19" t="s">
        <v>18</v>
      </c>
      <c r="B882" s="20">
        <v>9.7396382402288137E-2</v>
      </c>
    </row>
    <row r="883" spans="1:2" x14ac:dyDescent="0.25">
      <c r="A883" s="19" t="s">
        <v>4</v>
      </c>
      <c r="B883" s="20">
        <v>8.202705947659799E-3</v>
      </c>
    </row>
    <row r="884" spans="1:2" x14ac:dyDescent="0.25">
      <c r="A884" s="19" t="s">
        <v>14</v>
      </c>
      <c r="B884" s="20">
        <v>5.4488724715561609E-3</v>
      </c>
    </row>
    <row r="885" spans="1:2" x14ac:dyDescent="0.25">
      <c r="A885" s="19" t="s">
        <v>21</v>
      </c>
      <c r="B885" s="20">
        <f>B886-SUM(B877:B884)</f>
        <v>-6.1982641952007533E-4</v>
      </c>
    </row>
    <row r="886" spans="1:2" x14ac:dyDescent="0.25">
      <c r="A886" s="19" t="s">
        <v>22</v>
      </c>
      <c r="B886" s="20">
        <v>1</v>
      </c>
    </row>
    <row r="887" spans="1:2" x14ac:dyDescent="0.25">
      <c r="B887" s="22"/>
    </row>
    <row r="888" spans="1:2" x14ac:dyDescent="0.25">
      <c r="A888" s="15" t="s">
        <v>292</v>
      </c>
      <c r="B888" s="16"/>
    </row>
    <row r="889" spans="1:2" x14ac:dyDescent="0.25">
      <c r="A889" s="19" t="s">
        <v>5</v>
      </c>
      <c r="B889" s="20">
        <v>0.21796312136114432</v>
      </c>
    </row>
    <row r="890" spans="1:2" x14ac:dyDescent="0.25">
      <c r="A890" s="19" t="s">
        <v>13</v>
      </c>
      <c r="B890" s="20">
        <v>0.18536305159478056</v>
      </c>
    </row>
    <row r="891" spans="1:2" x14ac:dyDescent="0.25">
      <c r="A891" s="19" t="s">
        <v>8</v>
      </c>
      <c r="B891" s="20">
        <v>0.18268947923158013</v>
      </c>
    </row>
    <row r="892" spans="1:2" x14ac:dyDescent="0.25">
      <c r="A892" s="19" t="s">
        <v>36</v>
      </c>
      <c r="B892" s="20">
        <v>0.17083885872392612</v>
      </c>
    </row>
    <row r="893" spans="1:2" x14ac:dyDescent="0.25">
      <c r="A893" s="19" t="s">
        <v>17</v>
      </c>
      <c r="B893" s="20">
        <v>0.14468258186778354</v>
      </c>
    </row>
    <row r="894" spans="1:2" x14ac:dyDescent="0.25">
      <c r="A894" s="19" t="s">
        <v>18</v>
      </c>
      <c r="B894" s="20">
        <v>9.2209950745935229E-2</v>
      </c>
    </row>
    <row r="895" spans="1:2" x14ac:dyDescent="0.25">
      <c r="A895" s="19" t="s">
        <v>14</v>
      </c>
      <c r="B895" s="20">
        <v>6.6732061772530969E-3</v>
      </c>
    </row>
    <row r="896" spans="1:2" x14ac:dyDescent="0.25">
      <c r="A896" s="19" t="s">
        <v>21</v>
      </c>
      <c r="B896" s="20">
        <f>B897-SUM(B889:B895)</f>
        <v>-4.2024970240306381E-4</v>
      </c>
    </row>
    <row r="897" spans="1:2" x14ac:dyDescent="0.25">
      <c r="A897" s="19" t="s">
        <v>22</v>
      </c>
      <c r="B897" s="20">
        <v>1</v>
      </c>
    </row>
    <row r="898" spans="1:2" x14ac:dyDescent="0.25">
      <c r="B898" s="22"/>
    </row>
    <row r="899" spans="1:2" x14ac:dyDescent="0.25">
      <c r="A899" s="15" t="s">
        <v>82</v>
      </c>
      <c r="B899" s="16"/>
    </row>
    <row r="900" spans="1:2" x14ac:dyDescent="0.25">
      <c r="A900" s="19" t="s">
        <v>5</v>
      </c>
      <c r="B900" s="20">
        <v>0.22841686403771361</v>
      </c>
    </row>
    <row r="901" spans="1:2" x14ac:dyDescent="0.25">
      <c r="A901" s="19" t="s">
        <v>8</v>
      </c>
      <c r="B901" s="20">
        <v>0.18568820760009452</v>
      </c>
    </row>
    <row r="902" spans="1:2" x14ac:dyDescent="0.25">
      <c r="A902" s="19" t="s">
        <v>13</v>
      </c>
      <c r="B902" s="20">
        <v>0.16771299747032892</v>
      </c>
    </row>
    <row r="903" spans="1:2" x14ac:dyDescent="0.25">
      <c r="A903" s="19" t="s">
        <v>17</v>
      </c>
      <c r="B903" s="20">
        <v>0.13459612843816129</v>
      </c>
    </row>
    <row r="904" spans="1:2" x14ac:dyDescent="0.25">
      <c r="A904" s="19" t="s">
        <v>15</v>
      </c>
      <c r="B904" s="20">
        <v>9.7937967231903303E-2</v>
      </c>
    </row>
    <row r="905" spans="1:2" x14ac:dyDescent="0.25">
      <c r="A905" s="19" t="s">
        <v>18</v>
      </c>
      <c r="B905" s="20">
        <v>9.7559278282526418E-2</v>
      </c>
    </row>
    <row r="906" spans="1:2" x14ac:dyDescent="0.25">
      <c r="A906" s="19" t="s">
        <v>36</v>
      </c>
      <c r="B906" s="20">
        <v>5.283379008013929E-2</v>
      </c>
    </row>
    <row r="907" spans="1:2" x14ac:dyDescent="0.25">
      <c r="A907" s="19" t="s">
        <v>4</v>
      </c>
      <c r="B907" s="20">
        <v>3.1135926353005123E-2</v>
      </c>
    </row>
    <row r="908" spans="1:2" x14ac:dyDescent="0.25">
      <c r="A908" s="19" t="s">
        <v>14</v>
      </c>
      <c r="B908" s="20">
        <v>4.6561617236365056E-3</v>
      </c>
    </row>
    <row r="909" spans="1:2" x14ac:dyDescent="0.25">
      <c r="A909" s="19" t="s">
        <v>21</v>
      </c>
      <c r="B909" s="20">
        <f>B910-SUM(B900:B908)</f>
        <v>-5.3732121750904582E-4</v>
      </c>
    </row>
    <row r="910" spans="1:2" x14ac:dyDescent="0.25">
      <c r="A910" s="19" t="s">
        <v>22</v>
      </c>
      <c r="B910" s="20">
        <v>1</v>
      </c>
    </row>
    <row r="911" spans="1:2" x14ac:dyDescent="0.25">
      <c r="B911" s="22"/>
    </row>
    <row r="912" spans="1:2" x14ac:dyDescent="0.25">
      <c r="A912" s="15" t="s">
        <v>83</v>
      </c>
      <c r="B912" s="16"/>
    </row>
    <row r="913" spans="1:2" x14ac:dyDescent="0.25">
      <c r="A913" s="19" t="s">
        <v>5</v>
      </c>
      <c r="B913" s="20">
        <v>0.24660628231703643</v>
      </c>
    </row>
    <row r="914" spans="1:2" x14ac:dyDescent="0.25">
      <c r="A914" s="19" t="s">
        <v>3</v>
      </c>
      <c r="B914" s="20">
        <v>0.19462420915482015</v>
      </c>
    </row>
    <row r="915" spans="1:2" x14ac:dyDescent="0.25">
      <c r="A915" s="19" t="s">
        <v>13</v>
      </c>
      <c r="B915" s="20">
        <v>0.14806352408984716</v>
      </c>
    </row>
    <row r="916" spans="1:2" x14ac:dyDescent="0.25">
      <c r="A916" s="19" t="s">
        <v>4</v>
      </c>
      <c r="B916" s="20">
        <v>9.7283992261298247E-2</v>
      </c>
    </row>
    <row r="917" spans="1:2" x14ac:dyDescent="0.25">
      <c r="A917" s="19" t="s">
        <v>17</v>
      </c>
      <c r="B917" s="20">
        <v>9.7283502499693503E-2</v>
      </c>
    </row>
    <row r="918" spans="1:2" x14ac:dyDescent="0.25">
      <c r="A918" s="19" t="s">
        <v>16</v>
      </c>
      <c r="B918" s="20">
        <v>9.7219833491077878E-2</v>
      </c>
    </row>
    <row r="919" spans="1:2" x14ac:dyDescent="0.25">
      <c r="A919" s="19" t="s">
        <v>18</v>
      </c>
      <c r="B919" s="20">
        <v>9.4499977402150478E-2</v>
      </c>
    </row>
    <row r="920" spans="1:2" x14ac:dyDescent="0.25">
      <c r="A920" s="19" t="s">
        <v>36</v>
      </c>
      <c r="B920" s="20">
        <v>2.3365907103267195E-2</v>
      </c>
    </row>
    <row r="921" spans="1:2" x14ac:dyDescent="0.25">
      <c r="A921" s="19" t="s">
        <v>14</v>
      </c>
      <c r="B921" s="20">
        <v>1.1198257033427795E-3</v>
      </c>
    </row>
    <row r="922" spans="1:2" x14ac:dyDescent="0.25">
      <c r="A922" s="19" t="s">
        <v>21</v>
      </c>
      <c r="B922" s="20">
        <f>B923-SUM(B913:B921)</f>
        <v>-6.705402253381898E-5</v>
      </c>
    </row>
    <row r="923" spans="1:2" x14ac:dyDescent="0.25">
      <c r="A923" s="19" t="s">
        <v>22</v>
      </c>
      <c r="B923" s="20">
        <v>1</v>
      </c>
    </row>
    <row r="924" spans="1:2" x14ac:dyDescent="0.25">
      <c r="B924" s="22"/>
    </row>
    <row r="925" spans="1:2" x14ac:dyDescent="0.25">
      <c r="A925" s="15" t="s">
        <v>295</v>
      </c>
      <c r="B925" s="16"/>
    </row>
    <row r="926" spans="1:2" x14ac:dyDescent="0.25">
      <c r="A926" s="19" t="s">
        <v>15</v>
      </c>
      <c r="B926" s="20">
        <v>0.19572188998271409</v>
      </c>
    </row>
    <row r="927" spans="1:2" x14ac:dyDescent="0.25">
      <c r="A927" s="19" t="s">
        <v>13</v>
      </c>
      <c r="B927" s="20">
        <v>0.19503990801172719</v>
      </c>
    </row>
    <row r="928" spans="1:2" x14ac:dyDescent="0.25">
      <c r="A928" s="19" t="s">
        <v>5</v>
      </c>
      <c r="B928" s="20">
        <v>0.19344919404832961</v>
      </c>
    </row>
    <row r="929" spans="1:2" x14ac:dyDescent="0.25">
      <c r="A929" s="19" t="s">
        <v>14</v>
      </c>
      <c r="B929" s="20">
        <v>0.12296656220819122</v>
      </c>
    </row>
    <row r="930" spans="1:2" x14ac:dyDescent="0.25">
      <c r="A930" s="19" t="s">
        <v>17</v>
      </c>
      <c r="B930" s="20">
        <v>9.8338338501281986E-2</v>
      </c>
    </row>
    <row r="931" spans="1:2" x14ac:dyDescent="0.25">
      <c r="A931" s="19" t="s">
        <v>20</v>
      </c>
      <c r="B931" s="20">
        <v>9.7459894337653244E-2</v>
      </c>
    </row>
    <row r="932" spans="1:2" x14ac:dyDescent="0.25">
      <c r="A932" s="19" t="s">
        <v>18</v>
      </c>
      <c r="B932" s="20">
        <v>9.7150919087456947E-2</v>
      </c>
    </row>
    <row r="933" spans="1:2" x14ac:dyDescent="0.25">
      <c r="A933" s="19" t="s">
        <v>21</v>
      </c>
      <c r="B933" s="20">
        <f>B934-SUM(B926:B932)</f>
        <v>-1.2670617735421885E-4</v>
      </c>
    </row>
    <row r="934" spans="1:2" x14ac:dyDescent="0.25">
      <c r="A934" s="19" t="s">
        <v>22</v>
      </c>
      <c r="B934" s="20">
        <v>1</v>
      </c>
    </row>
    <row r="935" spans="1:2" x14ac:dyDescent="0.25">
      <c r="B935" s="22"/>
    </row>
    <row r="936" spans="1:2" x14ac:dyDescent="0.25">
      <c r="A936" s="15" t="s">
        <v>293</v>
      </c>
      <c r="B936" s="16"/>
    </row>
    <row r="937" spans="1:2" x14ac:dyDescent="0.25">
      <c r="A937" s="19" t="s">
        <v>36</v>
      </c>
      <c r="B937" s="20">
        <v>0.52205904211227327</v>
      </c>
    </row>
    <row r="938" spans="1:2" x14ac:dyDescent="0.25">
      <c r="A938" s="19" t="s">
        <v>15</v>
      </c>
      <c r="B938" s="20">
        <v>0.18486290483447601</v>
      </c>
    </row>
    <row r="939" spans="1:2" x14ac:dyDescent="0.25">
      <c r="A939" s="19" t="s">
        <v>14</v>
      </c>
      <c r="B939" s="20">
        <v>0.10493304282109392</v>
      </c>
    </row>
    <row r="940" spans="1:2" x14ac:dyDescent="0.25">
      <c r="A940" s="19" t="s">
        <v>17</v>
      </c>
      <c r="B940" s="20">
        <v>9.3577308493650355E-2</v>
      </c>
    </row>
    <row r="941" spans="1:2" x14ac:dyDescent="0.25">
      <c r="A941" s="19" t="s">
        <v>16</v>
      </c>
      <c r="B941" s="20">
        <v>9.3558872598199283E-2</v>
      </c>
    </row>
    <row r="942" spans="1:2" x14ac:dyDescent="0.25">
      <c r="A942" s="19" t="s">
        <v>21</v>
      </c>
      <c r="B942" s="20">
        <f>B943-SUM(B937:B941)</f>
        <v>1.0088291403071992E-3</v>
      </c>
    </row>
    <row r="943" spans="1:2" x14ac:dyDescent="0.25">
      <c r="A943" s="19" t="s">
        <v>22</v>
      </c>
      <c r="B943" s="20">
        <v>1</v>
      </c>
    </row>
    <row r="944" spans="1:2" x14ac:dyDescent="0.25">
      <c r="B944" s="22"/>
    </row>
    <row r="945" spans="1:2" x14ac:dyDescent="0.25">
      <c r="A945" s="15" t="s">
        <v>294</v>
      </c>
      <c r="B945" s="16"/>
    </row>
    <row r="946" spans="1:2" x14ac:dyDescent="0.25">
      <c r="A946" s="19" t="s">
        <v>36</v>
      </c>
      <c r="B946" s="20">
        <v>0.46058149923087555</v>
      </c>
    </row>
    <row r="947" spans="1:2" x14ac:dyDescent="0.25">
      <c r="A947" s="19" t="s">
        <v>13</v>
      </c>
      <c r="B947" s="20">
        <v>0.18391049229028664</v>
      </c>
    </row>
    <row r="948" spans="1:2" x14ac:dyDescent="0.25">
      <c r="A948" s="19" t="s">
        <v>5</v>
      </c>
      <c r="B948" s="20">
        <v>0.14644470168012746</v>
      </c>
    </row>
    <row r="949" spans="1:2" x14ac:dyDescent="0.25">
      <c r="A949" s="19" t="s">
        <v>10</v>
      </c>
      <c r="B949" s="20">
        <v>9.9629687339839498E-2</v>
      </c>
    </row>
    <row r="950" spans="1:2" x14ac:dyDescent="0.25">
      <c r="A950" s="19" t="s">
        <v>15</v>
      </c>
      <c r="B950" s="20">
        <v>9.8275955214299854E-2</v>
      </c>
    </row>
    <row r="951" spans="1:2" x14ac:dyDescent="0.25">
      <c r="A951" s="19" t="s">
        <v>14</v>
      </c>
      <c r="B951" s="20">
        <v>1.105093303817635E-2</v>
      </c>
    </row>
    <row r="952" spans="1:2" x14ac:dyDescent="0.25">
      <c r="A952" s="19" t="s">
        <v>21</v>
      </c>
      <c r="B952" s="20">
        <f>B953-SUM(B946:B951)</f>
        <v>1.0673120639459466E-4</v>
      </c>
    </row>
    <row r="953" spans="1:2" x14ac:dyDescent="0.25">
      <c r="A953" s="19" t="s">
        <v>22</v>
      </c>
      <c r="B953" s="20">
        <v>1</v>
      </c>
    </row>
    <row r="954" spans="1:2" x14ac:dyDescent="0.25">
      <c r="B954" s="22"/>
    </row>
  </sheetData>
  <mergeCells count="73">
    <mergeCell ref="A856:B856"/>
    <mergeCell ref="A866:B866"/>
    <mergeCell ref="A876:B876"/>
    <mergeCell ref="A888:B888"/>
    <mergeCell ref="A899:B899"/>
    <mergeCell ref="A807:B807"/>
    <mergeCell ref="A816:B816"/>
    <mergeCell ref="A826:B826"/>
    <mergeCell ref="A836:B836"/>
    <mergeCell ref="A846:B846"/>
    <mergeCell ref="A698:B698"/>
    <mergeCell ref="A719:B719"/>
    <mergeCell ref="A729:B729"/>
    <mergeCell ref="A739:B739"/>
    <mergeCell ref="A763:B763"/>
    <mergeCell ref="A569:B569"/>
    <mergeCell ref="A589:B589"/>
    <mergeCell ref="A597:B597"/>
    <mergeCell ref="A606:B606"/>
    <mergeCell ref="A615:B615"/>
    <mergeCell ref="A495:B495"/>
    <mergeCell ref="A521:B521"/>
    <mergeCell ref="A531:B531"/>
    <mergeCell ref="A543:B543"/>
    <mergeCell ref="A555:B555"/>
    <mergeCell ref="A434:B434"/>
    <mergeCell ref="A458:B458"/>
    <mergeCell ref="A471:B471"/>
    <mergeCell ref="A476:B476"/>
    <mergeCell ref="A484:B484"/>
    <mergeCell ref="A348:B348"/>
    <mergeCell ref="A360:B360"/>
    <mergeCell ref="A378:B378"/>
    <mergeCell ref="A383:B383"/>
    <mergeCell ref="A385:B385"/>
    <mergeCell ref="A270:B270"/>
    <mergeCell ref="A283:B283"/>
    <mergeCell ref="A300:B300"/>
    <mergeCell ref="A320:B320"/>
    <mergeCell ref="A342:B342"/>
    <mergeCell ref="A142:B142"/>
    <mergeCell ref="A168:B168"/>
    <mergeCell ref="A191:B191"/>
    <mergeCell ref="A198:B198"/>
    <mergeCell ref="A210:B210"/>
    <mergeCell ref="A1:B1"/>
    <mergeCell ref="A2:B2"/>
    <mergeCell ref="A25:B25"/>
    <mergeCell ref="A45:B45"/>
    <mergeCell ref="A69:B69"/>
    <mergeCell ref="A93:B93"/>
    <mergeCell ref="A113:B113"/>
    <mergeCell ref="A135:B135"/>
    <mergeCell ref="A354:B354"/>
    <mergeCell ref="A232:B232"/>
    <mergeCell ref="A241:B241"/>
    <mergeCell ref="A256:B256"/>
    <mergeCell ref="A398:B398"/>
    <mergeCell ref="A422:B422"/>
    <mergeCell ref="A428:B428"/>
    <mergeCell ref="A654:B654"/>
    <mergeCell ref="A624:B624"/>
    <mergeCell ref="A633:B633"/>
    <mergeCell ref="A678:B678"/>
    <mergeCell ref="A688:B688"/>
    <mergeCell ref="A773:B773"/>
    <mergeCell ref="A779:B779"/>
    <mergeCell ref="A788:B788"/>
    <mergeCell ref="A797:B797"/>
    <mergeCell ref="A912:B912"/>
    <mergeCell ref="A925:B925"/>
    <mergeCell ref="A936:B936"/>
    <mergeCell ref="A945:B94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Company>Citigroup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Sawant, Tanvi (India)</cp:lastModifiedBy>
  <dcterms:created xsi:type="dcterms:W3CDTF">2018-09-12T21:41:02Z</dcterms:created>
  <dcterms:modified xsi:type="dcterms:W3CDTF">2018-10-15T11:52:08Z</dcterms:modified>
</cp:coreProperties>
</file>