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Accounts\REPORTS\SEBI-Top 10 Holding and Sector Report\2018-19\May 2018\"/>
    </mc:Choice>
  </mc:AlternateContent>
  <bookViews>
    <workbookView xWindow="120" yWindow="15" windowWidth="19020" windowHeight="11895"/>
  </bookViews>
  <sheets>
    <sheet name="Top 10 Issuer" sheetId="2" r:id="rId1"/>
    <sheet name="Sectoral Allocation" sheetId="1" r:id="rId2"/>
  </sheets>
  <definedNames>
    <definedName name="_xlnm._FilterDatabase" localSheetId="1" hidden="1">'Sectoral Allocation'!$A$5:$G$901</definedName>
    <definedName name="_xlnm._FilterDatabase" localSheetId="0" hidden="1">'Top 10 Issuer'!$A$3:$C$582</definedName>
  </definedNames>
  <calcPr calcId="152511"/>
</workbook>
</file>

<file path=xl/calcChain.xml><?xml version="1.0" encoding="utf-8"?>
<calcChain xmlns="http://schemas.openxmlformats.org/spreadsheetml/2006/main">
  <c r="B919" i="1" l="1"/>
  <c r="B908" i="1"/>
  <c r="B894" i="1"/>
  <c r="B885" i="1"/>
  <c r="B875" i="1"/>
  <c r="B865" i="1"/>
  <c r="B854" i="1"/>
  <c r="B848" i="1"/>
  <c r="B841" i="1"/>
  <c r="B830" i="1"/>
  <c r="B805" i="1"/>
  <c r="B795" i="1"/>
  <c r="B785" i="1"/>
  <c r="B763" i="1"/>
  <c r="B753" i="1"/>
  <c r="B743" i="1"/>
  <c r="B718" i="1"/>
  <c r="B696" i="1"/>
  <c r="B684" i="1"/>
  <c r="B673" i="1"/>
  <c r="B662" i="1"/>
  <c r="B650" i="1"/>
  <c r="B639" i="1"/>
  <c r="B619" i="1"/>
  <c r="B604" i="1"/>
  <c r="B591" i="1"/>
  <c r="B578" i="1"/>
  <c r="B567" i="1"/>
  <c r="B540" i="1"/>
  <c r="B527" i="1"/>
  <c r="B514" i="1"/>
  <c r="B493" i="1"/>
  <c r="B479" i="1"/>
  <c r="B454" i="1"/>
  <c r="B447" i="1"/>
  <c r="B440" i="1"/>
  <c r="B415" i="1"/>
  <c r="B401" i="1"/>
  <c r="B394" i="1"/>
  <c r="B376" i="1"/>
  <c r="B369" i="1"/>
  <c r="B362" i="1"/>
  <c r="B355" i="1"/>
  <c r="B331" i="1"/>
  <c r="B310" i="1"/>
  <c r="B292" i="1"/>
  <c r="B280" i="1"/>
  <c r="B264" i="1"/>
  <c r="B248" i="1"/>
  <c r="B238" i="1"/>
  <c r="B215" i="1"/>
  <c r="B202" i="1"/>
  <c r="B194" i="1"/>
  <c r="B169" i="1"/>
  <c r="B142" i="1"/>
  <c r="B135" i="1"/>
  <c r="B114" i="1"/>
  <c r="B94" i="1"/>
  <c r="B69" i="1"/>
  <c r="B45" i="1"/>
  <c r="B24" i="1"/>
</calcChain>
</file>

<file path=xl/sharedStrings.xml><?xml version="1.0" encoding="utf-8"?>
<sst xmlns="http://schemas.openxmlformats.org/spreadsheetml/2006/main" count="1512" uniqueCount="277">
  <si>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</si>
  <si>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</si>
  <si>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</si>
  <si>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</si>
  <si>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</si>
  <si>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</si>
  <si>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</si>
  <si>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</si>
  <si>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</si>
  <si>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</si>
  <si>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</si>
  <si>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</si>
  <si>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</si>
  <si>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</si>
  <si>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</si>
  <si>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</si>
  <si>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</si>
  <si>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</si>
  <si>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</si>
  <si>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</si>
  <si>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</si>
  <si>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</si>
  <si>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</si>
  <si>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</si>
  <si>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HEALTHCARE SERVICES</t>
  </si>
  <si>
    <t>DSP BlackRock Top 100 Equity Fund</t>
  </si>
  <si>
    <t>DSP BlackRock Tax Saver Fund</t>
  </si>
  <si>
    <t>DSP BlackRock World Agriculture Fund</t>
  </si>
  <si>
    <t>Mutual Fund</t>
  </si>
  <si>
    <t>PAPER</t>
  </si>
  <si>
    <t>FINANCIAL SERVICES</t>
  </si>
  <si>
    <t>G-Sec</t>
  </si>
  <si>
    <t>PFI</t>
  </si>
  <si>
    <t>DSP BlackRock Government Securities Fund</t>
  </si>
  <si>
    <t>T-Bill</t>
  </si>
  <si>
    <t>DSP BlackRock Natural Resources and New Energy Fund</t>
  </si>
  <si>
    <t>DSP BlackRock Bond Fund</t>
  </si>
  <si>
    <t>DSP BlackRock Short Term Fund</t>
  </si>
  <si>
    <t>DSP BlackRock Strategic Bond Fund</t>
  </si>
  <si>
    <t>DSP BlackRock Money Manager Fund</t>
  </si>
  <si>
    <t>DSP BlackRock Liquidity Fund</t>
  </si>
  <si>
    <t>DSP BlackRock World Gold Fund</t>
  </si>
  <si>
    <t>DSP BlackRock World Energy Fund</t>
  </si>
  <si>
    <t>DSP BlackRock World Mining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</si>
  <si>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</si>
  <si>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</si>
  <si>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</si>
  <si>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</si>
  <si>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</si>
  <si>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INDEX OPTION</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</si>
  <si>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</si>
  <si>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</si>
  <si>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</si>
  <si>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</si>
  <si>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</si>
  <si>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</si>
  <si>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</si>
  <si>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</si>
  <si>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</si>
  <si>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</si>
  <si>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</si>
  <si>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</si>
  <si>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</si>
  <si>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</si>
  <si>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</si>
  <si>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</si>
  <si>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</si>
  <si>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DSP BlackRock Equal Nifty 50 Fund</t>
  </si>
  <si>
    <t>DSP BlackRock A.C.E. Fund (Analyst’s Conviction Equalized) - Series 1</t>
  </si>
  <si>
    <t>DSP BlackRock FMP - Series 217 - 40M</t>
  </si>
  <si>
    <t>DSP BlackRock FMP - Series 218 - 40M</t>
  </si>
  <si>
    <t>DSP BlackRock FMP - Series 219 - 40M</t>
  </si>
  <si>
    <t>DSP BlackRock Arbitrage Fund</t>
  </si>
  <si>
    <t>DSP BlackRock FMP - Series 220 - 40M</t>
  </si>
  <si>
    <t>DSP BlackRock FMP - Series 221 - 40M</t>
  </si>
  <si>
    <t>DSP BlackRock 3 Year Close Ended Equity Fund (Maturity Date 4-Jan-2021)</t>
  </si>
  <si>
    <t>DSP BlackRock Credit Risk Fund</t>
  </si>
  <si>
    <t>DSP BlackRock A.C.E. Fund (Analyst’s Conviction Equalized) - Series 2</t>
  </si>
  <si>
    <t>DSP BlackRock Liquid ETF</t>
  </si>
  <si>
    <t>DSP BlackRock FMP - Series 222 - 3M</t>
  </si>
  <si>
    <t>DSP BlackRock FMP - Series 223 - 39M</t>
  </si>
  <si>
    <t>DSP BlackRock FMP - Series 224 - 39M</t>
  </si>
  <si>
    <t>DSP BlackRock FMP - Series 226 - 39M</t>
  </si>
  <si>
    <t>DSP BlackRock FMP - Series 227 - 39M</t>
  </si>
  <si>
    <t>DSP BlackRock Equity Opportunities Fund</t>
  </si>
  <si>
    <t>DSP BlackRock Midcap Fund</t>
  </si>
  <si>
    <t>DSP BlackRock Small Cap Fund</t>
  </si>
  <si>
    <t>DSP BlackRock Equity &amp; Bond Fund</t>
  </si>
  <si>
    <t>DSP BlackRock Savings Fund</t>
  </si>
  <si>
    <t>DSP BlackRock Regular Savings Fund</t>
  </si>
  <si>
    <t>DSP BlackRock Focus Fund</t>
  </si>
  <si>
    <t>DSP BlackRock 10Y G-Sec Fund</t>
  </si>
  <si>
    <t>DSP BlackRock Low Duration Fund</t>
  </si>
  <si>
    <t>Name of the Scheme</t>
  </si>
  <si>
    <t>Name of the issuer</t>
  </si>
  <si>
    <t>DSP BlackRock Equity Savings Fund (DSPBRESF)</t>
  </si>
  <si>
    <t>HDFC Bank Limited</t>
  </si>
  <si>
    <t>RBL Bank Limited</t>
  </si>
  <si>
    <t>Bajaj Finance Limited</t>
  </si>
  <si>
    <t>Shriram Transport Finance Company Limited</t>
  </si>
  <si>
    <t>India Grid Trust</t>
  </si>
  <si>
    <t>Reliance Industries Limited</t>
  </si>
  <si>
    <t>Clearing Corporation of India Ltd.</t>
  </si>
  <si>
    <t>IRB InvIT Fund</t>
  </si>
  <si>
    <t>Ashok Leyland Limited</t>
  </si>
  <si>
    <t>State Bank of India</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</si>
  <si>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</si>
  <si>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</si>
  <si>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</si>
  <si>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</si>
  <si>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</si>
  <si>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</si>
  <si>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</si>
  <si>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ICICI Bank Limited</t>
  </si>
  <si>
    <t>SBI Cards &amp; Payment Services Private Limited</t>
  </si>
  <si>
    <t>Adani Transmission Limited</t>
  </si>
  <si>
    <t>Housing Development Finance Corporation Limited</t>
  </si>
  <si>
    <t>LIC Housing Finance Limited</t>
  </si>
  <si>
    <t>Bharti Airtel Limited</t>
  </si>
  <si>
    <t>Power Grid Corporation of India Limited</t>
  </si>
  <si>
    <t>DSP BlackRock Equity Fund (DSPBREF)</t>
  </si>
  <si>
    <t>Larsen &amp; Toubro Limited</t>
  </si>
  <si>
    <t>Shree Cement Limited</t>
  </si>
  <si>
    <t>Bajaj Finserv Limited</t>
  </si>
  <si>
    <t>Yes Bank Limited</t>
  </si>
  <si>
    <t>Tata Steel Limited</t>
  </si>
  <si>
    <t>Maruti Suzuki India Limited</t>
  </si>
  <si>
    <t>DSP BlackRock Top 100 Equity Fund (DSPBRTEF)</t>
  </si>
  <si>
    <t>IndusInd Bank Limited</t>
  </si>
  <si>
    <t>ITC Limited</t>
  </si>
  <si>
    <t>Kotak Mahindra Bank Limited</t>
  </si>
  <si>
    <t>DSP BlackRock Equity Opportunities Fund (DSPBREOF)</t>
  </si>
  <si>
    <t>HCL Technologies Limited</t>
  </si>
  <si>
    <t>Infosys Limited</t>
  </si>
  <si>
    <t>Divi's Laboratories Limited</t>
  </si>
  <si>
    <t>DSP BlackRock India T.I.G.E.R. Fund (The Infrastructure Growth and Economic Reforms Fund) (DSPBRITF)</t>
  </si>
  <si>
    <t>Ashoka Buildcon Limited</t>
  </si>
  <si>
    <t>KNR Constructions Limited</t>
  </si>
  <si>
    <t>DSP BlackRock Mid Cap Fund (DSPBRMF)</t>
  </si>
  <si>
    <t>Exide Industries Limited</t>
  </si>
  <si>
    <t>SRF Limited</t>
  </si>
  <si>
    <t>Supreme Industries Limited</t>
  </si>
  <si>
    <t>Sterlite Technologies Limited</t>
  </si>
  <si>
    <t>Atul Limited</t>
  </si>
  <si>
    <t>IPCA Laboratories Limited</t>
  </si>
  <si>
    <t>Finolex Cables Limited</t>
  </si>
  <si>
    <t>Edelweiss Financial Services Limited</t>
  </si>
  <si>
    <t>DSP BlackRock Natural Resources and New Energy Fund (DSPBRNRNEF)</t>
  </si>
  <si>
    <t>JSW Steel Limited</t>
  </si>
  <si>
    <t>Vedanta Limited</t>
  </si>
  <si>
    <t>Bharat Petroleum Corporation Limited</t>
  </si>
  <si>
    <t>Hindalco Industries Limited</t>
  </si>
  <si>
    <t>Hindustan Petroleum Corporation Limited</t>
  </si>
  <si>
    <t>Oil &amp; Natural Gas Corporation Limited</t>
  </si>
  <si>
    <t>DSP BlackRock Small Cap Fund (DSPBRSCF)</t>
  </si>
  <si>
    <t>Aarti Industries Limited</t>
  </si>
  <si>
    <t>APL Apollo Tubes Limited</t>
  </si>
  <si>
    <t>Siyaram Silk Mills Limited</t>
  </si>
  <si>
    <t>DCB Bank Limited</t>
  </si>
  <si>
    <t>DSP BlackRock Focus Fund (DSPBRFF)</t>
  </si>
  <si>
    <t>DSP BlackRock Tax Saver Fund (DSPBRTSF)</t>
  </si>
  <si>
    <t>DSP BlackRock Equity &amp; Bond Fund  (DSPBREBF)</t>
  </si>
  <si>
    <t>Tata Sons Limited</t>
  </si>
  <si>
    <t>Bharat Financial Inclusion Limited</t>
  </si>
  <si>
    <t>DSP BlackRock Banking &amp; PSU Debt Fund (DSPBRBPDF)</t>
  </si>
  <si>
    <t>Power Finance Corporation Limited</t>
  </si>
  <si>
    <t>Small Industries Development Bank of India</t>
  </si>
  <si>
    <t>National Highways Authority of India</t>
  </si>
  <si>
    <t>Indian Railway Finance Corporation Limited</t>
  </si>
  <si>
    <t>Axis Bank Limited</t>
  </si>
  <si>
    <t>National Bank for Agriculture and Rural Development</t>
  </si>
  <si>
    <t>Rural Electrification Corporation Limited</t>
  </si>
  <si>
    <t>NTPC Limited</t>
  </si>
  <si>
    <t>DSP BlackRock Bond Fund (DSPBRBF)</t>
  </si>
  <si>
    <t>Reliance Utilities and Power Private Limited</t>
  </si>
  <si>
    <t>Export-Import Bank of India</t>
  </si>
  <si>
    <t>DSP BlackRock 10Y G-Sec Fund (DSPBR10YGF)</t>
  </si>
  <si>
    <t>Government of India</t>
  </si>
  <si>
    <t>DSP BlackRock Credit Risk Fund (DSPBRCRF)</t>
  </si>
  <si>
    <t>PNB Housing Finance Limited</t>
  </si>
  <si>
    <t>Nirma Limited</t>
  </si>
  <si>
    <t>KKR India Financial Services Private Limited</t>
  </si>
  <si>
    <t>Cholamandalam Investment and Finance Company Limited</t>
  </si>
  <si>
    <t>IL&amp;FS Transportation Networks Limited</t>
  </si>
  <si>
    <t>DSP BlackRock Liquidity Fund (DSPBRLF)</t>
  </si>
  <si>
    <t>Reliance Jio Infocomm Limited</t>
  </si>
  <si>
    <t>Dewan Housing Finance Corporation Limited</t>
  </si>
  <si>
    <t>IDFC Bank Limited</t>
  </si>
  <si>
    <t>Edelweiss Commodities Services Limited</t>
  </si>
  <si>
    <t>DSP BlackRock Regular Savings Fund (DSPBRRSF)</t>
  </si>
  <si>
    <t>Tata Motors Limited</t>
  </si>
  <si>
    <t>DSP BlackRock Money Manager Fund (DSPBRMMF)</t>
  </si>
  <si>
    <t>Piramal Enterprises Limited</t>
  </si>
  <si>
    <t>Piramal Finance Limited</t>
  </si>
  <si>
    <t>DSP BlackRock Short Term Fund (DSPBRSTF)</t>
  </si>
  <si>
    <t>Housing &amp; Urban Development Corporation Limited</t>
  </si>
  <si>
    <t>ONGC Mangalore Petrochemicals Limited</t>
  </si>
  <si>
    <t>DSP BlackRock Strategic Bond Fund (DSPBRSBF)</t>
  </si>
  <si>
    <t>DSP BlackRock Savings Fund (DSPBRSF)</t>
  </si>
  <si>
    <t>Network18 Media &amp; Investments Limited</t>
  </si>
  <si>
    <t>TV18 Broadcast Limited</t>
  </si>
  <si>
    <t>L &amp; T Finance Limited</t>
  </si>
  <si>
    <t>Indiabulls Housing Finance Limited</t>
  </si>
  <si>
    <t>JM Financial Products Limited</t>
  </si>
  <si>
    <t>DSP BlackRock Low Duration Fund (DSPBRLDF)</t>
  </si>
  <si>
    <t>DSP BlackRock Government Securities Fund (DSPBRGF)</t>
  </si>
  <si>
    <t>Sobha Limited</t>
  </si>
  <si>
    <t>NHPC Limited</t>
  </si>
  <si>
    <t>DSP BlackRock Mutual Fund</t>
  </si>
  <si>
    <t>Sundaram BNP Paribas Home Finance Limited</t>
  </si>
  <si>
    <t>Quess Corp Limited</t>
  </si>
  <si>
    <t>JM Financial Credit Solutions Limited</t>
  </si>
  <si>
    <t>Shapoorji Pallonji Energy (Gujarat) Private Limited</t>
  </si>
  <si>
    <t>GAIL (India) Limited</t>
  </si>
  <si>
    <t>Mahindra &amp; Mahindra Financial Services Limited</t>
  </si>
  <si>
    <t>Tata Consultancy Services Limited</t>
  </si>
  <si>
    <t>NIFTY Index</t>
  </si>
  <si>
    <t>CLP Wind Farms (India) Private Limited</t>
  </si>
  <si>
    <t>East-North Interconnection Company Limited</t>
  </si>
  <si>
    <t>IL&amp;FS Energy Development Company Limited</t>
  </si>
  <si>
    <t>Aspire Home Finance Corporation Limited</t>
  </si>
  <si>
    <t>Crompton Greaves Consumer Electricals Limited</t>
  </si>
  <si>
    <t>Galina Consultancy Services Private Limited</t>
  </si>
  <si>
    <t>Forbes &amp; Company Ltd.</t>
  </si>
  <si>
    <t>DSP BlackRock Dual Advantage Fund - Series 49- 42M</t>
  </si>
  <si>
    <t>DSP BlackRock FMP -  Series 204- 37M</t>
  </si>
  <si>
    <t>DSP BlackRock FMP -  Series 205- 37M</t>
  </si>
  <si>
    <t>HDB Financial Services Limited</t>
  </si>
  <si>
    <t>DSP BlackRock FMP -  Series 209- 37M</t>
  </si>
  <si>
    <t>DSP BlackRock FMP -  Series 210- 36M</t>
  </si>
  <si>
    <t>DSP BlackRock FMP -  Series 211- 38M</t>
  </si>
  <si>
    <t xml:space="preserve">DSP BlackRock Equal Nifty 50 Fund </t>
  </si>
  <si>
    <t>Mahindra &amp; Mahindra Limited</t>
  </si>
  <si>
    <t>Hindustan Unilever Limited</t>
  </si>
  <si>
    <t>DSP BlackRock A.C.E. Fund (Analyst’s Conviction Equalized)  - Series 1</t>
  </si>
  <si>
    <t>DSP BlackRock FMP -  Series 217- 40M</t>
  </si>
  <si>
    <t>Axis Finance Limited</t>
  </si>
  <si>
    <t>Bajaj Housing Finance Limited</t>
  </si>
  <si>
    <t>DSP BlackRock FMP -  Series 218- 40M</t>
  </si>
  <si>
    <t>Manappuram Finance Limited</t>
  </si>
  <si>
    <t xml:space="preserve">DSP BlackRock FMP Series 219 - 40M </t>
  </si>
  <si>
    <t xml:space="preserve">DSP BlackRock FMP Series 220 - 40M </t>
  </si>
  <si>
    <t>Kotak Mahindra Prime Limited</t>
  </si>
  <si>
    <t xml:space="preserve">DSP BlackRock FMP Series 221 - 40M </t>
  </si>
  <si>
    <t xml:space="preserve">DSP BlackRock FMP Series 222 - 3M </t>
  </si>
  <si>
    <t>Indostar Capital Finance Limited</t>
  </si>
  <si>
    <t xml:space="preserve">DSP BlackRock Liquid ETF </t>
  </si>
  <si>
    <t xml:space="preserve">DSP BlackRock FMP Series 223 - 39M </t>
  </si>
  <si>
    <t xml:space="preserve">DSP BlackRock FMP Series 224 - 39M </t>
  </si>
  <si>
    <t>ICICI Home Finance Company Limited</t>
  </si>
  <si>
    <t xml:space="preserve">DSP BlackRock FMP Series 226 - 39M </t>
  </si>
  <si>
    <t xml:space="preserve">DSP BlackRock FMP Series 227 - 39M </t>
  </si>
  <si>
    <t>DSP BlackRock A.C.E. Fund (Analyst’s Conviction Equalized)  - Series 2</t>
  </si>
  <si>
    <t>Fullerton India Credit Company Ltd</t>
  </si>
  <si>
    <t>DSP BlackRock US Flexible^^ Equity Fund (DSPBRUSFEF)</t>
  </si>
  <si>
    <t>Bank of Baroda</t>
  </si>
  <si>
    <t>Solar Industries India Limited</t>
  </si>
  <si>
    <t>Indian Oil Corporation Limited</t>
  </si>
  <si>
    <t>Sharda Cropchem Limited</t>
  </si>
  <si>
    <t>National Housing Bank</t>
  </si>
  <si>
    <t>Tata Power Company Limited</t>
  </si>
  <si>
    <t>Jana Small Finance Bank Limited</t>
  </si>
  <si>
    <t>Godrej Industries Limited</t>
  </si>
  <si>
    <t>Bennett Coleman And Company Limited</t>
  </si>
  <si>
    <t>Tech Mahindra Limited</t>
  </si>
  <si>
    <t>IIFL Home Finance Limited</t>
  </si>
  <si>
    <t>Asian Paints Limited</t>
  </si>
  <si>
    <t>DSP BlackRock FMP Series 228 - 3M</t>
  </si>
  <si>
    <t>Piramal Housing Finance Private Limited</t>
  </si>
  <si>
    <t>IIFL Wealth Finance Limited</t>
  </si>
  <si>
    <t>ECL Finance Limited</t>
  </si>
  <si>
    <t>Julius Baer Capital (India) Private Limited</t>
  </si>
  <si>
    <t xml:space="preserve">DSP BlackRock FMP Series 230 - 9M </t>
  </si>
  <si>
    <t>Scheme Portfolio Holdings (Top 10 Issuer) As on 31-May-2018</t>
  </si>
  <si>
    <t>Sector wise break up (As on 31-May-2018)</t>
  </si>
  <si>
    <t>DSP BlackRock FMP - Series 228 - 3M</t>
  </si>
  <si>
    <t>DSP BlackRock FMP - Series 230 - 9M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</si>
</sst>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_(* #,##0_);_(* \(#,##0\);_(* &quot;-&quot;??_);_(@_)"/>
  </numFmts>
  <fonts count="10"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0"/>
      <name val="Arial"/>
      <family val="2"/>
    </font>
    <font>
      <sz val="11"/>
      <color rgb="FFFF0000"/>
      <name val="Calibri"/>
      <family val="2"/>
      <scheme val="minor"/>
    </font>
    <font>
      <sz val="11"/>
      <color theme="1"/>
      <name val="Calibri"/>
      <family val="2"/>
      <scheme val="minor"/>
    </font>
    <font>
      <sz val="10"/>
      <name val="Tahoma"/>
      <family val="2"/>
    </font>
    <font>
      <b/>
      <sz val="11"/>
      <color theme="1"/>
      <name val="Calibri"/>
      <family val="2"/>
    </font>
    <font>
      <sz val="11"/>
      <color theme="1"/>
      <name val="Calibri"/>
      <family val="2"/>
    </font>
  </fonts>
  <fills count="2">
    <fill>
      <patternFill patternType="none"/>
    </fill>
    <fill>
      <patternFill patternType="gray125"/>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indexed="64"/>
      </bottom>
      <diagonal/>
    </border>
  </borders>
  <cellStyleXfs count="10">
    <xf numFmtId="0" fontId="0" fillId="0" borderId="0"/>
    <xf numFmtId="0" fontId="4" fillId="0" borderId="0"/>
    <xf numFmtId="9" fontId="6" fillId="0" borderId="0" applyFont="0" applyFill="0" applyBorder="0" applyAlignment="0" applyProtection="0"/>
    <xf numFmtId="165"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cellStyleXfs>
  <cellXfs count="51">
    <xf numFmtId="0" fontId="0" fillId="0" borderId="0" xfId="0"/>
    <xf numFmtId="0" fontId="0" fillId="0" borderId="0" xfId="0" applyFont="1" applyFill="1"/>
    <xf numFmtId="0" fontId="1" fillId="0" borderId="3" xfId="0" applyFont="1" applyFill="1" applyBorder="1"/>
    <xf numFmtId="0" fontId="0" fillId="0" borderId="3" xfId="0" applyFont="1" applyFill="1" applyBorder="1"/>
    <xf numFmtId="10" fontId="0" fillId="0" borderId="3" xfId="0" applyNumberFormat="1" applyFont="1" applyFill="1" applyBorder="1"/>
    <xf numFmtId="10" fontId="1" fillId="0" borderId="3" xfId="0" applyNumberFormat="1" applyFont="1" applyFill="1" applyBorder="1"/>
    <xf numFmtId="0" fontId="2" fillId="0" borderId="3" xfId="0" applyNumberFormat="1" applyFont="1" applyFill="1" applyBorder="1"/>
    <xf numFmtId="0" fontId="2" fillId="0" borderId="4" xfId="0" applyNumberFormat="1" applyFont="1" applyFill="1" applyBorder="1"/>
    <xf numFmtId="0" fontId="2" fillId="0" borderId="5" xfId="0" applyNumberFormat="1" applyFont="1" applyFill="1" applyBorder="1"/>
    <xf numFmtId="0" fontId="0" fillId="0" borderId="0" xfId="0" applyFont="1" applyFill="1" applyBorder="1"/>
    <xf numFmtId="10" fontId="0" fillId="0" borderId="0" xfId="0" applyNumberFormat="1" applyFont="1" applyFill="1" applyBorder="1"/>
    <xf numFmtId="10" fontId="0" fillId="0" borderId="0" xfId="0" applyNumberFormat="1" applyFont="1" applyFill="1"/>
    <xf numFmtId="10" fontId="3" fillId="0" borderId="3" xfId="0" applyNumberFormat="1" applyFont="1" applyFill="1" applyBorder="1"/>
    <xf numFmtId="10" fontId="0" fillId="0" borderId="5" xfId="0" applyNumberFormat="1" applyFont="1" applyFill="1" applyBorder="1"/>
    <xf numFmtId="10" fontId="2" fillId="0" borderId="3" xfId="0" applyNumberFormat="1" applyFont="1" applyFill="1" applyBorder="1"/>
    <xf numFmtId="0" fontId="5" fillId="0" borderId="0" xfId="0" applyFont="1" applyFill="1"/>
    <xf numFmtId="0" fontId="0" fillId="0" borderId="6" xfId="0" applyFont="1" applyFill="1" applyBorder="1" applyAlignment="1">
      <alignment horizontal="left"/>
    </xf>
    <xf numFmtId="164" fontId="0" fillId="0" borderId="0" xfId="2" applyNumberFormat="1" applyFont="1" applyFill="1"/>
    <xf numFmtId="0" fontId="9" fillId="0" borderId="0" xfId="0" applyFont="1"/>
    <xf numFmtId="0" fontId="9" fillId="0" borderId="3" xfId="0" applyFont="1" applyBorder="1" applyAlignment="1">
      <alignment horizontal="left" wrapText="1"/>
    </xf>
    <xf numFmtId="10" fontId="9" fillId="0" borderId="3" xfId="0" applyNumberFormat="1" applyFont="1" applyBorder="1"/>
    <xf numFmtId="10" fontId="9" fillId="0" borderId="0" xfId="2" applyNumberFormat="1" applyFont="1"/>
    <xf numFmtId="0" fontId="8" fillId="0" borderId="0" xfId="0" applyFont="1"/>
    <xf numFmtId="0" fontId="9" fillId="0" borderId="0" xfId="0" applyFont="1" applyAlignment="1">
      <alignment horizontal="center"/>
    </xf>
    <xf numFmtId="10" fontId="9" fillId="0" borderId="3" xfId="2" applyNumberFormat="1" applyFont="1" applyBorder="1" applyAlignment="1">
      <alignment vertical="top" wrapText="1"/>
    </xf>
    <xf numFmtId="0" fontId="9" fillId="0" borderId="3" xfId="0" applyFont="1" applyBorder="1" applyAlignment="1">
      <alignment vertical="top" wrapText="1"/>
    </xf>
    <xf numFmtId="0" fontId="9" fillId="0" borderId="3" xfId="0" applyFont="1" applyFill="1" applyBorder="1" applyAlignment="1">
      <alignment vertical="top" wrapText="1"/>
    </xf>
    <xf numFmtId="10" fontId="9" fillId="0" borderId="3" xfId="2" applyNumberFormat="1" applyFont="1" applyFill="1" applyBorder="1" applyAlignment="1">
      <alignment vertical="top" wrapText="1"/>
    </xf>
    <xf numFmtId="0" fontId="8" fillId="0" borderId="3" xfId="0" applyFont="1" applyFill="1" applyBorder="1" applyAlignment="1">
      <alignment vertical="top" wrapText="1"/>
    </xf>
    <xf numFmtId="0" fontId="8" fillId="0" borderId="3" xfId="0" applyFont="1" applyBorder="1"/>
    <xf numFmtId="0" fontId="9" fillId="0" borderId="3" xfId="0" applyFont="1" applyBorder="1"/>
    <xf numFmtId="10" fontId="9" fillId="0" borderId="3" xfId="2" applyNumberFormat="1" applyFont="1" applyBorder="1"/>
    <xf numFmtId="0" fontId="8" fillId="0" borderId="3" xfId="0" applyFont="1" applyBorder="1" applyAlignment="1">
      <alignment horizontal="center" wrapText="1"/>
    </xf>
    <xf numFmtId="0" fontId="8" fillId="0" borderId="3" xfId="0" applyFont="1" applyBorder="1" applyAlignment="1">
      <alignment horizontal="center"/>
    </xf>
    <xf numFmtId="10" fontId="8" fillId="0" borderId="3" xfId="2" applyNumberFormat="1" applyFont="1" applyBorder="1" applyAlignment="1">
      <alignment horizontal="center"/>
    </xf>
    <xf numFmtId="0" fontId="8" fillId="0" borderId="7" xfId="0" applyFont="1" applyBorder="1" applyAlignment="1">
      <alignment horizontal="center"/>
    </xf>
    <xf numFmtId="0" fontId="8" fillId="0" borderId="8" xfId="0" applyFont="1" applyBorder="1" applyAlignment="1">
      <alignment horizontal="center"/>
    </xf>
    <xf numFmtId="0" fontId="8" fillId="0" borderId="9" xfId="0" applyFont="1" applyBorder="1" applyAlignment="1">
      <alignment horizontal="center"/>
    </xf>
    <xf numFmtId="10" fontId="0" fillId="0" borderId="3" xfId="0" applyNumberFormat="1" applyFont="1" applyFill="1" applyBorder="1" applyAlignment="1">
      <alignment horizontal="left" vertical="top" wrapText="1"/>
    </xf>
    <xf numFmtId="10" fontId="1" fillId="0" borderId="1" xfId="0" applyNumberFormat="1" applyFont="1" applyFill="1" applyBorder="1" applyAlignment="1">
      <alignment horizontal="center" wrapText="1"/>
    </xf>
    <xf numFmtId="10" fontId="1" fillId="0" borderId="2" xfId="0" applyNumberFormat="1" applyFont="1" applyFill="1" applyBorder="1" applyAlignment="1">
      <alignment horizontal="center" wrapText="1"/>
    </xf>
    <xf numFmtId="10" fontId="1" fillId="0" borderId="1" xfId="0" applyNumberFormat="1" applyFont="1" applyFill="1" applyBorder="1" applyAlignment="1">
      <alignment horizontal="center"/>
    </xf>
    <xf numFmtId="10" fontId="1" fillId="0" borderId="2" xfId="0" applyNumberFormat="1" applyFont="1" applyFill="1" applyBorder="1" applyAlignment="1">
      <alignment horizontal="center"/>
    </xf>
    <xf numFmtId="10" fontId="0" fillId="0" borderId="3" xfId="0" applyNumberFormat="1" applyFont="1" applyFill="1" applyBorder="1" applyAlignment="1">
      <alignment vertical="top" wrapText="1"/>
    </xf>
    <xf numFmtId="10" fontId="3" fillId="0" borderId="1" xfId="0" applyNumberFormat="1" applyFont="1" applyFill="1" applyBorder="1" applyAlignment="1">
      <alignment horizontal="center"/>
    </xf>
    <xf numFmtId="10" fontId="3" fillId="0" borderId="2" xfId="0" applyNumberFormat="1" applyFont="1" applyFill="1" applyBorder="1" applyAlignment="1">
      <alignment horizontal="center"/>
    </xf>
    <xf numFmtId="0" fontId="1" fillId="0" borderId="10" xfId="0" applyFont="1" applyFill="1" applyBorder="1" applyAlignment="1">
      <alignment horizontal="center"/>
    </xf>
    <xf numFmtId="0" fontId="1" fillId="0" borderId="1" xfId="0" applyFont="1" applyFill="1" applyBorder="1" applyAlignment="1">
      <alignment horizontal="center"/>
    </xf>
    <xf numFmtId="0" fontId="1" fillId="0" borderId="2" xfId="0" applyFont="1" applyFill="1" applyBorder="1" applyAlignment="1">
      <alignment horizontal="center"/>
    </xf>
    <xf numFmtId="10" fontId="3" fillId="0" borderId="1" xfId="0" applyNumberFormat="1" applyFont="1" applyFill="1" applyBorder="1" applyAlignment="1">
      <alignment horizontal="center" wrapText="1"/>
    </xf>
    <xf numFmtId="10" fontId="3" fillId="0" borderId="2" xfId="0" applyNumberFormat="1" applyFont="1" applyFill="1" applyBorder="1" applyAlignment="1">
      <alignment horizontal="center" wrapText="1"/>
    </xf>
  </cellXfs>
  <cellStyles count="10">
    <cellStyle name="Comma 30" xfId="3"/>
    <cellStyle name="Normal" xfId="0" builtinId="0"/>
    <cellStyle name="Normal 14 2" xfId="4"/>
    <cellStyle name="Normal 2" xfId="1"/>
    <cellStyle name="Normal 2 2" xfId="5"/>
    <cellStyle name="Normal 2 2 10" xfId="6"/>
    <cellStyle name="Normal 2 2 3" xfId="7"/>
    <cellStyle name="Normal 3" xfId="8"/>
    <cellStyle name="Normal 4" xfId="9"/>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0"/>
  <sheetViews>
    <sheetView tabSelected="1" workbookViewId="0"/>
  </sheetViews>
  <sheetFormatPr defaultRowHeight="15" x14ac:dyDescent="0.25"/>
  <cols>
    <col min="1" max="1" width="69" style="22" customWidth="1"/>
    <col min="2" max="2" width="54.85546875" style="18" bestFit="1" customWidth="1"/>
    <col min="3" max="3" width="12.140625" style="21" customWidth="1"/>
    <col min="4" max="16384" width="9.140625" style="18"/>
  </cols>
  <sheetData>
    <row r="1" spans="1:3" ht="15.75" thickBot="1" x14ac:dyDescent="0.3"/>
    <row r="2" spans="1:3" x14ac:dyDescent="0.25">
      <c r="A2" s="35" t="s">
        <v>273</v>
      </c>
      <c r="B2" s="36"/>
      <c r="C2" s="37"/>
    </row>
    <row r="3" spans="1:3" s="23" customFormat="1" x14ac:dyDescent="0.25">
      <c r="A3" s="32" t="s">
        <v>93</v>
      </c>
      <c r="B3" s="33" t="s">
        <v>94</v>
      </c>
      <c r="C3" s="34" t="s">
        <v>2</v>
      </c>
    </row>
    <row r="4" spans="1:3" x14ac:dyDescent="0.25">
      <c r="A4" s="28" t="s">
        <v>95</v>
      </c>
      <c r="B4" s="25" t="s">
        <v>96</v>
      </c>
      <c r="C4" s="24">
        <v>6.1127845063051196E-2</v>
      </c>
    </row>
    <row r="5" spans="1:3" x14ac:dyDescent="0.25">
      <c r="A5" s="28"/>
      <c r="B5" s="25" t="s">
        <v>97</v>
      </c>
      <c r="C5" s="24">
        <v>3.9463028648954415E-2</v>
      </c>
    </row>
    <row r="6" spans="1:3" x14ac:dyDescent="0.25">
      <c r="A6" s="28"/>
      <c r="B6" s="25" t="s">
        <v>98</v>
      </c>
      <c r="C6" s="24">
        <v>3.4130960998204389E-2</v>
      </c>
    </row>
    <row r="7" spans="1:3" x14ac:dyDescent="0.25">
      <c r="A7" s="28"/>
      <c r="B7" s="25" t="s">
        <v>99</v>
      </c>
      <c r="C7" s="24">
        <v>2.7498897570966279E-2</v>
      </c>
    </row>
    <row r="8" spans="1:3" x14ac:dyDescent="0.25">
      <c r="A8" s="28"/>
      <c r="B8" s="25" t="s">
        <v>100</v>
      </c>
      <c r="C8" s="24">
        <v>2.6614017853323426E-2</v>
      </c>
    </row>
    <row r="9" spans="1:3" x14ac:dyDescent="0.25">
      <c r="A9" s="28"/>
      <c r="B9" s="25" t="s">
        <v>101</v>
      </c>
      <c r="C9" s="24">
        <v>2.4295572700727811E-2</v>
      </c>
    </row>
    <row r="10" spans="1:3" x14ac:dyDescent="0.25">
      <c r="A10" s="28"/>
      <c r="B10" s="25" t="s">
        <v>103</v>
      </c>
      <c r="C10" s="24">
        <v>2.1144367984201693E-2</v>
      </c>
    </row>
    <row r="11" spans="1:3" x14ac:dyDescent="0.25">
      <c r="A11" s="28"/>
      <c r="B11" s="25" t="s">
        <v>105</v>
      </c>
      <c r="C11" s="24">
        <v>1.6686001845159958E-2</v>
      </c>
    </row>
    <row r="12" spans="1:3" x14ac:dyDescent="0.25">
      <c r="A12" s="28"/>
      <c r="B12" s="25" t="s">
        <v>253</v>
      </c>
      <c r="C12" s="24">
        <v>1.6394386660312742E-2</v>
      </c>
    </row>
    <row r="13" spans="1:3" x14ac:dyDescent="0.25">
      <c r="A13" s="28"/>
      <c r="B13" s="25" t="s">
        <v>104</v>
      </c>
      <c r="C13" s="24">
        <v>1.5842155183523075E-2</v>
      </c>
    </row>
    <row r="14" spans="1:3" x14ac:dyDescent="0.25">
      <c r="A14" s="28"/>
      <c r="B14" s="25"/>
      <c r="C14" s="24"/>
    </row>
    <row r="15" spans="1:3" x14ac:dyDescent="0.25">
      <c r="A15" s="28" t="s">
        <v>106</v>
      </c>
      <c r="B15" s="25" t="s">
        <v>107</v>
      </c>
      <c r="C15" s="24">
        <v>0.97037024188252374</v>
      </c>
    </row>
    <row r="16" spans="1:3" x14ac:dyDescent="0.25">
      <c r="A16" s="28"/>
      <c r="B16" s="25" t="s">
        <v>102</v>
      </c>
      <c r="C16" s="24">
        <v>3.2288529466399478E-2</v>
      </c>
    </row>
    <row r="17" spans="1:3" x14ac:dyDescent="0.25">
      <c r="A17" s="28"/>
      <c r="B17" s="25"/>
      <c r="C17" s="24"/>
    </row>
    <row r="18" spans="1:3" x14ac:dyDescent="0.25">
      <c r="A18" s="28" t="s">
        <v>108</v>
      </c>
      <c r="B18" s="19" t="s">
        <v>107</v>
      </c>
      <c r="C18" s="20">
        <v>0.94894262668907914</v>
      </c>
    </row>
    <row r="19" spans="1:3" x14ac:dyDescent="0.25">
      <c r="A19" s="28"/>
      <c r="B19" s="19" t="s">
        <v>102</v>
      </c>
      <c r="C19" s="20">
        <v>5.1485119576864476E-2</v>
      </c>
    </row>
    <row r="20" spans="1:3" x14ac:dyDescent="0.25">
      <c r="A20" s="28"/>
      <c r="B20" s="25"/>
      <c r="C20" s="24"/>
    </row>
    <row r="21" spans="1:3" x14ac:dyDescent="0.25">
      <c r="A21" s="28" t="s">
        <v>109</v>
      </c>
      <c r="B21" s="19" t="s">
        <v>107</v>
      </c>
      <c r="C21" s="20">
        <v>0.9525071624484156</v>
      </c>
    </row>
    <row r="22" spans="1:3" x14ac:dyDescent="0.25">
      <c r="A22" s="28"/>
      <c r="B22" s="19" t="s">
        <v>102</v>
      </c>
      <c r="C22" s="20">
        <v>4.769074858642755E-2</v>
      </c>
    </row>
    <row r="23" spans="1:3" x14ac:dyDescent="0.25">
      <c r="A23" s="28"/>
      <c r="B23" s="25"/>
      <c r="C23" s="24"/>
    </row>
    <row r="24" spans="1:3" x14ac:dyDescent="0.25">
      <c r="A24" s="28" t="s">
        <v>110</v>
      </c>
      <c r="B24" s="19" t="s">
        <v>107</v>
      </c>
      <c r="C24" s="20">
        <v>0.98654344163250585</v>
      </c>
    </row>
    <row r="25" spans="1:3" x14ac:dyDescent="0.25">
      <c r="A25" s="28"/>
      <c r="B25" s="19" t="s">
        <v>102</v>
      </c>
      <c r="C25" s="20">
        <v>1.6495619825054521E-2</v>
      </c>
    </row>
    <row r="26" spans="1:3" x14ac:dyDescent="0.25">
      <c r="A26" s="28"/>
      <c r="B26" s="25"/>
      <c r="C26" s="24"/>
    </row>
    <row r="27" spans="1:3" x14ac:dyDescent="0.25">
      <c r="A27" s="28" t="s">
        <v>111</v>
      </c>
      <c r="B27" s="19" t="s">
        <v>107</v>
      </c>
      <c r="C27" s="20">
        <v>0.96739762771585758</v>
      </c>
    </row>
    <row r="28" spans="1:3" x14ac:dyDescent="0.25">
      <c r="A28" s="28"/>
      <c r="B28" s="19" t="s">
        <v>102</v>
      </c>
      <c r="C28" s="20">
        <v>3.214526901879227E-2</v>
      </c>
    </row>
    <row r="29" spans="1:3" x14ac:dyDescent="0.25">
      <c r="A29" s="28"/>
      <c r="B29" s="25"/>
      <c r="C29" s="24"/>
    </row>
    <row r="30" spans="1:3" x14ac:dyDescent="0.25">
      <c r="A30" s="28" t="s">
        <v>254</v>
      </c>
      <c r="B30" s="19" t="s">
        <v>107</v>
      </c>
      <c r="C30" s="20">
        <v>0.95718350594207102</v>
      </c>
    </row>
    <row r="31" spans="1:3" x14ac:dyDescent="0.25">
      <c r="A31" s="28"/>
      <c r="B31" s="19" t="s">
        <v>102</v>
      </c>
      <c r="C31" s="20">
        <v>4.3942378093159769E-2</v>
      </c>
    </row>
    <row r="32" spans="1:3" ht="33" customHeight="1" x14ac:dyDescent="0.25">
      <c r="A32" s="38" t="s">
        <v>45</v>
      </c>
      <c r="B32" s="38"/>
      <c r="C32" s="38"/>
    </row>
    <row r="33" spans="1:3" x14ac:dyDescent="0.25">
      <c r="A33" s="28"/>
      <c r="B33" s="25"/>
      <c r="C33" s="24"/>
    </row>
    <row r="34" spans="1:3" x14ac:dyDescent="0.25">
      <c r="A34" s="28" t="s">
        <v>112</v>
      </c>
      <c r="B34" s="25" t="s">
        <v>96</v>
      </c>
      <c r="C34" s="20">
        <v>6.5242200782946666E-2</v>
      </c>
    </row>
    <row r="35" spans="1:3" x14ac:dyDescent="0.25">
      <c r="A35" s="28"/>
      <c r="B35" s="25" t="s">
        <v>97</v>
      </c>
      <c r="C35" s="20">
        <v>4.1468611321649099E-2</v>
      </c>
    </row>
    <row r="36" spans="1:3" x14ac:dyDescent="0.25">
      <c r="A36" s="28"/>
      <c r="B36" s="25" t="s">
        <v>113</v>
      </c>
      <c r="C36" s="24">
        <v>3.070040598459069E-2</v>
      </c>
    </row>
    <row r="37" spans="1:3" x14ac:dyDescent="0.25">
      <c r="A37" s="28"/>
      <c r="B37" s="25" t="s">
        <v>114</v>
      </c>
      <c r="C37" s="24">
        <v>3.0455544195721586E-2</v>
      </c>
    </row>
    <row r="38" spans="1:3" x14ac:dyDescent="0.25">
      <c r="A38" s="28"/>
      <c r="B38" s="25" t="s">
        <v>115</v>
      </c>
      <c r="C38" s="24">
        <v>2.580931113926873E-2</v>
      </c>
    </row>
    <row r="39" spans="1:3" x14ac:dyDescent="0.25">
      <c r="A39" s="28"/>
      <c r="B39" s="25" t="s">
        <v>102</v>
      </c>
      <c r="C39" s="24">
        <v>2.4049337313340781E-2</v>
      </c>
    </row>
    <row r="40" spans="1:3" x14ac:dyDescent="0.25">
      <c r="A40" s="28"/>
      <c r="B40" s="25" t="s">
        <v>116</v>
      </c>
      <c r="C40" s="24">
        <v>1.7876564732233823E-2</v>
      </c>
    </row>
    <row r="41" spans="1:3" x14ac:dyDescent="0.25">
      <c r="A41" s="28"/>
      <c r="B41" s="25" t="s">
        <v>117</v>
      </c>
      <c r="C41" s="24">
        <v>1.7552038158851119E-2</v>
      </c>
    </row>
    <row r="42" spans="1:3" x14ac:dyDescent="0.25">
      <c r="A42" s="28"/>
      <c r="B42" s="25" t="s">
        <v>118</v>
      </c>
      <c r="C42" s="24">
        <v>1.7196238487130668E-2</v>
      </c>
    </row>
    <row r="43" spans="1:3" x14ac:dyDescent="0.25">
      <c r="A43" s="28"/>
      <c r="B43" s="25" t="s">
        <v>119</v>
      </c>
      <c r="C43" s="24">
        <v>1.2449299646264419E-2</v>
      </c>
    </row>
    <row r="44" spans="1:3" x14ac:dyDescent="0.25">
      <c r="A44" s="28"/>
      <c r="B44" s="25"/>
      <c r="C44" s="20"/>
    </row>
    <row r="45" spans="1:3" x14ac:dyDescent="0.25">
      <c r="A45" s="28" t="s">
        <v>120</v>
      </c>
      <c r="B45" s="25" t="s">
        <v>96</v>
      </c>
      <c r="C45" s="24">
        <v>6.9680506643471127E-2</v>
      </c>
    </row>
    <row r="46" spans="1:3" x14ac:dyDescent="0.25">
      <c r="A46" s="28"/>
      <c r="B46" s="25" t="s">
        <v>98</v>
      </c>
      <c r="C46" s="24">
        <v>4.4633903533993144E-2</v>
      </c>
    </row>
    <row r="47" spans="1:3" x14ac:dyDescent="0.25">
      <c r="A47" s="28"/>
      <c r="B47" s="25" t="s">
        <v>113</v>
      </c>
      <c r="C47" s="24">
        <v>3.7287983206288809E-2</v>
      </c>
    </row>
    <row r="48" spans="1:3" x14ac:dyDescent="0.25">
      <c r="A48" s="28"/>
      <c r="B48" s="25" t="s">
        <v>121</v>
      </c>
      <c r="C48" s="24">
        <v>3.5217759678315232E-2</v>
      </c>
    </row>
    <row r="49" spans="1:3" x14ac:dyDescent="0.25">
      <c r="A49" s="28"/>
      <c r="B49" s="25" t="s">
        <v>123</v>
      </c>
      <c r="C49" s="24">
        <v>3.0738300415133136E-2</v>
      </c>
    </row>
    <row r="50" spans="1:3" x14ac:dyDescent="0.25">
      <c r="A50" s="28"/>
      <c r="B50" s="25" t="s">
        <v>122</v>
      </c>
      <c r="C50" s="24">
        <v>2.6760900130011058E-2</v>
      </c>
    </row>
    <row r="51" spans="1:3" x14ac:dyDescent="0.25">
      <c r="A51" s="28"/>
      <c r="B51" s="25" t="s">
        <v>133</v>
      </c>
      <c r="C51" s="24">
        <v>2.4518301062975863E-2</v>
      </c>
    </row>
    <row r="52" spans="1:3" x14ac:dyDescent="0.25">
      <c r="A52" s="28"/>
      <c r="B52" s="25" t="s">
        <v>124</v>
      </c>
      <c r="C52" s="24">
        <v>2.4377488193303355E-2</v>
      </c>
    </row>
    <row r="53" spans="1:3" x14ac:dyDescent="0.25">
      <c r="A53" s="28"/>
      <c r="B53" s="25" t="s">
        <v>126</v>
      </c>
      <c r="C53" s="24">
        <v>2.3495107204160922E-2</v>
      </c>
    </row>
    <row r="54" spans="1:3" x14ac:dyDescent="0.25">
      <c r="A54" s="28"/>
      <c r="B54" s="25" t="s">
        <v>163</v>
      </c>
      <c r="C54" s="24">
        <v>2.2540600227530214E-2</v>
      </c>
    </row>
    <row r="55" spans="1:3" x14ac:dyDescent="0.25">
      <c r="A55" s="28"/>
      <c r="B55" s="25"/>
      <c r="C55" s="24"/>
    </row>
    <row r="56" spans="1:3" x14ac:dyDescent="0.25">
      <c r="A56" s="28" t="s">
        <v>127</v>
      </c>
      <c r="B56" s="25" t="s">
        <v>96</v>
      </c>
      <c r="C56" s="24">
        <v>0.13354529886315769</v>
      </c>
    </row>
    <row r="57" spans="1:3" x14ac:dyDescent="0.25">
      <c r="A57" s="28"/>
      <c r="B57" s="25" t="s">
        <v>126</v>
      </c>
      <c r="C57" s="24">
        <v>8.6091457240860869E-2</v>
      </c>
    </row>
    <row r="58" spans="1:3" x14ac:dyDescent="0.25">
      <c r="A58" s="28"/>
      <c r="B58" s="25" t="s">
        <v>101</v>
      </c>
      <c r="C58" s="24">
        <v>6.88347199478727E-2</v>
      </c>
    </row>
    <row r="59" spans="1:3" x14ac:dyDescent="0.25">
      <c r="A59" s="28"/>
      <c r="B59" s="25" t="s">
        <v>121</v>
      </c>
      <c r="C59" s="24">
        <v>6.4269099874753377E-2</v>
      </c>
    </row>
    <row r="60" spans="1:3" x14ac:dyDescent="0.25">
      <c r="A60" s="28"/>
      <c r="B60" s="25" t="s">
        <v>128</v>
      </c>
      <c r="C60" s="24">
        <v>4.9544138592794947E-2</v>
      </c>
    </row>
    <row r="61" spans="1:3" x14ac:dyDescent="0.25">
      <c r="A61" s="28"/>
      <c r="B61" s="25" t="s">
        <v>116</v>
      </c>
      <c r="C61" s="24">
        <v>4.7142972017159057E-2</v>
      </c>
    </row>
    <row r="62" spans="1:3" x14ac:dyDescent="0.25">
      <c r="A62" s="28"/>
      <c r="B62" s="25" t="s">
        <v>98</v>
      </c>
      <c r="C62" s="24">
        <v>4.3300238056325685E-2</v>
      </c>
    </row>
    <row r="63" spans="1:3" x14ac:dyDescent="0.25">
      <c r="A63" s="28"/>
      <c r="B63" s="25" t="s">
        <v>130</v>
      </c>
      <c r="C63" s="24">
        <v>3.7905321617206569E-2</v>
      </c>
    </row>
    <row r="64" spans="1:3" x14ac:dyDescent="0.25">
      <c r="A64" s="28"/>
      <c r="B64" s="25" t="s">
        <v>129</v>
      </c>
      <c r="C64" s="24">
        <v>3.5852627120996759E-2</v>
      </c>
    </row>
    <row r="65" spans="1:3" x14ac:dyDescent="0.25">
      <c r="A65" s="28"/>
      <c r="B65" s="25" t="s">
        <v>113</v>
      </c>
      <c r="C65" s="24">
        <v>2.963393521371311E-2</v>
      </c>
    </row>
    <row r="66" spans="1:3" x14ac:dyDescent="0.25">
      <c r="A66" s="28"/>
      <c r="B66" s="25"/>
      <c r="C66" s="24"/>
    </row>
    <row r="67" spans="1:3" x14ac:dyDescent="0.25">
      <c r="A67" s="28" t="s">
        <v>131</v>
      </c>
      <c r="B67" s="25" t="s">
        <v>96</v>
      </c>
      <c r="C67" s="24">
        <v>6.0809858589521891E-2</v>
      </c>
    </row>
    <row r="68" spans="1:3" x14ac:dyDescent="0.25">
      <c r="A68" s="28"/>
      <c r="B68" s="25" t="s">
        <v>113</v>
      </c>
      <c r="C68" s="24">
        <v>5.2485195546147605E-2</v>
      </c>
    </row>
    <row r="69" spans="1:3" x14ac:dyDescent="0.25">
      <c r="A69" s="28"/>
      <c r="B69" s="25" t="s">
        <v>125</v>
      </c>
      <c r="C69" s="24">
        <v>3.3249138569474299E-2</v>
      </c>
    </row>
    <row r="70" spans="1:3" x14ac:dyDescent="0.25">
      <c r="A70" s="28"/>
      <c r="B70" s="25" t="s">
        <v>105</v>
      </c>
      <c r="C70" s="24">
        <v>3.2879415292621658E-2</v>
      </c>
    </row>
    <row r="71" spans="1:3" x14ac:dyDescent="0.25">
      <c r="A71" s="28"/>
      <c r="B71" s="25" t="s">
        <v>124</v>
      </c>
      <c r="C71" s="24">
        <v>3.0794871529835649E-2</v>
      </c>
    </row>
    <row r="72" spans="1:3" x14ac:dyDescent="0.25">
      <c r="A72" s="28"/>
      <c r="B72" s="25" t="s">
        <v>102</v>
      </c>
      <c r="C72" s="24">
        <v>2.6201267252424058E-2</v>
      </c>
    </row>
    <row r="73" spans="1:3" x14ac:dyDescent="0.25">
      <c r="A73" s="28"/>
      <c r="B73" s="25" t="s">
        <v>133</v>
      </c>
      <c r="C73" s="24">
        <v>2.6160585236584325E-2</v>
      </c>
    </row>
    <row r="74" spans="1:3" x14ac:dyDescent="0.25">
      <c r="A74" s="28"/>
      <c r="B74" s="25" t="s">
        <v>132</v>
      </c>
      <c r="C74" s="24">
        <v>2.4966181843222642E-2</v>
      </c>
    </row>
    <row r="75" spans="1:3" x14ac:dyDescent="0.25">
      <c r="A75" s="28"/>
      <c r="B75" s="25" t="s">
        <v>134</v>
      </c>
      <c r="C75" s="24">
        <v>2.1953762610927453E-2</v>
      </c>
    </row>
    <row r="76" spans="1:3" x14ac:dyDescent="0.25">
      <c r="A76" s="28"/>
      <c r="B76" s="25" t="s">
        <v>163</v>
      </c>
      <c r="C76" s="24">
        <v>2.1452681853399418E-2</v>
      </c>
    </row>
    <row r="77" spans="1:3" x14ac:dyDescent="0.25">
      <c r="A77" s="28"/>
      <c r="B77" s="25"/>
      <c r="C77" s="24"/>
    </row>
    <row r="78" spans="1:3" ht="30" x14ac:dyDescent="0.25">
      <c r="A78" s="28" t="s">
        <v>135</v>
      </c>
      <c r="B78" s="25" t="s">
        <v>96</v>
      </c>
      <c r="C78" s="24">
        <v>6.8591308157234701E-2</v>
      </c>
    </row>
    <row r="79" spans="1:3" x14ac:dyDescent="0.25">
      <c r="A79" s="28"/>
      <c r="B79" s="25" t="s">
        <v>121</v>
      </c>
      <c r="C79" s="24">
        <v>6.7880465950521704E-2</v>
      </c>
    </row>
    <row r="80" spans="1:3" x14ac:dyDescent="0.25">
      <c r="A80" s="28"/>
      <c r="B80" s="25" t="s">
        <v>113</v>
      </c>
      <c r="C80" s="24">
        <v>6.3806874652021436E-2</v>
      </c>
    </row>
    <row r="81" spans="1:3" x14ac:dyDescent="0.25">
      <c r="A81" s="28"/>
      <c r="B81" s="25" t="s">
        <v>105</v>
      </c>
      <c r="C81" s="24">
        <v>4.3622261875564124E-2</v>
      </c>
    </row>
    <row r="82" spans="1:3" x14ac:dyDescent="0.25">
      <c r="A82" s="28"/>
      <c r="B82" s="25" t="s">
        <v>125</v>
      </c>
      <c r="C82" s="24">
        <v>4.1335781209378863E-2</v>
      </c>
    </row>
    <row r="83" spans="1:3" x14ac:dyDescent="0.25">
      <c r="A83" s="28"/>
      <c r="B83" s="25" t="s">
        <v>124</v>
      </c>
      <c r="C83" s="24">
        <v>3.0096212322453204E-2</v>
      </c>
    </row>
    <row r="84" spans="1:3" x14ac:dyDescent="0.25">
      <c r="A84" s="28"/>
      <c r="B84" s="25" t="s">
        <v>137</v>
      </c>
      <c r="C84" s="24">
        <v>2.7922026320358933E-2</v>
      </c>
    </row>
    <row r="85" spans="1:3" x14ac:dyDescent="0.25">
      <c r="A85" s="28"/>
      <c r="B85" s="25" t="s">
        <v>136</v>
      </c>
      <c r="C85" s="24">
        <v>2.7133558927399763E-2</v>
      </c>
    </row>
    <row r="86" spans="1:3" x14ac:dyDescent="0.25">
      <c r="A86" s="28"/>
      <c r="B86" s="25" t="s">
        <v>102</v>
      </c>
      <c r="C86" s="24">
        <v>2.636960484877186E-2</v>
      </c>
    </row>
    <row r="87" spans="1:3" x14ac:dyDescent="0.25">
      <c r="A87" s="28"/>
      <c r="B87" s="25" t="s">
        <v>255</v>
      </c>
      <c r="C87" s="24">
        <v>2.3322333184170714E-2</v>
      </c>
    </row>
    <row r="88" spans="1:3" x14ac:dyDescent="0.25">
      <c r="A88" s="28"/>
      <c r="B88" s="25"/>
      <c r="C88" s="24"/>
    </row>
    <row r="89" spans="1:3" x14ac:dyDescent="0.25">
      <c r="A89" s="28" t="s">
        <v>138</v>
      </c>
      <c r="B89" s="25" t="s">
        <v>139</v>
      </c>
      <c r="C89" s="24">
        <v>5.412781883027129E-2</v>
      </c>
    </row>
    <row r="90" spans="1:3" x14ac:dyDescent="0.25">
      <c r="A90" s="28"/>
      <c r="B90" s="25" t="s">
        <v>146</v>
      </c>
      <c r="C90" s="24">
        <v>3.5870731102772273E-2</v>
      </c>
    </row>
    <row r="91" spans="1:3" x14ac:dyDescent="0.25">
      <c r="A91" s="28"/>
      <c r="B91" s="25" t="s">
        <v>141</v>
      </c>
      <c r="C91" s="24">
        <v>3.5043001071155287E-2</v>
      </c>
    </row>
    <row r="92" spans="1:3" x14ac:dyDescent="0.25">
      <c r="A92" s="28"/>
      <c r="B92" s="25" t="s">
        <v>142</v>
      </c>
      <c r="C92" s="24">
        <v>3.3584140406726457E-2</v>
      </c>
    </row>
    <row r="93" spans="1:3" x14ac:dyDescent="0.25">
      <c r="A93" s="28"/>
      <c r="B93" s="25" t="s">
        <v>239</v>
      </c>
      <c r="C93" s="24">
        <v>3.3558026446582019E-2</v>
      </c>
    </row>
    <row r="94" spans="1:3" x14ac:dyDescent="0.25">
      <c r="A94" s="28"/>
      <c r="B94" s="25" t="s">
        <v>140</v>
      </c>
      <c r="C94" s="24">
        <v>3.2848781375729053E-2</v>
      </c>
    </row>
    <row r="95" spans="1:3" x14ac:dyDescent="0.25">
      <c r="A95" s="28"/>
      <c r="B95" s="25" t="s">
        <v>256</v>
      </c>
      <c r="C95" s="24">
        <v>2.9485789210653042E-2</v>
      </c>
    </row>
    <row r="96" spans="1:3" x14ac:dyDescent="0.25">
      <c r="A96" s="28"/>
      <c r="B96" s="25" t="s">
        <v>145</v>
      </c>
      <c r="C96" s="24">
        <v>2.8364436251963152E-2</v>
      </c>
    </row>
    <row r="97" spans="1:3" x14ac:dyDescent="0.25">
      <c r="A97" s="28"/>
      <c r="B97" s="25" t="s">
        <v>143</v>
      </c>
      <c r="C97" s="24">
        <v>2.6833980061663019E-2</v>
      </c>
    </row>
    <row r="98" spans="1:3" x14ac:dyDescent="0.25">
      <c r="A98" s="28"/>
      <c r="B98" s="25" t="s">
        <v>102</v>
      </c>
      <c r="C98" s="24">
        <v>2.6220994300941377E-2</v>
      </c>
    </row>
    <row r="99" spans="1:3" x14ac:dyDescent="0.25">
      <c r="A99" s="28"/>
      <c r="B99" s="25"/>
      <c r="C99" s="24"/>
    </row>
    <row r="100" spans="1:3" x14ac:dyDescent="0.25">
      <c r="A100" s="28" t="s">
        <v>147</v>
      </c>
      <c r="B100" s="25" t="s">
        <v>101</v>
      </c>
      <c r="C100" s="24">
        <v>9.0558304045164559E-2</v>
      </c>
    </row>
    <row r="101" spans="1:3" x14ac:dyDescent="0.25">
      <c r="A101" s="28"/>
      <c r="B101" s="25" t="s">
        <v>148</v>
      </c>
      <c r="C101" s="24">
        <v>9.006784440324099E-2</v>
      </c>
    </row>
    <row r="102" spans="1:3" x14ac:dyDescent="0.25">
      <c r="A102" s="28"/>
      <c r="B102" s="25" t="s">
        <v>150</v>
      </c>
      <c r="C102" s="24">
        <v>8.1004526316943937E-2</v>
      </c>
    </row>
    <row r="103" spans="1:3" x14ac:dyDescent="0.25">
      <c r="A103" s="28"/>
      <c r="B103" s="25" t="s">
        <v>125</v>
      </c>
      <c r="C103" s="24">
        <v>7.7727702866583634E-2</v>
      </c>
    </row>
    <row r="104" spans="1:3" x14ac:dyDescent="0.25">
      <c r="A104" s="28"/>
      <c r="B104" s="25" t="s">
        <v>151</v>
      </c>
      <c r="C104" s="24">
        <v>7.4835607900298182E-2</v>
      </c>
    </row>
    <row r="105" spans="1:3" x14ac:dyDescent="0.25">
      <c r="A105" s="28"/>
      <c r="B105" s="25" t="s">
        <v>153</v>
      </c>
      <c r="C105" s="24">
        <v>7.2627089034695932E-2</v>
      </c>
    </row>
    <row r="106" spans="1:3" x14ac:dyDescent="0.25">
      <c r="A106" s="28"/>
      <c r="B106" s="25" t="s">
        <v>152</v>
      </c>
      <c r="C106" s="24">
        <v>7.1229701327834183E-2</v>
      </c>
    </row>
    <row r="107" spans="1:3" x14ac:dyDescent="0.25">
      <c r="A107" s="28"/>
      <c r="B107" s="25" t="s">
        <v>149</v>
      </c>
      <c r="C107" s="24">
        <v>5.5092996833981112E-2</v>
      </c>
    </row>
    <row r="108" spans="1:3" x14ac:dyDescent="0.25">
      <c r="A108" s="28"/>
      <c r="B108" s="25" t="s">
        <v>257</v>
      </c>
      <c r="C108" s="24">
        <v>5.465177565351563E-2</v>
      </c>
    </row>
    <row r="109" spans="1:3" x14ac:dyDescent="0.25">
      <c r="A109" s="28"/>
      <c r="B109" s="25" t="s">
        <v>107</v>
      </c>
      <c r="C109" s="24">
        <v>5.3651625665478014E-2</v>
      </c>
    </row>
    <row r="110" spans="1:3" x14ac:dyDescent="0.25">
      <c r="A110" s="28"/>
      <c r="B110" s="25"/>
      <c r="C110" s="24"/>
    </row>
    <row r="111" spans="1:3" x14ac:dyDescent="0.25">
      <c r="A111" s="28" t="s">
        <v>154</v>
      </c>
      <c r="B111" s="25" t="s">
        <v>102</v>
      </c>
      <c r="C111" s="24">
        <v>3.8634824278419355E-2</v>
      </c>
    </row>
    <row r="112" spans="1:3" x14ac:dyDescent="0.25">
      <c r="A112" s="28"/>
      <c r="B112" s="25" t="s">
        <v>145</v>
      </c>
      <c r="C112" s="24">
        <v>3.723861594081853E-2</v>
      </c>
    </row>
    <row r="113" spans="1:3" x14ac:dyDescent="0.25">
      <c r="A113" s="28"/>
      <c r="B113" s="25" t="s">
        <v>143</v>
      </c>
      <c r="C113" s="24">
        <v>3.4995319463611188E-2</v>
      </c>
    </row>
    <row r="114" spans="1:3" x14ac:dyDescent="0.25">
      <c r="A114" s="28"/>
      <c r="B114" s="25" t="s">
        <v>140</v>
      </c>
      <c r="C114" s="24">
        <v>3.439119561714029E-2</v>
      </c>
    </row>
    <row r="115" spans="1:3" x14ac:dyDescent="0.25">
      <c r="A115" s="28"/>
      <c r="B115" s="25" t="s">
        <v>155</v>
      </c>
      <c r="C115" s="24">
        <v>3.2566622121826275E-2</v>
      </c>
    </row>
    <row r="116" spans="1:3" x14ac:dyDescent="0.25">
      <c r="A116" s="28"/>
      <c r="B116" s="25" t="s">
        <v>156</v>
      </c>
      <c r="C116" s="24">
        <v>3.1375763978502752E-2</v>
      </c>
    </row>
    <row r="117" spans="1:3" x14ac:dyDescent="0.25">
      <c r="A117" s="28"/>
      <c r="B117" s="25" t="s">
        <v>144</v>
      </c>
      <c r="C117" s="24">
        <v>2.8965009576784089E-2</v>
      </c>
    </row>
    <row r="118" spans="1:3" x14ac:dyDescent="0.25">
      <c r="A118" s="28"/>
      <c r="B118" s="25" t="s">
        <v>157</v>
      </c>
      <c r="C118" s="24">
        <v>2.7842807839270772E-2</v>
      </c>
    </row>
    <row r="119" spans="1:3" x14ac:dyDescent="0.25">
      <c r="A119" s="28"/>
      <c r="B119" s="25" t="s">
        <v>158</v>
      </c>
      <c r="C119" s="24">
        <v>2.5982100249943119E-2</v>
      </c>
    </row>
    <row r="120" spans="1:3" x14ac:dyDescent="0.25">
      <c r="A120" s="28"/>
      <c r="B120" s="25" t="s">
        <v>258</v>
      </c>
      <c r="C120" s="24">
        <v>2.439321072460466E-2</v>
      </c>
    </row>
    <row r="121" spans="1:3" x14ac:dyDescent="0.25">
      <c r="A121" s="28"/>
      <c r="B121" s="25"/>
      <c r="C121" s="24"/>
    </row>
    <row r="122" spans="1:3" x14ac:dyDescent="0.25">
      <c r="A122" s="28" t="s">
        <v>159</v>
      </c>
      <c r="B122" s="25" t="s">
        <v>96</v>
      </c>
      <c r="C122" s="24">
        <v>0.11744462005226158</v>
      </c>
    </row>
    <row r="123" spans="1:3" x14ac:dyDescent="0.25">
      <c r="A123" s="28"/>
      <c r="B123" s="25" t="s">
        <v>121</v>
      </c>
      <c r="C123" s="24">
        <v>8.0179300332711076E-2</v>
      </c>
    </row>
    <row r="124" spans="1:3" x14ac:dyDescent="0.25">
      <c r="A124" s="28"/>
      <c r="B124" s="25" t="s">
        <v>126</v>
      </c>
      <c r="C124" s="24">
        <v>7.7066455536717607E-2</v>
      </c>
    </row>
    <row r="125" spans="1:3" x14ac:dyDescent="0.25">
      <c r="A125" s="28"/>
      <c r="B125" s="25" t="s">
        <v>128</v>
      </c>
      <c r="C125" s="24">
        <v>5.8567443728490341E-2</v>
      </c>
    </row>
    <row r="126" spans="1:3" x14ac:dyDescent="0.25">
      <c r="A126" s="28"/>
      <c r="B126" s="25" t="s">
        <v>101</v>
      </c>
      <c r="C126" s="24">
        <v>5.7071006842923946E-2</v>
      </c>
    </row>
    <row r="127" spans="1:3" x14ac:dyDescent="0.25">
      <c r="A127" s="28"/>
      <c r="B127" s="25" t="s">
        <v>113</v>
      </c>
      <c r="C127" s="24">
        <v>5.5058155994535334E-2</v>
      </c>
    </row>
    <row r="128" spans="1:3" x14ac:dyDescent="0.25">
      <c r="A128" s="28"/>
      <c r="B128" s="25" t="s">
        <v>124</v>
      </c>
      <c r="C128" s="24">
        <v>5.0724466397832152E-2</v>
      </c>
    </row>
    <row r="129" spans="1:3" x14ac:dyDescent="0.25">
      <c r="A129" s="28"/>
      <c r="B129" s="25" t="s">
        <v>125</v>
      </c>
      <c r="C129" s="24">
        <v>4.4821636603532528E-2</v>
      </c>
    </row>
    <row r="130" spans="1:3" x14ac:dyDescent="0.25">
      <c r="A130" s="28"/>
      <c r="B130" s="25" t="s">
        <v>98</v>
      </c>
      <c r="C130" s="24">
        <v>4.0886046207470571E-2</v>
      </c>
    </row>
    <row r="131" spans="1:3" x14ac:dyDescent="0.25">
      <c r="A131" s="28"/>
      <c r="B131" s="25" t="s">
        <v>129</v>
      </c>
      <c r="C131" s="24">
        <v>3.7817843578639196E-2</v>
      </c>
    </row>
    <row r="132" spans="1:3" x14ac:dyDescent="0.25">
      <c r="A132" s="28"/>
      <c r="B132" s="25"/>
      <c r="C132" s="24"/>
    </row>
    <row r="133" spans="1:3" x14ac:dyDescent="0.25">
      <c r="A133" s="28" t="s">
        <v>160</v>
      </c>
      <c r="B133" s="25" t="s">
        <v>96</v>
      </c>
      <c r="C133" s="24">
        <v>6.2561357144817586E-2</v>
      </c>
    </row>
    <row r="134" spans="1:3" x14ac:dyDescent="0.25">
      <c r="A134" s="28"/>
      <c r="B134" s="25" t="s">
        <v>113</v>
      </c>
      <c r="C134" s="24">
        <v>5.5494161224359975E-2</v>
      </c>
    </row>
    <row r="135" spans="1:3" x14ac:dyDescent="0.25">
      <c r="A135" s="28"/>
      <c r="B135" s="25" t="s">
        <v>125</v>
      </c>
      <c r="C135" s="24">
        <v>3.6074402648904803E-2</v>
      </c>
    </row>
    <row r="136" spans="1:3" x14ac:dyDescent="0.25">
      <c r="A136" s="28"/>
      <c r="B136" s="25" t="s">
        <v>105</v>
      </c>
      <c r="C136" s="24">
        <v>3.4261512774782704E-2</v>
      </c>
    </row>
    <row r="137" spans="1:3" x14ac:dyDescent="0.25">
      <c r="A137" s="28"/>
      <c r="B137" s="25" t="s">
        <v>124</v>
      </c>
      <c r="C137" s="24">
        <v>3.1013942378353466E-2</v>
      </c>
    </row>
    <row r="138" spans="1:3" x14ac:dyDescent="0.25">
      <c r="A138" s="28"/>
      <c r="B138" s="25" t="s">
        <v>133</v>
      </c>
      <c r="C138" s="24">
        <v>2.807448066997395E-2</v>
      </c>
    </row>
    <row r="139" spans="1:3" x14ac:dyDescent="0.25">
      <c r="A139" s="28"/>
      <c r="B139" s="25" t="s">
        <v>132</v>
      </c>
      <c r="C139" s="24">
        <v>2.7104864023961246E-2</v>
      </c>
    </row>
    <row r="140" spans="1:3" x14ac:dyDescent="0.25">
      <c r="A140" s="28"/>
      <c r="B140" s="25" t="s">
        <v>121</v>
      </c>
      <c r="C140" s="24">
        <v>2.662474738927147E-2</v>
      </c>
    </row>
    <row r="141" spans="1:3" x14ac:dyDescent="0.25">
      <c r="A141" s="28"/>
      <c r="B141" s="25" t="s">
        <v>101</v>
      </c>
      <c r="C141" s="24">
        <v>2.3307408497467635E-2</v>
      </c>
    </row>
    <row r="142" spans="1:3" x14ac:dyDescent="0.25">
      <c r="A142" s="28"/>
      <c r="B142" s="25" t="s">
        <v>126</v>
      </c>
      <c r="C142" s="24">
        <v>2.2983162184231975E-2</v>
      </c>
    </row>
    <row r="143" spans="1:3" x14ac:dyDescent="0.25">
      <c r="A143" s="28"/>
      <c r="B143" s="25"/>
      <c r="C143" s="24"/>
    </row>
    <row r="144" spans="1:3" x14ac:dyDescent="0.25">
      <c r="A144" s="28" t="s">
        <v>161</v>
      </c>
      <c r="B144" s="25" t="s">
        <v>96</v>
      </c>
      <c r="C144" s="24">
        <v>7.862680663865515E-2</v>
      </c>
    </row>
    <row r="145" spans="1:3" x14ac:dyDescent="0.25">
      <c r="A145" s="28"/>
      <c r="B145" s="25" t="s">
        <v>113</v>
      </c>
      <c r="C145" s="24">
        <v>4.0614262655642074E-2</v>
      </c>
    </row>
    <row r="146" spans="1:3" x14ac:dyDescent="0.25">
      <c r="A146" s="28"/>
      <c r="B146" s="25" t="s">
        <v>98</v>
      </c>
      <c r="C146" s="24">
        <v>3.7209228428336391E-2</v>
      </c>
    </row>
    <row r="147" spans="1:3" x14ac:dyDescent="0.25">
      <c r="A147" s="28"/>
      <c r="B147" s="25" t="s">
        <v>162</v>
      </c>
      <c r="C147" s="24">
        <v>2.9541737714804308E-2</v>
      </c>
    </row>
    <row r="148" spans="1:3" x14ac:dyDescent="0.25">
      <c r="A148" s="28"/>
      <c r="B148" s="25" t="s">
        <v>121</v>
      </c>
      <c r="C148" s="24">
        <v>2.6771500976305575E-2</v>
      </c>
    </row>
    <row r="149" spans="1:3" x14ac:dyDescent="0.25">
      <c r="A149" s="28"/>
      <c r="B149" s="25" t="s">
        <v>105</v>
      </c>
      <c r="C149" s="24">
        <v>2.4529552484053727E-2</v>
      </c>
    </row>
    <row r="150" spans="1:3" x14ac:dyDescent="0.25">
      <c r="A150" s="28"/>
      <c r="B150" s="25" t="s">
        <v>123</v>
      </c>
      <c r="C150" s="24">
        <v>2.3583125518795583E-2</v>
      </c>
    </row>
    <row r="151" spans="1:3" x14ac:dyDescent="0.25">
      <c r="A151" s="28"/>
      <c r="B151" s="25" t="s">
        <v>116</v>
      </c>
      <c r="C151" s="24">
        <v>2.2148032004347035E-2</v>
      </c>
    </row>
    <row r="152" spans="1:3" x14ac:dyDescent="0.25">
      <c r="A152" s="28"/>
      <c r="B152" s="25" t="s">
        <v>163</v>
      </c>
      <c r="C152" s="24">
        <v>2.0324777134771869E-2</v>
      </c>
    </row>
    <row r="153" spans="1:3" x14ac:dyDescent="0.25">
      <c r="A153" s="28"/>
      <c r="B153" s="25" t="s">
        <v>122</v>
      </c>
      <c r="C153" s="24">
        <v>2.0001448062379801E-2</v>
      </c>
    </row>
    <row r="154" spans="1:3" x14ac:dyDescent="0.25">
      <c r="A154" s="28"/>
      <c r="B154" s="25"/>
      <c r="C154" s="24"/>
    </row>
    <row r="155" spans="1:3" x14ac:dyDescent="0.25">
      <c r="A155" s="28" t="s">
        <v>164</v>
      </c>
      <c r="B155" s="25" t="s">
        <v>165</v>
      </c>
      <c r="C155" s="24">
        <v>9.590743331676542E-2</v>
      </c>
    </row>
    <row r="156" spans="1:3" x14ac:dyDescent="0.25">
      <c r="A156" s="28"/>
      <c r="B156" s="25" t="s">
        <v>168</v>
      </c>
      <c r="C156" s="24">
        <v>8.6090463733504805E-2</v>
      </c>
    </row>
    <row r="157" spans="1:3" x14ac:dyDescent="0.25">
      <c r="A157" s="28"/>
      <c r="B157" s="25" t="s">
        <v>259</v>
      </c>
      <c r="C157" s="24">
        <v>7.8480795769085357E-2</v>
      </c>
    </row>
    <row r="158" spans="1:3" x14ac:dyDescent="0.25">
      <c r="A158" s="28"/>
      <c r="B158" s="25" t="s">
        <v>167</v>
      </c>
      <c r="C158" s="24">
        <v>6.9263092347548863E-2</v>
      </c>
    </row>
    <row r="159" spans="1:3" x14ac:dyDescent="0.25">
      <c r="A159" s="28"/>
      <c r="B159" s="25" t="s">
        <v>119</v>
      </c>
      <c r="C159" s="24">
        <v>6.910364528933946E-2</v>
      </c>
    </row>
    <row r="160" spans="1:3" x14ac:dyDescent="0.25">
      <c r="A160" s="28"/>
      <c r="B160" s="25" t="s">
        <v>170</v>
      </c>
      <c r="C160" s="24">
        <v>6.7231423386293981E-2</v>
      </c>
    </row>
    <row r="161" spans="1:3" x14ac:dyDescent="0.25">
      <c r="A161" s="28"/>
      <c r="B161" s="25" t="s">
        <v>96</v>
      </c>
      <c r="C161" s="24">
        <v>5.9076217708145647E-2</v>
      </c>
    </row>
    <row r="162" spans="1:3" x14ac:dyDescent="0.25">
      <c r="A162" s="28"/>
      <c r="B162" s="25" t="s">
        <v>116</v>
      </c>
      <c r="C162" s="24">
        <v>5.3519810260147876E-2</v>
      </c>
    </row>
    <row r="163" spans="1:3" x14ac:dyDescent="0.25">
      <c r="A163" s="28"/>
      <c r="B163" s="25" t="s">
        <v>166</v>
      </c>
      <c r="C163" s="24">
        <v>4.77155321559663E-2</v>
      </c>
    </row>
    <row r="164" spans="1:3" x14ac:dyDescent="0.25">
      <c r="A164" s="28"/>
      <c r="B164" s="25" t="s">
        <v>177</v>
      </c>
      <c r="C164" s="24">
        <v>4.6321948534817199E-2</v>
      </c>
    </row>
    <row r="165" spans="1:3" x14ac:dyDescent="0.25">
      <c r="A165" s="28"/>
      <c r="B165" s="25"/>
      <c r="C165" s="24"/>
    </row>
    <row r="166" spans="1:3" x14ac:dyDescent="0.25">
      <c r="A166" s="28" t="s">
        <v>173</v>
      </c>
      <c r="B166" s="25" t="s">
        <v>102</v>
      </c>
      <c r="C166" s="24">
        <v>0.13895838282012826</v>
      </c>
    </row>
    <row r="167" spans="1:3" x14ac:dyDescent="0.25">
      <c r="A167" s="28"/>
      <c r="B167" s="25" t="s">
        <v>169</v>
      </c>
      <c r="C167" s="24">
        <v>6.74403508223997E-2</v>
      </c>
    </row>
    <row r="168" spans="1:3" x14ac:dyDescent="0.25">
      <c r="A168" s="28"/>
      <c r="B168" s="25" t="s">
        <v>96</v>
      </c>
      <c r="C168" s="24">
        <v>6.4877297231615533E-2</v>
      </c>
    </row>
    <row r="169" spans="1:3" x14ac:dyDescent="0.25">
      <c r="A169" s="28"/>
      <c r="B169" s="25" t="s">
        <v>118</v>
      </c>
      <c r="C169" s="24">
        <v>5.7856080444884529E-2</v>
      </c>
    </row>
    <row r="170" spans="1:3" x14ac:dyDescent="0.25">
      <c r="A170" s="28"/>
      <c r="B170" s="25" t="s">
        <v>165</v>
      </c>
      <c r="C170" s="24">
        <v>5.7789094877114824E-2</v>
      </c>
    </row>
    <row r="171" spans="1:3" x14ac:dyDescent="0.25">
      <c r="A171" s="28"/>
      <c r="B171" s="25" t="s">
        <v>105</v>
      </c>
      <c r="C171" s="24">
        <v>5.6989368253268655E-2</v>
      </c>
    </row>
    <row r="172" spans="1:3" x14ac:dyDescent="0.25">
      <c r="A172" s="28"/>
      <c r="B172" s="25" t="s">
        <v>175</v>
      </c>
      <c r="C172" s="24">
        <v>5.5550155905976228E-2</v>
      </c>
    </row>
    <row r="173" spans="1:3" x14ac:dyDescent="0.25">
      <c r="A173" s="28"/>
      <c r="B173" s="25" t="s">
        <v>115</v>
      </c>
      <c r="C173" s="24">
        <v>5.203879765679767E-2</v>
      </c>
    </row>
    <row r="174" spans="1:3" x14ac:dyDescent="0.25">
      <c r="A174" s="28"/>
      <c r="B174" s="25" t="s">
        <v>186</v>
      </c>
      <c r="C174" s="24">
        <v>3.7582264052311805E-2</v>
      </c>
    </row>
    <row r="175" spans="1:3" x14ac:dyDescent="0.25">
      <c r="A175" s="28"/>
      <c r="B175" s="25" t="s">
        <v>116</v>
      </c>
      <c r="C175" s="24">
        <v>3.6463104386310168E-2</v>
      </c>
    </row>
    <row r="176" spans="1:3" x14ac:dyDescent="0.25">
      <c r="A176" s="28"/>
      <c r="B176" s="25"/>
      <c r="C176" s="24"/>
    </row>
    <row r="177" spans="1:3" x14ac:dyDescent="0.25">
      <c r="A177" s="28" t="s">
        <v>176</v>
      </c>
      <c r="B177" s="25" t="s">
        <v>177</v>
      </c>
      <c r="C177" s="24">
        <v>0.98926630885344247</v>
      </c>
    </row>
    <row r="178" spans="1:3" x14ac:dyDescent="0.25">
      <c r="A178" s="28"/>
      <c r="B178" s="25" t="s">
        <v>102</v>
      </c>
      <c r="C178" s="24">
        <v>8.173479165086683E-3</v>
      </c>
    </row>
    <row r="179" spans="1:3" x14ac:dyDescent="0.25">
      <c r="A179" s="28"/>
      <c r="B179" s="25"/>
      <c r="C179" s="24"/>
    </row>
    <row r="180" spans="1:3" x14ac:dyDescent="0.25">
      <c r="A180" s="28" t="s">
        <v>178</v>
      </c>
      <c r="B180" s="25" t="s">
        <v>149</v>
      </c>
      <c r="C180" s="24">
        <v>6.934787905481174E-2</v>
      </c>
    </row>
    <row r="181" spans="1:3" x14ac:dyDescent="0.25">
      <c r="A181" s="28"/>
      <c r="B181" s="25" t="s">
        <v>102</v>
      </c>
      <c r="C181" s="24">
        <v>6.512867381240009E-2</v>
      </c>
    </row>
    <row r="182" spans="1:3" x14ac:dyDescent="0.25">
      <c r="A182" s="28"/>
      <c r="B182" s="25" t="s">
        <v>179</v>
      </c>
      <c r="C182" s="24">
        <v>4.9502438454065746E-2</v>
      </c>
    </row>
    <row r="183" spans="1:3" x14ac:dyDescent="0.25">
      <c r="A183" s="28"/>
      <c r="B183" s="25" t="s">
        <v>180</v>
      </c>
      <c r="C183" s="24">
        <v>3.5762659774284673E-2</v>
      </c>
    </row>
    <row r="184" spans="1:3" x14ac:dyDescent="0.25">
      <c r="A184" s="28"/>
      <c r="B184" s="25" t="s">
        <v>260</v>
      </c>
      <c r="C184" s="24">
        <v>3.5496763674763877E-2</v>
      </c>
    </row>
    <row r="185" spans="1:3" x14ac:dyDescent="0.25">
      <c r="A185" s="28"/>
      <c r="B185" s="25" t="s">
        <v>181</v>
      </c>
      <c r="C185" s="24">
        <v>3.3496643782404897E-2</v>
      </c>
    </row>
    <row r="186" spans="1:3" x14ac:dyDescent="0.25">
      <c r="A186" s="28"/>
      <c r="B186" s="25" t="s">
        <v>261</v>
      </c>
      <c r="C186" s="24">
        <v>3.2613285721840551E-2</v>
      </c>
    </row>
    <row r="187" spans="1:3" x14ac:dyDescent="0.25">
      <c r="A187" s="28"/>
      <c r="B187" s="25" t="s">
        <v>219</v>
      </c>
      <c r="C187" s="24">
        <v>3.116090845395067E-2</v>
      </c>
    </row>
    <row r="188" spans="1:3" ht="18" customHeight="1" x14ac:dyDescent="0.25">
      <c r="A188" s="28"/>
      <c r="B188" s="25" t="s">
        <v>183</v>
      </c>
      <c r="C188" s="24">
        <v>3.0825747230185298E-2</v>
      </c>
    </row>
    <row r="189" spans="1:3" x14ac:dyDescent="0.25">
      <c r="A189" s="28"/>
      <c r="B189" s="25" t="s">
        <v>192</v>
      </c>
      <c r="C189" s="24">
        <v>3.0557971846468385E-2</v>
      </c>
    </row>
    <row r="190" spans="1:3" x14ac:dyDescent="0.25">
      <c r="A190" s="28"/>
      <c r="B190" s="25"/>
      <c r="C190" s="24"/>
    </row>
    <row r="191" spans="1:3" x14ac:dyDescent="0.25">
      <c r="A191" s="28" t="s">
        <v>184</v>
      </c>
      <c r="B191" s="25" t="s">
        <v>177</v>
      </c>
      <c r="C191" s="24">
        <v>0.10958522403919155</v>
      </c>
    </row>
    <row r="192" spans="1:3" x14ac:dyDescent="0.25">
      <c r="A192" s="28"/>
      <c r="B192" s="25" t="s">
        <v>170</v>
      </c>
      <c r="C192" s="24">
        <v>9.8025227795292838E-2</v>
      </c>
    </row>
    <row r="193" spans="1:3" x14ac:dyDescent="0.25">
      <c r="A193" s="28"/>
      <c r="B193" s="25" t="s">
        <v>116</v>
      </c>
      <c r="C193" s="24">
        <v>7.1415288848979241E-2</v>
      </c>
    </row>
    <row r="194" spans="1:3" x14ac:dyDescent="0.25">
      <c r="A194" s="28"/>
      <c r="B194" s="25" t="s">
        <v>185</v>
      </c>
      <c r="C194" s="24">
        <v>6.167874806426546E-2</v>
      </c>
    </row>
    <row r="195" spans="1:3" x14ac:dyDescent="0.25">
      <c r="A195" s="28"/>
      <c r="B195" s="25" t="s">
        <v>101</v>
      </c>
      <c r="C195" s="24">
        <v>5.6195184608194289E-2</v>
      </c>
    </row>
    <row r="196" spans="1:3" x14ac:dyDescent="0.25">
      <c r="A196" s="28"/>
      <c r="B196" s="25" t="s">
        <v>187</v>
      </c>
      <c r="C196" s="24">
        <v>4.9250642411756793E-2</v>
      </c>
    </row>
    <row r="197" spans="1:3" x14ac:dyDescent="0.25">
      <c r="A197" s="28"/>
      <c r="B197" s="25" t="s">
        <v>186</v>
      </c>
      <c r="C197" s="24">
        <v>4.4079439071517353E-2</v>
      </c>
    </row>
    <row r="198" spans="1:3" x14ac:dyDescent="0.25">
      <c r="A198" s="28"/>
      <c r="B198" s="25" t="s">
        <v>201</v>
      </c>
      <c r="C198" s="24">
        <v>3.7957648756872214E-2</v>
      </c>
    </row>
    <row r="199" spans="1:3" x14ac:dyDescent="0.25">
      <c r="A199" s="28"/>
      <c r="B199" s="25" t="s">
        <v>128</v>
      </c>
      <c r="C199" s="24">
        <v>2.7777702047359434E-2</v>
      </c>
    </row>
    <row r="200" spans="1:3" x14ac:dyDescent="0.25">
      <c r="A200" s="28"/>
      <c r="B200" s="25" t="s">
        <v>259</v>
      </c>
      <c r="C200" s="24">
        <v>2.5776845555316671E-2</v>
      </c>
    </row>
    <row r="201" spans="1:3" x14ac:dyDescent="0.25">
      <c r="A201" s="28"/>
      <c r="B201" s="25"/>
      <c r="C201" s="24"/>
    </row>
    <row r="202" spans="1:3" x14ac:dyDescent="0.25">
      <c r="A202" s="28" t="s">
        <v>189</v>
      </c>
      <c r="B202" s="25" t="s">
        <v>181</v>
      </c>
      <c r="C202" s="24">
        <v>6.3737569380588499E-2</v>
      </c>
    </row>
    <row r="203" spans="1:3" x14ac:dyDescent="0.25">
      <c r="A203" s="28"/>
      <c r="B203" s="25" t="s">
        <v>119</v>
      </c>
      <c r="C203" s="24">
        <v>6.2158312545575231E-2</v>
      </c>
    </row>
    <row r="204" spans="1:3" x14ac:dyDescent="0.25">
      <c r="A204" s="28"/>
      <c r="B204" s="25" t="s">
        <v>175</v>
      </c>
      <c r="C204" s="24">
        <v>5.8375904807476148E-2</v>
      </c>
    </row>
    <row r="205" spans="1:3" x14ac:dyDescent="0.25">
      <c r="A205" s="28"/>
      <c r="B205" s="25" t="s">
        <v>190</v>
      </c>
      <c r="C205" s="24">
        <v>5.5667501781240483E-2</v>
      </c>
    </row>
    <row r="206" spans="1:3" x14ac:dyDescent="0.25">
      <c r="A206" s="28"/>
      <c r="B206" s="25" t="s">
        <v>105</v>
      </c>
      <c r="C206" s="24">
        <v>5.1842122282627058E-2</v>
      </c>
    </row>
    <row r="207" spans="1:3" x14ac:dyDescent="0.25">
      <c r="A207" s="28"/>
      <c r="B207" s="25" t="s">
        <v>117</v>
      </c>
      <c r="C207" s="24">
        <v>5.1537450676552569E-2</v>
      </c>
    </row>
    <row r="208" spans="1:3" x14ac:dyDescent="0.25">
      <c r="A208" s="28"/>
      <c r="B208" s="25" t="s">
        <v>169</v>
      </c>
      <c r="C208" s="24">
        <v>4.908936320114296E-2</v>
      </c>
    </row>
    <row r="209" spans="1:3" x14ac:dyDescent="0.25">
      <c r="A209" s="28"/>
      <c r="B209" s="25" t="s">
        <v>162</v>
      </c>
      <c r="C209" s="24">
        <v>4.9065784105293282E-2</v>
      </c>
    </row>
    <row r="210" spans="1:3" x14ac:dyDescent="0.25">
      <c r="A210" s="28"/>
      <c r="B210" s="25" t="s">
        <v>171</v>
      </c>
      <c r="C210" s="24">
        <v>4.1994420560521599E-2</v>
      </c>
    </row>
    <row r="211" spans="1:3" x14ac:dyDescent="0.25">
      <c r="A211" s="28"/>
      <c r="B211" s="25" t="s">
        <v>183</v>
      </c>
      <c r="C211" s="24">
        <v>4.088075666668986E-2</v>
      </c>
    </row>
    <row r="212" spans="1:3" x14ac:dyDescent="0.25">
      <c r="A212" s="28"/>
      <c r="B212" s="25"/>
      <c r="C212" s="24"/>
    </row>
    <row r="213" spans="1:3" x14ac:dyDescent="0.25">
      <c r="A213" s="28" t="s">
        <v>191</v>
      </c>
      <c r="B213" s="25" t="s">
        <v>168</v>
      </c>
      <c r="C213" s="24">
        <v>8.234780606424745E-2</v>
      </c>
    </row>
    <row r="214" spans="1:3" x14ac:dyDescent="0.25">
      <c r="A214" s="28"/>
      <c r="B214" s="25" t="s">
        <v>171</v>
      </c>
      <c r="C214" s="24">
        <v>7.5452260027146958E-2</v>
      </c>
    </row>
    <row r="215" spans="1:3" x14ac:dyDescent="0.25">
      <c r="A215" s="28"/>
      <c r="B215" s="25" t="s">
        <v>170</v>
      </c>
      <c r="C215" s="24">
        <v>6.8714580831681804E-2</v>
      </c>
    </row>
    <row r="216" spans="1:3" x14ac:dyDescent="0.25">
      <c r="A216" s="28"/>
      <c r="B216" s="25" t="s">
        <v>202</v>
      </c>
      <c r="C216" s="24">
        <v>6.6309457868429622E-2</v>
      </c>
    </row>
    <row r="217" spans="1:3" x14ac:dyDescent="0.25">
      <c r="A217" s="28"/>
      <c r="B217" s="25" t="s">
        <v>165</v>
      </c>
      <c r="C217" s="24">
        <v>5.5286772480039485E-2</v>
      </c>
    </row>
    <row r="218" spans="1:3" x14ac:dyDescent="0.25">
      <c r="A218" s="28"/>
      <c r="B218" s="25" t="s">
        <v>262</v>
      </c>
      <c r="C218" s="24">
        <v>4.1656605165973658E-2</v>
      </c>
    </row>
    <row r="219" spans="1:3" x14ac:dyDescent="0.25">
      <c r="A219" s="28"/>
      <c r="B219" s="25" t="s">
        <v>188</v>
      </c>
      <c r="C219" s="24">
        <v>3.9812794992196518E-2</v>
      </c>
    </row>
    <row r="220" spans="1:3" x14ac:dyDescent="0.25">
      <c r="A220" s="28"/>
      <c r="B220" s="25" t="s">
        <v>193</v>
      </c>
      <c r="C220" s="24">
        <v>3.7604395710405178E-2</v>
      </c>
    </row>
    <row r="221" spans="1:3" x14ac:dyDescent="0.25">
      <c r="A221" s="28"/>
      <c r="B221" s="25" t="s">
        <v>102</v>
      </c>
      <c r="C221" s="24">
        <v>3.4330492184413669E-2</v>
      </c>
    </row>
    <row r="222" spans="1:3" x14ac:dyDescent="0.25">
      <c r="A222" s="28"/>
      <c r="B222" s="25" t="s">
        <v>169</v>
      </c>
      <c r="C222" s="24">
        <v>3.2475606270279019E-2</v>
      </c>
    </row>
    <row r="223" spans="1:3" x14ac:dyDescent="0.25">
      <c r="A223" s="28"/>
      <c r="B223" s="25"/>
      <c r="C223" s="24"/>
    </row>
    <row r="224" spans="1:3" x14ac:dyDescent="0.25">
      <c r="A224" s="28" t="s">
        <v>194</v>
      </c>
      <c r="B224" s="25" t="s">
        <v>116</v>
      </c>
      <c r="C224" s="24">
        <v>9.1924181348004952E-2</v>
      </c>
    </row>
    <row r="225" spans="1:3" x14ac:dyDescent="0.25">
      <c r="A225" s="28"/>
      <c r="B225" s="25" t="s">
        <v>195</v>
      </c>
      <c r="C225" s="24">
        <v>7.8401001901791764E-2</v>
      </c>
    </row>
    <row r="226" spans="1:3" x14ac:dyDescent="0.25">
      <c r="A226" s="28"/>
      <c r="B226" s="25" t="s">
        <v>102</v>
      </c>
      <c r="C226" s="24">
        <v>7.8338960079667924E-2</v>
      </c>
    </row>
    <row r="227" spans="1:3" x14ac:dyDescent="0.25">
      <c r="A227" s="28"/>
      <c r="B227" s="25" t="s">
        <v>177</v>
      </c>
      <c r="C227" s="24">
        <v>6.9203670716794646E-2</v>
      </c>
    </row>
    <row r="228" spans="1:3" x14ac:dyDescent="0.25">
      <c r="A228" s="28"/>
      <c r="B228" s="25" t="s">
        <v>165</v>
      </c>
      <c r="C228" s="24">
        <v>6.6048074536921575E-2</v>
      </c>
    </row>
    <row r="229" spans="1:3" x14ac:dyDescent="0.25">
      <c r="A229" s="28"/>
      <c r="B229" s="25" t="s">
        <v>171</v>
      </c>
      <c r="C229" s="24">
        <v>6.5322394997516298E-2</v>
      </c>
    </row>
    <row r="230" spans="1:3" x14ac:dyDescent="0.25">
      <c r="A230" s="28"/>
      <c r="B230" s="25" t="s">
        <v>168</v>
      </c>
      <c r="C230" s="24">
        <v>6.5020504995470102E-2</v>
      </c>
    </row>
    <row r="231" spans="1:3" x14ac:dyDescent="0.25">
      <c r="A231" s="28"/>
      <c r="B231" s="25" t="s">
        <v>263</v>
      </c>
      <c r="C231" s="24">
        <v>4.3813097299671616E-2</v>
      </c>
    </row>
    <row r="232" spans="1:3" x14ac:dyDescent="0.25">
      <c r="A232" s="28"/>
      <c r="B232" s="25" t="s">
        <v>196</v>
      </c>
      <c r="C232" s="24">
        <v>3.9088043091295786E-2</v>
      </c>
    </row>
    <row r="233" spans="1:3" x14ac:dyDescent="0.25">
      <c r="A233" s="28"/>
      <c r="B233" s="25" t="s">
        <v>118</v>
      </c>
      <c r="C233" s="24">
        <v>3.060857396976048E-2</v>
      </c>
    </row>
    <row r="234" spans="1:3" x14ac:dyDescent="0.25">
      <c r="A234" s="28"/>
      <c r="B234" s="25"/>
      <c r="C234" s="24"/>
    </row>
    <row r="235" spans="1:3" x14ac:dyDescent="0.25">
      <c r="A235" s="28" t="s">
        <v>197</v>
      </c>
      <c r="B235" s="25" t="s">
        <v>177</v>
      </c>
      <c r="C235" s="24">
        <v>0.67981644732946167</v>
      </c>
    </row>
    <row r="236" spans="1:3" x14ac:dyDescent="0.25">
      <c r="A236" s="28"/>
      <c r="B236" s="25" t="s">
        <v>102</v>
      </c>
      <c r="C236" s="24">
        <v>0.11276690622586943</v>
      </c>
    </row>
    <row r="237" spans="1:3" x14ac:dyDescent="0.25">
      <c r="A237" s="28"/>
      <c r="B237" s="25" t="s">
        <v>116</v>
      </c>
      <c r="C237" s="24">
        <v>7.644299722128578E-2</v>
      </c>
    </row>
    <row r="238" spans="1:3" x14ac:dyDescent="0.25">
      <c r="A238" s="28"/>
      <c r="B238" s="25" t="s">
        <v>114</v>
      </c>
      <c r="C238" s="24">
        <v>5.2993297278949324E-2</v>
      </c>
    </row>
    <row r="239" spans="1:3" x14ac:dyDescent="0.25">
      <c r="A239" s="28"/>
      <c r="B239" s="25" t="s">
        <v>117</v>
      </c>
      <c r="C239" s="24">
        <v>1.9207570260137592E-2</v>
      </c>
    </row>
    <row r="240" spans="1:3" x14ac:dyDescent="0.25">
      <c r="A240" s="28"/>
      <c r="B240" s="25" t="s">
        <v>168</v>
      </c>
      <c r="C240" s="24">
        <v>1.1765081287305947E-2</v>
      </c>
    </row>
    <row r="241" spans="1:3" x14ac:dyDescent="0.25">
      <c r="A241" s="28"/>
      <c r="B241" s="25" t="s">
        <v>105</v>
      </c>
      <c r="C241" s="24">
        <v>2.0025711703213996E-3</v>
      </c>
    </row>
    <row r="242" spans="1:3" x14ac:dyDescent="0.25">
      <c r="A242" s="28"/>
      <c r="B242" s="25"/>
      <c r="C242" s="24"/>
    </row>
    <row r="243" spans="1:3" x14ac:dyDescent="0.25">
      <c r="A243" s="28" t="s">
        <v>198</v>
      </c>
      <c r="B243" s="25" t="s">
        <v>118</v>
      </c>
      <c r="C243" s="24">
        <v>7.6230269483779409E-2</v>
      </c>
    </row>
    <row r="244" spans="1:3" x14ac:dyDescent="0.25">
      <c r="A244" s="28"/>
      <c r="B244" s="25" t="s">
        <v>96</v>
      </c>
      <c r="C244" s="24">
        <v>7.5711572154204557E-2</v>
      </c>
    </row>
    <row r="245" spans="1:3" x14ac:dyDescent="0.25">
      <c r="A245" s="28"/>
      <c r="B245" s="25" t="s">
        <v>169</v>
      </c>
      <c r="C245" s="24">
        <v>7.5710849063131719E-2</v>
      </c>
    </row>
    <row r="246" spans="1:3" ht="15" customHeight="1" x14ac:dyDescent="0.25">
      <c r="A246" s="28"/>
      <c r="B246" s="25" t="s">
        <v>113</v>
      </c>
      <c r="C246" s="24">
        <v>7.5585834650985118E-2</v>
      </c>
    </row>
    <row r="247" spans="1:3" x14ac:dyDescent="0.25">
      <c r="A247" s="28"/>
      <c r="B247" s="25" t="s">
        <v>200</v>
      </c>
      <c r="C247" s="24">
        <v>7.5573783133104658E-2</v>
      </c>
    </row>
    <row r="248" spans="1:3" x14ac:dyDescent="0.25">
      <c r="A248" s="28"/>
      <c r="B248" s="25" t="s">
        <v>199</v>
      </c>
      <c r="C248" s="24">
        <v>7.5573783133104658E-2</v>
      </c>
    </row>
    <row r="249" spans="1:3" x14ac:dyDescent="0.25">
      <c r="A249" s="28"/>
      <c r="B249" s="25" t="s">
        <v>202</v>
      </c>
      <c r="C249" s="24">
        <v>7.5479700950184553E-2</v>
      </c>
    </row>
    <row r="250" spans="1:3" x14ac:dyDescent="0.25">
      <c r="A250" s="28"/>
      <c r="B250" s="25" t="s">
        <v>201</v>
      </c>
      <c r="C250" s="24">
        <v>7.5444831891783776E-2</v>
      </c>
    </row>
    <row r="251" spans="1:3" x14ac:dyDescent="0.25">
      <c r="A251" s="28"/>
      <c r="B251" s="25" t="s">
        <v>186</v>
      </c>
      <c r="C251" s="24">
        <v>7.5441778840587392E-2</v>
      </c>
    </row>
    <row r="252" spans="1:3" x14ac:dyDescent="0.25">
      <c r="A252" s="28"/>
      <c r="B252" s="25" t="s">
        <v>203</v>
      </c>
      <c r="C252" s="24">
        <v>7.5083206011917522E-2</v>
      </c>
    </row>
    <row r="253" spans="1:3" x14ac:dyDescent="0.25">
      <c r="A253" s="28"/>
      <c r="B253" s="25"/>
      <c r="C253" s="24"/>
    </row>
    <row r="254" spans="1:3" x14ac:dyDescent="0.25">
      <c r="A254" s="28" t="s">
        <v>204</v>
      </c>
      <c r="B254" s="25" t="s">
        <v>169</v>
      </c>
      <c r="C254" s="24">
        <v>9.5366514781789008E-2</v>
      </c>
    </row>
    <row r="255" spans="1:3" x14ac:dyDescent="0.25">
      <c r="A255" s="28"/>
      <c r="B255" s="25" t="s">
        <v>128</v>
      </c>
      <c r="C255" s="24">
        <v>7.8501454467578349E-2</v>
      </c>
    </row>
    <row r="256" spans="1:3" x14ac:dyDescent="0.25">
      <c r="A256" s="28"/>
      <c r="B256" s="25" t="s">
        <v>116</v>
      </c>
      <c r="C256" s="24">
        <v>5.9967683721382933E-2</v>
      </c>
    </row>
    <row r="257" spans="1:3" x14ac:dyDescent="0.25">
      <c r="A257" s="28"/>
      <c r="B257" s="25" t="s">
        <v>175</v>
      </c>
      <c r="C257" s="24">
        <v>5.8839987791413112E-2</v>
      </c>
    </row>
    <row r="258" spans="1:3" x14ac:dyDescent="0.25">
      <c r="A258" s="28"/>
      <c r="B258" s="25" t="s">
        <v>166</v>
      </c>
      <c r="C258" s="24">
        <v>5.5833271454566083E-2</v>
      </c>
    </row>
    <row r="259" spans="1:3" x14ac:dyDescent="0.25">
      <c r="A259" s="28"/>
      <c r="B259" s="25" t="s">
        <v>130</v>
      </c>
      <c r="C259" s="24">
        <v>5.0036408366471989E-2</v>
      </c>
    </row>
    <row r="260" spans="1:3" x14ac:dyDescent="0.25">
      <c r="A260" s="28"/>
      <c r="B260" s="25" t="s">
        <v>171</v>
      </c>
      <c r="C260" s="24">
        <v>4.6763969759740648E-2</v>
      </c>
    </row>
    <row r="261" spans="1:3" x14ac:dyDescent="0.25">
      <c r="A261" s="28"/>
      <c r="B261" s="25" t="s">
        <v>182</v>
      </c>
      <c r="C261" s="24">
        <v>4.6341638693825286E-2</v>
      </c>
    </row>
    <row r="262" spans="1:3" x14ac:dyDescent="0.25">
      <c r="A262" s="28"/>
      <c r="B262" s="25" t="s">
        <v>96</v>
      </c>
      <c r="C262" s="24">
        <v>4.4984982720053919E-2</v>
      </c>
    </row>
    <row r="263" spans="1:3" x14ac:dyDescent="0.25">
      <c r="A263" s="28"/>
      <c r="B263" s="25" t="s">
        <v>170</v>
      </c>
      <c r="C263" s="24">
        <v>4.3540903571559292E-2</v>
      </c>
    </row>
    <row r="264" spans="1:3" x14ac:dyDescent="0.25">
      <c r="A264" s="28"/>
      <c r="B264" s="25"/>
      <c r="C264" s="24"/>
    </row>
    <row r="265" spans="1:3" x14ac:dyDescent="0.25">
      <c r="A265" s="28" t="s">
        <v>205</v>
      </c>
      <c r="B265" s="25" t="s">
        <v>177</v>
      </c>
      <c r="C265" s="24">
        <v>0.55902965844403985</v>
      </c>
    </row>
    <row r="266" spans="1:3" x14ac:dyDescent="0.25">
      <c r="A266" s="28"/>
      <c r="B266" s="25" t="s">
        <v>102</v>
      </c>
      <c r="C266" s="24">
        <v>0.19974309320897285</v>
      </c>
    </row>
    <row r="267" spans="1:3" x14ac:dyDescent="0.25">
      <c r="A267" s="28"/>
      <c r="B267" s="25"/>
      <c r="C267" s="24"/>
    </row>
    <row r="268" spans="1:3" x14ac:dyDescent="0.25">
      <c r="A268" s="28" t="s">
        <v>51</v>
      </c>
      <c r="B268" s="25" t="s">
        <v>181</v>
      </c>
      <c r="C268" s="24">
        <v>0.12920867326505206</v>
      </c>
    </row>
    <row r="269" spans="1:3" x14ac:dyDescent="0.25">
      <c r="A269" s="28"/>
      <c r="B269" s="25" t="s">
        <v>261</v>
      </c>
      <c r="C269" s="24">
        <v>0.11255519932986847</v>
      </c>
    </row>
    <row r="270" spans="1:3" x14ac:dyDescent="0.25">
      <c r="A270" s="28"/>
      <c r="B270" s="25" t="s">
        <v>206</v>
      </c>
      <c r="C270" s="24">
        <v>0.11057979860220031</v>
      </c>
    </row>
    <row r="271" spans="1:3" x14ac:dyDescent="0.25">
      <c r="A271" s="28"/>
      <c r="B271" s="25" t="s">
        <v>116</v>
      </c>
      <c r="C271" s="24">
        <v>0.10776935817951964</v>
      </c>
    </row>
    <row r="272" spans="1:3" x14ac:dyDescent="0.25">
      <c r="A272" s="28"/>
      <c r="B272" s="25" t="s">
        <v>175</v>
      </c>
      <c r="C272" s="24">
        <v>0.10766650159774785</v>
      </c>
    </row>
    <row r="273" spans="1:3" x14ac:dyDescent="0.25">
      <c r="A273" s="28"/>
      <c r="B273" s="25" t="s">
        <v>171</v>
      </c>
      <c r="C273" s="24">
        <v>0.10509017224471419</v>
      </c>
    </row>
    <row r="274" spans="1:3" x14ac:dyDescent="0.25">
      <c r="A274" s="28"/>
      <c r="B274" s="25" t="s">
        <v>168</v>
      </c>
      <c r="C274" s="24">
        <v>0.10333688666819685</v>
      </c>
    </row>
    <row r="275" spans="1:3" x14ac:dyDescent="0.25">
      <c r="A275" s="28"/>
      <c r="B275" s="25" t="s">
        <v>165</v>
      </c>
      <c r="C275" s="24">
        <v>0.10166562862759532</v>
      </c>
    </row>
    <row r="276" spans="1:3" x14ac:dyDescent="0.25">
      <c r="A276" s="28"/>
      <c r="B276" s="25" t="s">
        <v>207</v>
      </c>
      <c r="C276" s="24">
        <v>9.5709836261774928E-2</v>
      </c>
    </row>
    <row r="277" spans="1:3" x14ac:dyDescent="0.25">
      <c r="A277" s="28"/>
      <c r="B277" s="25" t="s">
        <v>208</v>
      </c>
      <c r="C277" s="24">
        <v>1.1842063961928153E-2</v>
      </c>
    </row>
    <row r="278" spans="1:3" x14ac:dyDescent="0.25">
      <c r="A278" s="28"/>
      <c r="B278" s="25"/>
      <c r="C278" s="24"/>
    </row>
    <row r="279" spans="1:3" x14ac:dyDescent="0.25">
      <c r="A279" s="28" t="s">
        <v>50</v>
      </c>
      <c r="B279" s="25" t="s">
        <v>102</v>
      </c>
      <c r="C279" s="24">
        <v>0.17053555272610271</v>
      </c>
    </row>
    <row r="280" spans="1:3" x14ac:dyDescent="0.25">
      <c r="A280" s="28"/>
      <c r="B280" s="25" t="s">
        <v>209</v>
      </c>
      <c r="C280" s="24">
        <v>0.12759551382668516</v>
      </c>
    </row>
    <row r="281" spans="1:3" x14ac:dyDescent="0.25">
      <c r="A281" s="28"/>
      <c r="B281" s="25" t="s">
        <v>170</v>
      </c>
      <c r="C281" s="24">
        <v>0.12675028839970068</v>
      </c>
    </row>
    <row r="282" spans="1:3" x14ac:dyDescent="0.25">
      <c r="A282" s="28"/>
      <c r="B282" s="25" t="s">
        <v>166</v>
      </c>
      <c r="C282" s="24">
        <v>0.11950871258927133</v>
      </c>
    </row>
    <row r="283" spans="1:3" x14ac:dyDescent="0.25">
      <c r="A283" s="28"/>
      <c r="B283" s="25" t="s">
        <v>174</v>
      </c>
      <c r="C283" s="24">
        <v>0.10143298513828106</v>
      </c>
    </row>
    <row r="284" spans="1:3" x14ac:dyDescent="0.25">
      <c r="A284" s="28"/>
      <c r="B284" s="25" t="s">
        <v>119</v>
      </c>
      <c r="C284" s="24">
        <v>7.1939358829263875E-2</v>
      </c>
    </row>
    <row r="285" spans="1:3" x14ac:dyDescent="0.25">
      <c r="A285" s="28"/>
      <c r="B285" s="25" t="s">
        <v>168</v>
      </c>
      <c r="C285" s="24">
        <v>6.9846270687465406E-2</v>
      </c>
    </row>
    <row r="286" spans="1:3" x14ac:dyDescent="0.25">
      <c r="A286" s="28"/>
      <c r="B286" s="25" t="s">
        <v>96</v>
      </c>
      <c r="C286" s="24">
        <v>4.0521204801134192E-2</v>
      </c>
    </row>
    <row r="287" spans="1:3" x14ac:dyDescent="0.25">
      <c r="A287" s="28"/>
      <c r="B287" s="25" t="s">
        <v>210</v>
      </c>
      <c r="C287" s="24">
        <v>1.7341984666250882E-2</v>
      </c>
    </row>
    <row r="288" spans="1:3" x14ac:dyDescent="0.25">
      <c r="A288" s="28"/>
      <c r="B288" s="25" t="s">
        <v>98</v>
      </c>
      <c r="C288" s="24">
        <v>9.0059275928433876E-3</v>
      </c>
    </row>
    <row r="289" spans="1:3" x14ac:dyDescent="0.25">
      <c r="A289" s="28"/>
      <c r="B289" s="25"/>
      <c r="C289" s="24"/>
    </row>
    <row r="290" spans="1:3" x14ac:dyDescent="0.25">
      <c r="A290" s="28" t="s">
        <v>52</v>
      </c>
      <c r="B290" s="25" t="s">
        <v>211</v>
      </c>
      <c r="C290" s="24">
        <v>0.10172237735515986</v>
      </c>
    </row>
    <row r="291" spans="1:3" x14ac:dyDescent="0.25">
      <c r="A291" s="28"/>
      <c r="B291" s="25" t="s">
        <v>165</v>
      </c>
      <c r="C291" s="24">
        <v>9.9746902499822029E-2</v>
      </c>
    </row>
    <row r="292" spans="1:3" x14ac:dyDescent="0.25">
      <c r="A292" s="28"/>
      <c r="B292" s="25" t="s">
        <v>183</v>
      </c>
      <c r="C292" s="24">
        <v>9.9403084876643136E-2</v>
      </c>
    </row>
    <row r="293" spans="1:3" x14ac:dyDescent="0.25">
      <c r="A293" s="28"/>
      <c r="B293" s="25" t="s">
        <v>181</v>
      </c>
      <c r="C293" s="24">
        <v>9.2548806636112924E-2</v>
      </c>
    </row>
    <row r="294" spans="1:3" x14ac:dyDescent="0.25">
      <c r="A294" s="28"/>
      <c r="B294" s="25" t="s">
        <v>196</v>
      </c>
      <c r="C294" s="24">
        <v>8.2329768311501489E-2</v>
      </c>
    </row>
    <row r="295" spans="1:3" x14ac:dyDescent="0.25">
      <c r="A295" s="28"/>
      <c r="B295" s="25" t="s">
        <v>179</v>
      </c>
      <c r="C295" s="24">
        <v>8.2172386071524051E-2</v>
      </c>
    </row>
    <row r="296" spans="1:3" x14ac:dyDescent="0.25">
      <c r="A296" s="28"/>
      <c r="B296" s="25" t="s">
        <v>171</v>
      </c>
      <c r="C296" s="24">
        <v>7.4926944816475244E-2</v>
      </c>
    </row>
    <row r="297" spans="1:3" x14ac:dyDescent="0.25">
      <c r="A297" s="28"/>
      <c r="B297" s="25" t="s">
        <v>212</v>
      </c>
      <c r="C297" s="24">
        <v>7.3329299274002113E-2</v>
      </c>
    </row>
    <row r="298" spans="1:3" x14ac:dyDescent="0.25">
      <c r="A298" s="28"/>
      <c r="B298" s="25" t="s">
        <v>190</v>
      </c>
      <c r="C298" s="24">
        <v>7.2641306472421549E-2</v>
      </c>
    </row>
    <row r="299" spans="1:3" x14ac:dyDescent="0.25">
      <c r="A299" s="28"/>
      <c r="B299" s="25" t="s">
        <v>166</v>
      </c>
      <c r="C299" s="24">
        <v>5.4966924352672551E-2</v>
      </c>
    </row>
    <row r="300" spans="1:3" x14ac:dyDescent="0.25">
      <c r="A300" s="28"/>
      <c r="B300" s="25"/>
      <c r="C300" s="24"/>
    </row>
    <row r="301" spans="1:3" x14ac:dyDescent="0.25">
      <c r="A301" s="28" t="s">
        <v>75</v>
      </c>
      <c r="B301" s="25" t="s">
        <v>150</v>
      </c>
      <c r="C301" s="24">
        <v>4.1945431254844408E-2</v>
      </c>
    </row>
    <row r="302" spans="1:3" x14ac:dyDescent="0.25">
      <c r="A302" s="28"/>
      <c r="B302" s="25" t="s">
        <v>216</v>
      </c>
      <c r="C302" s="24">
        <v>4.0615350227733535E-2</v>
      </c>
    </row>
    <row r="303" spans="1:3" x14ac:dyDescent="0.25">
      <c r="A303" s="28"/>
      <c r="B303" s="25" t="s">
        <v>152</v>
      </c>
      <c r="C303" s="24">
        <v>4.0125621078349147E-2</v>
      </c>
    </row>
    <row r="304" spans="1:3" x14ac:dyDescent="0.25">
      <c r="A304" s="28"/>
      <c r="B304" s="25" t="s">
        <v>213</v>
      </c>
      <c r="C304" s="24">
        <v>3.215244055849055E-2</v>
      </c>
    </row>
    <row r="305" spans="1:3" x14ac:dyDescent="0.25">
      <c r="A305" s="28"/>
      <c r="B305" s="25" t="s">
        <v>146</v>
      </c>
      <c r="C305" s="24">
        <v>2.9731258194486205E-2</v>
      </c>
    </row>
    <row r="306" spans="1:3" x14ac:dyDescent="0.25">
      <c r="A306" s="28"/>
      <c r="B306" s="25" t="s">
        <v>98</v>
      </c>
      <c r="C306" s="24">
        <v>2.9133503285506124E-2</v>
      </c>
    </row>
    <row r="307" spans="1:3" x14ac:dyDescent="0.25">
      <c r="A307" s="28"/>
      <c r="B307" s="25" t="s">
        <v>96</v>
      </c>
      <c r="C307" s="24">
        <v>2.8615798582592986E-2</v>
      </c>
    </row>
    <row r="308" spans="1:3" x14ac:dyDescent="0.25">
      <c r="A308" s="28"/>
      <c r="B308" s="25" t="s">
        <v>130</v>
      </c>
      <c r="C308" s="24">
        <v>2.7632418057735912E-2</v>
      </c>
    </row>
    <row r="309" spans="1:3" x14ac:dyDescent="0.25">
      <c r="A309" s="28"/>
      <c r="B309" s="25" t="s">
        <v>128</v>
      </c>
      <c r="C309" s="24">
        <v>2.7259872219604464E-2</v>
      </c>
    </row>
    <row r="310" spans="1:3" x14ac:dyDescent="0.25">
      <c r="A310" s="28"/>
      <c r="B310" s="25" t="s">
        <v>264</v>
      </c>
      <c r="C310" s="24">
        <v>2.5979461292317697E-2</v>
      </c>
    </row>
    <row r="311" spans="1:3" x14ac:dyDescent="0.25">
      <c r="A311" s="28"/>
      <c r="B311" s="25"/>
      <c r="C311" s="24"/>
    </row>
    <row r="312" spans="1:3" x14ac:dyDescent="0.25">
      <c r="A312" s="28" t="s">
        <v>54</v>
      </c>
      <c r="B312" s="25" t="s">
        <v>216</v>
      </c>
      <c r="C312" s="24">
        <v>0.26491334057151195</v>
      </c>
    </row>
    <row r="313" spans="1:3" x14ac:dyDescent="0.25">
      <c r="A313" s="28"/>
      <c r="B313" s="25" t="s">
        <v>166</v>
      </c>
      <c r="C313" s="24">
        <v>9.4838665950631562E-2</v>
      </c>
    </row>
    <row r="314" spans="1:3" x14ac:dyDescent="0.25">
      <c r="A314" s="28"/>
      <c r="B314" s="25" t="s">
        <v>179</v>
      </c>
      <c r="C314" s="24">
        <v>9.4518895574331296E-2</v>
      </c>
    </row>
    <row r="315" spans="1:3" x14ac:dyDescent="0.25">
      <c r="A315" s="28"/>
      <c r="B315" s="25" t="s">
        <v>175</v>
      </c>
      <c r="C315" s="24">
        <v>8.9741666679936868E-2</v>
      </c>
    </row>
    <row r="316" spans="1:3" x14ac:dyDescent="0.25">
      <c r="A316" s="28"/>
      <c r="B316" s="25" t="s">
        <v>171</v>
      </c>
      <c r="C316" s="24">
        <v>8.8143563058298929E-2</v>
      </c>
    </row>
    <row r="317" spans="1:3" x14ac:dyDescent="0.25">
      <c r="A317" s="28"/>
      <c r="B317" s="25" t="s">
        <v>196</v>
      </c>
      <c r="C317" s="24">
        <v>7.7481756575724731E-2</v>
      </c>
    </row>
    <row r="318" spans="1:3" x14ac:dyDescent="0.25">
      <c r="A318" s="28"/>
      <c r="B318" s="25" t="s">
        <v>217</v>
      </c>
      <c r="C318" s="24">
        <v>6.8355107548535354E-2</v>
      </c>
    </row>
    <row r="319" spans="1:3" x14ac:dyDescent="0.25">
      <c r="A319" s="28"/>
      <c r="B319" s="25" t="s">
        <v>165</v>
      </c>
      <c r="C319" s="24">
        <v>6.8271474827969067E-2</v>
      </c>
    </row>
    <row r="320" spans="1:3" x14ac:dyDescent="0.25">
      <c r="A320" s="28"/>
      <c r="B320" s="25" t="s">
        <v>211</v>
      </c>
      <c r="C320" s="24">
        <v>6.3821617560537905E-2</v>
      </c>
    </row>
    <row r="321" spans="1:3" x14ac:dyDescent="0.25">
      <c r="A321" s="28"/>
      <c r="B321" s="25" t="s">
        <v>218</v>
      </c>
      <c r="C321" s="24">
        <v>4.9261606752291125E-2</v>
      </c>
    </row>
    <row r="322" spans="1:3" x14ac:dyDescent="0.25">
      <c r="A322" s="28"/>
      <c r="B322" s="25"/>
      <c r="C322" s="24"/>
    </row>
    <row r="323" spans="1:3" x14ac:dyDescent="0.25">
      <c r="A323" s="28" t="s">
        <v>55</v>
      </c>
      <c r="B323" s="25" t="s">
        <v>216</v>
      </c>
      <c r="C323" s="24">
        <v>0.27125862227118158</v>
      </c>
    </row>
    <row r="324" spans="1:3" x14ac:dyDescent="0.25">
      <c r="A324" s="28"/>
      <c r="B324" s="25" t="s">
        <v>171</v>
      </c>
      <c r="C324" s="24">
        <v>8.1017440156023995E-2</v>
      </c>
    </row>
    <row r="325" spans="1:3" x14ac:dyDescent="0.25">
      <c r="A325" s="28"/>
      <c r="B325" s="25" t="s">
        <v>196</v>
      </c>
      <c r="C325" s="24">
        <v>7.9130673734011489E-2</v>
      </c>
    </row>
    <row r="326" spans="1:3" x14ac:dyDescent="0.25">
      <c r="A326" s="28"/>
      <c r="B326" s="25" t="s">
        <v>179</v>
      </c>
      <c r="C326" s="24">
        <v>7.8979406901752799E-2</v>
      </c>
    </row>
    <row r="327" spans="1:3" x14ac:dyDescent="0.25">
      <c r="A327" s="28"/>
      <c r="B327" s="25" t="s">
        <v>217</v>
      </c>
      <c r="C327" s="24">
        <v>7.8536021850289281E-2</v>
      </c>
    </row>
    <row r="328" spans="1:3" x14ac:dyDescent="0.25">
      <c r="A328" s="28"/>
      <c r="B328" s="25" t="s">
        <v>165</v>
      </c>
      <c r="C328" s="24">
        <v>7.8439932736566159E-2</v>
      </c>
    </row>
    <row r="329" spans="1:3" x14ac:dyDescent="0.25">
      <c r="A329" s="28"/>
      <c r="B329" s="25" t="s">
        <v>185</v>
      </c>
      <c r="C329" s="24">
        <v>7.8258232980744843E-2</v>
      </c>
    </row>
    <row r="330" spans="1:3" x14ac:dyDescent="0.25">
      <c r="A330" s="28"/>
      <c r="B330" s="25" t="s">
        <v>190</v>
      </c>
      <c r="C330" s="24">
        <v>6.2836809522482856E-2</v>
      </c>
    </row>
    <row r="331" spans="1:3" x14ac:dyDescent="0.25">
      <c r="A331" s="28"/>
      <c r="B331" s="25" t="s">
        <v>175</v>
      </c>
      <c r="C331" s="24">
        <v>5.6090712733903363E-2</v>
      </c>
    </row>
    <row r="332" spans="1:3" x14ac:dyDescent="0.25">
      <c r="A332" s="28"/>
      <c r="B332" s="25" t="s">
        <v>211</v>
      </c>
      <c r="C332" s="24">
        <v>4.888487128239119E-2</v>
      </c>
    </row>
    <row r="333" spans="1:3" x14ac:dyDescent="0.25">
      <c r="A333" s="28"/>
      <c r="B333" s="25"/>
      <c r="C333" s="24"/>
    </row>
    <row r="334" spans="1:3" x14ac:dyDescent="0.25">
      <c r="A334" s="28" t="s">
        <v>57</v>
      </c>
      <c r="B334" s="25" t="s">
        <v>219</v>
      </c>
      <c r="C334" s="24">
        <v>9.9872316932435895E-2</v>
      </c>
    </row>
    <row r="335" spans="1:3" x14ac:dyDescent="0.25">
      <c r="A335" s="28"/>
      <c r="B335" s="25" t="s">
        <v>192</v>
      </c>
      <c r="C335" s="24">
        <v>8.8602697760286939E-2</v>
      </c>
    </row>
    <row r="336" spans="1:3" x14ac:dyDescent="0.25">
      <c r="A336" s="28"/>
      <c r="B336" s="25" t="s">
        <v>221</v>
      </c>
      <c r="C336" s="24">
        <v>8.7980664630817829E-2</v>
      </c>
    </row>
    <row r="337" spans="1:3" x14ac:dyDescent="0.25">
      <c r="A337" s="28"/>
      <c r="B337" s="25" t="s">
        <v>222</v>
      </c>
      <c r="C337" s="24">
        <v>8.2640931724058023E-2</v>
      </c>
    </row>
    <row r="338" spans="1:3" x14ac:dyDescent="0.25">
      <c r="A338" s="28"/>
      <c r="B338" s="25" t="s">
        <v>220</v>
      </c>
      <c r="C338" s="24">
        <v>8.2085728466191207E-2</v>
      </c>
    </row>
    <row r="339" spans="1:3" x14ac:dyDescent="0.25">
      <c r="A339" s="28"/>
      <c r="B339" s="25" t="s">
        <v>261</v>
      </c>
      <c r="C339" s="24">
        <v>8.0541475925393916E-2</v>
      </c>
    </row>
    <row r="340" spans="1:3" x14ac:dyDescent="0.25">
      <c r="A340" s="28"/>
      <c r="B340" s="25" t="s">
        <v>223</v>
      </c>
      <c r="C340" s="24">
        <v>7.606851267351987E-2</v>
      </c>
    </row>
    <row r="341" spans="1:3" x14ac:dyDescent="0.25">
      <c r="A341" s="28"/>
      <c r="B341" s="25" t="s">
        <v>196</v>
      </c>
      <c r="C341" s="24">
        <v>7.5040829599687289E-2</v>
      </c>
    </row>
    <row r="342" spans="1:3" x14ac:dyDescent="0.25">
      <c r="A342" s="28"/>
      <c r="B342" s="25" t="s">
        <v>265</v>
      </c>
      <c r="C342" s="24">
        <v>7.263608964877015E-2</v>
      </c>
    </row>
    <row r="343" spans="1:3" x14ac:dyDescent="0.25">
      <c r="A343" s="28"/>
      <c r="B343" s="25" t="s">
        <v>217</v>
      </c>
      <c r="C343" s="24">
        <v>5.6947160303837993E-2</v>
      </c>
    </row>
    <row r="344" spans="1:3" x14ac:dyDescent="0.25">
      <c r="A344" s="28"/>
      <c r="B344" s="25"/>
      <c r="C344" s="24"/>
    </row>
    <row r="345" spans="1:3" x14ac:dyDescent="0.25">
      <c r="A345" s="28" t="s">
        <v>56</v>
      </c>
      <c r="B345" s="25" t="s">
        <v>216</v>
      </c>
      <c r="C345" s="24">
        <v>0.2045510552414721</v>
      </c>
    </row>
    <row r="346" spans="1:3" x14ac:dyDescent="0.25">
      <c r="A346" s="28"/>
      <c r="B346" s="25" t="s">
        <v>171</v>
      </c>
      <c r="C346" s="24">
        <v>0.1026764448271153</v>
      </c>
    </row>
    <row r="347" spans="1:3" x14ac:dyDescent="0.25">
      <c r="A347" s="28"/>
      <c r="B347" s="25" t="s">
        <v>196</v>
      </c>
      <c r="C347" s="24">
        <v>9.5013647972676682E-2</v>
      </c>
    </row>
    <row r="348" spans="1:3" x14ac:dyDescent="0.25">
      <c r="A348" s="28"/>
      <c r="B348" s="25" t="s">
        <v>165</v>
      </c>
      <c r="C348" s="24">
        <v>9.4520947098258437E-2</v>
      </c>
    </row>
    <row r="349" spans="1:3" x14ac:dyDescent="0.25">
      <c r="A349" s="28"/>
      <c r="B349" s="25" t="s">
        <v>185</v>
      </c>
      <c r="C349" s="24">
        <v>9.4301996974149677E-2</v>
      </c>
    </row>
    <row r="350" spans="1:3" x14ac:dyDescent="0.25">
      <c r="A350" s="28"/>
      <c r="B350" s="25" t="s">
        <v>265</v>
      </c>
      <c r="C350" s="24">
        <v>8.9511846917007962E-2</v>
      </c>
    </row>
    <row r="351" spans="1:3" x14ac:dyDescent="0.25">
      <c r="A351" s="28"/>
      <c r="B351" s="25" t="s">
        <v>192</v>
      </c>
      <c r="C351" s="24">
        <v>8.1918727347955744E-2</v>
      </c>
    </row>
    <row r="352" spans="1:3" x14ac:dyDescent="0.25">
      <c r="A352" s="28"/>
      <c r="B352" s="25" t="s">
        <v>221</v>
      </c>
      <c r="C352" s="24">
        <v>8.1368638691373271E-2</v>
      </c>
    </row>
    <row r="353" spans="1:3" x14ac:dyDescent="0.25">
      <c r="A353" s="28"/>
      <c r="B353" s="25" t="s">
        <v>116</v>
      </c>
      <c r="C353" s="24">
        <v>8.0547769204668593E-2</v>
      </c>
    </row>
    <row r="354" spans="1:3" x14ac:dyDescent="0.25">
      <c r="A354" s="28"/>
      <c r="B354" s="25" t="s">
        <v>102</v>
      </c>
      <c r="C354" s="24">
        <v>7.8222596342046882E-2</v>
      </c>
    </row>
    <row r="355" spans="1:3" x14ac:dyDescent="0.25">
      <c r="A355" s="28"/>
      <c r="B355" s="25"/>
      <c r="C355" s="24"/>
    </row>
    <row r="356" spans="1:3" x14ac:dyDescent="0.25">
      <c r="A356" s="28" t="s">
        <v>224</v>
      </c>
      <c r="B356" s="25" t="s">
        <v>171</v>
      </c>
      <c r="C356" s="24">
        <v>9.1435716070275633E-2</v>
      </c>
    </row>
    <row r="357" spans="1:3" x14ac:dyDescent="0.25">
      <c r="A357" s="28"/>
      <c r="B357" s="25" t="s">
        <v>207</v>
      </c>
      <c r="C357" s="24">
        <v>8.6837812529732883E-2</v>
      </c>
    </row>
    <row r="358" spans="1:3" x14ac:dyDescent="0.25">
      <c r="A358" s="28"/>
      <c r="B358" s="25" t="s">
        <v>185</v>
      </c>
      <c r="C358" s="24">
        <v>8.5993609439130883E-2</v>
      </c>
    </row>
    <row r="359" spans="1:3" x14ac:dyDescent="0.25">
      <c r="A359" s="28"/>
      <c r="B359" s="25" t="s">
        <v>165</v>
      </c>
      <c r="C359" s="24">
        <v>8.4580852702252712E-2</v>
      </c>
    </row>
    <row r="360" spans="1:3" x14ac:dyDescent="0.25">
      <c r="A360" s="28"/>
      <c r="B360" s="25" t="s">
        <v>170</v>
      </c>
      <c r="C360" s="24">
        <v>8.4219225891943542E-2</v>
      </c>
    </row>
    <row r="361" spans="1:3" x14ac:dyDescent="0.25">
      <c r="A361" s="28"/>
      <c r="B361" s="25" t="s">
        <v>117</v>
      </c>
      <c r="C361" s="24">
        <v>8.3894384259536242E-2</v>
      </c>
    </row>
    <row r="362" spans="1:3" x14ac:dyDescent="0.25">
      <c r="A362" s="28"/>
      <c r="B362" s="25" t="s">
        <v>179</v>
      </c>
      <c r="C362" s="24">
        <v>8.3382477402982005E-2</v>
      </c>
    </row>
    <row r="363" spans="1:3" x14ac:dyDescent="0.25">
      <c r="A363" s="28"/>
      <c r="B363" s="25" t="s">
        <v>99</v>
      </c>
      <c r="C363" s="24">
        <v>8.0826966656349405E-2</v>
      </c>
    </row>
    <row r="364" spans="1:3" x14ac:dyDescent="0.25">
      <c r="A364" s="28"/>
      <c r="B364" s="25" t="s">
        <v>181</v>
      </c>
      <c r="C364" s="24">
        <v>8.0626946373191261E-2</v>
      </c>
    </row>
    <row r="365" spans="1:3" x14ac:dyDescent="0.25">
      <c r="A365" s="28"/>
      <c r="B365" s="25" t="s">
        <v>96</v>
      </c>
      <c r="C365" s="24">
        <v>2.349309542928588E-2</v>
      </c>
    </row>
    <row r="366" spans="1:3" x14ac:dyDescent="0.25">
      <c r="A366" s="28"/>
      <c r="B366" s="25"/>
      <c r="C366" s="24"/>
    </row>
    <row r="367" spans="1:3" x14ac:dyDescent="0.25">
      <c r="A367" s="28" t="s">
        <v>225</v>
      </c>
      <c r="B367" s="25" t="s">
        <v>168</v>
      </c>
      <c r="C367" s="24">
        <v>0.11155110368412711</v>
      </c>
    </row>
    <row r="368" spans="1:3" x14ac:dyDescent="0.25">
      <c r="A368" s="28"/>
      <c r="B368" s="25" t="s">
        <v>175</v>
      </c>
      <c r="C368" s="24">
        <v>0.1095037616836647</v>
      </c>
    </row>
    <row r="369" spans="1:3" x14ac:dyDescent="0.25">
      <c r="A369" s="28"/>
      <c r="B369" s="25" t="s">
        <v>165</v>
      </c>
      <c r="C369" s="24">
        <v>0.10768749471757134</v>
      </c>
    </row>
    <row r="370" spans="1:3" x14ac:dyDescent="0.25">
      <c r="A370" s="28"/>
      <c r="B370" s="25" t="s">
        <v>171</v>
      </c>
      <c r="C370" s="24">
        <v>0.10314444425337231</v>
      </c>
    </row>
    <row r="371" spans="1:3" x14ac:dyDescent="0.25">
      <c r="A371" s="28"/>
      <c r="B371" s="25" t="s">
        <v>170</v>
      </c>
      <c r="C371" s="24">
        <v>0.10187981154102903</v>
      </c>
    </row>
    <row r="372" spans="1:3" x14ac:dyDescent="0.25">
      <c r="A372" s="28"/>
      <c r="B372" s="25" t="s">
        <v>116</v>
      </c>
      <c r="C372" s="24">
        <v>9.3584632439928039E-2</v>
      </c>
    </row>
    <row r="373" spans="1:3" x14ac:dyDescent="0.25">
      <c r="A373" s="28"/>
      <c r="B373" s="25" t="s">
        <v>117</v>
      </c>
      <c r="C373" s="24">
        <v>8.8456378199386926E-2</v>
      </c>
    </row>
    <row r="374" spans="1:3" x14ac:dyDescent="0.25">
      <c r="A374" s="28"/>
      <c r="B374" s="25" t="s">
        <v>214</v>
      </c>
      <c r="C374" s="24">
        <v>8.8347456872714142E-2</v>
      </c>
    </row>
    <row r="375" spans="1:3" x14ac:dyDescent="0.25">
      <c r="A375" s="28"/>
      <c r="B375" s="25" t="s">
        <v>98</v>
      </c>
      <c r="C375" s="24">
        <v>8.8262331156895593E-2</v>
      </c>
    </row>
    <row r="376" spans="1:3" x14ac:dyDescent="0.25">
      <c r="A376" s="28"/>
      <c r="B376" s="25" t="s">
        <v>119</v>
      </c>
      <c r="C376" s="24">
        <v>5.3301001549699953E-2</v>
      </c>
    </row>
    <row r="377" spans="1:3" x14ac:dyDescent="0.25">
      <c r="A377" s="28"/>
      <c r="B377" s="25"/>
      <c r="C377" s="24"/>
    </row>
    <row r="378" spans="1:3" x14ac:dyDescent="0.25">
      <c r="A378" s="28" t="s">
        <v>226</v>
      </c>
      <c r="B378" s="25" t="s">
        <v>168</v>
      </c>
      <c r="C378" s="24">
        <v>0.10715001563151912</v>
      </c>
    </row>
    <row r="379" spans="1:3" x14ac:dyDescent="0.25">
      <c r="A379" s="28"/>
      <c r="B379" s="25" t="s">
        <v>98</v>
      </c>
      <c r="C379" s="24">
        <v>0.10597508508317766</v>
      </c>
    </row>
    <row r="380" spans="1:3" x14ac:dyDescent="0.25">
      <c r="A380" s="28"/>
      <c r="B380" s="25" t="s">
        <v>175</v>
      </c>
      <c r="C380" s="24">
        <v>0.10518344855693584</v>
      </c>
    </row>
    <row r="381" spans="1:3" x14ac:dyDescent="0.25">
      <c r="A381" s="28"/>
      <c r="B381" s="25" t="s">
        <v>165</v>
      </c>
      <c r="C381" s="24">
        <v>0.10343883978709321</v>
      </c>
    </row>
    <row r="382" spans="1:3" x14ac:dyDescent="0.25">
      <c r="A382" s="28"/>
      <c r="B382" s="25" t="s">
        <v>116</v>
      </c>
      <c r="C382" s="24">
        <v>9.7709114803745736E-2</v>
      </c>
    </row>
    <row r="383" spans="1:3" x14ac:dyDescent="0.25">
      <c r="A383" s="28"/>
      <c r="B383" s="25" t="s">
        <v>171</v>
      </c>
      <c r="C383" s="24">
        <v>9.4228967641274225E-2</v>
      </c>
    </row>
    <row r="384" spans="1:3" x14ac:dyDescent="0.25">
      <c r="A384" s="28"/>
      <c r="B384" s="25" t="s">
        <v>170</v>
      </c>
      <c r="C384" s="24">
        <v>9.3073645738102104E-2</v>
      </c>
    </row>
    <row r="385" spans="1:3" x14ac:dyDescent="0.25">
      <c r="A385" s="28"/>
      <c r="B385" s="25" t="s">
        <v>227</v>
      </c>
      <c r="C385" s="24">
        <v>8.7897412060209221E-2</v>
      </c>
    </row>
    <row r="386" spans="1:3" x14ac:dyDescent="0.25">
      <c r="A386" s="28"/>
      <c r="B386" s="25" t="s">
        <v>117</v>
      </c>
      <c r="C386" s="24">
        <v>8.77730851489954E-2</v>
      </c>
    </row>
    <row r="387" spans="1:3" x14ac:dyDescent="0.25">
      <c r="A387" s="28"/>
      <c r="B387" s="25" t="s">
        <v>119</v>
      </c>
      <c r="C387" s="24">
        <v>7.3040749606351693E-2</v>
      </c>
    </row>
    <row r="388" spans="1:3" x14ac:dyDescent="0.25">
      <c r="A388" s="28"/>
      <c r="B388" s="25"/>
      <c r="C388" s="24"/>
    </row>
    <row r="389" spans="1:3" x14ac:dyDescent="0.25">
      <c r="A389" s="28" t="s">
        <v>228</v>
      </c>
      <c r="B389" s="25" t="s">
        <v>171</v>
      </c>
      <c r="C389" s="24">
        <v>0.11444589945243741</v>
      </c>
    </row>
    <row r="390" spans="1:3" x14ac:dyDescent="0.25">
      <c r="A390" s="28"/>
      <c r="B390" s="25" t="s">
        <v>168</v>
      </c>
      <c r="C390" s="24">
        <v>0.11316449819926699</v>
      </c>
    </row>
    <row r="391" spans="1:3" x14ac:dyDescent="0.25">
      <c r="A391" s="28"/>
      <c r="B391" s="25" t="s">
        <v>165</v>
      </c>
      <c r="C391" s="24">
        <v>0.10924500878718568</v>
      </c>
    </row>
    <row r="392" spans="1:3" x14ac:dyDescent="0.25">
      <c r="A392" s="28"/>
      <c r="B392" s="25" t="s">
        <v>177</v>
      </c>
      <c r="C392" s="24">
        <v>0.10630708559578099</v>
      </c>
    </row>
    <row r="393" spans="1:3" x14ac:dyDescent="0.25">
      <c r="A393" s="28"/>
      <c r="B393" s="25" t="s">
        <v>116</v>
      </c>
      <c r="C393" s="24">
        <v>9.7730472112850422E-2</v>
      </c>
    </row>
    <row r="394" spans="1:3" x14ac:dyDescent="0.25">
      <c r="A394" s="28"/>
      <c r="B394" s="25" t="s">
        <v>117</v>
      </c>
      <c r="C394" s="24">
        <v>9.2375033992553049E-2</v>
      </c>
    </row>
    <row r="395" spans="1:3" x14ac:dyDescent="0.25">
      <c r="A395" s="28"/>
      <c r="B395" s="25" t="s">
        <v>214</v>
      </c>
      <c r="C395" s="24">
        <v>9.2261287404022896E-2</v>
      </c>
    </row>
    <row r="396" spans="1:3" x14ac:dyDescent="0.25">
      <c r="A396" s="28"/>
      <c r="B396" s="25" t="s">
        <v>98</v>
      </c>
      <c r="C396" s="24">
        <v>9.217239058875025E-2</v>
      </c>
    </row>
    <row r="397" spans="1:3" x14ac:dyDescent="0.25">
      <c r="A397" s="28"/>
      <c r="B397" s="25" t="s">
        <v>175</v>
      </c>
      <c r="C397" s="24">
        <v>7.8414737597276546E-2</v>
      </c>
    </row>
    <row r="398" spans="1:3" x14ac:dyDescent="0.25">
      <c r="A398" s="28"/>
      <c r="B398" s="25" t="s">
        <v>170</v>
      </c>
      <c r="C398" s="24">
        <v>6.6495707024568487E-2</v>
      </c>
    </row>
    <row r="399" spans="1:3" x14ac:dyDescent="0.25">
      <c r="A399" s="28"/>
      <c r="B399" s="25"/>
      <c r="C399" s="24"/>
    </row>
    <row r="400" spans="1:3" x14ac:dyDescent="0.25">
      <c r="A400" s="28" t="s">
        <v>229</v>
      </c>
      <c r="B400" s="25" t="s">
        <v>177</v>
      </c>
      <c r="C400" s="24">
        <v>0.13963500630558459</v>
      </c>
    </row>
    <row r="401" spans="1:3" x14ac:dyDescent="0.25">
      <c r="A401" s="28"/>
      <c r="B401" s="25" t="s">
        <v>168</v>
      </c>
      <c r="C401" s="24">
        <v>0.10488046598171626</v>
      </c>
    </row>
    <row r="402" spans="1:3" x14ac:dyDescent="0.25">
      <c r="A402" s="28"/>
      <c r="B402" s="25" t="s">
        <v>117</v>
      </c>
      <c r="C402" s="24">
        <v>0.10395847574509799</v>
      </c>
    </row>
    <row r="403" spans="1:3" x14ac:dyDescent="0.25">
      <c r="A403" s="28"/>
      <c r="B403" s="25" t="s">
        <v>116</v>
      </c>
      <c r="C403" s="24">
        <v>9.1654552773620723E-2</v>
      </c>
    </row>
    <row r="404" spans="1:3" x14ac:dyDescent="0.25">
      <c r="A404" s="28"/>
      <c r="B404" s="25" t="s">
        <v>162</v>
      </c>
      <c r="C404" s="24">
        <v>9.143010935322371E-2</v>
      </c>
    </row>
    <row r="405" spans="1:3" x14ac:dyDescent="0.25">
      <c r="A405" s="28"/>
      <c r="B405" s="25" t="s">
        <v>171</v>
      </c>
      <c r="C405" s="24">
        <v>8.8390053534298921E-2</v>
      </c>
    </row>
    <row r="406" spans="1:3" x14ac:dyDescent="0.25">
      <c r="A406" s="28"/>
      <c r="B406" s="25" t="s">
        <v>170</v>
      </c>
      <c r="C406" s="24">
        <v>8.7306321359195194E-2</v>
      </c>
    </row>
    <row r="407" spans="1:3" x14ac:dyDescent="0.25">
      <c r="A407" s="28"/>
      <c r="B407" s="25" t="s">
        <v>98</v>
      </c>
      <c r="C407" s="24">
        <v>8.6442018083486949E-2</v>
      </c>
    </row>
    <row r="408" spans="1:3" x14ac:dyDescent="0.25">
      <c r="A408" s="28"/>
      <c r="B408" s="25" t="s">
        <v>175</v>
      </c>
      <c r="C408" s="24">
        <v>8.5796294061174241E-2</v>
      </c>
    </row>
    <row r="409" spans="1:3" x14ac:dyDescent="0.25">
      <c r="A409" s="28"/>
      <c r="B409" s="25" t="s">
        <v>165</v>
      </c>
      <c r="C409" s="24">
        <v>8.4373247290521119E-2</v>
      </c>
    </row>
    <row r="410" spans="1:3" x14ac:dyDescent="0.25">
      <c r="A410" s="28"/>
      <c r="B410" s="25"/>
      <c r="C410" s="24"/>
    </row>
    <row r="411" spans="1:3" x14ac:dyDescent="0.25">
      <c r="A411" s="28" t="s">
        <v>230</v>
      </c>
      <c r="B411" s="25" t="s">
        <v>177</v>
      </c>
      <c r="C411" s="24">
        <v>0.13254490816904332</v>
      </c>
    </row>
    <row r="412" spans="1:3" x14ac:dyDescent="0.25">
      <c r="A412" s="28"/>
      <c r="B412" s="25" t="s">
        <v>116</v>
      </c>
      <c r="C412" s="24">
        <v>0.11856953507967501</v>
      </c>
    </row>
    <row r="413" spans="1:3" x14ac:dyDescent="0.25">
      <c r="A413" s="28"/>
      <c r="B413" s="25" t="s">
        <v>168</v>
      </c>
      <c r="C413" s="24">
        <v>0.11306610630633926</v>
      </c>
    </row>
    <row r="414" spans="1:3" x14ac:dyDescent="0.25">
      <c r="A414" s="28"/>
      <c r="B414" s="25" t="s">
        <v>165</v>
      </c>
      <c r="C414" s="24">
        <v>0.10915002475148784</v>
      </c>
    </row>
    <row r="415" spans="1:3" x14ac:dyDescent="0.25">
      <c r="A415" s="28"/>
      <c r="B415" s="25" t="s">
        <v>171</v>
      </c>
      <c r="C415" s="24">
        <v>0.10312496806799525</v>
      </c>
    </row>
    <row r="416" spans="1:3" x14ac:dyDescent="0.25">
      <c r="A416" s="28"/>
      <c r="B416" s="25" t="s">
        <v>170</v>
      </c>
      <c r="C416" s="24">
        <v>9.4120346621410458E-2</v>
      </c>
    </row>
    <row r="417" spans="1:3" x14ac:dyDescent="0.25">
      <c r="A417" s="28"/>
      <c r="B417" s="25" t="s">
        <v>214</v>
      </c>
      <c r="C417" s="24">
        <v>9.3278463691857341E-2</v>
      </c>
    </row>
    <row r="418" spans="1:3" x14ac:dyDescent="0.25">
      <c r="A418" s="28"/>
      <c r="B418" s="25" t="s">
        <v>98</v>
      </c>
      <c r="C418" s="24">
        <v>9.3188586801400214E-2</v>
      </c>
    </row>
    <row r="419" spans="1:3" x14ac:dyDescent="0.25">
      <c r="A419" s="28"/>
      <c r="B419" s="25" t="s">
        <v>117</v>
      </c>
      <c r="C419" s="24">
        <v>7.8450510026236181E-2</v>
      </c>
    </row>
    <row r="420" spans="1:3" x14ac:dyDescent="0.25">
      <c r="A420" s="28"/>
      <c r="B420" s="25" t="s">
        <v>169</v>
      </c>
      <c r="C420" s="24">
        <v>2.6434865890116128E-2</v>
      </c>
    </row>
    <row r="421" spans="1:3" x14ac:dyDescent="0.25">
      <c r="A421" s="28"/>
      <c r="B421" s="25"/>
      <c r="C421" s="24"/>
    </row>
    <row r="422" spans="1:3" x14ac:dyDescent="0.25">
      <c r="A422" s="28" t="s">
        <v>231</v>
      </c>
      <c r="B422" s="25" t="s">
        <v>130</v>
      </c>
      <c r="C422" s="24">
        <v>2.4184912479026547E-2</v>
      </c>
    </row>
    <row r="423" spans="1:3" x14ac:dyDescent="0.25">
      <c r="A423" s="28"/>
      <c r="B423" s="25" t="s">
        <v>232</v>
      </c>
      <c r="C423" s="24">
        <v>2.4098230874998586E-2</v>
      </c>
    </row>
    <row r="424" spans="1:3" x14ac:dyDescent="0.25">
      <c r="A424" s="28"/>
      <c r="B424" s="25" t="s">
        <v>98</v>
      </c>
      <c r="C424" s="24">
        <v>2.3744859458278957E-2</v>
      </c>
    </row>
    <row r="425" spans="1:3" x14ac:dyDescent="0.25">
      <c r="A425" s="28"/>
      <c r="B425" s="25" t="s">
        <v>215</v>
      </c>
      <c r="C425" s="24">
        <v>2.3468069438698315E-2</v>
      </c>
    </row>
    <row r="426" spans="1:3" x14ac:dyDescent="0.25">
      <c r="A426" s="28"/>
      <c r="B426" s="25" t="s">
        <v>233</v>
      </c>
      <c r="C426" s="24">
        <v>2.3440883077363053E-2</v>
      </c>
    </row>
    <row r="427" spans="1:3" x14ac:dyDescent="0.25">
      <c r="A427" s="28"/>
      <c r="B427" s="25" t="s">
        <v>123</v>
      </c>
      <c r="C427" s="24">
        <v>2.2522311975426833E-2</v>
      </c>
    </row>
    <row r="428" spans="1:3" x14ac:dyDescent="0.25">
      <c r="A428" s="28"/>
      <c r="B428" s="25" t="s">
        <v>266</v>
      </c>
      <c r="C428" s="24">
        <v>2.2487942128277937E-2</v>
      </c>
    </row>
    <row r="429" spans="1:3" x14ac:dyDescent="0.25">
      <c r="A429" s="28"/>
      <c r="B429" s="25" t="s">
        <v>124</v>
      </c>
      <c r="C429" s="24">
        <v>2.2150378545937731E-2</v>
      </c>
    </row>
    <row r="430" spans="1:3" x14ac:dyDescent="0.25">
      <c r="A430" s="28"/>
      <c r="B430" s="25" t="s">
        <v>264</v>
      </c>
      <c r="C430" s="24">
        <v>2.1958446433795263E-2</v>
      </c>
    </row>
    <row r="431" spans="1:3" x14ac:dyDescent="0.25">
      <c r="A431" s="28"/>
      <c r="B431" s="25" t="s">
        <v>96</v>
      </c>
      <c r="C431" s="24">
        <v>2.1858458543484029E-2</v>
      </c>
    </row>
    <row r="432" spans="1:3" x14ac:dyDescent="0.25">
      <c r="A432" s="28"/>
      <c r="B432" s="25"/>
      <c r="C432" s="24"/>
    </row>
    <row r="433" spans="1:3" x14ac:dyDescent="0.25">
      <c r="A433" s="28" t="s">
        <v>234</v>
      </c>
      <c r="B433" s="25" t="s">
        <v>150</v>
      </c>
      <c r="C433" s="24">
        <v>4.1943517388776198E-2</v>
      </c>
    </row>
    <row r="434" spans="1:3" x14ac:dyDescent="0.25">
      <c r="A434" s="28"/>
      <c r="B434" s="25" t="s">
        <v>216</v>
      </c>
      <c r="C434" s="24">
        <v>4.0850956291129156E-2</v>
      </c>
    </row>
    <row r="435" spans="1:3" x14ac:dyDescent="0.25">
      <c r="A435" s="28"/>
      <c r="B435" s="25" t="s">
        <v>152</v>
      </c>
      <c r="C435" s="24">
        <v>4.0118569739105041E-2</v>
      </c>
    </row>
    <row r="436" spans="1:3" x14ac:dyDescent="0.25">
      <c r="A436" s="28"/>
      <c r="B436" s="26" t="s">
        <v>213</v>
      </c>
      <c r="C436" s="27">
        <v>3.2152969689332796E-2</v>
      </c>
    </row>
    <row r="437" spans="1:3" x14ac:dyDescent="0.25">
      <c r="A437" s="28"/>
      <c r="B437" s="26" t="s">
        <v>146</v>
      </c>
      <c r="C437" s="27">
        <v>2.9728337627729563E-2</v>
      </c>
    </row>
    <row r="438" spans="1:3" x14ac:dyDescent="0.25">
      <c r="A438" s="28"/>
      <c r="B438" s="26" t="s">
        <v>98</v>
      </c>
      <c r="C438" s="27">
        <v>2.9158185648312285E-2</v>
      </c>
    </row>
    <row r="439" spans="1:3" x14ac:dyDescent="0.25">
      <c r="A439" s="28"/>
      <c r="B439" s="26" t="s">
        <v>96</v>
      </c>
      <c r="C439" s="27">
        <v>2.8604569802014417E-2</v>
      </c>
    </row>
    <row r="440" spans="1:3" x14ac:dyDescent="0.25">
      <c r="A440" s="28"/>
      <c r="B440" s="26" t="s">
        <v>130</v>
      </c>
      <c r="C440" s="27">
        <v>2.7643289507992257E-2</v>
      </c>
    </row>
    <row r="441" spans="1:3" x14ac:dyDescent="0.25">
      <c r="A441" s="28"/>
      <c r="B441" s="26" t="s">
        <v>128</v>
      </c>
      <c r="C441" s="27">
        <v>2.7158381784821925E-2</v>
      </c>
    </row>
    <row r="442" spans="1:3" x14ac:dyDescent="0.25">
      <c r="A442" s="28"/>
      <c r="B442" s="26" t="s">
        <v>264</v>
      </c>
      <c r="C442" s="27">
        <v>2.5946538572350047E-2</v>
      </c>
    </row>
    <row r="443" spans="1:3" x14ac:dyDescent="0.25">
      <c r="A443" s="28"/>
      <c r="B443" s="26"/>
      <c r="C443" s="27"/>
    </row>
    <row r="444" spans="1:3" x14ac:dyDescent="0.25">
      <c r="A444" s="28" t="s">
        <v>235</v>
      </c>
      <c r="B444" s="26" t="s">
        <v>236</v>
      </c>
      <c r="C444" s="27">
        <v>0.11256076196194877</v>
      </c>
    </row>
    <row r="445" spans="1:3" x14ac:dyDescent="0.25">
      <c r="A445" s="28"/>
      <c r="B445" s="26" t="s">
        <v>227</v>
      </c>
      <c r="C445" s="27">
        <v>9.9462943609767082E-2</v>
      </c>
    </row>
    <row r="446" spans="1:3" x14ac:dyDescent="0.25">
      <c r="A446" s="28"/>
      <c r="B446" s="26" t="s">
        <v>170</v>
      </c>
      <c r="C446" s="27">
        <v>9.8743815511435518E-2</v>
      </c>
    </row>
    <row r="447" spans="1:3" x14ac:dyDescent="0.25">
      <c r="A447" s="28"/>
      <c r="B447" s="25" t="s">
        <v>237</v>
      </c>
      <c r="C447" s="24">
        <v>9.6271759364735407E-2</v>
      </c>
    </row>
    <row r="448" spans="1:3" x14ac:dyDescent="0.25">
      <c r="A448" s="28"/>
      <c r="B448" s="25" t="s">
        <v>166</v>
      </c>
      <c r="C448" s="24">
        <v>9.6186546630233627E-2</v>
      </c>
    </row>
    <row r="449" spans="1:3" x14ac:dyDescent="0.25">
      <c r="A449" s="28"/>
      <c r="B449" s="25" t="s">
        <v>165</v>
      </c>
      <c r="C449" s="24">
        <v>9.496103866473013E-2</v>
      </c>
    </row>
    <row r="450" spans="1:3" x14ac:dyDescent="0.25">
      <c r="A450" s="28"/>
      <c r="B450" s="25" t="s">
        <v>119</v>
      </c>
      <c r="C450" s="24">
        <v>9.3942468705529122E-2</v>
      </c>
    </row>
    <row r="451" spans="1:3" x14ac:dyDescent="0.25">
      <c r="A451" s="28"/>
      <c r="B451" s="25" t="s">
        <v>171</v>
      </c>
      <c r="C451" s="24">
        <v>9.0804295443985314E-2</v>
      </c>
    </row>
    <row r="452" spans="1:3" x14ac:dyDescent="0.25">
      <c r="A452" s="28"/>
      <c r="B452" s="25" t="s">
        <v>174</v>
      </c>
      <c r="C452" s="24">
        <v>8.2058184294119957E-2</v>
      </c>
    </row>
    <row r="453" spans="1:3" x14ac:dyDescent="0.25">
      <c r="A453" s="28"/>
      <c r="B453" s="25" t="s">
        <v>117</v>
      </c>
      <c r="C453" s="24">
        <v>7.9046123065063714E-2</v>
      </c>
    </row>
    <row r="454" spans="1:3" x14ac:dyDescent="0.25">
      <c r="A454" s="28"/>
      <c r="B454" s="25"/>
      <c r="C454" s="24"/>
    </row>
    <row r="455" spans="1:3" x14ac:dyDescent="0.25">
      <c r="A455" s="28" t="s">
        <v>238</v>
      </c>
      <c r="B455" s="25" t="s">
        <v>227</v>
      </c>
      <c r="C455" s="24">
        <v>0.11318133500525622</v>
      </c>
    </row>
    <row r="456" spans="1:3" x14ac:dyDescent="0.25">
      <c r="A456" s="28"/>
      <c r="B456" s="25" t="s">
        <v>170</v>
      </c>
      <c r="C456" s="24">
        <v>0.11236302140868494</v>
      </c>
    </row>
    <row r="457" spans="1:3" x14ac:dyDescent="0.25">
      <c r="A457" s="28"/>
      <c r="B457" s="25" t="s">
        <v>117</v>
      </c>
      <c r="C457" s="24">
        <v>0.10972875282203036</v>
      </c>
    </row>
    <row r="458" spans="1:3" x14ac:dyDescent="0.25">
      <c r="A458" s="28"/>
      <c r="B458" s="25" t="s">
        <v>166</v>
      </c>
      <c r="C458" s="24">
        <v>0.10945304211953986</v>
      </c>
    </row>
    <row r="459" spans="1:3" x14ac:dyDescent="0.25">
      <c r="A459" s="28"/>
      <c r="B459" s="25" t="s">
        <v>171</v>
      </c>
      <c r="C459" s="24">
        <v>0.10520714488215303</v>
      </c>
    </row>
    <row r="460" spans="1:3" x14ac:dyDescent="0.25">
      <c r="A460" s="28"/>
      <c r="B460" s="25" t="s">
        <v>165</v>
      </c>
      <c r="C460" s="24">
        <v>0.10445655617979273</v>
      </c>
    </row>
    <row r="461" spans="1:3" x14ac:dyDescent="0.25">
      <c r="A461" s="28"/>
      <c r="B461" s="25" t="s">
        <v>119</v>
      </c>
      <c r="C461" s="24">
        <v>0.10146388528321193</v>
      </c>
    </row>
    <row r="462" spans="1:3" x14ac:dyDescent="0.25">
      <c r="A462" s="28"/>
      <c r="B462" s="25" t="s">
        <v>237</v>
      </c>
      <c r="C462" s="24">
        <v>9.8595007019498596E-2</v>
      </c>
    </row>
    <row r="463" spans="1:3" x14ac:dyDescent="0.25">
      <c r="A463" s="28"/>
      <c r="B463" s="25" t="s">
        <v>162</v>
      </c>
      <c r="C463" s="24">
        <v>7.7056274326052984E-2</v>
      </c>
    </row>
    <row r="464" spans="1:3" x14ac:dyDescent="0.25">
      <c r="A464" s="28"/>
      <c r="B464" s="25" t="s">
        <v>195</v>
      </c>
      <c r="C464" s="24">
        <v>5.1971084537399632E-2</v>
      </c>
    </row>
    <row r="465" spans="1:3" x14ac:dyDescent="0.25">
      <c r="A465" s="28"/>
      <c r="B465" s="25"/>
      <c r="C465" s="24"/>
    </row>
    <row r="466" spans="1:3" x14ac:dyDescent="0.25">
      <c r="A466" s="28" t="s">
        <v>72</v>
      </c>
      <c r="B466" s="25" t="s">
        <v>102</v>
      </c>
      <c r="C466" s="24">
        <v>0.10691683560975832</v>
      </c>
    </row>
    <row r="467" spans="1:3" x14ac:dyDescent="0.25">
      <c r="A467" s="28"/>
      <c r="B467" s="25" t="s">
        <v>201</v>
      </c>
      <c r="C467" s="24">
        <v>6.9709146452989548E-2</v>
      </c>
    </row>
    <row r="468" spans="1:3" x14ac:dyDescent="0.25">
      <c r="A468" s="28"/>
      <c r="B468" s="25" t="s">
        <v>97</v>
      </c>
      <c r="C468" s="24">
        <v>4.3036265951716647E-2</v>
      </c>
    </row>
    <row r="469" spans="1:3" x14ac:dyDescent="0.25">
      <c r="A469" s="28"/>
      <c r="B469" s="25" t="s">
        <v>96</v>
      </c>
      <c r="C469" s="24">
        <v>3.5830565160784068E-2</v>
      </c>
    </row>
    <row r="470" spans="1:3" x14ac:dyDescent="0.25">
      <c r="A470" s="28"/>
      <c r="B470" s="25" t="s">
        <v>116</v>
      </c>
      <c r="C470" s="24">
        <v>2.6225453054029589E-2</v>
      </c>
    </row>
    <row r="471" spans="1:3" x14ac:dyDescent="0.25">
      <c r="A471" s="28"/>
      <c r="B471" s="25" t="s">
        <v>187</v>
      </c>
      <c r="C471" s="24">
        <v>6.8576160162635777E-3</v>
      </c>
    </row>
    <row r="472" spans="1:3" x14ac:dyDescent="0.25">
      <c r="A472" s="28"/>
      <c r="B472" s="25" t="s">
        <v>152</v>
      </c>
      <c r="C472" s="24">
        <v>1.6078236386794786E-5</v>
      </c>
    </row>
    <row r="473" spans="1:3" x14ac:dyDescent="0.25">
      <c r="A473" s="28"/>
      <c r="B473" s="25" t="s">
        <v>124</v>
      </c>
      <c r="C473" s="24">
        <v>1.5014933923250626E-5</v>
      </c>
    </row>
    <row r="474" spans="1:3" x14ac:dyDescent="0.25">
      <c r="A474" s="28"/>
      <c r="B474" s="25" t="s">
        <v>232</v>
      </c>
      <c r="C474" s="24">
        <v>6.741398904316475E-6</v>
      </c>
    </row>
    <row r="475" spans="1:3" x14ac:dyDescent="0.25">
      <c r="A475" s="28"/>
      <c r="B475" s="25" t="s">
        <v>105</v>
      </c>
      <c r="C475" s="24">
        <v>4.7277342965336769E-6</v>
      </c>
    </row>
    <row r="476" spans="1:3" x14ac:dyDescent="0.25">
      <c r="A476" s="28"/>
      <c r="B476" s="25"/>
      <c r="C476" s="24"/>
    </row>
    <row r="477" spans="1:3" x14ac:dyDescent="0.25">
      <c r="A477" s="28" t="s">
        <v>240</v>
      </c>
      <c r="B477" s="25" t="s">
        <v>119</v>
      </c>
      <c r="C477" s="24">
        <v>0.11758139224965988</v>
      </c>
    </row>
    <row r="478" spans="1:3" x14ac:dyDescent="0.25">
      <c r="A478" s="28"/>
      <c r="B478" s="25" t="s">
        <v>227</v>
      </c>
      <c r="C478" s="24">
        <v>0.11361924568417628</v>
      </c>
    </row>
    <row r="479" spans="1:3" x14ac:dyDescent="0.25">
      <c r="A479" s="28"/>
      <c r="B479" s="25" t="s">
        <v>170</v>
      </c>
      <c r="C479" s="24">
        <v>0.11268136090763149</v>
      </c>
    </row>
    <row r="480" spans="1:3" x14ac:dyDescent="0.25">
      <c r="A480" s="28"/>
      <c r="B480" s="25" t="s">
        <v>166</v>
      </c>
      <c r="C480" s="24">
        <v>0.10976313726017736</v>
      </c>
    </row>
    <row r="481" spans="1:3" x14ac:dyDescent="0.25">
      <c r="A481" s="28"/>
      <c r="B481" s="25" t="s">
        <v>171</v>
      </c>
      <c r="C481" s="24">
        <v>0.10756005372723504</v>
      </c>
    </row>
    <row r="482" spans="1:3" x14ac:dyDescent="0.25">
      <c r="A482" s="28"/>
      <c r="B482" s="25" t="s">
        <v>165</v>
      </c>
      <c r="C482" s="24">
        <v>0.10716233878691375</v>
      </c>
    </row>
    <row r="483" spans="1:3" x14ac:dyDescent="0.25">
      <c r="A483" s="28"/>
      <c r="B483" s="25" t="s">
        <v>195</v>
      </c>
      <c r="C483" s="24">
        <v>0.10542792719662022</v>
      </c>
    </row>
    <row r="484" spans="1:3" x14ac:dyDescent="0.25">
      <c r="A484" s="28"/>
      <c r="B484" s="25" t="s">
        <v>236</v>
      </c>
      <c r="C484" s="24">
        <v>8.8001702550595612E-2</v>
      </c>
    </row>
    <row r="485" spans="1:3" x14ac:dyDescent="0.25">
      <c r="A485" s="28"/>
      <c r="B485" s="25" t="s">
        <v>117</v>
      </c>
      <c r="C485" s="24">
        <v>7.6999439331508157E-2</v>
      </c>
    </row>
    <row r="486" spans="1:3" x14ac:dyDescent="0.25">
      <c r="A486" s="28"/>
      <c r="B486" s="25" t="s">
        <v>237</v>
      </c>
      <c r="C486" s="24">
        <v>4.5262475591622275E-2</v>
      </c>
    </row>
    <row r="487" spans="1:3" x14ac:dyDescent="0.25">
      <c r="A487" s="28"/>
      <c r="B487" s="25"/>
      <c r="C487" s="24"/>
    </row>
    <row r="488" spans="1:3" x14ac:dyDescent="0.25">
      <c r="A488" s="28" t="s">
        <v>241</v>
      </c>
      <c r="B488" s="25" t="s">
        <v>236</v>
      </c>
      <c r="C488" s="24">
        <v>8.6667964183040888E-2</v>
      </c>
    </row>
    <row r="489" spans="1:3" x14ac:dyDescent="0.25">
      <c r="A489" s="28"/>
      <c r="B489" s="25" t="s">
        <v>242</v>
      </c>
      <c r="C489" s="24">
        <v>8.6466763690731432E-2</v>
      </c>
    </row>
    <row r="490" spans="1:3" x14ac:dyDescent="0.25">
      <c r="A490" s="28"/>
      <c r="B490" s="25" t="s">
        <v>237</v>
      </c>
      <c r="C490" s="24">
        <v>8.6461679413374598E-2</v>
      </c>
    </row>
    <row r="491" spans="1:3" x14ac:dyDescent="0.25">
      <c r="A491" s="28"/>
      <c r="B491" s="25" t="s">
        <v>168</v>
      </c>
      <c r="C491" s="24">
        <v>8.6444821331500041E-2</v>
      </c>
    </row>
    <row r="492" spans="1:3" x14ac:dyDescent="0.25">
      <c r="A492" s="28"/>
      <c r="B492" s="25" t="s">
        <v>165</v>
      </c>
      <c r="C492" s="24">
        <v>8.6275144673405066E-2</v>
      </c>
    </row>
    <row r="493" spans="1:3" x14ac:dyDescent="0.25">
      <c r="A493" s="28"/>
      <c r="B493" s="25" t="s">
        <v>195</v>
      </c>
      <c r="C493" s="24">
        <v>8.6068685134937276E-2</v>
      </c>
    </row>
    <row r="494" spans="1:3" x14ac:dyDescent="0.25">
      <c r="A494" s="28"/>
      <c r="B494" s="25" t="s">
        <v>117</v>
      </c>
      <c r="C494" s="24">
        <v>8.5509210806332878E-2</v>
      </c>
    </row>
    <row r="495" spans="1:3" x14ac:dyDescent="0.25">
      <c r="A495" s="28"/>
      <c r="B495" s="25" t="s">
        <v>171</v>
      </c>
      <c r="C495" s="24">
        <v>8.3395840823154141E-2</v>
      </c>
    </row>
    <row r="496" spans="1:3" x14ac:dyDescent="0.25">
      <c r="A496" s="28"/>
      <c r="B496" s="25" t="s">
        <v>172</v>
      </c>
      <c r="C496" s="24">
        <v>8.1205067436854433E-2</v>
      </c>
    </row>
    <row r="497" spans="1:3" x14ac:dyDescent="0.25">
      <c r="A497" s="28"/>
      <c r="B497" s="25" t="s">
        <v>175</v>
      </c>
      <c r="C497" s="24">
        <v>7.6661053033885124E-2</v>
      </c>
    </row>
    <row r="498" spans="1:3" x14ac:dyDescent="0.25">
      <c r="A498" s="28"/>
      <c r="B498" s="25"/>
      <c r="C498" s="24"/>
    </row>
    <row r="499" spans="1:3" x14ac:dyDescent="0.25">
      <c r="A499" s="28" t="s">
        <v>243</v>
      </c>
      <c r="B499" s="25" t="s">
        <v>119</v>
      </c>
      <c r="C499" s="24">
        <v>0.11258441095456159</v>
      </c>
    </row>
    <row r="500" spans="1:3" x14ac:dyDescent="0.25">
      <c r="A500" s="28"/>
      <c r="B500" s="25" t="s">
        <v>168</v>
      </c>
      <c r="C500" s="24">
        <v>0.10662637479432496</v>
      </c>
    </row>
    <row r="501" spans="1:3" x14ac:dyDescent="0.25">
      <c r="A501" s="28"/>
      <c r="B501" s="25" t="s">
        <v>165</v>
      </c>
      <c r="C501" s="24">
        <v>0.1064170851370274</v>
      </c>
    </row>
    <row r="502" spans="1:3" x14ac:dyDescent="0.25">
      <c r="A502" s="28"/>
      <c r="B502" s="25" t="s">
        <v>242</v>
      </c>
      <c r="C502" s="24">
        <v>9.9212502188469706E-2</v>
      </c>
    </row>
    <row r="503" spans="1:3" x14ac:dyDescent="0.25">
      <c r="A503" s="28"/>
      <c r="B503" s="25" t="s">
        <v>236</v>
      </c>
      <c r="C503" s="24">
        <v>9.8349483914404151E-2</v>
      </c>
    </row>
    <row r="504" spans="1:3" x14ac:dyDescent="0.25">
      <c r="A504" s="28"/>
      <c r="B504" s="30" t="s">
        <v>237</v>
      </c>
      <c r="C504" s="24">
        <v>9.8115395103996264E-2</v>
      </c>
    </row>
    <row r="505" spans="1:3" x14ac:dyDescent="0.25">
      <c r="A505" s="28"/>
      <c r="B505" s="25" t="s">
        <v>117</v>
      </c>
      <c r="C505" s="24">
        <v>9.7034548258116526E-2</v>
      </c>
    </row>
    <row r="506" spans="1:3" x14ac:dyDescent="0.25">
      <c r="A506" s="28"/>
      <c r="B506" s="25" t="s">
        <v>195</v>
      </c>
      <c r="C506" s="24">
        <v>8.4929940165814691E-2</v>
      </c>
    </row>
    <row r="507" spans="1:3" x14ac:dyDescent="0.25">
      <c r="A507" s="28"/>
      <c r="B507" s="25" t="s">
        <v>171</v>
      </c>
      <c r="C507" s="24">
        <v>8.2292459331567203E-2</v>
      </c>
    </row>
    <row r="508" spans="1:3" x14ac:dyDescent="0.25">
      <c r="A508" s="28"/>
      <c r="B508" s="25" t="s">
        <v>170</v>
      </c>
      <c r="C508" s="24">
        <v>6.1485777953124689E-2</v>
      </c>
    </row>
    <row r="509" spans="1:3" x14ac:dyDescent="0.25">
      <c r="A509" s="28"/>
      <c r="B509" s="25"/>
      <c r="C509" s="24"/>
    </row>
    <row r="510" spans="1:3" x14ac:dyDescent="0.25">
      <c r="A510" s="28" t="s">
        <v>244</v>
      </c>
      <c r="B510" s="25" t="s">
        <v>102</v>
      </c>
      <c r="C510" s="24">
        <v>1.0015622736948488</v>
      </c>
    </row>
    <row r="511" spans="1:3" x14ac:dyDescent="0.25">
      <c r="A511" s="28"/>
      <c r="B511" s="25"/>
      <c r="C511" s="24"/>
    </row>
    <row r="512" spans="1:3" x14ac:dyDescent="0.25">
      <c r="A512" s="28" t="s">
        <v>246</v>
      </c>
      <c r="B512" s="25" t="s">
        <v>102</v>
      </c>
      <c r="C512" s="24">
        <v>0.99137854839154427</v>
      </c>
    </row>
    <row r="513" spans="1:3" x14ac:dyDescent="0.25">
      <c r="A513" s="28"/>
      <c r="B513" s="25" t="s">
        <v>96</v>
      </c>
      <c r="C513" s="24">
        <v>8.2512453057465573E-3</v>
      </c>
    </row>
    <row r="514" spans="1:3" x14ac:dyDescent="0.25">
      <c r="A514" s="28"/>
      <c r="B514" s="25"/>
      <c r="C514" s="24"/>
    </row>
    <row r="515" spans="1:3" x14ac:dyDescent="0.25">
      <c r="A515" s="28" t="s">
        <v>247</v>
      </c>
      <c r="B515" s="25" t="s">
        <v>168</v>
      </c>
      <c r="C515" s="24">
        <v>0.11512841177357104</v>
      </c>
    </row>
    <row r="516" spans="1:3" x14ac:dyDescent="0.25">
      <c r="A516" s="28"/>
      <c r="B516" s="25" t="s">
        <v>195</v>
      </c>
      <c r="C516" s="24">
        <v>0.11462746836748833</v>
      </c>
    </row>
    <row r="517" spans="1:3" x14ac:dyDescent="0.25">
      <c r="A517" s="28"/>
      <c r="B517" s="25" t="s">
        <v>117</v>
      </c>
      <c r="C517" s="24">
        <v>0.11442563745434987</v>
      </c>
    </row>
    <row r="518" spans="1:3" x14ac:dyDescent="0.25">
      <c r="A518" s="28"/>
      <c r="B518" s="25" t="s">
        <v>171</v>
      </c>
      <c r="C518" s="24">
        <v>0.11106773725174239</v>
      </c>
    </row>
    <row r="519" spans="1:3" x14ac:dyDescent="0.25">
      <c r="A519" s="28"/>
      <c r="B519" s="25" t="s">
        <v>165</v>
      </c>
      <c r="C519" s="24">
        <v>0.10445675822351214</v>
      </c>
    </row>
    <row r="520" spans="1:3" x14ac:dyDescent="0.25">
      <c r="A520" s="28"/>
      <c r="B520" s="25" t="s">
        <v>236</v>
      </c>
      <c r="C520" s="24">
        <v>0.10163889486795194</v>
      </c>
    </row>
    <row r="521" spans="1:3" x14ac:dyDescent="0.25">
      <c r="A521" s="28"/>
      <c r="B521" s="25" t="s">
        <v>237</v>
      </c>
      <c r="C521" s="24">
        <v>9.4214342944812721E-2</v>
      </c>
    </row>
    <row r="522" spans="1:3" x14ac:dyDescent="0.25">
      <c r="A522" s="28"/>
      <c r="B522" s="25" t="s">
        <v>175</v>
      </c>
      <c r="C522" s="24">
        <v>8.5941290809101123E-2</v>
      </c>
    </row>
    <row r="523" spans="1:3" x14ac:dyDescent="0.25">
      <c r="A523" s="28"/>
      <c r="B523" s="30" t="s">
        <v>227</v>
      </c>
      <c r="C523" s="31">
        <v>6.6029686827865419E-2</v>
      </c>
    </row>
    <row r="524" spans="1:3" x14ac:dyDescent="0.25">
      <c r="A524" s="28"/>
      <c r="B524" s="25" t="s">
        <v>119</v>
      </c>
      <c r="C524" s="24">
        <v>3.0159116849902103E-2</v>
      </c>
    </row>
    <row r="525" spans="1:3" x14ac:dyDescent="0.25">
      <c r="A525" s="28"/>
      <c r="B525" s="25"/>
      <c r="C525" s="24"/>
    </row>
    <row r="526" spans="1:3" x14ac:dyDescent="0.25">
      <c r="A526" s="28" t="s">
        <v>248</v>
      </c>
      <c r="B526" s="30" t="s">
        <v>170</v>
      </c>
      <c r="C526" s="31">
        <v>0.12656391713038395</v>
      </c>
    </row>
    <row r="527" spans="1:3" x14ac:dyDescent="0.25">
      <c r="A527" s="28"/>
      <c r="B527" s="25" t="s">
        <v>168</v>
      </c>
      <c r="C527" s="24">
        <v>0.11972382257009352</v>
      </c>
    </row>
    <row r="528" spans="1:3" x14ac:dyDescent="0.25">
      <c r="A528" s="28"/>
      <c r="B528" s="25" t="s">
        <v>117</v>
      </c>
      <c r="C528" s="24">
        <v>0.11959327753242346</v>
      </c>
    </row>
    <row r="529" spans="1:3" x14ac:dyDescent="0.25">
      <c r="A529" s="28"/>
      <c r="B529" s="25" t="s">
        <v>249</v>
      </c>
      <c r="C529" s="24">
        <v>0.11925445018906156</v>
      </c>
    </row>
    <row r="530" spans="1:3" x14ac:dyDescent="0.25">
      <c r="A530" s="28"/>
      <c r="B530" s="25" t="s">
        <v>171</v>
      </c>
      <c r="C530" s="24">
        <v>0.11731658284613966</v>
      </c>
    </row>
    <row r="531" spans="1:3" x14ac:dyDescent="0.25">
      <c r="A531" s="28"/>
      <c r="B531" s="25" t="s">
        <v>214</v>
      </c>
      <c r="C531" s="24">
        <v>0.11113689680804292</v>
      </c>
    </row>
    <row r="532" spans="1:3" x14ac:dyDescent="0.25">
      <c r="A532" s="28"/>
      <c r="B532" s="25" t="s">
        <v>165</v>
      </c>
      <c r="C532" s="24">
        <v>9.8957327684012358E-2</v>
      </c>
    </row>
    <row r="533" spans="1:3" x14ac:dyDescent="0.25">
      <c r="A533" s="28"/>
      <c r="B533" s="25" t="s">
        <v>119</v>
      </c>
      <c r="C533" s="24">
        <v>9.2143055376828015E-2</v>
      </c>
    </row>
    <row r="534" spans="1:3" x14ac:dyDescent="0.25">
      <c r="A534" s="28"/>
      <c r="B534" s="25" t="s">
        <v>195</v>
      </c>
      <c r="C534" s="24">
        <v>6.7548300788743396E-2</v>
      </c>
    </row>
    <row r="535" spans="1:3" x14ac:dyDescent="0.25">
      <c r="A535" s="28"/>
      <c r="B535" s="25" t="s">
        <v>227</v>
      </c>
      <c r="C535" s="24">
        <v>2.3852155566297033E-2</v>
      </c>
    </row>
    <row r="536" spans="1:3" x14ac:dyDescent="0.25">
      <c r="A536" s="28"/>
      <c r="B536" s="25"/>
      <c r="C536" s="24"/>
    </row>
    <row r="537" spans="1:3" x14ac:dyDescent="0.25">
      <c r="A537" s="28" t="s">
        <v>250</v>
      </c>
      <c r="B537" s="30" t="s">
        <v>249</v>
      </c>
      <c r="C537" s="31">
        <v>0.11773777675068849</v>
      </c>
    </row>
    <row r="538" spans="1:3" x14ac:dyDescent="0.25">
      <c r="A538" s="28"/>
      <c r="B538" s="25" t="s">
        <v>214</v>
      </c>
      <c r="C538" s="24">
        <v>0.11756085224617109</v>
      </c>
    </row>
    <row r="539" spans="1:3" x14ac:dyDescent="0.25">
      <c r="A539" s="28"/>
      <c r="B539" s="25" t="s">
        <v>166</v>
      </c>
      <c r="C539" s="24">
        <v>0.11640702346025451</v>
      </c>
    </row>
    <row r="540" spans="1:3" x14ac:dyDescent="0.25">
      <c r="A540" s="28"/>
      <c r="B540" s="25" t="s">
        <v>168</v>
      </c>
      <c r="C540" s="24">
        <v>0.1099270970949503</v>
      </c>
    </row>
    <row r="541" spans="1:3" x14ac:dyDescent="0.25">
      <c r="A541" s="28"/>
      <c r="B541" s="25" t="s">
        <v>165</v>
      </c>
      <c r="C541" s="24">
        <v>9.3790840564992331E-2</v>
      </c>
    </row>
    <row r="542" spans="1:3" x14ac:dyDescent="0.25">
      <c r="A542" s="28"/>
      <c r="B542" s="25" t="s">
        <v>171</v>
      </c>
      <c r="C542" s="24">
        <v>9.372362452936886E-2</v>
      </c>
    </row>
    <row r="543" spans="1:3" x14ac:dyDescent="0.25">
      <c r="A543" s="28"/>
      <c r="B543" s="25" t="s">
        <v>175</v>
      </c>
      <c r="C543" s="24">
        <v>9.3176220018095168E-2</v>
      </c>
    </row>
    <row r="544" spans="1:3" x14ac:dyDescent="0.25">
      <c r="A544" s="28"/>
      <c r="B544" s="25" t="s">
        <v>98</v>
      </c>
      <c r="C544" s="24">
        <v>8.2121883874190157E-2</v>
      </c>
    </row>
    <row r="545" spans="1:3" x14ac:dyDescent="0.25">
      <c r="A545" s="28"/>
      <c r="B545" s="25" t="s">
        <v>117</v>
      </c>
      <c r="C545" s="24">
        <v>6.8481931042658359E-2</v>
      </c>
    </row>
    <row r="546" spans="1:3" x14ac:dyDescent="0.25">
      <c r="A546" s="28"/>
      <c r="B546" s="25" t="s">
        <v>119</v>
      </c>
      <c r="C546" s="24">
        <v>5.8248363293128817E-2</v>
      </c>
    </row>
    <row r="547" spans="1:3" x14ac:dyDescent="0.25">
      <c r="A547" s="28"/>
      <c r="B547" s="25"/>
      <c r="C547" s="24"/>
    </row>
    <row r="548" spans="1:3" x14ac:dyDescent="0.25">
      <c r="A548" s="28" t="s">
        <v>251</v>
      </c>
      <c r="B548" s="30" t="s">
        <v>165</v>
      </c>
      <c r="C548" s="31">
        <v>0.11878550494595849</v>
      </c>
    </row>
    <row r="549" spans="1:3" x14ac:dyDescent="0.25">
      <c r="A549" s="28"/>
      <c r="B549" s="25" t="s">
        <v>171</v>
      </c>
      <c r="C549" s="24">
        <v>0.10920938440248014</v>
      </c>
    </row>
    <row r="550" spans="1:3" x14ac:dyDescent="0.25">
      <c r="A550" s="28"/>
      <c r="B550" s="25" t="s">
        <v>117</v>
      </c>
      <c r="C550" s="24">
        <v>0.10534074694718892</v>
      </c>
    </row>
    <row r="551" spans="1:3" x14ac:dyDescent="0.25">
      <c r="A551" s="28"/>
      <c r="B551" s="25" t="s">
        <v>214</v>
      </c>
      <c r="C551" s="24">
        <v>0.1050988757926684</v>
      </c>
    </row>
    <row r="552" spans="1:3" x14ac:dyDescent="0.25">
      <c r="A552" s="28"/>
      <c r="B552" s="25" t="s">
        <v>201</v>
      </c>
      <c r="C552" s="24">
        <v>0.1050986448290562</v>
      </c>
    </row>
    <row r="553" spans="1:3" x14ac:dyDescent="0.25">
      <c r="A553" s="28"/>
      <c r="B553" s="25" t="s">
        <v>175</v>
      </c>
      <c r="C553" s="24">
        <v>0.10412390463630782</v>
      </c>
    </row>
    <row r="554" spans="1:3" x14ac:dyDescent="0.25">
      <c r="A554" s="28"/>
      <c r="B554" s="25" t="s">
        <v>166</v>
      </c>
      <c r="C554" s="24">
        <v>0.10406735801823054</v>
      </c>
    </row>
    <row r="555" spans="1:3" x14ac:dyDescent="0.25">
      <c r="A555" s="28"/>
      <c r="B555" s="25" t="s">
        <v>168</v>
      </c>
      <c r="C555" s="24">
        <v>9.5104193081599661E-2</v>
      </c>
    </row>
    <row r="556" spans="1:3" x14ac:dyDescent="0.25">
      <c r="A556" s="28"/>
      <c r="B556" s="25" t="s">
        <v>249</v>
      </c>
      <c r="C556" s="24">
        <v>8.4205636406339004E-2</v>
      </c>
    </row>
    <row r="557" spans="1:3" x14ac:dyDescent="0.25">
      <c r="A557" s="28"/>
      <c r="B557" s="25" t="s">
        <v>195</v>
      </c>
      <c r="C557" s="24">
        <v>5.2225359811411673E-2</v>
      </c>
    </row>
    <row r="558" spans="1:3" x14ac:dyDescent="0.25">
      <c r="A558" s="28"/>
      <c r="B558" s="25"/>
      <c r="C558" s="24"/>
    </row>
    <row r="559" spans="1:3" x14ac:dyDescent="0.25">
      <c r="A559" s="28" t="s">
        <v>252</v>
      </c>
      <c r="B559" s="30" t="s">
        <v>150</v>
      </c>
      <c r="C559" s="31">
        <v>4.3754127504313407E-2</v>
      </c>
    </row>
    <row r="560" spans="1:3" x14ac:dyDescent="0.25">
      <c r="A560" s="28"/>
      <c r="B560" s="25" t="s">
        <v>152</v>
      </c>
      <c r="C560" s="24">
        <v>4.2143752033870871E-2</v>
      </c>
    </row>
    <row r="561" spans="1:3" x14ac:dyDescent="0.25">
      <c r="A561" s="28"/>
      <c r="B561" s="25" t="s">
        <v>213</v>
      </c>
      <c r="C561" s="24">
        <v>3.3089562817053608E-2</v>
      </c>
    </row>
    <row r="562" spans="1:3" x14ac:dyDescent="0.25">
      <c r="A562" s="28"/>
      <c r="B562" s="25" t="s">
        <v>146</v>
      </c>
      <c r="C562" s="24">
        <v>3.0624306885103175E-2</v>
      </c>
    </row>
    <row r="563" spans="1:3" x14ac:dyDescent="0.25">
      <c r="A563" s="28"/>
      <c r="B563" s="25" t="s">
        <v>98</v>
      </c>
      <c r="C563" s="24">
        <v>3.0560077661728927E-2</v>
      </c>
    </row>
    <row r="564" spans="1:3" x14ac:dyDescent="0.25">
      <c r="A564" s="28"/>
      <c r="B564" s="25" t="s">
        <v>130</v>
      </c>
      <c r="C564" s="24">
        <v>2.869059006390607E-2</v>
      </c>
    </row>
    <row r="565" spans="1:3" x14ac:dyDescent="0.25">
      <c r="A565" s="28"/>
      <c r="B565" s="25" t="s">
        <v>96</v>
      </c>
      <c r="C565" s="24">
        <v>2.8216082698827714E-2</v>
      </c>
    </row>
    <row r="566" spans="1:3" x14ac:dyDescent="0.25">
      <c r="A566" s="28"/>
      <c r="B566" s="25" t="s">
        <v>128</v>
      </c>
      <c r="C566" s="24">
        <v>2.7797349511456022E-2</v>
      </c>
    </row>
    <row r="567" spans="1:3" x14ac:dyDescent="0.25">
      <c r="A567" s="28"/>
      <c r="B567" s="25" t="s">
        <v>264</v>
      </c>
      <c r="C567" s="24">
        <v>2.6941106376765174E-2</v>
      </c>
    </row>
    <row r="568" spans="1:3" x14ac:dyDescent="0.25">
      <c r="A568" s="28"/>
      <c r="B568" s="25" t="s">
        <v>214</v>
      </c>
      <c r="C568" s="24">
        <v>2.6300732790941049E-2</v>
      </c>
    </row>
    <row r="569" spans="1:3" x14ac:dyDescent="0.25">
      <c r="A569" s="28"/>
      <c r="B569" s="25"/>
      <c r="C569" s="24"/>
    </row>
    <row r="570" spans="1:3" x14ac:dyDescent="0.25">
      <c r="A570" s="28" t="s">
        <v>267</v>
      </c>
      <c r="B570" s="30" t="s">
        <v>187</v>
      </c>
      <c r="C570" s="31">
        <v>9.9386513259183809E-2</v>
      </c>
    </row>
    <row r="571" spans="1:3" ht="17.25" customHeight="1" x14ac:dyDescent="0.25">
      <c r="A571" s="28"/>
      <c r="B571" s="26" t="s">
        <v>128</v>
      </c>
      <c r="C571" s="27">
        <v>9.9383594383381457E-2</v>
      </c>
    </row>
    <row r="572" spans="1:3" x14ac:dyDescent="0.25">
      <c r="A572" s="28"/>
      <c r="B572" s="26" t="s">
        <v>170</v>
      </c>
      <c r="C572" s="27">
        <v>9.9277608996489408E-2</v>
      </c>
    </row>
    <row r="573" spans="1:3" x14ac:dyDescent="0.25">
      <c r="A573" s="28"/>
      <c r="B573" s="26" t="s">
        <v>185</v>
      </c>
      <c r="C573" s="27">
        <v>9.9233825859454214E-2</v>
      </c>
    </row>
    <row r="574" spans="1:3" x14ac:dyDescent="0.25">
      <c r="A574" s="28"/>
      <c r="B574" s="26" t="s">
        <v>192</v>
      </c>
      <c r="C574" s="27">
        <v>9.9214702190404375E-2</v>
      </c>
    </row>
    <row r="575" spans="1:3" x14ac:dyDescent="0.25">
      <c r="A575" s="28"/>
      <c r="B575" s="26" t="s">
        <v>268</v>
      </c>
      <c r="C575" s="27">
        <v>9.5347666824496274E-2</v>
      </c>
    </row>
    <row r="576" spans="1:3" x14ac:dyDescent="0.25">
      <c r="A576" s="28"/>
      <c r="B576" s="26" t="s">
        <v>269</v>
      </c>
      <c r="C576" s="27">
        <v>9.5241669359497447E-2</v>
      </c>
    </row>
    <row r="577" spans="1:3" x14ac:dyDescent="0.25">
      <c r="A577" s="28"/>
      <c r="B577" s="26" t="s">
        <v>270</v>
      </c>
      <c r="C577" s="27">
        <v>9.5180892326239233E-2</v>
      </c>
    </row>
    <row r="578" spans="1:3" x14ac:dyDescent="0.25">
      <c r="A578" s="28"/>
      <c r="B578" s="26" t="s">
        <v>188</v>
      </c>
      <c r="C578" s="27">
        <v>9.5137797641289851E-2</v>
      </c>
    </row>
    <row r="579" spans="1:3" x14ac:dyDescent="0.25">
      <c r="A579" s="28"/>
      <c r="B579" s="26" t="s">
        <v>271</v>
      </c>
      <c r="C579" s="27">
        <v>5.9281323460405405E-2</v>
      </c>
    </row>
    <row r="580" spans="1:3" x14ac:dyDescent="0.25">
      <c r="A580" s="28"/>
      <c r="B580" s="26"/>
      <c r="C580" s="27"/>
    </row>
    <row r="581" spans="1:3" x14ac:dyDescent="0.25">
      <c r="A581" s="29" t="s">
        <v>272</v>
      </c>
      <c r="B581" s="30" t="s">
        <v>128</v>
      </c>
      <c r="C581" s="31">
        <v>9.9847871582050066E-2</v>
      </c>
    </row>
    <row r="582" spans="1:3" x14ac:dyDescent="0.25">
      <c r="A582" s="29"/>
      <c r="B582" s="30" t="s">
        <v>96</v>
      </c>
      <c r="C582" s="31">
        <v>9.9701443032587919E-2</v>
      </c>
    </row>
    <row r="583" spans="1:3" x14ac:dyDescent="0.25">
      <c r="A583" s="29"/>
      <c r="B583" s="30" t="s">
        <v>169</v>
      </c>
      <c r="C583" s="31">
        <v>9.9683456866830292E-2</v>
      </c>
    </row>
    <row r="584" spans="1:3" x14ac:dyDescent="0.25">
      <c r="A584" s="29"/>
      <c r="B584" s="30" t="s">
        <v>245</v>
      </c>
      <c r="C584" s="31">
        <v>9.959194584928581E-2</v>
      </c>
    </row>
    <row r="585" spans="1:3" x14ac:dyDescent="0.25">
      <c r="A585" s="29"/>
      <c r="B585" s="30" t="s">
        <v>188</v>
      </c>
      <c r="C585" s="31">
        <v>9.9555741438212372E-2</v>
      </c>
    </row>
    <row r="586" spans="1:3" x14ac:dyDescent="0.25">
      <c r="A586" s="29"/>
      <c r="B586" s="30" t="s">
        <v>199</v>
      </c>
      <c r="C586" s="31">
        <v>9.9519994360385916E-2</v>
      </c>
    </row>
    <row r="587" spans="1:3" x14ac:dyDescent="0.25">
      <c r="A587" s="29"/>
      <c r="B587" s="30" t="s">
        <v>200</v>
      </c>
      <c r="C587" s="31">
        <v>9.9519994360385916E-2</v>
      </c>
    </row>
    <row r="588" spans="1:3" x14ac:dyDescent="0.25">
      <c r="A588" s="29"/>
      <c r="B588" s="30" t="s">
        <v>269</v>
      </c>
      <c r="C588" s="31">
        <v>9.9519749994262913E-2</v>
      </c>
    </row>
    <row r="589" spans="1:3" x14ac:dyDescent="0.25">
      <c r="A589" s="29"/>
      <c r="B589" s="30" t="s">
        <v>186</v>
      </c>
      <c r="C589" s="31">
        <v>9.9346163358387141E-2</v>
      </c>
    </row>
    <row r="590" spans="1:3" x14ac:dyDescent="0.25">
      <c r="A590" s="29"/>
      <c r="B590" s="30" t="s">
        <v>202</v>
      </c>
      <c r="C590" s="31">
        <v>4.8094887783197579E-2</v>
      </c>
    </row>
  </sheetData>
  <mergeCells count="2">
    <mergeCell ref="A2:C2"/>
    <mergeCell ref="A32:C3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19"/>
  <sheetViews>
    <sheetView workbookViewId="0">
      <selection sqref="A1:B1"/>
    </sheetView>
  </sheetViews>
  <sheetFormatPr defaultRowHeight="15" x14ac:dyDescent="0.25"/>
  <cols>
    <col min="1" max="1" width="38.28515625" style="1" bestFit="1" customWidth="1"/>
    <col min="2" max="2" width="51" style="1" bestFit="1" customWidth="1"/>
    <col min="3" max="6" width="9.140625" style="1"/>
    <col min="7" max="7" width="51" style="1" bestFit="1" customWidth="1"/>
    <col min="8" max="16384" width="9.140625" style="1"/>
  </cols>
  <sheetData>
    <row r="1" spans="1:2" x14ac:dyDescent="0.25">
      <c r="A1" s="46" t="s">
        <v>274</v>
      </c>
      <c r="B1" s="46"/>
    </row>
    <row r="2" spans="1:2" x14ac:dyDescent="0.25">
      <c r="A2" s="47" t="s">
        <v>0</v>
      </c>
      <c r="B2" s="48"/>
    </row>
    <row r="3" spans="1:2" x14ac:dyDescent="0.25">
      <c r="A3" s="2" t="s">
        <v>1</v>
      </c>
      <c r="B3" s="2" t="s">
        <v>2</v>
      </c>
    </row>
    <row r="4" spans="1:2" x14ac:dyDescent="0.25">
      <c r="A4" s="3" t="s">
        <v>3</v>
      </c>
      <c r="B4" s="4">
        <v>0.16643903763369566</v>
      </c>
    </row>
    <row r="5" spans="1:2" x14ac:dyDescent="0.25">
      <c r="A5" s="3" t="s">
        <v>4</v>
      </c>
      <c r="B5" s="4">
        <v>0.13655558321932906</v>
      </c>
    </row>
    <row r="6" spans="1:2" x14ac:dyDescent="0.25">
      <c r="A6" s="3" t="s">
        <v>11</v>
      </c>
      <c r="B6" s="4">
        <v>0.11982208662109521</v>
      </c>
    </row>
    <row r="7" spans="1:2" x14ac:dyDescent="0.25">
      <c r="A7" s="3" t="s">
        <v>7</v>
      </c>
      <c r="B7" s="4">
        <v>0.105631269712892</v>
      </c>
    </row>
    <row r="8" spans="1:2" x14ac:dyDescent="0.25">
      <c r="A8" s="3" t="s">
        <v>6</v>
      </c>
      <c r="B8" s="4">
        <v>9.6643963125535803E-2</v>
      </c>
    </row>
    <row r="9" spans="1:2" x14ac:dyDescent="0.25">
      <c r="A9" s="3" t="s">
        <v>16</v>
      </c>
      <c r="B9" s="4">
        <v>6.0402099961065304E-2</v>
      </c>
    </row>
    <row r="10" spans="1:2" x14ac:dyDescent="0.25">
      <c r="A10" s="3" t="s">
        <v>9</v>
      </c>
      <c r="B10" s="4">
        <v>5.643331205672078E-2</v>
      </c>
    </row>
    <row r="11" spans="1:2" x14ac:dyDescent="0.25">
      <c r="A11" s="3" t="s">
        <v>10</v>
      </c>
      <c r="B11" s="4">
        <v>5.2343045841850101E-2</v>
      </c>
    </row>
    <row r="12" spans="1:2" x14ac:dyDescent="0.25">
      <c r="A12" s="3" t="s">
        <v>15</v>
      </c>
      <c r="B12" s="4">
        <v>4.7183180693897826E-2</v>
      </c>
    </row>
    <row r="13" spans="1:2" x14ac:dyDescent="0.25">
      <c r="A13" s="3" t="s">
        <v>12</v>
      </c>
      <c r="B13" s="4">
        <v>3.0198800766393447E-2</v>
      </c>
    </row>
    <row r="14" spans="1:2" x14ac:dyDescent="0.25">
      <c r="A14" s="3" t="s">
        <v>14</v>
      </c>
      <c r="B14" s="4">
        <v>2.5102755239199796E-2</v>
      </c>
    </row>
    <row r="15" spans="1:2" x14ac:dyDescent="0.25">
      <c r="A15" s="3" t="s">
        <v>5</v>
      </c>
      <c r="B15" s="4">
        <v>2.3343605152477298E-2</v>
      </c>
    </row>
    <row r="16" spans="1:2" x14ac:dyDescent="0.25">
      <c r="A16" s="3" t="s">
        <v>17</v>
      </c>
      <c r="B16" s="4">
        <v>1.7022927282608732E-2</v>
      </c>
    </row>
    <row r="17" spans="1:2" x14ac:dyDescent="0.25">
      <c r="A17" s="3" t="s">
        <v>66</v>
      </c>
      <c r="B17" s="4">
        <v>1.323495563187425E-2</v>
      </c>
    </row>
    <row r="18" spans="1:2" x14ac:dyDescent="0.25">
      <c r="A18" s="3" t="s">
        <v>18</v>
      </c>
      <c r="B18" s="4">
        <v>1.2998915485951742E-2</v>
      </c>
    </row>
    <row r="19" spans="1:2" x14ac:dyDescent="0.25">
      <c r="A19" s="3" t="s">
        <v>8</v>
      </c>
      <c r="B19" s="4">
        <v>1.2741659472085099E-2</v>
      </c>
    </row>
    <row r="20" spans="1:2" x14ac:dyDescent="0.25">
      <c r="A20" s="3" t="s">
        <v>65</v>
      </c>
      <c r="B20" s="4">
        <v>8.682812975144413E-3</v>
      </c>
    </row>
    <row r="21" spans="1:2" x14ac:dyDescent="0.25">
      <c r="A21" s="3" t="s">
        <v>64</v>
      </c>
      <c r="B21" s="4">
        <v>8.0972874597532492E-3</v>
      </c>
    </row>
    <row r="22" spans="1:2" x14ac:dyDescent="0.25">
      <c r="A22" s="3" t="s">
        <v>30</v>
      </c>
      <c r="B22" s="4">
        <v>3.2565733535136346E-3</v>
      </c>
    </row>
    <row r="23" spans="1:2" x14ac:dyDescent="0.25">
      <c r="A23" s="3" t="s">
        <v>19</v>
      </c>
      <c r="B23" s="4">
        <v>3.8999999999999998E-3</v>
      </c>
    </row>
    <row r="24" spans="1:2" x14ac:dyDescent="0.25">
      <c r="A24" s="3" t="s">
        <v>20</v>
      </c>
      <c r="B24" s="4">
        <f>SUM(B4:B23)</f>
        <v>1.0000338716850832</v>
      </c>
    </row>
    <row r="26" spans="1:2" x14ac:dyDescent="0.25">
      <c r="A26" s="41" t="s">
        <v>21</v>
      </c>
      <c r="B26" s="42"/>
    </row>
    <row r="27" spans="1:2" x14ac:dyDescent="0.25">
      <c r="A27" s="5" t="s">
        <v>1</v>
      </c>
      <c r="B27" s="2" t="s">
        <v>2</v>
      </c>
    </row>
    <row r="28" spans="1:2" x14ac:dyDescent="0.25">
      <c r="A28" s="4" t="s">
        <v>6</v>
      </c>
      <c r="B28" s="4">
        <v>0.26542715992199956</v>
      </c>
    </row>
    <row r="29" spans="1:2" x14ac:dyDescent="0.25">
      <c r="A29" s="4" t="s">
        <v>3</v>
      </c>
      <c r="B29" s="4">
        <v>0.16249439513170932</v>
      </c>
    </row>
    <row r="30" spans="1:2" x14ac:dyDescent="0.25">
      <c r="A30" s="4" t="s">
        <v>5</v>
      </c>
      <c r="B30" s="4">
        <v>0.11816978048819926</v>
      </c>
    </row>
    <row r="31" spans="1:2" x14ac:dyDescent="0.25">
      <c r="A31" s="4" t="s">
        <v>9</v>
      </c>
      <c r="B31" s="4">
        <v>7.8022790757165589E-2</v>
      </c>
    </row>
    <row r="32" spans="1:2" x14ac:dyDescent="0.25">
      <c r="A32" s="4" t="s">
        <v>14</v>
      </c>
      <c r="B32" s="4">
        <v>6.9617284975869942E-2</v>
      </c>
    </row>
    <row r="33" spans="1:5" x14ac:dyDescent="0.25">
      <c r="A33" s="4" t="s">
        <v>8</v>
      </c>
      <c r="B33" s="4">
        <v>6.6944595059734838E-2</v>
      </c>
    </row>
    <row r="34" spans="1:5" x14ac:dyDescent="0.25">
      <c r="A34" s="4" t="s">
        <v>10</v>
      </c>
      <c r="B34" s="4">
        <v>6.6924925490959172E-2</v>
      </c>
    </row>
    <row r="35" spans="1:5" x14ac:dyDescent="0.25">
      <c r="A35" s="4" t="s">
        <v>11</v>
      </c>
      <c r="B35" s="4">
        <v>5.9491710231673232E-2</v>
      </c>
    </row>
    <row r="36" spans="1:5" x14ac:dyDescent="0.25">
      <c r="A36" s="4" t="s">
        <v>66</v>
      </c>
      <c r="B36" s="4">
        <v>3.0106373873603615E-2</v>
      </c>
    </row>
    <row r="37" spans="1:5" x14ac:dyDescent="0.25">
      <c r="A37" s="4" t="s">
        <v>18</v>
      </c>
      <c r="B37" s="4">
        <v>2.636960484877186E-2</v>
      </c>
    </row>
    <row r="38" spans="1:5" x14ac:dyDescent="0.25">
      <c r="A38" s="4" t="s">
        <v>4</v>
      </c>
      <c r="B38" s="4">
        <v>1.7112101641844506E-2</v>
      </c>
    </row>
    <row r="39" spans="1:5" x14ac:dyDescent="0.25">
      <c r="A39" s="4" t="s">
        <v>17</v>
      </c>
      <c r="B39" s="4">
        <v>1.3259403652100772E-2</v>
      </c>
    </row>
    <row r="40" spans="1:5" x14ac:dyDescent="0.25">
      <c r="A40" s="4" t="s">
        <v>22</v>
      </c>
      <c r="B40" s="4">
        <v>1.2393449632930594E-2</v>
      </c>
    </row>
    <row r="41" spans="1:5" x14ac:dyDescent="0.25">
      <c r="A41" s="4" t="s">
        <v>12</v>
      </c>
      <c r="B41" s="4">
        <v>8.6841709488892603E-3</v>
      </c>
    </row>
    <row r="42" spans="1:5" x14ac:dyDescent="0.25">
      <c r="A42" s="4" t="s">
        <v>7</v>
      </c>
      <c r="B42" s="4">
        <v>7.9982518982729123E-3</v>
      </c>
    </row>
    <row r="43" spans="1:5" x14ac:dyDescent="0.25">
      <c r="A43" s="4" t="s">
        <v>23</v>
      </c>
      <c r="B43" s="4">
        <v>6.9999999999999999E-4</v>
      </c>
      <c r="E43" s="15"/>
    </row>
    <row r="44" spans="1:5" x14ac:dyDescent="0.25">
      <c r="A44" s="6" t="s">
        <v>19</v>
      </c>
      <c r="B44" s="4">
        <v>-3.7000000000000002E-3</v>
      </c>
    </row>
    <row r="45" spans="1:5" x14ac:dyDescent="0.25">
      <c r="A45" s="4" t="s">
        <v>20</v>
      </c>
      <c r="B45" s="4">
        <f>SUM(B28:B44)</f>
        <v>1.0000159985537243</v>
      </c>
    </row>
    <row r="47" spans="1:5" x14ac:dyDescent="0.25">
      <c r="A47" s="41" t="s">
        <v>84</v>
      </c>
      <c r="B47" s="42"/>
    </row>
    <row r="48" spans="1:5" x14ac:dyDescent="0.25">
      <c r="A48" s="5" t="s">
        <v>1</v>
      </c>
      <c r="B48" s="2" t="s">
        <v>2</v>
      </c>
    </row>
    <row r="49" spans="1:2" x14ac:dyDescent="0.25">
      <c r="A49" s="4" t="s">
        <v>3</v>
      </c>
      <c r="B49" s="4">
        <v>0.17553621773135847</v>
      </c>
    </row>
    <row r="50" spans="1:2" x14ac:dyDescent="0.25">
      <c r="A50" s="4" t="s">
        <v>7</v>
      </c>
      <c r="B50" s="4">
        <v>9.647240392562588E-2</v>
      </c>
    </row>
    <row r="51" spans="1:2" x14ac:dyDescent="0.25">
      <c r="A51" s="4" t="s">
        <v>11</v>
      </c>
      <c r="B51" s="4">
        <v>9.4644430146103881E-2</v>
      </c>
    </row>
    <row r="52" spans="1:2" x14ac:dyDescent="0.25">
      <c r="A52" s="4" t="s">
        <v>5</v>
      </c>
      <c r="B52" s="4">
        <v>9.1635284174030107E-2</v>
      </c>
    </row>
    <row r="53" spans="1:2" x14ac:dyDescent="0.25">
      <c r="A53" s="4" t="s">
        <v>6</v>
      </c>
      <c r="B53" s="4">
        <v>8.1112815039099798E-2</v>
      </c>
    </row>
    <row r="54" spans="1:2" x14ac:dyDescent="0.25">
      <c r="A54" s="4" t="s">
        <v>4</v>
      </c>
      <c r="B54" s="4">
        <v>7.1886784460834088E-2</v>
      </c>
    </row>
    <row r="55" spans="1:2" x14ac:dyDescent="0.25">
      <c r="A55" s="4" t="s">
        <v>15</v>
      </c>
      <c r="B55" s="4">
        <v>6.8847047297290215E-2</v>
      </c>
    </row>
    <row r="56" spans="1:2" x14ac:dyDescent="0.25">
      <c r="A56" s="4" t="s">
        <v>14</v>
      </c>
      <c r="B56" s="4">
        <v>5.9896440730579759E-2</v>
      </c>
    </row>
    <row r="57" spans="1:2" x14ac:dyDescent="0.25">
      <c r="A57" s="4" t="s">
        <v>16</v>
      </c>
      <c r="B57" s="4">
        <v>5.3991272743366528E-2</v>
      </c>
    </row>
    <row r="58" spans="1:2" x14ac:dyDescent="0.25">
      <c r="A58" s="4" t="s">
        <v>8</v>
      </c>
      <c r="B58" s="4">
        <v>4.8971061307290592E-2</v>
      </c>
    </row>
    <row r="59" spans="1:2" x14ac:dyDescent="0.25">
      <c r="A59" s="4" t="s">
        <v>10</v>
      </c>
      <c r="B59" s="4">
        <v>3.9444860524103877E-2</v>
      </c>
    </row>
    <row r="60" spans="1:2" x14ac:dyDescent="0.25">
      <c r="A60" s="4" t="s">
        <v>9</v>
      </c>
      <c r="B60" s="4">
        <v>2.8812912369736515E-2</v>
      </c>
    </row>
    <row r="61" spans="1:2" x14ac:dyDescent="0.25">
      <c r="A61" s="4" t="s">
        <v>18</v>
      </c>
      <c r="B61" s="4">
        <v>2.6201267252424058E-2</v>
      </c>
    </row>
    <row r="62" spans="1:2" x14ac:dyDescent="0.25">
      <c r="A62" s="4" t="s">
        <v>12</v>
      </c>
      <c r="B62" s="4">
        <v>2.3343322586012454E-2</v>
      </c>
    </row>
    <row r="63" spans="1:2" x14ac:dyDescent="0.25">
      <c r="A63" s="4" t="s">
        <v>13</v>
      </c>
      <c r="B63" s="4">
        <v>1.9057433601087172E-2</v>
      </c>
    </row>
    <row r="64" spans="1:2" x14ac:dyDescent="0.25">
      <c r="A64" s="4" t="s">
        <v>30</v>
      </c>
      <c r="B64" s="4">
        <v>1.480469645127652E-2</v>
      </c>
    </row>
    <row r="65" spans="1:5" x14ac:dyDescent="0.25">
      <c r="A65" s="4" t="s">
        <v>66</v>
      </c>
      <c r="B65" s="4">
        <v>8.5976925768796019E-3</v>
      </c>
    </row>
    <row r="66" spans="1:5" x14ac:dyDescent="0.25">
      <c r="A66" s="4" t="s">
        <v>64</v>
      </c>
      <c r="B66" s="4">
        <v>1.0099607421088569E-5</v>
      </c>
    </row>
    <row r="67" spans="1:5" x14ac:dyDescent="0.25">
      <c r="A67" s="4" t="s">
        <v>23</v>
      </c>
      <c r="B67" s="4">
        <v>1.8035013174577124E-4</v>
      </c>
      <c r="E67" s="15"/>
    </row>
    <row r="68" spans="1:5" x14ac:dyDescent="0.25">
      <c r="A68" s="4" t="s">
        <v>19</v>
      </c>
      <c r="B68" s="4">
        <v>-3.3999999999999998E-3</v>
      </c>
    </row>
    <row r="69" spans="1:5" x14ac:dyDescent="0.25">
      <c r="A69" s="4" t="s">
        <v>20</v>
      </c>
      <c r="B69" s="4">
        <f>SUM(B49:B68)</f>
        <v>1.0000463926562662</v>
      </c>
    </row>
    <row r="71" spans="1:5" x14ac:dyDescent="0.25">
      <c r="A71" s="41" t="s">
        <v>85</v>
      </c>
      <c r="B71" s="42"/>
    </row>
    <row r="72" spans="1:5" x14ac:dyDescent="0.25">
      <c r="A72" s="5" t="s">
        <v>1</v>
      </c>
      <c r="B72" s="2" t="s">
        <v>2</v>
      </c>
    </row>
    <row r="73" spans="1:5" x14ac:dyDescent="0.25">
      <c r="A73" s="4" t="s">
        <v>9</v>
      </c>
      <c r="B73" s="4">
        <v>0.12945634355948396</v>
      </c>
    </row>
    <row r="74" spans="1:5" x14ac:dyDescent="0.25">
      <c r="A74" s="4" t="s">
        <v>11</v>
      </c>
      <c r="B74" s="4">
        <v>0.1183474571676193</v>
      </c>
    </row>
    <row r="75" spans="1:5" x14ac:dyDescent="0.25">
      <c r="A75" s="4" t="s">
        <v>7</v>
      </c>
      <c r="B75" s="4">
        <v>0.10869555453765628</v>
      </c>
    </row>
    <row r="76" spans="1:5" x14ac:dyDescent="0.25">
      <c r="A76" s="4" t="s">
        <v>3</v>
      </c>
      <c r="B76" s="4">
        <v>8.5091968939627782E-2</v>
      </c>
    </row>
    <row r="77" spans="1:5" x14ac:dyDescent="0.25">
      <c r="A77" s="4" t="s">
        <v>15</v>
      </c>
      <c r="B77" s="4">
        <v>8.4826021165356147E-2</v>
      </c>
    </row>
    <row r="78" spans="1:5" x14ac:dyDescent="0.25">
      <c r="A78" s="4" t="s">
        <v>13</v>
      </c>
      <c r="B78" s="4">
        <v>7.7036276648524735E-2</v>
      </c>
    </row>
    <row r="79" spans="1:5" x14ac:dyDescent="0.25">
      <c r="A79" s="4" t="s">
        <v>12</v>
      </c>
      <c r="B79" s="4">
        <v>7.382902442933828E-2</v>
      </c>
    </row>
    <row r="80" spans="1:5" x14ac:dyDescent="0.25">
      <c r="A80" s="4" t="s">
        <v>6</v>
      </c>
      <c r="B80" s="4">
        <v>6.6113569498406063E-2</v>
      </c>
    </row>
    <row r="81" spans="1:2" x14ac:dyDescent="0.25">
      <c r="A81" s="4" t="s">
        <v>22</v>
      </c>
      <c r="B81" s="4">
        <v>6.3461361715019315E-2</v>
      </c>
    </row>
    <row r="82" spans="1:2" x14ac:dyDescent="0.25">
      <c r="A82" s="4" t="s">
        <v>64</v>
      </c>
      <c r="B82" s="4">
        <v>3.3584140406726457E-2</v>
      </c>
    </row>
    <row r="83" spans="1:2" x14ac:dyDescent="0.25">
      <c r="A83" s="4" t="s">
        <v>4</v>
      </c>
      <c r="B83" s="4">
        <v>3.0307738569160081E-2</v>
      </c>
    </row>
    <row r="84" spans="1:2" x14ac:dyDescent="0.25">
      <c r="A84" s="4" t="s">
        <v>5</v>
      </c>
      <c r="B84" s="4">
        <v>2.8690401174155264E-2</v>
      </c>
    </row>
    <row r="85" spans="1:2" x14ac:dyDescent="0.25">
      <c r="A85" s="4" t="s">
        <v>18</v>
      </c>
      <c r="B85" s="4">
        <v>2.6220994300941377E-2</v>
      </c>
    </row>
    <row r="86" spans="1:2" x14ac:dyDescent="0.25">
      <c r="A86" s="4" t="s">
        <v>10</v>
      </c>
      <c r="B86" s="4">
        <v>2.4309609361779654E-2</v>
      </c>
    </row>
    <row r="87" spans="1:2" x14ac:dyDescent="0.25">
      <c r="A87" s="4" t="s">
        <v>30</v>
      </c>
      <c r="B87" s="4">
        <v>2.0539747402914726E-2</v>
      </c>
    </row>
    <row r="88" spans="1:2" x14ac:dyDescent="0.25">
      <c r="A88" s="4" t="s">
        <v>17</v>
      </c>
      <c r="B88" s="4">
        <v>1.3385094552670399E-2</v>
      </c>
    </row>
    <row r="89" spans="1:2" x14ac:dyDescent="0.25">
      <c r="A89" s="4" t="s">
        <v>65</v>
      </c>
      <c r="B89" s="4">
        <v>8.1935667482968197E-3</v>
      </c>
    </row>
    <row r="90" spans="1:2" x14ac:dyDescent="0.25">
      <c r="A90" s="4" t="s">
        <v>66</v>
      </c>
      <c r="B90" s="4">
        <v>3.7269763862139743E-3</v>
      </c>
    </row>
    <row r="91" spans="1:2" x14ac:dyDescent="0.25">
      <c r="A91" s="7" t="s">
        <v>14</v>
      </c>
      <c r="B91" s="4">
        <v>3.337972487326004E-3</v>
      </c>
    </row>
    <row r="92" spans="1:2" x14ac:dyDescent="0.25">
      <c r="A92" s="7" t="s">
        <v>24</v>
      </c>
      <c r="B92" s="4">
        <v>7.9716465690087826E-4</v>
      </c>
    </row>
    <row r="93" spans="1:2" x14ac:dyDescent="0.25">
      <c r="A93" s="8" t="s">
        <v>19</v>
      </c>
      <c r="B93" s="4">
        <v>0</v>
      </c>
    </row>
    <row r="94" spans="1:2" x14ac:dyDescent="0.25">
      <c r="A94" s="4" t="s">
        <v>20</v>
      </c>
      <c r="B94" s="4">
        <f>SUM(B73:B93)</f>
        <v>0.99995098370811741</v>
      </c>
    </row>
    <row r="96" spans="1:2" x14ac:dyDescent="0.25">
      <c r="A96" s="41" t="s">
        <v>25</v>
      </c>
      <c r="B96" s="42"/>
    </row>
    <row r="97" spans="1:2" x14ac:dyDescent="0.25">
      <c r="A97" s="5" t="s">
        <v>1</v>
      </c>
      <c r="B97" s="2" t="s">
        <v>2</v>
      </c>
    </row>
    <row r="98" spans="1:2" x14ac:dyDescent="0.25">
      <c r="A98" s="4" t="s">
        <v>3</v>
      </c>
      <c r="B98" s="4">
        <v>0.28294777927931597</v>
      </c>
    </row>
    <row r="99" spans="1:2" x14ac:dyDescent="0.25">
      <c r="A99" s="4" t="s">
        <v>7</v>
      </c>
      <c r="B99" s="4">
        <v>0.14447310932945312</v>
      </c>
    </row>
    <row r="100" spans="1:2" x14ac:dyDescent="0.25">
      <c r="A100" s="4" t="s">
        <v>5</v>
      </c>
      <c r="B100" s="4">
        <v>0.1059849878626493</v>
      </c>
    </row>
    <row r="101" spans="1:2" x14ac:dyDescent="0.25">
      <c r="A101" s="4" t="s">
        <v>11</v>
      </c>
      <c r="B101" s="4">
        <v>8.9717931766129064E-2</v>
      </c>
    </row>
    <row r="102" spans="1:2" x14ac:dyDescent="0.25">
      <c r="A102" s="4" t="s">
        <v>4</v>
      </c>
      <c r="B102" s="4">
        <v>7.5054560419828303E-2</v>
      </c>
    </row>
    <row r="103" spans="1:2" x14ac:dyDescent="0.25">
      <c r="A103" s="4" t="s">
        <v>6</v>
      </c>
      <c r="B103" s="4">
        <v>6.4269099874753377E-2</v>
      </c>
    </row>
    <row r="104" spans="1:2" x14ac:dyDescent="0.25">
      <c r="A104" s="4" t="s">
        <v>14</v>
      </c>
      <c r="B104" s="4">
        <v>5.5310919927924695E-2</v>
      </c>
    </row>
    <row r="105" spans="1:2" x14ac:dyDescent="0.25">
      <c r="A105" s="4" t="s">
        <v>17</v>
      </c>
      <c r="B105" s="4">
        <v>4.7142972017159057E-2</v>
      </c>
    </row>
    <row r="106" spans="1:2" x14ac:dyDescent="0.25">
      <c r="A106" s="4" t="s">
        <v>10</v>
      </c>
      <c r="B106" s="4">
        <v>3.630210013689833E-2</v>
      </c>
    </row>
    <row r="107" spans="1:2" x14ac:dyDescent="0.25">
      <c r="A107" s="4" t="s">
        <v>9</v>
      </c>
      <c r="B107" s="4">
        <v>3.0435050630628201E-2</v>
      </c>
    </row>
    <row r="108" spans="1:2" x14ac:dyDescent="0.25">
      <c r="A108" s="4" t="s">
        <v>8</v>
      </c>
      <c r="B108" s="4">
        <v>2.5349694263327754E-2</v>
      </c>
    </row>
    <row r="109" spans="1:2" x14ac:dyDescent="0.25">
      <c r="A109" s="4" t="s">
        <v>30</v>
      </c>
      <c r="B109" s="4">
        <v>1.664538618746287E-2</v>
      </c>
    </row>
    <row r="110" spans="1:2" x14ac:dyDescent="0.25">
      <c r="A110" s="4" t="s">
        <v>66</v>
      </c>
      <c r="B110" s="4">
        <v>1.4887886993523728E-2</v>
      </c>
    </row>
    <row r="111" spans="1:2" x14ac:dyDescent="0.25">
      <c r="A111" s="13" t="s">
        <v>15</v>
      </c>
      <c r="B111" s="4">
        <v>8.4496922377359871E-3</v>
      </c>
    </row>
    <row r="112" spans="1:2" x14ac:dyDescent="0.25">
      <c r="A112" s="13" t="s">
        <v>18</v>
      </c>
      <c r="B112" s="4">
        <v>6.6194162189728081E-3</v>
      </c>
    </row>
    <row r="113" spans="1:2" x14ac:dyDescent="0.25">
      <c r="A113" s="8" t="s">
        <v>19</v>
      </c>
      <c r="B113" s="4">
        <v>-3.5999999999999999E-3</v>
      </c>
    </row>
    <row r="114" spans="1:2" x14ac:dyDescent="0.25">
      <c r="A114" s="4" t="s">
        <v>20</v>
      </c>
      <c r="B114" s="4">
        <f>SUM(B98:B113)</f>
        <v>0.99999058714576261</v>
      </c>
    </row>
    <row r="116" spans="1:2" x14ac:dyDescent="0.25">
      <c r="A116" s="41" t="s">
        <v>26</v>
      </c>
      <c r="B116" s="42"/>
    </row>
    <row r="117" spans="1:2" x14ac:dyDescent="0.25">
      <c r="A117" s="5" t="s">
        <v>1</v>
      </c>
      <c r="B117" s="2" t="s">
        <v>2</v>
      </c>
    </row>
    <row r="118" spans="1:2" x14ac:dyDescent="0.25">
      <c r="A118" s="4" t="s">
        <v>3</v>
      </c>
      <c r="B118" s="4">
        <v>0.17674041202342466</v>
      </c>
    </row>
    <row r="119" spans="1:2" x14ac:dyDescent="0.25">
      <c r="A119" s="4" t="s">
        <v>11</v>
      </c>
      <c r="B119" s="4">
        <v>0.11679294991374088</v>
      </c>
    </row>
    <row r="120" spans="1:2" x14ac:dyDescent="0.25">
      <c r="A120" s="4" t="s">
        <v>7</v>
      </c>
      <c r="B120" s="4">
        <v>9.7667222179529709E-2</v>
      </c>
    </row>
    <row r="121" spans="1:2" x14ac:dyDescent="0.25">
      <c r="A121" s="4" t="s">
        <v>5</v>
      </c>
      <c r="B121" s="4">
        <v>9.294486815638503E-2</v>
      </c>
    </row>
    <row r="122" spans="1:2" x14ac:dyDescent="0.25">
      <c r="A122" s="4" t="s">
        <v>4</v>
      </c>
      <c r="B122" s="4">
        <v>7.3285282962094439E-2</v>
      </c>
    </row>
    <row r="123" spans="1:2" x14ac:dyDescent="0.25">
      <c r="A123" s="4" t="s">
        <v>6</v>
      </c>
      <c r="B123" s="4">
        <v>6.4771205007904176E-2</v>
      </c>
    </row>
    <row r="124" spans="1:2" x14ac:dyDescent="0.25">
      <c r="A124" s="4" t="s">
        <v>14</v>
      </c>
      <c r="B124" s="4">
        <v>5.9580421962642884E-2</v>
      </c>
    </row>
    <row r="125" spans="1:2" x14ac:dyDescent="0.25">
      <c r="A125" s="4" t="s">
        <v>15</v>
      </c>
      <c r="B125" s="4">
        <v>5.9436334101139014E-2</v>
      </c>
    </row>
    <row r="126" spans="1:2" x14ac:dyDescent="0.25">
      <c r="A126" s="4" t="s">
        <v>16</v>
      </c>
      <c r="B126" s="4">
        <v>5.5179344693935192E-2</v>
      </c>
    </row>
    <row r="127" spans="1:2" x14ac:dyDescent="0.25">
      <c r="A127" s="4" t="s">
        <v>8</v>
      </c>
      <c r="B127" s="4">
        <v>4.9905984431224182E-2</v>
      </c>
    </row>
    <row r="128" spans="1:2" x14ac:dyDescent="0.25">
      <c r="A128" s="4" t="s">
        <v>10</v>
      </c>
      <c r="B128" s="4">
        <v>3.7604003308480585E-2</v>
      </c>
    </row>
    <row r="129" spans="1:2" x14ac:dyDescent="0.25">
      <c r="A129" s="4" t="s">
        <v>9</v>
      </c>
      <c r="B129" s="4">
        <v>3.2650802369576695E-2</v>
      </c>
    </row>
    <row r="130" spans="1:2" x14ac:dyDescent="0.25">
      <c r="A130" s="4" t="s">
        <v>12</v>
      </c>
      <c r="B130" s="4">
        <v>2.6320214979377636E-2</v>
      </c>
    </row>
    <row r="131" spans="1:2" x14ac:dyDescent="0.25">
      <c r="A131" s="4" t="s">
        <v>17</v>
      </c>
      <c r="B131" s="4">
        <v>2.3030781039273675E-2</v>
      </c>
    </row>
    <row r="132" spans="1:2" x14ac:dyDescent="0.25">
      <c r="A132" s="4" t="s">
        <v>18</v>
      </c>
      <c r="B132" s="4">
        <v>2.0138332257070488E-2</v>
      </c>
    </row>
    <row r="133" spans="1:2" x14ac:dyDescent="0.25">
      <c r="A133" s="4" t="s">
        <v>22</v>
      </c>
      <c r="B133" s="4">
        <v>1.4496001092571752E-2</v>
      </c>
    </row>
    <row r="134" spans="1:2" x14ac:dyDescent="0.25">
      <c r="A134" s="4" t="s">
        <v>19</v>
      </c>
      <c r="B134" s="4">
        <v>-5.0000000000000001E-4</v>
      </c>
    </row>
    <row r="135" spans="1:2" x14ac:dyDescent="0.25">
      <c r="A135" s="4" t="s">
        <v>20</v>
      </c>
      <c r="B135" s="4">
        <f>SUM(B118:B134)</f>
        <v>1.0000441604783712</v>
      </c>
    </row>
    <row r="137" spans="1:2" x14ac:dyDescent="0.25">
      <c r="A137" s="41" t="s">
        <v>27</v>
      </c>
      <c r="B137" s="42"/>
    </row>
    <row r="138" spans="1:2" x14ac:dyDescent="0.25">
      <c r="A138" s="5" t="s">
        <v>1</v>
      </c>
      <c r="B138" s="2" t="s">
        <v>2</v>
      </c>
    </row>
    <row r="139" spans="1:2" x14ac:dyDescent="0.25">
      <c r="A139" s="4" t="s">
        <v>28</v>
      </c>
      <c r="B139" s="4">
        <v>0.97037024188252374</v>
      </c>
    </row>
    <row r="140" spans="1:2" x14ac:dyDescent="0.25">
      <c r="A140" s="4" t="s">
        <v>18</v>
      </c>
      <c r="B140" s="4">
        <v>3.2288529466399478E-2</v>
      </c>
    </row>
    <row r="141" spans="1:2" x14ac:dyDescent="0.25">
      <c r="A141" s="4" t="s">
        <v>19</v>
      </c>
      <c r="B141" s="4">
        <v>-2.7000000000000001E-3</v>
      </c>
    </row>
    <row r="142" spans="1:2" x14ac:dyDescent="0.25">
      <c r="A142" s="4" t="s">
        <v>20</v>
      </c>
      <c r="B142" s="4">
        <f>SUM(B139:B141)</f>
        <v>0.99995877134892319</v>
      </c>
    </row>
    <row r="144" spans="1:2" x14ac:dyDescent="0.25">
      <c r="A144" s="41" t="s">
        <v>86</v>
      </c>
      <c r="B144" s="42"/>
    </row>
    <row r="145" spans="1:2" x14ac:dyDescent="0.25">
      <c r="A145" s="5" t="s">
        <v>1</v>
      </c>
      <c r="B145" s="2" t="s">
        <v>2</v>
      </c>
    </row>
    <row r="146" spans="1:2" x14ac:dyDescent="0.25">
      <c r="A146" s="4" t="s">
        <v>9</v>
      </c>
      <c r="B146" s="4">
        <v>0.14417732327535052</v>
      </c>
    </row>
    <row r="147" spans="1:2" x14ac:dyDescent="0.25">
      <c r="A147" s="4" t="s">
        <v>12</v>
      </c>
      <c r="B147" s="4">
        <v>0.14053796415437989</v>
      </c>
    </row>
    <row r="148" spans="1:2" x14ac:dyDescent="0.25">
      <c r="A148" s="4" t="s">
        <v>22</v>
      </c>
      <c r="B148" s="4">
        <v>0.11026610625684111</v>
      </c>
    </row>
    <row r="149" spans="1:2" x14ac:dyDescent="0.25">
      <c r="A149" s="4" t="s">
        <v>14</v>
      </c>
      <c r="B149" s="4">
        <v>7.6604609611416435E-2</v>
      </c>
    </row>
    <row r="150" spans="1:2" x14ac:dyDescent="0.25">
      <c r="A150" s="4" t="s">
        <v>4</v>
      </c>
      <c r="B150" s="4">
        <v>7.030837740530671E-2</v>
      </c>
    </row>
    <row r="151" spans="1:2" x14ac:dyDescent="0.25">
      <c r="A151" s="4" t="s">
        <v>7</v>
      </c>
      <c r="B151" s="4">
        <v>6.5559753958398664E-2</v>
      </c>
    </row>
    <row r="152" spans="1:2" x14ac:dyDescent="0.25">
      <c r="A152" s="4" t="s">
        <v>15</v>
      </c>
      <c r="B152" s="4">
        <v>6.1105698818453208E-2</v>
      </c>
    </row>
    <row r="153" spans="1:2" x14ac:dyDescent="0.25">
      <c r="A153" s="4" t="s">
        <v>13</v>
      </c>
      <c r="B153" s="4">
        <v>5.9269314607058719E-2</v>
      </c>
    </row>
    <row r="154" spans="1:2" x14ac:dyDescent="0.25">
      <c r="A154" s="4" t="s">
        <v>6</v>
      </c>
      <c r="B154" s="4">
        <v>4.8783553370939127E-2</v>
      </c>
    </row>
    <row r="155" spans="1:2" x14ac:dyDescent="0.25">
      <c r="A155" s="4" t="s">
        <v>18</v>
      </c>
      <c r="B155" s="4">
        <v>3.8634824278419355E-2</v>
      </c>
    </row>
    <row r="156" spans="1:2" x14ac:dyDescent="0.25">
      <c r="A156" s="4" t="s">
        <v>3</v>
      </c>
      <c r="B156" s="4">
        <v>2.5982100249943119E-2</v>
      </c>
    </row>
    <row r="157" spans="1:2" x14ac:dyDescent="0.25">
      <c r="A157" s="4" t="s">
        <v>5</v>
      </c>
      <c r="B157" s="4">
        <v>2.0041416033269727E-2</v>
      </c>
    </row>
    <row r="158" spans="1:2" x14ac:dyDescent="0.25">
      <c r="A158" s="4" t="s">
        <v>16</v>
      </c>
      <c r="B158" s="4">
        <v>1.9702751802552213E-2</v>
      </c>
    </row>
    <row r="159" spans="1:2" x14ac:dyDescent="0.25">
      <c r="A159" s="4" t="s">
        <v>17</v>
      </c>
      <c r="B159" s="4">
        <v>1.8754194030401225E-2</v>
      </c>
    </row>
    <row r="160" spans="1:2" x14ac:dyDescent="0.25">
      <c r="A160" s="4" t="s">
        <v>65</v>
      </c>
      <c r="B160" s="4">
        <v>1.8730272114477108E-2</v>
      </c>
    </row>
    <row r="161" spans="1:7" x14ac:dyDescent="0.25">
      <c r="A161" s="4" t="s">
        <v>64</v>
      </c>
      <c r="B161" s="4">
        <v>1.8303113587212996E-2</v>
      </c>
    </row>
    <row r="162" spans="1:7" x14ac:dyDescent="0.25">
      <c r="A162" s="4" t="s">
        <v>11</v>
      </c>
      <c r="B162" s="4">
        <v>1.6952086967146174E-2</v>
      </c>
    </row>
    <row r="163" spans="1:7" x14ac:dyDescent="0.25">
      <c r="A163" s="4" t="s">
        <v>10</v>
      </c>
      <c r="B163" s="4">
        <v>1.4532378145482316E-2</v>
      </c>
    </row>
    <row r="164" spans="1:7" x14ac:dyDescent="0.25">
      <c r="A164" s="4" t="s">
        <v>24</v>
      </c>
      <c r="B164" s="4">
        <v>1.3178547035931559E-2</v>
      </c>
    </row>
    <row r="165" spans="1:7" x14ac:dyDescent="0.25">
      <c r="A165" s="4" t="s">
        <v>66</v>
      </c>
      <c r="B165" s="4">
        <v>1.1349874822546681E-2</v>
      </c>
    </row>
    <row r="166" spans="1:7" x14ac:dyDescent="0.25">
      <c r="A166" s="4" t="s">
        <v>30</v>
      </c>
      <c r="B166" s="4">
        <v>8.6643732055745604E-3</v>
      </c>
    </row>
    <row r="167" spans="1:7" x14ac:dyDescent="0.25">
      <c r="A167" s="4" t="s">
        <v>29</v>
      </c>
      <c r="B167" s="4">
        <v>1.6117679518555521E-3</v>
      </c>
    </row>
    <row r="168" spans="1:7" x14ac:dyDescent="0.25">
      <c r="A168" s="4" t="s">
        <v>19</v>
      </c>
      <c r="B168" s="4">
        <v>-3.0999999999999999E-3</v>
      </c>
    </row>
    <row r="169" spans="1:7" x14ac:dyDescent="0.25">
      <c r="A169" s="4" t="s">
        <v>20</v>
      </c>
      <c r="B169" s="4">
        <f>SUM(B146:B168)</f>
        <v>0.9999504016829569</v>
      </c>
    </row>
    <row r="171" spans="1:7" x14ac:dyDescent="0.25">
      <c r="A171" s="41" t="s">
        <v>87</v>
      </c>
      <c r="B171" s="42"/>
    </row>
    <row r="172" spans="1:7" x14ac:dyDescent="0.25">
      <c r="A172" s="5" t="s">
        <v>1</v>
      </c>
      <c r="B172" s="2" t="s">
        <v>2</v>
      </c>
    </row>
    <row r="173" spans="1:7" s="9" customFormat="1" x14ac:dyDescent="0.25">
      <c r="A173" s="4" t="s">
        <v>11</v>
      </c>
      <c r="B173" s="4">
        <v>0.18423382282833917</v>
      </c>
      <c r="G173" s="1"/>
    </row>
    <row r="174" spans="1:7" s="9" customFormat="1" x14ac:dyDescent="0.25">
      <c r="A174" s="4" t="s">
        <v>3</v>
      </c>
      <c r="B174" s="4">
        <v>0.17010531050142996</v>
      </c>
      <c r="G174" s="1"/>
    </row>
    <row r="175" spans="1:7" s="9" customFormat="1" x14ac:dyDescent="0.25">
      <c r="A175" s="4" t="s">
        <v>4</v>
      </c>
      <c r="B175" s="4">
        <v>0.10690119295504229</v>
      </c>
      <c r="C175" s="10"/>
      <c r="G175" s="1"/>
    </row>
    <row r="176" spans="1:7" s="9" customFormat="1" x14ac:dyDescent="0.25">
      <c r="A176" s="4" t="s">
        <v>7</v>
      </c>
      <c r="B176" s="4">
        <v>8.3076635765440665E-2</v>
      </c>
      <c r="G176" s="1"/>
    </row>
    <row r="177" spans="1:7" s="9" customFormat="1" x14ac:dyDescent="0.25">
      <c r="A177" s="4" t="s">
        <v>6</v>
      </c>
      <c r="B177" s="4">
        <v>7.7576163163622244E-2</v>
      </c>
      <c r="G177" s="1"/>
    </row>
    <row r="178" spans="1:7" s="9" customFormat="1" x14ac:dyDescent="0.25">
      <c r="A178" s="4" t="s">
        <v>16</v>
      </c>
      <c r="B178" s="4">
        <v>4.4856628244483415E-2</v>
      </c>
      <c r="G178" s="1"/>
    </row>
    <row r="179" spans="1:7" s="9" customFormat="1" x14ac:dyDescent="0.25">
      <c r="A179" s="4" t="s">
        <v>10</v>
      </c>
      <c r="B179" s="4">
        <v>4.2777093017873323E-2</v>
      </c>
      <c r="G179" s="1"/>
    </row>
    <row r="180" spans="1:7" s="9" customFormat="1" x14ac:dyDescent="0.25">
      <c r="A180" s="4" t="s">
        <v>5</v>
      </c>
      <c r="B180" s="4">
        <v>3.9679338789912047E-2</v>
      </c>
      <c r="G180" s="1"/>
    </row>
    <row r="181" spans="1:7" s="9" customFormat="1" x14ac:dyDescent="0.25">
      <c r="A181" s="4" t="s">
        <v>9</v>
      </c>
      <c r="B181" s="4">
        <v>3.9675438289040382E-2</v>
      </c>
      <c r="G181" s="1"/>
    </row>
    <row r="182" spans="1:7" s="9" customFormat="1" x14ac:dyDescent="0.25">
      <c r="A182" s="4" t="s">
        <v>15</v>
      </c>
      <c r="B182" s="4">
        <v>3.4855775428745572E-2</v>
      </c>
      <c r="G182" s="1"/>
    </row>
    <row r="183" spans="1:7" s="9" customFormat="1" x14ac:dyDescent="0.25">
      <c r="A183" s="4" t="s">
        <v>17</v>
      </c>
      <c r="B183" s="4">
        <v>3.4182295082810982E-2</v>
      </c>
      <c r="G183" s="1"/>
    </row>
    <row r="184" spans="1:7" s="9" customFormat="1" x14ac:dyDescent="0.25">
      <c r="A184" s="4" t="s">
        <v>8</v>
      </c>
      <c r="B184" s="4">
        <v>3.3222132511181085E-2</v>
      </c>
      <c r="C184" s="10"/>
      <c r="G184" s="1"/>
    </row>
    <row r="185" spans="1:7" s="9" customFormat="1" x14ac:dyDescent="0.25">
      <c r="A185" s="4" t="s">
        <v>12</v>
      </c>
      <c r="B185" s="4">
        <v>2.6596765953589653E-2</v>
      </c>
      <c r="G185" s="1"/>
    </row>
    <row r="186" spans="1:7" s="9" customFormat="1" x14ac:dyDescent="0.25">
      <c r="A186" s="4" t="s">
        <v>32</v>
      </c>
      <c r="B186" s="4">
        <v>1.9232464500860854E-2</v>
      </c>
      <c r="G186" s="1"/>
    </row>
    <row r="187" spans="1:7" s="9" customFormat="1" x14ac:dyDescent="0.25">
      <c r="A187" s="4" t="s">
        <v>66</v>
      </c>
      <c r="B187" s="4">
        <v>1.7735284999109514E-2</v>
      </c>
      <c r="G187" s="1"/>
    </row>
    <row r="188" spans="1:7" s="9" customFormat="1" x14ac:dyDescent="0.25">
      <c r="A188" s="4" t="s">
        <v>14</v>
      </c>
      <c r="B188" s="4">
        <v>1.4291127720740142E-2</v>
      </c>
      <c r="G188" s="1"/>
    </row>
    <row r="189" spans="1:7" s="9" customFormat="1" x14ac:dyDescent="0.25">
      <c r="A189" s="4" t="s">
        <v>18</v>
      </c>
      <c r="B189" s="4">
        <v>1.274104314891392E-2</v>
      </c>
      <c r="G189" s="1"/>
    </row>
    <row r="190" spans="1:7" s="9" customFormat="1" x14ac:dyDescent="0.25">
      <c r="A190" s="4" t="s">
        <v>65</v>
      </c>
      <c r="B190" s="4">
        <v>7.6599235371046905E-3</v>
      </c>
      <c r="G190" s="1"/>
    </row>
    <row r="191" spans="1:7" s="9" customFormat="1" x14ac:dyDescent="0.25">
      <c r="A191" s="4" t="s">
        <v>64</v>
      </c>
      <c r="B191" s="4">
        <v>6.9388679088535979E-3</v>
      </c>
      <c r="G191" s="1"/>
    </row>
    <row r="192" spans="1:7" s="9" customFormat="1" x14ac:dyDescent="0.25">
      <c r="A192" s="4" t="s">
        <v>30</v>
      </c>
      <c r="B192" s="4">
        <v>3.0079487449608325E-3</v>
      </c>
      <c r="G192" s="1"/>
    </row>
    <row r="193" spans="1:7" s="9" customFormat="1" x14ac:dyDescent="0.25">
      <c r="A193" s="4" t="s">
        <v>19</v>
      </c>
      <c r="B193" s="4">
        <v>6.9999999999999999E-4</v>
      </c>
      <c r="G193" s="1"/>
    </row>
    <row r="194" spans="1:7" s="9" customFormat="1" x14ac:dyDescent="0.25">
      <c r="A194" s="4" t="s">
        <v>20</v>
      </c>
      <c r="B194" s="4">
        <f>SUM(B173:B193)</f>
        <v>1.0000452530920543</v>
      </c>
      <c r="G194" s="1"/>
    </row>
    <row r="195" spans="1:7" x14ac:dyDescent="0.25">
      <c r="A195" s="10"/>
      <c r="B195" s="10"/>
    </row>
    <row r="196" spans="1:7" x14ac:dyDescent="0.25">
      <c r="A196" s="41" t="s">
        <v>33</v>
      </c>
      <c r="B196" s="42"/>
    </row>
    <row r="197" spans="1:7" x14ac:dyDescent="0.25">
      <c r="A197" s="5" t="s">
        <v>1</v>
      </c>
      <c r="B197" s="2" t="s">
        <v>2</v>
      </c>
    </row>
    <row r="198" spans="1:7" x14ac:dyDescent="0.25">
      <c r="A198" s="4" t="s">
        <v>31</v>
      </c>
      <c r="B198" s="4">
        <v>0.55902965844403985</v>
      </c>
    </row>
    <row r="199" spans="1:7" x14ac:dyDescent="0.25">
      <c r="A199" s="4" t="s">
        <v>18</v>
      </c>
      <c r="B199" s="4">
        <v>0.19974309320897285</v>
      </c>
    </row>
    <row r="200" spans="1:7" x14ac:dyDescent="0.25">
      <c r="A200" s="4" t="s">
        <v>23</v>
      </c>
      <c r="B200" s="4">
        <v>1.6199999999999999E-2</v>
      </c>
      <c r="E200" s="15"/>
    </row>
    <row r="201" spans="1:7" x14ac:dyDescent="0.25">
      <c r="A201" s="4" t="s">
        <v>19</v>
      </c>
      <c r="B201" s="4">
        <v>0.22500000000000001</v>
      </c>
    </row>
    <row r="202" spans="1:7" x14ac:dyDescent="0.25">
      <c r="A202" s="4" t="s">
        <v>20</v>
      </c>
      <c r="B202" s="4">
        <f>SUM(B198:B201)</f>
        <v>0.99997275165301269</v>
      </c>
    </row>
    <row r="204" spans="1:7" x14ac:dyDescent="0.25">
      <c r="A204" s="41" t="s">
        <v>88</v>
      </c>
      <c r="B204" s="42"/>
    </row>
    <row r="205" spans="1:7" x14ac:dyDescent="0.25">
      <c r="A205" s="5" t="s">
        <v>1</v>
      </c>
      <c r="B205" s="2" t="s">
        <v>2</v>
      </c>
    </row>
    <row r="206" spans="1:7" x14ac:dyDescent="0.25">
      <c r="A206" s="4" t="s">
        <v>17</v>
      </c>
      <c r="B206" s="4">
        <v>0.24525142183263124</v>
      </c>
    </row>
    <row r="207" spans="1:7" x14ac:dyDescent="0.25">
      <c r="A207" s="4" t="s">
        <v>3</v>
      </c>
      <c r="B207" s="4">
        <v>0.22700825586832141</v>
      </c>
    </row>
    <row r="208" spans="1:7" x14ac:dyDescent="0.25">
      <c r="A208" s="4" t="s">
        <v>65</v>
      </c>
      <c r="B208" s="4">
        <v>0.15114756626620932</v>
      </c>
    </row>
    <row r="209" spans="1:2" x14ac:dyDescent="0.25">
      <c r="A209" s="4" t="s">
        <v>11</v>
      </c>
      <c r="B209" s="4">
        <v>0.15052803790370128</v>
      </c>
    </row>
    <row r="210" spans="1:2" x14ac:dyDescent="0.25">
      <c r="A210" s="4" t="s">
        <v>64</v>
      </c>
      <c r="B210" s="4">
        <v>7.6230269483779409E-2</v>
      </c>
    </row>
    <row r="211" spans="1:2" x14ac:dyDescent="0.25">
      <c r="A211" s="4" t="s">
        <v>66</v>
      </c>
      <c r="B211" s="4">
        <v>7.5047372832086304E-2</v>
      </c>
    </row>
    <row r="212" spans="1:2" x14ac:dyDescent="0.25">
      <c r="A212" s="4" t="s">
        <v>32</v>
      </c>
      <c r="B212" s="4">
        <v>6.6514988559106911E-2</v>
      </c>
    </row>
    <row r="213" spans="1:2" x14ac:dyDescent="0.25">
      <c r="A213" s="4" t="s">
        <v>18</v>
      </c>
      <c r="B213" s="4">
        <v>8.3845925924680292E-3</v>
      </c>
    </row>
    <row r="214" spans="1:2" x14ac:dyDescent="0.25">
      <c r="A214" s="4" t="s">
        <v>19</v>
      </c>
      <c r="B214" s="4">
        <v>-1E-4</v>
      </c>
    </row>
    <row r="215" spans="1:2" x14ac:dyDescent="0.25">
      <c r="A215" s="4" t="s">
        <v>20</v>
      </c>
      <c r="B215" s="4">
        <f>SUM(B206:B214)</f>
        <v>1.0000125053383038</v>
      </c>
    </row>
    <row r="216" spans="1:2" x14ac:dyDescent="0.25">
      <c r="A216" s="16"/>
      <c r="B216" s="16"/>
    </row>
    <row r="217" spans="1:2" x14ac:dyDescent="0.25">
      <c r="A217" s="41" t="s">
        <v>89</v>
      </c>
      <c r="B217" s="42"/>
    </row>
    <row r="218" spans="1:2" x14ac:dyDescent="0.25">
      <c r="A218" s="5" t="s">
        <v>1</v>
      </c>
      <c r="B218" s="2" t="s">
        <v>2</v>
      </c>
    </row>
    <row r="219" spans="1:2" x14ac:dyDescent="0.25">
      <c r="A219" s="4" t="s">
        <v>11</v>
      </c>
      <c r="B219" s="4">
        <v>0.17752571850844293</v>
      </c>
    </row>
    <row r="220" spans="1:2" x14ac:dyDescent="0.25">
      <c r="A220" s="4" t="s">
        <v>5</v>
      </c>
      <c r="B220" s="4">
        <v>0.17213475737532016</v>
      </c>
    </row>
    <row r="221" spans="1:2" x14ac:dyDescent="0.25">
      <c r="A221" s="4" t="s">
        <v>17</v>
      </c>
      <c r="B221" s="4">
        <v>0.11837672369557298</v>
      </c>
    </row>
    <row r="222" spans="1:2" x14ac:dyDescent="0.25">
      <c r="A222" s="4" t="s">
        <v>3</v>
      </c>
      <c r="B222" s="4">
        <v>0.1160670372687754</v>
      </c>
    </row>
    <row r="223" spans="1:2" x14ac:dyDescent="0.25">
      <c r="A223" s="4" t="s">
        <v>32</v>
      </c>
      <c r="B223" s="4">
        <v>0.10037032536799775</v>
      </c>
    </row>
    <row r="224" spans="1:2" x14ac:dyDescent="0.25">
      <c r="A224" s="4" t="s">
        <v>7</v>
      </c>
      <c r="B224" s="4">
        <v>7.2496380663621643E-2</v>
      </c>
    </row>
    <row r="225" spans="1:2" x14ac:dyDescent="0.25">
      <c r="A225" s="4" t="s">
        <v>6</v>
      </c>
      <c r="B225" s="4">
        <v>5.21521426961312E-2</v>
      </c>
    </row>
    <row r="226" spans="1:2" x14ac:dyDescent="0.25">
      <c r="A226" s="4" t="s">
        <v>8</v>
      </c>
      <c r="B226" s="4">
        <v>5.1842122282627058E-2</v>
      </c>
    </row>
    <row r="227" spans="1:2" x14ac:dyDescent="0.25">
      <c r="A227" s="4" t="s">
        <v>4</v>
      </c>
      <c r="B227" s="4">
        <v>2.5153699876998389E-2</v>
      </c>
    </row>
    <row r="228" spans="1:2" x14ac:dyDescent="0.25">
      <c r="A228" s="4" t="s">
        <v>64</v>
      </c>
      <c r="B228" s="4">
        <v>2.3558438252961129E-2</v>
      </c>
    </row>
    <row r="229" spans="1:2" x14ac:dyDescent="0.25">
      <c r="A229" s="4" t="s">
        <v>66</v>
      </c>
      <c r="B229" s="4">
        <v>2.0354169825014215E-2</v>
      </c>
    </row>
    <row r="230" spans="1:2" x14ac:dyDescent="0.25">
      <c r="A230" s="4" t="s">
        <v>18</v>
      </c>
      <c r="B230" s="4">
        <v>1.6358565660385922E-2</v>
      </c>
    </row>
    <row r="231" spans="1:2" x14ac:dyDescent="0.25">
      <c r="A231" s="4" t="s">
        <v>9</v>
      </c>
      <c r="B231" s="4">
        <v>1.5068005662537296E-2</v>
      </c>
    </row>
    <row r="232" spans="1:2" x14ac:dyDescent="0.25">
      <c r="A232" s="4" t="s">
        <v>15</v>
      </c>
      <c r="B232" s="4">
        <v>1.4224798375925369E-2</v>
      </c>
    </row>
    <row r="233" spans="1:2" x14ac:dyDescent="0.25">
      <c r="A233" s="4" t="s">
        <v>65</v>
      </c>
      <c r="B233" s="4">
        <v>1.2420811762819506E-2</v>
      </c>
    </row>
    <row r="234" spans="1:2" x14ac:dyDescent="0.25">
      <c r="A234" s="4" t="s">
        <v>14</v>
      </c>
      <c r="B234" s="4">
        <v>5.9499769437850753E-3</v>
      </c>
    </row>
    <row r="235" spans="1:2" x14ac:dyDescent="0.25">
      <c r="A235" s="4" t="s">
        <v>10</v>
      </c>
      <c r="B235" s="4">
        <v>5.5946357512766699E-3</v>
      </c>
    </row>
    <row r="236" spans="1:2" x14ac:dyDescent="0.25">
      <c r="A236" s="4" t="s">
        <v>30</v>
      </c>
      <c r="B236" s="4">
        <v>2.0110869247565032E-3</v>
      </c>
    </row>
    <row r="237" spans="1:2" x14ac:dyDescent="0.25">
      <c r="A237" s="4" t="s">
        <v>19</v>
      </c>
      <c r="B237" s="4">
        <v>-1.6999999999999999E-3</v>
      </c>
    </row>
    <row r="238" spans="1:2" x14ac:dyDescent="0.25">
      <c r="A238" s="4" t="s">
        <v>20</v>
      </c>
      <c r="B238" s="4">
        <f>SUM(B219:B237)</f>
        <v>0.99995939689494939</v>
      </c>
    </row>
    <row r="240" spans="1:2" x14ac:dyDescent="0.25">
      <c r="A240" s="41" t="s">
        <v>35</v>
      </c>
      <c r="B240" s="42"/>
    </row>
    <row r="241" spans="1:2" x14ac:dyDescent="0.25">
      <c r="A241" s="5" t="s">
        <v>1</v>
      </c>
      <c r="B241" s="2" t="s">
        <v>2</v>
      </c>
    </row>
    <row r="242" spans="1:2" x14ac:dyDescent="0.25">
      <c r="A242" s="4" t="s">
        <v>5</v>
      </c>
      <c r="B242" s="4">
        <v>0.52002113631597047</v>
      </c>
    </row>
    <row r="243" spans="1:2" x14ac:dyDescent="0.25">
      <c r="A243" s="4" t="s">
        <v>14</v>
      </c>
      <c r="B243" s="4">
        <v>0.40456089349787377</v>
      </c>
    </row>
    <row r="244" spans="1:2" x14ac:dyDescent="0.25">
      <c r="A244" s="4" t="s">
        <v>28</v>
      </c>
      <c r="B244" s="4">
        <v>5.3651625665478014E-2</v>
      </c>
    </row>
    <row r="245" spans="1:2" x14ac:dyDescent="0.25">
      <c r="A245" s="4" t="s">
        <v>18</v>
      </c>
      <c r="B245" s="4">
        <v>2.3289410041197223E-2</v>
      </c>
    </row>
    <row r="246" spans="1:2" x14ac:dyDescent="0.25">
      <c r="A246" s="4" t="s">
        <v>4</v>
      </c>
      <c r="B246" s="4">
        <v>2.7299750239818924E-3</v>
      </c>
    </row>
    <row r="247" spans="1:2" x14ac:dyDescent="0.25">
      <c r="A247" s="4" t="s">
        <v>19</v>
      </c>
      <c r="B247" s="4">
        <v>-4.3E-3</v>
      </c>
    </row>
    <row r="248" spans="1:2" x14ac:dyDescent="0.25">
      <c r="A248" s="4" t="s">
        <v>20</v>
      </c>
      <c r="B248" s="4">
        <f>SUM(B242:B247)</f>
        <v>0.9999530405445014</v>
      </c>
    </row>
    <row r="250" spans="1:2" x14ac:dyDescent="0.25">
      <c r="A250" s="41" t="s">
        <v>36</v>
      </c>
      <c r="B250" s="42"/>
    </row>
    <row r="251" spans="1:2" x14ac:dyDescent="0.25">
      <c r="A251" s="5" t="s">
        <v>1</v>
      </c>
      <c r="B251" s="2" t="s">
        <v>2</v>
      </c>
    </row>
    <row r="252" spans="1:2" x14ac:dyDescent="0.25">
      <c r="A252" s="4" t="s">
        <v>32</v>
      </c>
      <c r="B252" s="4">
        <v>0.15987587556561259</v>
      </c>
    </row>
    <row r="253" spans="1:2" x14ac:dyDescent="0.25">
      <c r="A253" s="4" t="s">
        <v>5</v>
      </c>
      <c r="B253" s="4">
        <v>0.15508873245792906</v>
      </c>
    </row>
    <row r="254" spans="1:2" x14ac:dyDescent="0.25">
      <c r="A254" s="4" t="s">
        <v>3</v>
      </c>
      <c r="B254" s="4">
        <v>0.15264122127378735</v>
      </c>
    </row>
    <row r="255" spans="1:2" x14ac:dyDescent="0.25">
      <c r="A255" s="4" t="s">
        <v>17</v>
      </c>
      <c r="B255" s="4">
        <v>0.15170766623604556</v>
      </c>
    </row>
    <row r="256" spans="1:2" x14ac:dyDescent="0.25">
      <c r="A256" s="4" t="s">
        <v>18</v>
      </c>
      <c r="B256" s="4">
        <v>0.13895838282012826</v>
      </c>
    </row>
    <row r="257" spans="1:4" x14ac:dyDescent="0.25">
      <c r="A257" s="4" t="s">
        <v>8</v>
      </c>
      <c r="B257" s="4">
        <v>9.3332117729570119E-2</v>
      </c>
    </row>
    <row r="258" spans="1:4" x14ac:dyDescent="0.25">
      <c r="A258" s="4" t="s">
        <v>64</v>
      </c>
      <c r="B258" s="4">
        <v>5.7856080444884529E-2</v>
      </c>
    </row>
    <row r="259" spans="1:4" x14ac:dyDescent="0.25">
      <c r="A259" s="4" t="s">
        <v>7</v>
      </c>
      <c r="B259" s="4">
        <v>3.2251039147442352E-2</v>
      </c>
    </row>
    <row r="260" spans="1:4" x14ac:dyDescent="0.25">
      <c r="A260" s="4" t="s">
        <v>66</v>
      </c>
      <c r="B260" s="4">
        <v>2.4939804338009842E-2</v>
      </c>
    </row>
    <row r="261" spans="1:4" x14ac:dyDescent="0.25">
      <c r="A261" s="4" t="s">
        <v>11</v>
      </c>
      <c r="B261" s="4">
        <v>1.9219889583351576E-2</v>
      </c>
    </row>
    <row r="262" spans="1:4" x14ac:dyDescent="0.25">
      <c r="A262" s="4" t="s">
        <v>6</v>
      </c>
      <c r="B262" s="4">
        <v>1.4342451742507964E-2</v>
      </c>
    </row>
    <row r="263" spans="1:4" x14ac:dyDescent="0.25">
      <c r="A263" s="4" t="s">
        <v>19</v>
      </c>
      <c r="B263" s="4">
        <v>-2.0000000000000001E-4</v>
      </c>
    </row>
    <row r="264" spans="1:4" x14ac:dyDescent="0.25">
      <c r="A264" s="4" t="s">
        <v>20</v>
      </c>
      <c r="B264" s="4">
        <f>SUM(B252:B263)</f>
        <v>1.0000132613392692</v>
      </c>
    </row>
    <row r="266" spans="1:4" x14ac:dyDescent="0.25">
      <c r="A266" s="41" t="s">
        <v>37</v>
      </c>
      <c r="B266" s="42"/>
    </row>
    <row r="267" spans="1:4" x14ac:dyDescent="0.25">
      <c r="A267" s="5" t="s">
        <v>1</v>
      </c>
      <c r="B267" s="2" t="s">
        <v>2</v>
      </c>
    </row>
    <row r="268" spans="1:4" x14ac:dyDescent="0.25">
      <c r="A268" s="4" t="s">
        <v>32</v>
      </c>
      <c r="B268" s="4">
        <v>0.3313650661025147</v>
      </c>
      <c r="D268" s="11"/>
    </row>
    <row r="269" spans="1:4" x14ac:dyDescent="0.25">
      <c r="A269" s="4" t="s">
        <v>11</v>
      </c>
      <c r="B269" s="4">
        <v>0.16285247004536357</v>
      </c>
      <c r="D269" s="11"/>
    </row>
    <row r="270" spans="1:4" x14ac:dyDescent="0.25">
      <c r="A270" s="4" t="s">
        <v>17</v>
      </c>
      <c r="B270" s="4">
        <v>0.14103889090044272</v>
      </c>
      <c r="D270" s="11"/>
    </row>
    <row r="271" spans="1:4" x14ac:dyDescent="0.25">
      <c r="A271" s="4" t="s">
        <v>5</v>
      </c>
      <c r="B271" s="4">
        <v>8.0758837499223954E-2</v>
      </c>
      <c r="D271" s="11"/>
    </row>
    <row r="272" spans="1:4" x14ac:dyDescent="0.25">
      <c r="A272" s="4" t="s">
        <v>18</v>
      </c>
      <c r="B272" s="4">
        <v>7.8338960079667924E-2</v>
      </c>
      <c r="D272" s="11"/>
    </row>
    <row r="273" spans="1:5" x14ac:dyDescent="0.25">
      <c r="A273" s="4" t="s">
        <v>31</v>
      </c>
      <c r="B273" s="4">
        <v>6.9203670716794646E-2</v>
      </c>
      <c r="D273" s="11"/>
    </row>
    <row r="274" spans="1:5" x14ac:dyDescent="0.25">
      <c r="A274" s="4" t="s">
        <v>64</v>
      </c>
      <c r="B274" s="4">
        <v>5.114378492926043E-2</v>
      </c>
      <c r="D274" s="11"/>
    </row>
    <row r="275" spans="1:5" x14ac:dyDescent="0.25">
      <c r="A275" s="4" t="s">
        <v>65</v>
      </c>
      <c r="B275" s="4">
        <v>4.3813097299671616E-2</v>
      </c>
      <c r="D275" s="11"/>
    </row>
    <row r="276" spans="1:5" x14ac:dyDescent="0.25">
      <c r="A276" s="4" t="s">
        <v>10</v>
      </c>
      <c r="B276" s="4">
        <v>2.2095316192678394E-2</v>
      </c>
      <c r="D276" s="11"/>
    </row>
    <row r="277" spans="1:5" x14ac:dyDescent="0.25">
      <c r="A277" s="4" t="s">
        <v>3</v>
      </c>
      <c r="B277" s="4">
        <v>6.8833450573792644E-4</v>
      </c>
      <c r="D277" s="11"/>
    </row>
    <row r="278" spans="1:5" x14ac:dyDescent="0.25">
      <c r="A278" s="4" t="s">
        <v>23</v>
      </c>
      <c r="B278" s="4">
        <v>8.9999999999999998E-4</v>
      </c>
      <c r="D278" s="11"/>
      <c r="E278" s="15"/>
    </row>
    <row r="279" spans="1:5" x14ac:dyDescent="0.25">
      <c r="A279" s="4" t="s">
        <v>19</v>
      </c>
      <c r="B279" s="4">
        <v>1.78E-2</v>
      </c>
    </row>
    <row r="280" spans="1:5" x14ac:dyDescent="0.25">
      <c r="A280" s="4" t="s">
        <v>20</v>
      </c>
      <c r="B280" s="4">
        <f>SUM(B268:B279)</f>
        <v>0.99999842827135588</v>
      </c>
    </row>
    <row r="282" spans="1:5" x14ac:dyDescent="0.25">
      <c r="A282" s="41" t="s">
        <v>38</v>
      </c>
      <c r="B282" s="42"/>
    </row>
    <row r="283" spans="1:5" x14ac:dyDescent="0.25">
      <c r="A283" s="5" t="s">
        <v>1</v>
      </c>
      <c r="B283" s="2" t="s">
        <v>2</v>
      </c>
    </row>
    <row r="284" spans="1:5" x14ac:dyDescent="0.25">
      <c r="A284" s="4" t="s">
        <v>31</v>
      </c>
      <c r="B284" s="4">
        <v>0.67981644732946167</v>
      </c>
    </row>
    <row r="285" spans="1:5" x14ac:dyDescent="0.25">
      <c r="A285" s="4" t="s">
        <v>18</v>
      </c>
      <c r="B285" s="4">
        <v>0.11276690622586943</v>
      </c>
    </row>
    <row r="286" spans="1:5" x14ac:dyDescent="0.25">
      <c r="A286" s="4" t="s">
        <v>17</v>
      </c>
      <c r="B286" s="4">
        <v>9.5650567481423365E-2</v>
      </c>
    </row>
    <row r="287" spans="1:5" x14ac:dyDescent="0.25">
      <c r="A287" s="4" t="s">
        <v>11</v>
      </c>
      <c r="B287" s="4">
        <v>5.2993297278949324E-2</v>
      </c>
    </row>
    <row r="288" spans="1:5" x14ac:dyDescent="0.25">
      <c r="A288" s="4" t="s">
        <v>32</v>
      </c>
      <c r="B288" s="4">
        <v>1.1765081287305947E-2</v>
      </c>
    </row>
    <row r="289" spans="1:5" x14ac:dyDescent="0.25">
      <c r="A289" s="4" t="s">
        <v>8</v>
      </c>
      <c r="B289" s="4">
        <v>2.0025711703213996E-3</v>
      </c>
    </row>
    <row r="290" spans="1:5" x14ac:dyDescent="0.25">
      <c r="A290" s="4" t="s">
        <v>23</v>
      </c>
      <c r="B290" s="4">
        <v>1.8E-3</v>
      </c>
      <c r="E290" s="15"/>
    </row>
    <row r="291" spans="1:5" x14ac:dyDescent="0.25">
      <c r="A291" s="4" t="s">
        <v>19</v>
      </c>
      <c r="B291" s="4">
        <v>4.3200000000000002E-2</v>
      </c>
    </row>
    <row r="292" spans="1:5" x14ac:dyDescent="0.25">
      <c r="A292" s="4" t="s">
        <v>20</v>
      </c>
      <c r="B292" s="4">
        <f>SUM(B284:B291)</f>
        <v>0.99999487077333116</v>
      </c>
    </row>
    <row r="294" spans="1:5" x14ac:dyDescent="0.25">
      <c r="A294" s="41" t="s">
        <v>39</v>
      </c>
      <c r="B294" s="42"/>
    </row>
    <row r="295" spans="1:5" x14ac:dyDescent="0.25">
      <c r="A295" s="5" t="s">
        <v>1</v>
      </c>
      <c r="B295" s="2" t="s">
        <v>2</v>
      </c>
    </row>
    <row r="296" spans="1:5" x14ac:dyDescent="0.25">
      <c r="A296" s="4" t="s">
        <v>32</v>
      </c>
      <c r="B296" s="4">
        <v>0.33661619665485931</v>
      </c>
    </row>
    <row r="297" spans="1:5" x14ac:dyDescent="0.25">
      <c r="A297" s="4" t="s">
        <v>11</v>
      </c>
      <c r="B297" s="4">
        <v>0.19942332383841979</v>
      </c>
    </row>
    <row r="298" spans="1:5" x14ac:dyDescent="0.25">
      <c r="A298" s="4" t="s">
        <v>17</v>
      </c>
      <c r="B298" s="4">
        <v>0.13498525229561009</v>
      </c>
    </row>
    <row r="299" spans="1:5" x14ac:dyDescent="0.25">
      <c r="A299" s="4" t="s">
        <v>6</v>
      </c>
      <c r="B299" s="4">
        <v>6.6359931079476561E-2</v>
      </c>
    </row>
    <row r="300" spans="1:5" x14ac:dyDescent="0.25">
      <c r="A300" s="4" t="s">
        <v>3</v>
      </c>
      <c r="B300" s="4">
        <v>6.3930851693872512E-2</v>
      </c>
    </row>
    <row r="301" spans="1:5" x14ac:dyDescent="0.25">
      <c r="A301" s="4" t="s">
        <v>4</v>
      </c>
      <c r="B301" s="4">
        <v>4.1656605165973658E-2</v>
      </c>
    </row>
    <row r="302" spans="1:5" x14ac:dyDescent="0.25">
      <c r="A302" s="4" t="s">
        <v>66</v>
      </c>
      <c r="B302" s="4">
        <v>3.9812794992196518E-2</v>
      </c>
    </row>
    <row r="303" spans="1:5" x14ac:dyDescent="0.25">
      <c r="A303" s="4" t="s">
        <v>64</v>
      </c>
      <c r="B303" s="4">
        <v>3.7097400296072142E-2</v>
      </c>
    </row>
    <row r="304" spans="1:5" x14ac:dyDescent="0.25">
      <c r="A304" s="4" t="s">
        <v>18</v>
      </c>
      <c r="B304" s="4">
        <v>3.4330492184413669E-2</v>
      </c>
    </row>
    <row r="305" spans="1:2" x14ac:dyDescent="0.25">
      <c r="A305" s="4" t="s">
        <v>31</v>
      </c>
      <c r="B305" s="4">
        <v>1.819949378260427E-2</v>
      </c>
    </row>
    <row r="306" spans="1:2" x14ac:dyDescent="0.25">
      <c r="A306" s="4" t="s">
        <v>15</v>
      </c>
      <c r="B306" s="4">
        <v>1.5802422618572211E-2</v>
      </c>
    </row>
    <row r="307" spans="1:2" x14ac:dyDescent="0.25">
      <c r="A307" s="4" t="s">
        <v>5</v>
      </c>
      <c r="B307" s="4">
        <v>1.3414622636726452E-2</v>
      </c>
    </row>
    <row r="308" spans="1:2" x14ac:dyDescent="0.25">
      <c r="A308" s="4" t="s">
        <v>65</v>
      </c>
      <c r="B308" s="4">
        <v>4.8254287621748505E-4</v>
      </c>
    </row>
    <row r="309" spans="1:2" x14ac:dyDescent="0.25">
      <c r="A309" s="4" t="s">
        <v>19</v>
      </c>
      <c r="B309" s="4">
        <v>-2.0999999999999999E-3</v>
      </c>
    </row>
    <row r="310" spans="1:2" x14ac:dyDescent="0.25">
      <c r="A310" s="4" t="s">
        <v>20</v>
      </c>
      <c r="B310" s="4">
        <f>SUM(B296:B309)</f>
        <v>1.0000119301150145</v>
      </c>
    </row>
    <row r="312" spans="1:2" x14ac:dyDescent="0.25">
      <c r="A312" s="44" t="s">
        <v>76</v>
      </c>
      <c r="B312" s="45"/>
    </row>
    <row r="313" spans="1:2" x14ac:dyDescent="0.25">
      <c r="A313" s="5" t="s">
        <v>1</v>
      </c>
      <c r="B313" s="2" t="s">
        <v>2</v>
      </c>
    </row>
    <row r="314" spans="1:2" x14ac:dyDescent="0.25">
      <c r="A314" s="4" t="s">
        <v>5</v>
      </c>
      <c r="B314" s="4">
        <v>0.14760849000284676</v>
      </c>
    </row>
    <row r="315" spans="1:2" x14ac:dyDescent="0.25">
      <c r="A315" s="4" t="s">
        <v>17</v>
      </c>
      <c r="B315" s="4">
        <v>0.10458954147891306</v>
      </c>
    </row>
    <row r="316" spans="1:2" x14ac:dyDescent="0.25">
      <c r="A316" s="4" t="s">
        <v>3</v>
      </c>
      <c r="B316" s="4">
        <v>0.10189077186275927</v>
      </c>
    </row>
    <row r="317" spans="1:2" x14ac:dyDescent="0.25">
      <c r="A317" s="4" t="s">
        <v>66</v>
      </c>
      <c r="B317" s="4">
        <v>8.759838575441542E-2</v>
      </c>
    </row>
    <row r="318" spans="1:2" x14ac:dyDescent="0.25">
      <c r="A318" s="4" t="s">
        <v>6</v>
      </c>
      <c r="B318" s="4">
        <v>8.3231518986661784E-2</v>
      </c>
    </row>
    <row r="319" spans="1:2" x14ac:dyDescent="0.25">
      <c r="A319" s="4" t="s">
        <v>11</v>
      </c>
      <c r="B319" s="4">
        <v>8.0333784951905365E-2</v>
      </c>
    </row>
    <row r="320" spans="1:2" x14ac:dyDescent="0.25">
      <c r="A320" s="4" t="s">
        <v>14</v>
      </c>
      <c r="B320" s="4">
        <v>8.005599668566675E-2</v>
      </c>
    </row>
    <row r="321" spans="1:2" x14ac:dyDescent="0.25">
      <c r="A321" s="4" t="s">
        <v>18</v>
      </c>
      <c r="B321" s="4">
        <v>6.512867381240009E-2</v>
      </c>
    </row>
    <row r="322" spans="1:2" x14ac:dyDescent="0.25">
      <c r="A322" s="4" t="s">
        <v>4</v>
      </c>
      <c r="B322" s="4">
        <v>6.5012077190293699E-2</v>
      </c>
    </row>
    <row r="323" spans="1:2" x14ac:dyDescent="0.25">
      <c r="A323" s="4" t="s">
        <v>32</v>
      </c>
      <c r="B323" s="4">
        <v>4.7960184448050315E-2</v>
      </c>
    </row>
    <row r="324" spans="1:2" x14ac:dyDescent="0.25">
      <c r="A324" s="4" t="s">
        <v>10</v>
      </c>
      <c r="B324" s="4">
        <v>3.6811888761984761E-2</v>
      </c>
    </row>
    <row r="325" spans="1:2" x14ac:dyDescent="0.25">
      <c r="A325" s="4" t="s">
        <v>15</v>
      </c>
      <c r="B325" s="4">
        <v>3.0557971846468385E-2</v>
      </c>
    </row>
    <row r="326" spans="1:2" x14ac:dyDescent="0.25">
      <c r="A326" s="4" t="s">
        <v>8</v>
      </c>
      <c r="B326" s="4">
        <v>2.7319703573552911E-2</v>
      </c>
    </row>
    <row r="327" spans="1:2" x14ac:dyDescent="0.25">
      <c r="A327" s="4" t="s">
        <v>9</v>
      </c>
      <c r="B327" s="4">
        <v>2.0248380634224929E-2</v>
      </c>
    </row>
    <row r="328" spans="1:2" x14ac:dyDescent="0.25">
      <c r="A328" s="4" t="s">
        <v>7</v>
      </c>
      <c r="B328" s="4">
        <v>1.5983061744303514E-2</v>
      </c>
    </row>
    <row r="329" spans="1:2" x14ac:dyDescent="0.25">
      <c r="A329" s="4" t="s">
        <v>64</v>
      </c>
      <c r="B329" s="4">
        <v>7.0452192680056222E-3</v>
      </c>
    </row>
    <row r="330" spans="1:2" x14ac:dyDescent="0.25">
      <c r="A330" s="4" t="s">
        <v>19</v>
      </c>
      <c r="B330" s="4">
        <v>-1.4E-3</v>
      </c>
    </row>
    <row r="331" spans="1:2" x14ac:dyDescent="0.25">
      <c r="A331" s="4" t="s">
        <v>20</v>
      </c>
      <c r="B331" s="4">
        <f>SUM(B314:B330)</f>
        <v>0.99997565100245256</v>
      </c>
    </row>
    <row r="333" spans="1:2" x14ac:dyDescent="0.25">
      <c r="A333" s="41" t="s">
        <v>40</v>
      </c>
      <c r="B333" s="42"/>
    </row>
    <row r="334" spans="1:2" x14ac:dyDescent="0.25">
      <c r="A334" s="5" t="s">
        <v>1</v>
      </c>
      <c r="B334" s="2" t="s">
        <v>2</v>
      </c>
    </row>
    <row r="335" spans="1:2" x14ac:dyDescent="0.25">
      <c r="A335" s="4" t="s">
        <v>11</v>
      </c>
      <c r="B335" s="4">
        <v>0.1757401744338869</v>
      </c>
    </row>
    <row r="336" spans="1:2" x14ac:dyDescent="0.25">
      <c r="A336" s="4" t="s">
        <v>17</v>
      </c>
      <c r="B336" s="4">
        <v>0.16080698530720058</v>
      </c>
    </row>
    <row r="337" spans="1:2" x14ac:dyDescent="0.25">
      <c r="A337" s="4" t="s">
        <v>3</v>
      </c>
      <c r="B337" s="4">
        <v>0.14474771406994899</v>
      </c>
    </row>
    <row r="338" spans="1:2" x14ac:dyDescent="0.25">
      <c r="A338" s="4" t="s">
        <v>32</v>
      </c>
      <c r="B338" s="4">
        <v>0.13704728746644573</v>
      </c>
    </row>
    <row r="339" spans="1:2" x14ac:dyDescent="0.25">
      <c r="A339" s="4" t="s">
        <v>34</v>
      </c>
      <c r="B339" s="4">
        <v>0.10958522403919155</v>
      </c>
    </row>
    <row r="340" spans="1:2" x14ac:dyDescent="0.25">
      <c r="A340" s="4" t="s">
        <v>5</v>
      </c>
      <c r="B340" s="4">
        <v>8.1818547857492013E-2</v>
      </c>
    </row>
    <row r="341" spans="1:2" x14ac:dyDescent="0.25">
      <c r="A341" s="4" t="s">
        <v>64</v>
      </c>
      <c r="B341" s="4">
        <v>6.167874806426546E-2</v>
      </c>
    </row>
    <row r="342" spans="1:2" x14ac:dyDescent="0.25">
      <c r="A342" s="4" t="s">
        <v>14</v>
      </c>
      <c r="B342" s="4">
        <v>4.6887002874513556E-2</v>
      </c>
    </row>
    <row r="343" spans="1:2" x14ac:dyDescent="0.25">
      <c r="A343" s="4" t="s">
        <v>8</v>
      </c>
      <c r="B343" s="4">
        <v>3.1154463473727832E-2</v>
      </c>
    </row>
    <row r="344" spans="1:2" x14ac:dyDescent="0.25">
      <c r="A344" s="4" t="s">
        <v>66</v>
      </c>
      <c r="B344" s="4">
        <v>3.0190161006207777E-2</v>
      </c>
    </row>
    <row r="345" spans="1:2" x14ac:dyDescent="0.25">
      <c r="A345" s="4" t="s">
        <v>10</v>
      </c>
      <c r="B345" s="4">
        <v>2.5387293174583249E-2</v>
      </c>
    </row>
    <row r="346" spans="1:2" x14ac:dyDescent="0.25">
      <c r="A346" s="4" t="s">
        <v>15</v>
      </c>
      <c r="B346" s="4">
        <v>1.687203803741872E-2</v>
      </c>
    </row>
    <row r="347" spans="1:2" x14ac:dyDescent="0.25">
      <c r="A347" s="4" t="s">
        <v>4</v>
      </c>
      <c r="B347" s="4">
        <v>1.3113821191814546E-2</v>
      </c>
    </row>
    <row r="348" spans="1:2" x14ac:dyDescent="0.25">
      <c r="A348" s="4" t="s">
        <v>13</v>
      </c>
      <c r="B348" s="4">
        <v>1.0218809750755656E-2</v>
      </c>
    </row>
    <row r="349" spans="1:2" x14ac:dyDescent="0.25">
      <c r="A349" s="4" t="s">
        <v>6</v>
      </c>
      <c r="B349" s="4">
        <v>7.6701570043351801E-3</v>
      </c>
    </row>
    <row r="350" spans="1:2" x14ac:dyDescent="0.25">
      <c r="A350" s="4" t="s">
        <v>65</v>
      </c>
      <c r="B350" s="4">
        <v>5.1427484925971687E-3</v>
      </c>
    </row>
    <row r="351" spans="1:2" x14ac:dyDescent="0.25">
      <c r="A351" s="4" t="s">
        <v>12</v>
      </c>
      <c r="B351" s="4">
        <v>5.1297872645138416E-3</v>
      </c>
    </row>
    <row r="352" spans="1:2" x14ac:dyDescent="0.25">
      <c r="A352" s="4" t="s">
        <v>7</v>
      </c>
      <c r="B352" s="4">
        <v>1.0289434638798788E-3</v>
      </c>
    </row>
    <row r="353" spans="1:2" x14ac:dyDescent="0.25">
      <c r="A353" s="4" t="s">
        <v>18</v>
      </c>
      <c r="B353" s="4">
        <v>-6.4364858167869937E-2</v>
      </c>
    </row>
    <row r="354" spans="1:2" x14ac:dyDescent="0.25">
      <c r="A354" s="4" t="s">
        <v>19</v>
      </c>
      <c r="B354" s="4">
        <v>1E-4</v>
      </c>
    </row>
    <row r="355" spans="1:2" x14ac:dyDescent="0.25">
      <c r="A355" s="4" t="s">
        <v>20</v>
      </c>
      <c r="B355" s="4">
        <f>SUM(B335:B354)</f>
        <v>0.99995504880490849</v>
      </c>
    </row>
    <row r="357" spans="1:2" x14ac:dyDescent="0.25">
      <c r="A357" s="41" t="s">
        <v>41</v>
      </c>
      <c r="B357" s="42"/>
    </row>
    <row r="358" spans="1:2" x14ac:dyDescent="0.25">
      <c r="A358" s="5" t="s">
        <v>1</v>
      </c>
      <c r="B358" s="2" t="s">
        <v>2</v>
      </c>
    </row>
    <row r="359" spans="1:2" x14ac:dyDescent="0.25">
      <c r="A359" s="4" t="s">
        <v>28</v>
      </c>
      <c r="B359" s="4">
        <v>0.98654344163250585</v>
      </c>
    </row>
    <row r="360" spans="1:2" x14ac:dyDescent="0.25">
      <c r="A360" s="4" t="s">
        <v>18</v>
      </c>
      <c r="B360" s="4">
        <v>1.6495619825054521E-2</v>
      </c>
    </row>
    <row r="361" spans="1:2" x14ac:dyDescent="0.25">
      <c r="A361" s="4" t="s">
        <v>19</v>
      </c>
      <c r="B361" s="4">
        <v>-3.0000000000000001E-3</v>
      </c>
    </row>
    <row r="362" spans="1:2" x14ac:dyDescent="0.25">
      <c r="A362" s="4" t="s">
        <v>20</v>
      </c>
      <c r="B362" s="4">
        <f>SUM(B359:B361)</f>
        <v>1.0000390614575605</v>
      </c>
    </row>
    <row r="364" spans="1:2" x14ac:dyDescent="0.25">
      <c r="A364" s="41" t="s">
        <v>42</v>
      </c>
      <c r="B364" s="42"/>
    </row>
    <row r="365" spans="1:2" x14ac:dyDescent="0.25">
      <c r="A365" s="5" t="s">
        <v>1</v>
      </c>
      <c r="B365" s="2" t="s">
        <v>2</v>
      </c>
    </row>
    <row r="366" spans="1:2" x14ac:dyDescent="0.25">
      <c r="A366" s="4" t="s">
        <v>28</v>
      </c>
      <c r="B366" s="4">
        <v>0.9525071624484156</v>
      </c>
    </row>
    <row r="367" spans="1:2" x14ac:dyDescent="0.25">
      <c r="A367" s="4" t="s">
        <v>18</v>
      </c>
      <c r="B367" s="4">
        <v>4.769074858642755E-2</v>
      </c>
    </row>
    <row r="368" spans="1:2" x14ac:dyDescent="0.25">
      <c r="A368" s="4" t="s">
        <v>19</v>
      </c>
      <c r="B368" s="4">
        <v>-2.0000000000000001E-4</v>
      </c>
    </row>
    <row r="369" spans="1:2" x14ac:dyDescent="0.25">
      <c r="A369" s="4" t="s">
        <v>20</v>
      </c>
      <c r="B369" s="4">
        <f>SUM(B366:B368)</f>
        <v>0.99999791103484315</v>
      </c>
    </row>
    <row r="371" spans="1:2" x14ac:dyDescent="0.25">
      <c r="A371" s="41" t="s">
        <v>43</v>
      </c>
      <c r="B371" s="42"/>
    </row>
    <row r="372" spans="1:2" x14ac:dyDescent="0.25">
      <c r="A372" s="5" t="s">
        <v>1</v>
      </c>
      <c r="B372" s="2" t="s">
        <v>2</v>
      </c>
    </row>
    <row r="373" spans="1:2" x14ac:dyDescent="0.25">
      <c r="A373" s="4" t="s">
        <v>28</v>
      </c>
      <c r="B373" s="4">
        <v>0.94894262668907914</v>
      </c>
    </row>
    <row r="374" spans="1:2" x14ac:dyDescent="0.25">
      <c r="A374" s="4" t="s">
        <v>18</v>
      </c>
      <c r="B374" s="4">
        <v>5.1485119576864476E-2</v>
      </c>
    </row>
    <row r="375" spans="1:2" x14ac:dyDescent="0.25">
      <c r="A375" s="4" t="s">
        <v>19</v>
      </c>
      <c r="B375" s="4">
        <v>-4.0000000000000002E-4</v>
      </c>
    </row>
    <row r="376" spans="1:2" x14ac:dyDescent="0.25">
      <c r="A376" s="4" t="s">
        <v>20</v>
      </c>
      <c r="B376" s="4">
        <f>SUM(B373:B375)</f>
        <v>1.0000277462659437</v>
      </c>
    </row>
    <row r="378" spans="1:2" x14ac:dyDescent="0.25">
      <c r="A378" s="41" t="s">
        <v>90</v>
      </c>
      <c r="B378" s="42"/>
    </row>
    <row r="379" spans="1:2" x14ac:dyDescent="0.25">
      <c r="A379" s="5" t="s">
        <v>1</v>
      </c>
      <c r="B379" s="2" t="s">
        <v>2</v>
      </c>
    </row>
    <row r="380" spans="1:2" x14ac:dyDescent="0.25">
      <c r="A380" s="4" t="s">
        <v>3</v>
      </c>
      <c r="B380" s="4">
        <v>0.28915270138108851</v>
      </c>
    </row>
    <row r="381" spans="1:2" x14ac:dyDescent="0.25">
      <c r="A381" s="4" t="s">
        <v>7</v>
      </c>
      <c r="B381" s="4">
        <v>0.13598223086579345</v>
      </c>
    </row>
    <row r="382" spans="1:2" x14ac:dyDescent="0.25">
      <c r="A382" s="4" t="s">
        <v>11</v>
      </c>
      <c r="B382" s="4">
        <v>9.5295035217190779E-2</v>
      </c>
    </row>
    <row r="383" spans="1:2" x14ac:dyDescent="0.25">
      <c r="A383" s="4" t="s">
        <v>4</v>
      </c>
      <c r="B383" s="4">
        <v>9.2813097034190023E-2</v>
      </c>
    </row>
    <row r="384" spans="1:2" x14ac:dyDescent="0.25">
      <c r="A384" s="4" t="s">
        <v>6</v>
      </c>
      <c r="B384" s="4">
        <v>8.286708180558211E-2</v>
      </c>
    </row>
    <row r="385" spans="1:2" x14ac:dyDescent="0.25">
      <c r="A385" s="4" t="s">
        <v>5</v>
      </c>
      <c r="B385" s="4">
        <v>7.5135286323052844E-2</v>
      </c>
    </row>
    <row r="386" spans="1:2" x14ac:dyDescent="0.25">
      <c r="A386" s="4" t="s">
        <v>14</v>
      </c>
      <c r="B386" s="4">
        <v>7.0985732263722692E-2</v>
      </c>
    </row>
    <row r="387" spans="1:2" x14ac:dyDescent="0.25">
      <c r="A387" s="4" t="s">
        <v>10</v>
      </c>
      <c r="B387" s="4">
        <v>4.1750872312756523E-2</v>
      </c>
    </row>
    <row r="388" spans="1:2" x14ac:dyDescent="0.25">
      <c r="A388" s="4" t="s">
        <v>13</v>
      </c>
      <c r="B388" s="4">
        <v>3.6018805039582998E-2</v>
      </c>
    </row>
    <row r="389" spans="1:2" x14ac:dyDescent="0.25">
      <c r="A389" s="4" t="s">
        <v>17</v>
      </c>
      <c r="B389" s="4">
        <v>3.5305372346860472E-2</v>
      </c>
    </row>
    <row r="390" spans="1:2" x14ac:dyDescent="0.25">
      <c r="A390" s="4" t="s">
        <v>9</v>
      </c>
      <c r="B390" s="4">
        <v>2.5846304957104708E-2</v>
      </c>
    </row>
    <row r="391" spans="1:2" x14ac:dyDescent="0.25">
      <c r="A391" s="4" t="s">
        <v>30</v>
      </c>
      <c r="B391" s="4">
        <v>1.0849635836717319E-2</v>
      </c>
    </row>
    <row r="392" spans="1:2" x14ac:dyDescent="0.25">
      <c r="A392" s="4" t="s">
        <v>18</v>
      </c>
      <c r="B392" s="4">
        <v>5.091062959303152E-3</v>
      </c>
    </row>
    <row r="393" spans="1:2" x14ac:dyDescent="0.25">
      <c r="A393" s="4" t="s">
        <v>19</v>
      </c>
      <c r="B393" s="4">
        <v>2.8999999999999998E-3</v>
      </c>
    </row>
    <row r="394" spans="1:2" x14ac:dyDescent="0.25">
      <c r="A394" s="4" t="s">
        <v>20</v>
      </c>
      <c r="B394" s="4">
        <f>SUM(B380:B393)</f>
        <v>0.99999321834294563</v>
      </c>
    </row>
    <row r="396" spans="1:2" x14ac:dyDescent="0.25">
      <c r="A396" s="41" t="s">
        <v>44</v>
      </c>
      <c r="B396" s="42"/>
    </row>
    <row r="397" spans="1:2" x14ac:dyDescent="0.25">
      <c r="A397" s="5" t="s">
        <v>1</v>
      </c>
      <c r="B397" s="2" t="s">
        <v>2</v>
      </c>
    </row>
    <row r="398" spans="1:2" x14ac:dyDescent="0.25">
      <c r="A398" s="4" t="s">
        <v>28</v>
      </c>
      <c r="B398" s="4">
        <v>0.95718350594207102</v>
      </c>
    </row>
    <row r="399" spans="1:2" x14ac:dyDescent="0.25">
      <c r="A399" s="4" t="s">
        <v>18</v>
      </c>
      <c r="B399" s="4">
        <v>4.3942378093159769E-2</v>
      </c>
    </row>
    <row r="400" spans="1:2" x14ac:dyDescent="0.25">
      <c r="A400" s="4" t="s">
        <v>19</v>
      </c>
      <c r="B400" s="4">
        <v>-1.1000000000000001E-3</v>
      </c>
    </row>
    <row r="401" spans="1:5" x14ac:dyDescent="0.25">
      <c r="A401" s="4" t="s">
        <v>20</v>
      </c>
      <c r="B401" s="4">
        <f>SUM(B398:B400)</f>
        <v>1.0000258840352307</v>
      </c>
    </row>
    <row r="402" spans="1:5" ht="47.25" customHeight="1" x14ac:dyDescent="0.25">
      <c r="A402" s="43" t="s">
        <v>45</v>
      </c>
      <c r="B402" s="43"/>
    </row>
    <row r="404" spans="1:5" x14ac:dyDescent="0.25">
      <c r="A404" s="39" t="s">
        <v>46</v>
      </c>
      <c r="B404" s="40"/>
    </row>
    <row r="405" spans="1:5" x14ac:dyDescent="0.25">
      <c r="A405" s="5" t="s">
        <v>1</v>
      </c>
      <c r="B405" s="2" t="s">
        <v>2</v>
      </c>
    </row>
    <row r="406" spans="1:5" x14ac:dyDescent="0.25">
      <c r="A406" s="4" t="s">
        <v>32</v>
      </c>
      <c r="B406" s="4">
        <v>0.44644466379719838</v>
      </c>
    </row>
    <row r="407" spans="1:5" x14ac:dyDescent="0.25">
      <c r="A407" s="4" t="s">
        <v>5</v>
      </c>
      <c r="B407" s="4">
        <v>0.18804824839779971</v>
      </c>
    </row>
    <row r="408" spans="1:5" x14ac:dyDescent="0.25">
      <c r="A408" s="4" t="s">
        <v>3</v>
      </c>
      <c r="B408" s="4">
        <v>0.12300265853322785</v>
      </c>
    </row>
    <row r="409" spans="1:5" x14ac:dyDescent="0.25">
      <c r="A409" s="4" t="s">
        <v>17</v>
      </c>
      <c r="B409" s="4">
        <v>7.0259665243138369E-2</v>
      </c>
    </row>
    <row r="410" spans="1:5" x14ac:dyDescent="0.25">
      <c r="A410" s="4" t="s">
        <v>66</v>
      </c>
      <c r="B410" s="4">
        <v>6.9263092347548863E-2</v>
      </c>
    </row>
    <row r="411" spans="1:5" x14ac:dyDescent="0.25">
      <c r="A411" s="4" t="s">
        <v>31</v>
      </c>
      <c r="B411" s="4">
        <v>4.6321948534817199E-2</v>
      </c>
    </row>
    <row r="412" spans="1:5" x14ac:dyDescent="0.25">
      <c r="A412" s="4" t="s">
        <v>18</v>
      </c>
      <c r="B412" s="4">
        <v>2.8390665122415535E-2</v>
      </c>
    </row>
    <row r="413" spans="1:5" x14ac:dyDescent="0.25">
      <c r="A413" s="4" t="s">
        <v>23</v>
      </c>
      <c r="B413" s="4">
        <v>3.5000000000000001E-3</v>
      </c>
    </row>
    <row r="414" spans="1:5" x14ac:dyDescent="0.25">
      <c r="A414" s="4" t="s">
        <v>19</v>
      </c>
      <c r="B414" s="4">
        <v>2.4799999999999999E-2</v>
      </c>
      <c r="E414" s="15"/>
    </row>
    <row r="415" spans="1:5" x14ac:dyDescent="0.25">
      <c r="A415" s="4" t="s">
        <v>20</v>
      </c>
      <c r="B415" s="4">
        <f>SUM(B406:B414)</f>
        <v>1.0000309419761457</v>
      </c>
    </row>
    <row r="417" spans="1:2" x14ac:dyDescent="0.25">
      <c r="A417" s="39" t="s">
        <v>47</v>
      </c>
      <c r="B417" s="40"/>
    </row>
    <row r="418" spans="1:2" x14ac:dyDescent="0.25">
      <c r="A418" s="5" t="s">
        <v>1</v>
      </c>
      <c r="B418" s="2" t="s">
        <v>2</v>
      </c>
    </row>
    <row r="419" spans="1:2" x14ac:dyDescent="0.25">
      <c r="A419" s="4" t="s">
        <v>3</v>
      </c>
      <c r="B419" s="14">
        <v>0.15145515645108973</v>
      </c>
    </row>
    <row r="420" spans="1:2" x14ac:dyDescent="0.25">
      <c r="A420" s="4" t="s">
        <v>5</v>
      </c>
      <c r="B420" s="14">
        <v>5.6441195928580434E-2</v>
      </c>
    </row>
    <row r="421" spans="1:2" x14ac:dyDescent="0.25">
      <c r="A421" s="4" t="s">
        <v>11</v>
      </c>
      <c r="B421" s="14">
        <v>4.8189256468452103E-2</v>
      </c>
    </row>
    <row r="422" spans="1:2" x14ac:dyDescent="0.25">
      <c r="A422" s="4" t="s">
        <v>17</v>
      </c>
      <c r="B422" s="14">
        <v>3.5261191620094459E-2</v>
      </c>
    </row>
    <row r="423" spans="1:2" x14ac:dyDescent="0.25">
      <c r="A423" s="4" t="s">
        <v>18</v>
      </c>
      <c r="B423" s="14">
        <v>2.4049337313340781E-2</v>
      </c>
    </row>
    <row r="424" spans="1:2" x14ac:dyDescent="0.25">
      <c r="A424" s="4" t="s">
        <v>7</v>
      </c>
      <c r="B424" s="14">
        <v>2.3584474369758451E-2</v>
      </c>
    </row>
    <row r="425" spans="1:2" x14ac:dyDescent="0.25">
      <c r="A425" s="4" t="s">
        <v>32</v>
      </c>
      <c r="B425" s="14">
        <v>2.2962116921501057E-2</v>
      </c>
    </row>
    <row r="426" spans="1:2" x14ac:dyDescent="0.25">
      <c r="A426" s="4" t="s">
        <v>64</v>
      </c>
      <c r="B426" s="14">
        <v>2.2600259495897064E-2</v>
      </c>
    </row>
    <row r="427" spans="1:2" x14ac:dyDescent="0.25">
      <c r="A427" s="4" t="s">
        <v>4</v>
      </c>
      <c r="B427" s="14">
        <v>2.0078575331153571E-2</v>
      </c>
    </row>
    <row r="428" spans="1:2" x14ac:dyDescent="0.25">
      <c r="A428" s="4" t="s">
        <v>6</v>
      </c>
      <c r="B428" s="14">
        <v>1.9731562551865652E-2</v>
      </c>
    </row>
    <row r="429" spans="1:2" x14ac:dyDescent="0.25">
      <c r="A429" s="4" t="s">
        <v>8</v>
      </c>
      <c r="B429" s="14">
        <v>1.7268442869787907E-2</v>
      </c>
    </row>
    <row r="430" spans="1:2" x14ac:dyDescent="0.25">
      <c r="A430" s="4" t="s">
        <v>16</v>
      </c>
      <c r="B430" s="14">
        <v>1.2830012585335355E-2</v>
      </c>
    </row>
    <row r="431" spans="1:2" x14ac:dyDescent="0.25">
      <c r="A431" s="4" t="s">
        <v>9</v>
      </c>
      <c r="B431" s="14">
        <v>9.4115881200140181E-3</v>
      </c>
    </row>
    <row r="432" spans="1:2" x14ac:dyDescent="0.25">
      <c r="A432" s="4" t="s">
        <v>10</v>
      </c>
      <c r="B432" s="14">
        <v>6.930848437680449E-3</v>
      </c>
    </row>
    <row r="433" spans="1:5" x14ac:dyDescent="0.25">
      <c r="A433" s="4" t="s">
        <v>12</v>
      </c>
      <c r="B433" s="14">
        <v>5.8208627990762561E-3</v>
      </c>
    </row>
    <row r="434" spans="1:5" x14ac:dyDescent="0.25">
      <c r="A434" s="4" t="s">
        <v>15</v>
      </c>
      <c r="B434" s="14">
        <v>5.5089868800116083E-3</v>
      </c>
    </row>
    <row r="435" spans="1:5" x14ac:dyDescent="0.25">
      <c r="A435" s="4" t="s">
        <v>14</v>
      </c>
      <c r="B435" s="14">
        <v>3.4621569653317235E-3</v>
      </c>
    </row>
    <row r="436" spans="1:5" x14ac:dyDescent="0.25">
      <c r="A436" s="4" t="s">
        <v>65</v>
      </c>
      <c r="B436" s="14">
        <v>2.9691910292154403E-3</v>
      </c>
    </row>
    <row r="437" spans="1:5" x14ac:dyDescent="0.25">
      <c r="A437" s="4" t="s">
        <v>13</v>
      </c>
      <c r="B437" s="14">
        <v>-7.4657508007513335E-6</v>
      </c>
    </row>
    <row r="438" spans="1:5" x14ac:dyDescent="0.25">
      <c r="A438" s="4" t="s">
        <v>23</v>
      </c>
      <c r="B438" s="4">
        <v>4.3799999999999999E-2</v>
      </c>
    </row>
    <row r="439" spans="1:5" x14ac:dyDescent="0.25">
      <c r="A439" s="4" t="s">
        <v>19</v>
      </c>
      <c r="B439" s="4">
        <v>0.4677</v>
      </c>
      <c r="E439" s="15"/>
    </row>
    <row r="440" spans="1:5" x14ac:dyDescent="0.25">
      <c r="A440" s="4" t="s">
        <v>20</v>
      </c>
      <c r="B440" s="4">
        <f>SUM(B419:B439)</f>
        <v>1.0000477503873852</v>
      </c>
    </row>
    <row r="442" spans="1:5" x14ac:dyDescent="0.25">
      <c r="A442" s="39" t="s">
        <v>48</v>
      </c>
      <c r="B442" s="40"/>
    </row>
    <row r="443" spans="1:5" x14ac:dyDescent="0.25">
      <c r="A443" s="5" t="s">
        <v>1</v>
      </c>
      <c r="B443" s="2" t="s">
        <v>2</v>
      </c>
    </row>
    <row r="444" spans="1:5" x14ac:dyDescent="0.25">
      <c r="A444" s="4" t="s">
        <v>28</v>
      </c>
      <c r="B444" s="4">
        <v>0.96739762771585758</v>
      </c>
    </row>
    <row r="445" spans="1:5" x14ac:dyDescent="0.25">
      <c r="A445" s="4" t="s">
        <v>18</v>
      </c>
      <c r="B445" s="4">
        <v>3.214526901879227E-2</v>
      </c>
    </row>
    <row r="446" spans="1:5" x14ac:dyDescent="0.25">
      <c r="A446" s="4" t="s">
        <v>19</v>
      </c>
      <c r="B446" s="4">
        <v>5.0000000000000001E-4</v>
      </c>
    </row>
    <row r="447" spans="1:5" x14ac:dyDescent="0.25">
      <c r="A447" s="4" t="s">
        <v>20</v>
      </c>
      <c r="B447" s="4">
        <f>SUM(B444:B446)</f>
        <v>1.0000428967346497</v>
      </c>
    </row>
    <row r="449" spans="1:2" x14ac:dyDescent="0.25">
      <c r="A449" s="39" t="s">
        <v>91</v>
      </c>
      <c r="B449" s="40"/>
    </row>
    <row r="450" spans="1:2" x14ac:dyDescent="0.25">
      <c r="A450" s="5" t="s">
        <v>1</v>
      </c>
      <c r="B450" s="2" t="s">
        <v>2</v>
      </c>
    </row>
    <row r="451" spans="1:2" x14ac:dyDescent="0.25">
      <c r="A451" s="4" t="s">
        <v>31</v>
      </c>
      <c r="B451" s="4">
        <v>0.98926630885344247</v>
      </c>
    </row>
    <row r="452" spans="1:2" x14ac:dyDescent="0.25">
      <c r="A452" s="4" t="s">
        <v>18</v>
      </c>
      <c r="B452" s="4">
        <v>8.173479165086683E-3</v>
      </c>
    </row>
    <row r="453" spans="1:2" x14ac:dyDescent="0.25">
      <c r="A453" s="4" t="s">
        <v>19</v>
      </c>
      <c r="B453" s="4">
        <v>2.5999999999999999E-3</v>
      </c>
    </row>
    <row r="454" spans="1:2" x14ac:dyDescent="0.25">
      <c r="A454" s="4" t="s">
        <v>20</v>
      </c>
      <c r="B454" s="4">
        <f>SUM(B451:B453)</f>
        <v>1.0000397880185292</v>
      </c>
    </row>
    <row r="455" spans="1:2" x14ac:dyDescent="0.25">
      <c r="A455" s="16"/>
      <c r="B455" s="16"/>
    </row>
    <row r="456" spans="1:2" x14ac:dyDescent="0.25">
      <c r="A456" s="39" t="s">
        <v>75</v>
      </c>
      <c r="B456" s="40"/>
    </row>
    <row r="457" spans="1:2" x14ac:dyDescent="0.25">
      <c r="A457" s="5" t="s">
        <v>1</v>
      </c>
      <c r="B457" s="2" t="s">
        <v>2</v>
      </c>
    </row>
    <row r="458" spans="1:2" x14ac:dyDescent="0.25">
      <c r="A458" s="4" t="s">
        <v>11</v>
      </c>
      <c r="B458" s="4">
        <v>0.15945082217401846</v>
      </c>
    </row>
    <row r="459" spans="1:2" x14ac:dyDescent="0.25">
      <c r="A459" s="4" t="s">
        <v>3</v>
      </c>
      <c r="B459" s="4">
        <v>0.12914705393054091</v>
      </c>
    </row>
    <row r="460" spans="1:2" x14ac:dyDescent="0.25">
      <c r="A460" s="4" t="s">
        <v>4</v>
      </c>
      <c r="B460" s="4">
        <v>0.12452360917149696</v>
      </c>
    </row>
    <row r="461" spans="1:2" x14ac:dyDescent="0.25">
      <c r="A461" s="4" t="s">
        <v>5</v>
      </c>
      <c r="B461" s="4">
        <v>0.11422349289168411</v>
      </c>
    </row>
    <row r="462" spans="1:2" x14ac:dyDescent="0.25">
      <c r="A462" s="4" t="s">
        <v>16</v>
      </c>
      <c r="B462" s="4">
        <v>9.7107540368914044E-2</v>
      </c>
    </row>
    <row r="463" spans="1:2" x14ac:dyDescent="0.25">
      <c r="A463" s="4" t="s">
        <v>7</v>
      </c>
      <c r="B463" s="4">
        <v>6.8361029370634097E-2</v>
      </c>
    </row>
    <row r="464" spans="1:2" x14ac:dyDescent="0.25">
      <c r="A464" s="4" t="s">
        <v>49</v>
      </c>
      <c r="B464" s="4">
        <v>4.0615350227733535E-2</v>
      </c>
    </row>
    <row r="465" spans="1:2" x14ac:dyDescent="0.25">
      <c r="A465" s="4" t="s">
        <v>15</v>
      </c>
      <c r="B465" s="4">
        <v>3.9115862736789388E-2</v>
      </c>
    </row>
    <row r="466" spans="1:2" x14ac:dyDescent="0.25">
      <c r="A466" s="4" t="s">
        <v>9</v>
      </c>
      <c r="B466" s="4">
        <v>3.7065956086671001E-2</v>
      </c>
    </row>
    <row r="467" spans="1:2" x14ac:dyDescent="0.25">
      <c r="A467" s="4" t="s">
        <v>10</v>
      </c>
      <c r="B467" s="4">
        <v>3.0962892818535523E-2</v>
      </c>
    </row>
    <row r="468" spans="1:2" x14ac:dyDescent="0.25">
      <c r="A468" s="4" t="s">
        <v>8</v>
      </c>
      <c r="B468" s="4">
        <v>2.5847338494169043E-2</v>
      </c>
    </row>
    <row r="469" spans="1:2" x14ac:dyDescent="0.25">
      <c r="A469" s="4" t="s">
        <v>12</v>
      </c>
      <c r="B469" s="4">
        <v>2.4539920427899903E-2</v>
      </c>
    </row>
    <row r="470" spans="1:2" x14ac:dyDescent="0.25">
      <c r="A470" s="4" t="s">
        <v>14</v>
      </c>
      <c r="B470" s="4">
        <v>2.0985906007528178E-2</v>
      </c>
    </row>
    <row r="471" spans="1:2" x14ac:dyDescent="0.25">
      <c r="A471" s="4" t="s">
        <v>18</v>
      </c>
      <c r="B471" s="4">
        <v>1.4717546297538475E-2</v>
      </c>
    </row>
    <row r="472" spans="1:2" x14ac:dyDescent="0.25">
      <c r="A472" s="4" t="s">
        <v>6</v>
      </c>
      <c r="B472" s="4">
        <v>1.4429718923984088E-2</v>
      </c>
    </row>
    <row r="473" spans="1:2" x14ac:dyDescent="0.25">
      <c r="A473" s="4" t="s">
        <v>64</v>
      </c>
      <c r="B473" s="4">
        <v>1.4286543101390523E-2</v>
      </c>
    </row>
    <row r="474" spans="1:2" x14ac:dyDescent="0.25">
      <c r="A474" s="4" t="s">
        <v>65</v>
      </c>
      <c r="B474" s="4">
        <v>1.2753465018654184E-2</v>
      </c>
    </row>
    <row r="475" spans="1:2" x14ac:dyDescent="0.25">
      <c r="A475" s="4" t="s">
        <v>22</v>
      </c>
      <c r="B475" s="4">
        <v>1.2154488553331408E-2</v>
      </c>
    </row>
    <row r="476" spans="1:2" x14ac:dyDescent="0.25">
      <c r="A476" s="4" t="s">
        <v>13</v>
      </c>
      <c r="B476" s="4">
        <v>1.0445691651154776E-2</v>
      </c>
    </row>
    <row r="477" spans="1:2" x14ac:dyDescent="0.25">
      <c r="A477" s="4" t="s">
        <v>66</v>
      </c>
      <c r="B477" s="4">
        <v>9.8461547416689894E-3</v>
      </c>
    </row>
    <row r="478" spans="1:2" x14ac:dyDescent="0.25">
      <c r="A478" s="4" t="s">
        <v>19</v>
      </c>
      <c r="B478" s="4">
        <v>-5.9999999999999995E-4</v>
      </c>
    </row>
    <row r="479" spans="1:2" x14ac:dyDescent="0.25">
      <c r="A479" s="4" t="s">
        <v>20</v>
      </c>
      <c r="B479" s="4">
        <f>SUM(B458:B478)</f>
        <v>0.99998038299433756</v>
      </c>
    </row>
    <row r="481" spans="1:4" x14ac:dyDescent="0.25">
      <c r="A481" s="39" t="s">
        <v>92</v>
      </c>
      <c r="B481" s="40"/>
    </row>
    <row r="482" spans="1:4" x14ac:dyDescent="0.25">
      <c r="A482" s="5" t="s">
        <v>1</v>
      </c>
      <c r="B482" s="2" t="s">
        <v>2</v>
      </c>
    </row>
    <row r="483" spans="1:4" x14ac:dyDescent="0.25">
      <c r="A483" s="4" t="s">
        <v>3</v>
      </c>
      <c r="B483" s="4">
        <v>0.26888936033589322</v>
      </c>
      <c r="D483" s="11"/>
    </row>
    <row r="484" spans="1:4" x14ac:dyDescent="0.25">
      <c r="A484" s="4" t="s">
        <v>32</v>
      </c>
      <c r="B484" s="4">
        <v>0.22700143609922577</v>
      </c>
      <c r="D484" s="11"/>
    </row>
    <row r="485" spans="1:4" x14ac:dyDescent="0.25">
      <c r="A485" s="4" t="s">
        <v>11</v>
      </c>
      <c r="B485" s="4">
        <v>0.21203660007375602</v>
      </c>
      <c r="D485" s="11"/>
    </row>
    <row r="486" spans="1:4" x14ac:dyDescent="0.25">
      <c r="A486" s="4" t="s">
        <v>17</v>
      </c>
      <c r="B486" s="4">
        <v>0.1789715627295031</v>
      </c>
      <c r="D486" s="11"/>
    </row>
    <row r="487" spans="1:4" x14ac:dyDescent="0.25">
      <c r="A487" s="4" t="s">
        <v>64</v>
      </c>
      <c r="B487" s="4">
        <v>3.7157166131591111E-2</v>
      </c>
      <c r="D487" s="11"/>
    </row>
    <row r="488" spans="1:4" x14ac:dyDescent="0.25">
      <c r="A488" s="4" t="s">
        <v>65</v>
      </c>
      <c r="B488" s="4">
        <v>2.6217939990459509E-2</v>
      </c>
      <c r="D488" s="11"/>
    </row>
    <row r="489" spans="1:4" x14ac:dyDescent="0.25">
      <c r="A489" s="4" t="s">
        <v>5</v>
      </c>
      <c r="B489" s="4">
        <v>2.4361738738014761E-2</v>
      </c>
      <c r="D489" s="11"/>
    </row>
    <row r="490" spans="1:4" x14ac:dyDescent="0.25">
      <c r="A490" s="4" t="s">
        <v>18</v>
      </c>
      <c r="B490" s="4">
        <v>2.2326813396506939E-2</v>
      </c>
      <c r="D490" s="11"/>
    </row>
    <row r="491" spans="1:4" x14ac:dyDescent="0.25">
      <c r="A491" s="4" t="s">
        <v>7</v>
      </c>
      <c r="B491" s="4">
        <v>3.559820551217477E-3</v>
      </c>
      <c r="D491" s="11"/>
    </row>
    <row r="492" spans="1:4" x14ac:dyDescent="0.25">
      <c r="A492" s="4" t="s">
        <v>19</v>
      </c>
      <c r="B492" s="4">
        <v>-5.0000000000000001E-4</v>
      </c>
    </row>
    <row r="493" spans="1:4" x14ac:dyDescent="0.25">
      <c r="A493" s="4" t="s">
        <v>20</v>
      </c>
      <c r="B493" s="4">
        <f>SUM(B483:B492)</f>
        <v>1.000022438046168</v>
      </c>
    </row>
    <row r="494" spans="1:4" x14ac:dyDescent="0.25">
      <c r="A494" s="16"/>
      <c r="B494" s="16"/>
    </row>
    <row r="495" spans="1:4" x14ac:dyDescent="0.25">
      <c r="A495" s="39" t="s">
        <v>50</v>
      </c>
      <c r="B495" s="40"/>
    </row>
    <row r="496" spans="1:4" x14ac:dyDescent="0.25">
      <c r="A496" s="5" t="s">
        <v>1</v>
      </c>
      <c r="B496" s="2" t="s">
        <v>2</v>
      </c>
    </row>
    <row r="497" spans="1:2" x14ac:dyDescent="0.25">
      <c r="A497" s="4" t="s">
        <v>32</v>
      </c>
      <c r="B497" s="4">
        <v>0.31610527167643743</v>
      </c>
    </row>
    <row r="498" spans="1:2" x14ac:dyDescent="0.25">
      <c r="A498" s="4" t="s">
        <v>5</v>
      </c>
      <c r="B498" s="4">
        <v>0.20764370068750382</v>
      </c>
    </row>
    <row r="499" spans="1:2" x14ac:dyDescent="0.25">
      <c r="A499" s="4" t="s">
        <v>18</v>
      </c>
      <c r="B499" s="4">
        <v>0.17053555272610271</v>
      </c>
    </row>
    <row r="500" spans="1:2" x14ac:dyDescent="0.25">
      <c r="A500" s="4" t="s">
        <v>17</v>
      </c>
      <c r="B500" s="4">
        <v>0.12759551382668516</v>
      </c>
    </row>
    <row r="501" spans="1:2" x14ac:dyDescent="0.25">
      <c r="A501" s="4" t="s">
        <v>3</v>
      </c>
      <c r="B501" s="4">
        <v>6.28461599185932E-2</v>
      </c>
    </row>
    <row r="502" spans="1:2" x14ac:dyDescent="0.25">
      <c r="A502" s="4" t="s">
        <v>4</v>
      </c>
      <c r="B502" s="4">
        <v>1.9312870414873645E-2</v>
      </c>
    </row>
    <row r="503" spans="1:2" x14ac:dyDescent="0.25">
      <c r="A503" s="4" t="s">
        <v>66</v>
      </c>
      <c r="B503" s="4">
        <v>1.7341984666250882E-2</v>
      </c>
    </row>
    <row r="504" spans="1:2" x14ac:dyDescent="0.25">
      <c r="A504" s="4" t="s">
        <v>11</v>
      </c>
      <c r="B504" s="4">
        <v>1.5928462542877414E-2</v>
      </c>
    </row>
    <row r="505" spans="1:2" x14ac:dyDescent="0.25">
      <c r="A505" s="4" t="s">
        <v>7</v>
      </c>
      <c r="B505" s="4">
        <v>1.3674266985119801E-2</v>
      </c>
    </row>
    <row r="506" spans="1:2" x14ac:dyDescent="0.25">
      <c r="A506" s="4" t="s">
        <v>15</v>
      </c>
      <c r="B506" s="4">
        <v>1.0794601631544557E-2</v>
      </c>
    </row>
    <row r="507" spans="1:2" x14ac:dyDescent="0.25">
      <c r="A507" s="4" t="s">
        <v>65</v>
      </c>
      <c r="B507" s="4">
        <v>1.0398004954221642E-2</v>
      </c>
    </row>
    <row r="508" spans="1:2" x14ac:dyDescent="0.25">
      <c r="A508" s="4" t="s">
        <v>9</v>
      </c>
      <c r="B508" s="4">
        <v>9.3316474831868362E-3</v>
      </c>
    </row>
    <row r="509" spans="1:2" x14ac:dyDescent="0.25">
      <c r="A509" s="4" t="s">
        <v>10</v>
      </c>
      <c r="B509" s="4">
        <v>8.3595067170284688E-3</v>
      </c>
    </row>
    <row r="510" spans="1:2" x14ac:dyDescent="0.25">
      <c r="A510" s="4" t="s">
        <v>6</v>
      </c>
      <c r="B510" s="4">
        <v>6.9138952637901215E-3</v>
      </c>
    </row>
    <row r="511" spans="1:2" x14ac:dyDescent="0.25">
      <c r="A511" s="4" t="s">
        <v>14</v>
      </c>
      <c r="B511" s="4">
        <v>4.3690707723061453E-3</v>
      </c>
    </row>
    <row r="512" spans="1:2" x14ac:dyDescent="0.25">
      <c r="A512" s="4" t="s">
        <v>30</v>
      </c>
      <c r="B512" s="4">
        <v>1.4859323901659546E-3</v>
      </c>
    </row>
    <row r="513" spans="1:2" x14ac:dyDescent="0.25">
      <c r="A513" s="4" t="s">
        <v>19</v>
      </c>
      <c r="B513" s="4">
        <v>-2.5999999999999999E-3</v>
      </c>
    </row>
    <row r="514" spans="1:2" x14ac:dyDescent="0.25">
      <c r="A514" s="4" t="s">
        <v>20</v>
      </c>
      <c r="B514" s="4">
        <f>SUM(B497:B513)</f>
        <v>1.0000364426566877</v>
      </c>
    </row>
    <row r="516" spans="1:2" x14ac:dyDescent="0.25">
      <c r="A516" s="39" t="s">
        <v>51</v>
      </c>
      <c r="B516" s="40"/>
    </row>
    <row r="517" spans="1:2" x14ac:dyDescent="0.25">
      <c r="A517" s="5" t="s">
        <v>1</v>
      </c>
      <c r="B517" s="2" t="s">
        <v>2</v>
      </c>
    </row>
    <row r="518" spans="1:2" x14ac:dyDescent="0.25">
      <c r="A518" s="4" t="s">
        <v>32</v>
      </c>
      <c r="B518" s="4">
        <v>0.41775918913825422</v>
      </c>
    </row>
    <row r="519" spans="1:2" x14ac:dyDescent="0.25">
      <c r="A519" s="4" t="s">
        <v>11</v>
      </c>
      <c r="B519" s="4">
        <v>0.13959306785933251</v>
      </c>
    </row>
    <row r="520" spans="1:2" x14ac:dyDescent="0.25">
      <c r="A520" s="4" t="s">
        <v>3</v>
      </c>
      <c r="B520" s="4">
        <v>0.11255519932986847</v>
      </c>
    </row>
    <row r="521" spans="1:2" x14ac:dyDescent="0.25">
      <c r="A521" s="4" t="s">
        <v>6</v>
      </c>
      <c r="B521" s="4">
        <v>0.11057979860220031</v>
      </c>
    </row>
    <row r="522" spans="1:2" x14ac:dyDescent="0.25">
      <c r="A522" s="4" t="s">
        <v>17</v>
      </c>
      <c r="B522" s="4">
        <v>0.10776935817951964</v>
      </c>
    </row>
    <row r="523" spans="1:2" x14ac:dyDescent="0.25">
      <c r="A523" s="4" t="s">
        <v>5</v>
      </c>
      <c r="B523" s="4">
        <v>9.5709836261774928E-2</v>
      </c>
    </row>
    <row r="524" spans="1:2" x14ac:dyDescent="0.25">
      <c r="A524" s="4" t="s">
        <v>28</v>
      </c>
      <c r="B524" s="4">
        <v>1.1842063961928153E-2</v>
      </c>
    </row>
    <row r="525" spans="1:2" x14ac:dyDescent="0.25">
      <c r="A525" s="4" t="s">
        <v>18</v>
      </c>
      <c r="B525" s="4">
        <v>4.4809415711470719E-3</v>
      </c>
    </row>
    <row r="526" spans="1:2" x14ac:dyDescent="0.25">
      <c r="A526" s="4" t="s">
        <v>19</v>
      </c>
      <c r="B526" s="4">
        <v>-2.9999999999999997E-4</v>
      </c>
    </row>
    <row r="527" spans="1:2" x14ac:dyDescent="0.25">
      <c r="A527" s="4" t="s">
        <v>20</v>
      </c>
      <c r="B527" s="4">
        <f>SUM(B518:B526)</f>
        <v>0.99998945490402535</v>
      </c>
    </row>
    <row r="529" spans="1:2" x14ac:dyDescent="0.25">
      <c r="A529" s="39" t="s">
        <v>52</v>
      </c>
      <c r="B529" s="40"/>
    </row>
    <row r="530" spans="1:2" x14ac:dyDescent="0.25">
      <c r="A530" s="5" t="s">
        <v>1</v>
      </c>
      <c r="B530" s="2" t="s">
        <v>2</v>
      </c>
    </row>
    <row r="531" spans="1:2" x14ac:dyDescent="0.25">
      <c r="A531" s="4" t="s">
        <v>32</v>
      </c>
      <c r="B531" s="4">
        <v>0.25252639827779089</v>
      </c>
    </row>
    <row r="532" spans="1:2" x14ac:dyDescent="0.25">
      <c r="A532" s="4" t="s">
        <v>11</v>
      </c>
      <c r="B532" s="4">
        <v>0.23105968888317469</v>
      </c>
    </row>
    <row r="533" spans="1:2" x14ac:dyDescent="0.25">
      <c r="A533" s="4" t="s">
        <v>5</v>
      </c>
      <c r="B533" s="4">
        <v>0.19678641101344896</v>
      </c>
    </row>
    <row r="534" spans="1:2" x14ac:dyDescent="0.25">
      <c r="A534" s="4" t="s">
        <v>17</v>
      </c>
      <c r="B534" s="4">
        <v>0.11893359788808611</v>
      </c>
    </row>
    <row r="535" spans="1:2" x14ac:dyDescent="0.25">
      <c r="A535" s="4" t="s">
        <v>6</v>
      </c>
      <c r="B535" s="4">
        <v>9.9403084876643136E-2</v>
      </c>
    </row>
    <row r="536" spans="1:2" x14ac:dyDescent="0.25">
      <c r="A536" s="4" t="s">
        <v>7</v>
      </c>
      <c r="B536" s="4">
        <v>7.2641306472421549E-2</v>
      </c>
    </row>
    <row r="537" spans="1:2" x14ac:dyDescent="0.25">
      <c r="A537" s="4" t="s">
        <v>28</v>
      </c>
      <c r="B537" s="4">
        <v>2.0976274737939848E-2</v>
      </c>
    </row>
    <row r="538" spans="1:2" x14ac:dyDescent="0.25">
      <c r="A538" s="4" t="s">
        <v>18</v>
      </c>
      <c r="B538" s="4">
        <v>7.5764690768574741E-3</v>
      </c>
    </row>
    <row r="539" spans="1:2" x14ac:dyDescent="0.25">
      <c r="A539" s="4" t="s">
        <v>19</v>
      </c>
      <c r="B539" s="14">
        <v>1E-4</v>
      </c>
    </row>
    <row r="540" spans="1:2" x14ac:dyDescent="0.25">
      <c r="A540" s="4" t="s">
        <v>20</v>
      </c>
      <c r="B540" s="4">
        <f>SUM(B531:B539)</f>
        <v>1.0000032312263627</v>
      </c>
    </row>
    <row r="542" spans="1:2" x14ac:dyDescent="0.25">
      <c r="A542" s="39" t="s">
        <v>53</v>
      </c>
      <c r="B542" s="40"/>
    </row>
    <row r="543" spans="1:2" x14ac:dyDescent="0.25">
      <c r="A543" s="5" t="s">
        <v>1</v>
      </c>
      <c r="B543" s="2" t="s">
        <v>2</v>
      </c>
    </row>
    <row r="544" spans="1:2" x14ac:dyDescent="0.25">
      <c r="A544" s="4" t="s">
        <v>3</v>
      </c>
      <c r="B544" s="4">
        <v>0.13685212882709252</v>
      </c>
    </row>
    <row r="545" spans="1:2" x14ac:dyDescent="0.25">
      <c r="A545" s="4" t="s">
        <v>11</v>
      </c>
      <c r="B545" s="4">
        <v>0.12044613993746821</v>
      </c>
    </row>
    <row r="546" spans="1:2" x14ac:dyDescent="0.25">
      <c r="A546" s="4" t="s">
        <v>5</v>
      </c>
      <c r="B546" s="4">
        <v>0.11262040056289468</v>
      </c>
    </row>
    <row r="547" spans="1:2" x14ac:dyDescent="0.25">
      <c r="A547" s="4" t="s">
        <v>30</v>
      </c>
      <c r="B547" s="4">
        <v>5.0386901649135105E-2</v>
      </c>
    </row>
    <row r="548" spans="1:2" x14ac:dyDescent="0.25">
      <c r="A548" s="4" t="s">
        <v>7</v>
      </c>
      <c r="B548" s="4">
        <v>2.8694326465803398E-2</v>
      </c>
    </row>
    <row r="549" spans="1:2" x14ac:dyDescent="0.25">
      <c r="A549" s="4" t="s">
        <v>4</v>
      </c>
      <c r="B549" s="4">
        <v>2.0305147257783117E-2</v>
      </c>
    </row>
    <row r="550" spans="1:2" x14ac:dyDescent="0.25">
      <c r="A550" s="4" t="s">
        <v>9</v>
      </c>
      <c r="B550" s="4">
        <v>1.8125763464628693E-2</v>
      </c>
    </row>
    <row r="551" spans="1:2" x14ac:dyDescent="0.25">
      <c r="A551" s="4" t="s">
        <v>6</v>
      </c>
      <c r="B551" s="4">
        <v>1.7303183875169981E-2</v>
      </c>
    </row>
    <row r="552" spans="1:2" x14ac:dyDescent="0.25">
      <c r="A552" s="4" t="s">
        <v>15</v>
      </c>
      <c r="B552" s="4">
        <v>1.7283156693328798E-2</v>
      </c>
    </row>
    <row r="553" spans="1:2" x14ac:dyDescent="0.25">
      <c r="A553" s="4" t="s">
        <v>8</v>
      </c>
      <c r="B553" s="4">
        <v>1.6647963473393913E-2</v>
      </c>
    </row>
    <row r="554" spans="1:2" x14ac:dyDescent="0.25">
      <c r="A554" s="4" t="s">
        <v>18</v>
      </c>
      <c r="B554" s="4">
        <v>1.4983727735840275E-2</v>
      </c>
    </row>
    <row r="555" spans="1:2" x14ac:dyDescent="0.25">
      <c r="A555" s="4" t="s">
        <v>17</v>
      </c>
      <c r="B555" s="4">
        <v>1.4852604940411523E-2</v>
      </c>
    </row>
    <row r="556" spans="1:2" x14ac:dyDescent="0.25">
      <c r="A556" s="4" t="s">
        <v>65</v>
      </c>
      <c r="B556" s="4">
        <v>1.4771672528879029E-2</v>
      </c>
    </row>
    <row r="557" spans="1:2" x14ac:dyDescent="0.25">
      <c r="A557" s="4" t="s">
        <v>32</v>
      </c>
      <c r="B557" s="4">
        <v>1.3042109506596393E-2</v>
      </c>
    </row>
    <row r="558" spans="1:2" x14ac:dyDescent="0.25">
      <c r="A558" s="4" t="s">
        <v>66</v>
      </c>
      <c r="B558" s="4">
        <v>1.2059319829507215E-2</v>
      </c>
    </row>
    <row r="559" spans="1:2" x14ac:dyDescent="0.25">
      <c r="A559" s="4" t="s">
        <v>14</v>
      </c>
      <c r="B559" s="4">
        <v>6.7140703272591824E-3</v>
      </c>
    </row>
    <row r="560" spans="1:2" x14ac:dyDescent="0.25">
      <c r="A560" s="4" t="s">
        <v>10</v>
      </c>
      <c r="B560" s="4">
        <v>6.1199872519231459E-3</v>
      </c>
    </row>
    <row r="561" spans="1:5" x14ac:dyDescent="0.25">
      <c r="A561" s="4" t="s">
        <v>12</v>
      </c>
      <c r="B561" s="4">
        <v>4.2547376719121767E-3</v>
      </c>
    </row>
    <row r="562" spans="1:5" x14ac:dyDescent="0.25">
      <c r="A562" s="4" t="s">
        <v>16</v>
      </c>
      <c r="B562" s="4">
        <v>5.6174054977792319E-7</v>
      </c>
    </row>
    <row r="563" spans="1:5" x14ac:dyDescent="0.25">
      <c r="A563" s="4" t="s">
        <v>22</v>
      </c>
      <c r="B563" s="4">
        <v>-3.3346256228049265E-5</v>
      </c>
    </row>
    <row r="564" spans="1:5" x14ac:dyDescent="0.25">
      <c r="A564" s="4" t="s">
        <v>64</v>
      </c>
      <c r="B564" s="4">
        <v>-2.1874750091166462E-4</v>
      </c>
    </row>
    <row r="565" spans="1:5" x14ac:dyDescent="0.25">
      <c r="A565" s="3" t="s">
        <v>23</v>
      </c>
      <c r="B565" s="4">
        <v>3.2199999999999999E-2</v>
      </c>
      <c r="E565" s="15"/>
    </row>
    <row r="566" spans="1:5" x14ac:dyDescent="0.25">
      <c r="A566" s="4" t="s">
        <v>19</v>
      </c>
      <c r="B566" s="4">
        <v>0.34260000000000002</v>
      </c>
    </row>
    <row r="567" spans="1:5" x14ac:dyDescent="0.25">
      <c r="A567" s="4" t="s">
        <v>20</v>
      </c>
      <c r="B567" s="4">
        <f>SUM(B544:B566)</f>
        <v>1.0000118099824373</v>
      </c>
    </row>
    <row r="569" spans="1:5" x14ac:dyDescent="0.25">
      <c r="A569" s="39" t="s">
        <v>54</v>
      </c>
      <c r="B569" s="40"/>
    </row>
    <row r="570" spans="1:5" x14ac:dyDescent="0.25">
      <c r="A570" s="5" t="s">
        <v>1</v>
      </c>
      <c r="B570" s="2" t="s">
        <v>2</v>
      </c>
    </row>
    <row r="571" spans="1:5" x14ac:dyDescent="0.25">
      <c r="A571" s="4" t="s">
        <v>32</v>
      </c>
      <c r="B571" s="4">
        <v>0.34099537051683643</v>
      </c>
    </row>
    <row r="572" spans="1:5" x14ac:dyDescent="0.25">
      <c r="A572" s="4" t="s">
        <v>49</v>
      </c>
      <c r="B572" s="4">
        <v>0.26491334057151195</v>
      </c>
    </row>
    <row r="573" spans="1:5" x14ac:dyDescent="0.25">
      <c r="A573" s="4" t="s">
        <v>5</v>
      </c>
      <c r="B573" s="4">
        <v>0.19509847087655122</v>
      </c>
    </row>
    <row r="574" spans="1:5" x14ac:dyDescent="0.25">
      <c r="A574" s="4" t="s">
        <v>17</v>
      </c>
      <c r="B574" s="4">
        <v>9.4518895574331296E-2</v>
      </c>
    </row>
    <row r="575" spans="1:5" x14ac:dyDescent="0.25">
      <c r="A575" s="4" t="s">
        <v>11</v>
      </c>
      <c r="B575" s="4">
        <v>6.3821617560537905E-2</v>
      </c>
    </row>
    <row r="576" spans="1:5" x14ac:dyDescent="0.25">
      <c r="A576" s="4" t="s">
        <v>18</v>
      </c>
      <c r="B576" s="4">
        <v>4.3291268329678841E-2</v>
      </c>
    </row>
    <row r="577" spans="1:2" x14ac:dyDescent="0.25">
      <c r="A577" s="4" t="s">
        <v>19</v>
      </c>
      <c r="B577" s="4">
        <v>-2.5999999999999999E-3</v>
      </c>
    </row>
    <row r="578" spans="1:2" x14ac:dyDescent="0.25">
      <c r="A578" s="4" t="s">
        <v>20</v>
      </c>
      <c r="B578" s="4">
        <f>SUM(B571:B577)</f>
        <v>1.0000389634294478</v>
      </c>
    </row>
    <row r="580" spans="1:2" x14ac:dyDescent="0.25">
      <c r="A580" s="39" t="s">
        <v>55</v>
      </c>
      <c r="B580" s="40"/>
    </row>
    <row r="581" spans="1:2" x14ac:dyDescent="0.25">
      <c r="A581" s="5" t="s">
        <v>1</v>
      </c>
      <c r="B581" s="2" t="s">
        <v>2</v>
      </c>
    </row>
    <row r="582" spans="1:2" x14ac:dyDescent="0.25">
      <c r="A582" s="4" t="s">
        <v>49</v>
      </c>
      <c r="B582" s="4">
        <v>0.27125862227118158</v>
      </c>
    </row>
    <row r="583" spans="1:2" x14ac:dyDescent="0.25">
      <c r="A583" s="4" t="s">
        <v>32</v>
      </c>
      <c r="B583" s="4">
        <v>0.26309604867003966</v>
      </c>
    </row>
    <row r="584" spans="1:2" x14ac:dyDescent="0.25">
      <c r="A584" s="4" t="s">
        <v>5</v>
      </c>
      <c r="B584" s="4">
        <v>0.15766669558430077</v>
      </c>
    </row>
    <row r="585" spans="1:2" x14ac:dyDescent="0.25">
      <c r="A585" s="4" t="s">
        <v>17</v>
      </c>
      <c r="B585" s="4">
        <v>7.8979406901752799E-2</v>
      </c>
    </row>
    <row r="586" spans="1:2" x14ac:dyDescent="0.25">
      <c r="A586" s="4" t="s">
        <v>64</v>
      </c>
      <c r="B586" s="4">
        <v>7.8258232980744843E-2</v>
      </c>
    </row>
    <row r="587" spans="1:2" x14ac:dyDescent="0.25">
      <c r="A587" s="4" t="s">
        <v>7</v>
      </c>
      <c r="B587" s="4">
        <v>6.2836809522482856E-2</v>
      </c>
    </row>
    <row r="588" spans="1:2" x14ac:dyDescent="0.25">
      <c r="A588" s="4" t="s">
        <v>11</v>
      </c>
      <c r="B588" s="4">
        <v>4.888487128239119E-2</v>
      </c>
    </row>
    <row r="589" spans="1:2" x14ac:dyDescent="0.25">
      <c r="A589" s="4" t="s">
        <v>18</v>
      </c>
      <c r="B589" s="4">
        <v>4.1663841035760693E-2</v>
      </c>
    </row>
    <row r="590" spans="1:2" x14ac:dyDescent="0.25">
      <c r="A590" s="4" t="s">
        <v>19</v>
      </c>
      <c r="B590" s="4">
        <v>-2.5999999999999999E-3</v>
      </c>
    </row>
    <row r="591" spans="1:2" x14ac:dyDescent="0.25">
      <c r="A591" s="4" t="s">
        <v>20</v>
      </c>
      <c r="B591" s="4">
        <f>SUM(B582:B590)</f>
        <v>1.0000445282486543</v>
      </c>
    </row>
    <row r="593" spans="1:2" x14ac:dyDescent="0.25">
      <c r="A593" s="39" t="s">
        <v>56</v>
      </c>
      <c r="B593" s="40"/>
    </row>
    <row r="594" spans="1:2" x14ac:dyDescent="0.25">
      <c r="A594" s="5" t="s">
        <v>1</v>
      </c>
      <c r="B594" s="2" t="s">
        <v>2</v>
      </c>
    </row>
    <row r="595" spans="1:2" x14ac:dyDescent="0.25">
      <c r="A595" s="4" t="s">
        <v>49</v>
      </c>
      <c r="B595" s="4">
        <v>0.2045510552414721</v>
      </c>
    </row>
    <row r="596" spans="1:2" x14ac:dyDescent="0.25">
      <c r="A596" s="4" t="s">
        <v>32</v>
      </c>
      <c r="B596" s="4">
        <v>0.19719739192537372</v>
      </c>
    </row>
    <row r="597" spans="1:2" x14ac:dyDescent="0.25">
      <c r="A597" s="4" t="s">
        <v>17</v>
      </c>
      <c r="B597" s="4">
        <v>0.17005961612167655</v>
      </c>
    </row>
    <row r="598" spans="1:2" x14ac:dyDescent="0.25">
      <c r="A598" s="4" t="s">
        <v>5</v>
      </c>
      <c r="B598" s="4">
        <v>9.5013647972676682E-2</v>
      </c>
    </row>
    <row r="599" spans="1:2" x14ac:dyDescent="0.25">
      <c r="A599" s="4" t="s">
        <v>64</v>
      </c>
      <c r="B599" s="4">
        <v>9.4301996974149677E-2</v>
      </c>
    </row>
    <row r="600" spans="1:2" x14ac:dyDescent="0.25">
      <c r="A600" s="4" t="s">
        <v>15</v>
      </c>
      <c r="B600" s="4">
        <v>8.1918727347955744E-2</v>
      </c>
    </row>
    <row r="601" spans="1:2" x14ac:dyDescent="0.25">
      <c r="A601" s="4" t="s">
        <v>4</v>
      </c>
      <c r="B601" s="4">
        <v>8.1368638691373271E-2</v>
      </c>
    </row>
    <row r="602" spans="1:2" x14ac:dyDescent="0.25">
      <c r="A602" s="4" t="s">
        <v>18</v>
      </c>
      <c r="B602" s="4">
        <v>7.8222596342046882E-2</v>
      </c>
    </row>
    <row r="603" spans="1:2" x14ac:dyDescent="0.25">
      <c r="A603" s="4" t="s">
        <v>19</v>
      </c>
      <c r="B603" s="4">
        <v>-2.5999999999999999E-3</v>
      </c>
    </row>
    <row r="604" spans="1:2" x14ac:dyDescent="0.25">
      <c r="A604" s="4" t="s">
        <v>20</v>
      </c>
      <c r="B604" s="4">
        <f>SUM(B595:B603)</f>
        <v>1.0000336706167245</v>
      </c>
    </row>
    <row r="606" spans="1:2" x14ac:dyDescent="0.25">
      <c r="A606" s="49" t="s">
        <v>57</v>
      </c>
      <c r="B606" s="50"/>
    </row>
    <row r="607" spans="1:2" x14ac:dyDescent="0.25">
      <c r="A607" s="12" t="s">
        <v>1</v>
      </c>
      <c r="B607" s="2" t="s">
        <v>2</v>
      </c>
    </row>
    <row r="608" spans="1:2" x14ac:dyDescent="0.25">
      <c r="A608" s="4" t="s">
        <v>5</v>
      </c>
      <c r="B608" s="4">
        <v>0.23186030683596118</v>
      </c>
    </row>
    <row r="609" spans="1:4" x14ac:dyDescent="0.25">
      <c r="A609" s="4" t="s">
        <v>17</v>
      </c>
      <c r="B609" s="4">
        <v>0.20071104043699739</v>
      </c>
    </row>
    <row r="610" spans="1:4" x14ac:dyDescent="0.25">
      <c r="A610" s="4" t="s">
        <v>6</v>
      </c>
      <c r="B610" s="4">
        <v>0.13644729683687606</v>
      </c>
    </row>
    <row r="611" spans="1:4" x14ac:dyDescent="0.25">
      <c r="A611" s="4" t="s">
        <v>15</v>
      </c>
      <c r="B611" s="4">
        <v>8.8602697760286939E-2</v>
      </c>
    </row>
    <row r="612" spans="1:4" x14ac:dyDescent="0.25">
      <c r="A612" s="4" t="s">
        <v>4</v>
      </c>
      <c r="B612" s="4">
        <v>8.7980664630817829E-2</v>
      </c>
    </row>
    <row r="613" spans="1:4" x14ac:dyDescent="0.25">
      <c r="A613" s="4" t="s">
        <v>3</v>
      </c>
      <c r="B613" s="4">
        <v>8.3899179886298997E-2</v>
      </c>
    </row>
    <row r="614" spans="1:4" x14ac:dyDescent="0.25">
      <c r="A614" s="4" t="s">
        <v>9</v>
      </c>
      <c r="B614" s="4">
        <v>7.606851267351987E-2</v>
      </c>
    </row>
    <row r="615" spans="1:4" x14ac:dyDescent="0.25">
      <c r="A615" s="4" t="s">
        <v>11</v>
      </c>
      <c r="B615" s="4">
        <v>4.690634624970965E-2</v>
      </c>
    </row>
    <row r="616" spans="1:4" x14ac:dyDescent="0.25">
      <c r="A616" s="4" t="s">
        <v>18</v>
      </c>
      <c r="B616" s="4">
        <v>2.9029823598575283E-2</v>
      </c>
    </row>
    <row r="617" spans="1:4" x14ac:dyDescent="0.25">
      <c r="A617" s="4" t="s">
        <v>32</v>
      </c>
      <c r="B617" s="4">
        <v>1.9307816661902032E-2</v>
      </c>
    </row>
    <row r="618" spans="1:4" x14ac:dyDescent="0.25">
      <c r="A618" s="4" t="s">
        <v>19</v>
      </c>
      <c r="B618" s="4">
        <v>-8.0000000000000004E-4</v>
      </c>
      <c r="D618" s="11"/>
    </row>
    <row r="619" spans="1:4" x14ac:dyDescent="0.25">
      <c r="A619" s="4" t="s">
        <v>20</v>
      </c>
      <c r="B619" s="4">
        <f>SUM(B608:B618)</f>
        <v>1.0000136855709454</v>
      </c>
      <c r="D619" s="17"/>
    </row>
    <row r="621" spans="1:4" ht="18.75" customHeight="1" x14ac:dyDescent="0.25">
      <c r="A621" s="39" t="s">
        <v>58</v>
      </c>
      <c r="B621" s="40"/>
    </row>
    <row r="622" spans="1:4" x14ac:dyDescent="0.25">
      <c r="A622" s="5" t="s">
        <v>1</v>
      </c>
      <c r="B622" s="2" t="s">
        <v>2</v>
      </c>
    </row>
    <row r="623" spans="1:4" x14ac:dyDescent="0.25">
      <c r="A623" s="4" t="s">
        <v>32</v>
      </c>
      <c r="B623" s="4">
        <v>0.26023579466447189</v>
      </c>
    </row>
    <row r="624" spans="1:4" x14ac:dyDescent="0.25">
      <c r="A624" s="4" t="s">
        <v>11</v>
      </c>
      <c r="B624" s="4">
        <v>0.1815199448634412</v>
      </c>
    </row>
    <row r="625" spans="1:2" x14ac:dyDescent="0.25">
      <c r="A625" s="4" t="s">
        <v>17</v>
      </c>
      <c r="B625" s="4">
        <v>0.17395068157648211</v>
      </c>
    </row>
    <row r="626" spans="1:2" x14ac:dyDescent="0.25">
      <c r="A626" s="4" t="s">
        <v>5</v>
      </c>
      <c r="B626" s="4">
        <v>0.1244214616474541</v>
      </c>
    </row>
    <row r="627" spans="1:2" x14ac:dyDescent="0.25">
      <c r="A627" s="4" t="s">
        <v>64</v>
      </c>
      <c r="B627" s="4">
        <v>8.5993609439130883E-2</v>
      </c>
    </row>
    <row r="628" spans="1:2" x14ac:dyDescent="0.25">
      <c r="A628" s="4" t="s">
        <v>3</v>
      </c>
      <c r="B628" s="4">
        <v>5.6973309190817611E-2</v>
      </c>
    </row>
    <row r="629" spans="1:2" x14ac:dyDescent="0.25">
      <c r="A629" s="4" t="s">
        <v>7</v>
      </c>
      <c r="B629" s="4">
        <v>2.6540824001441487E-2</v>
      </c>
    </row>
    <row r="630" spans="1:2" x14ac:dyDescent="0.25">
      <c r="A630" s="4" t="s">
        <v>18</v>
      </c>
      <c r="B630" s="4">
        <v>2.1795745519591805E-2</v>
      </c>
    </row>
    <row r="631" spans="1:2" x14ac:dyDescent="0.25">
      <c r="A631" s="4" t="s">
        <v>4</v>
      </c>
      <c r="B631" s="4">
        <v>1.932291211776592E-2</v>
      </c>
    </row>
    <row r="632" spans="1:2" x14ac:dyDescent="0.25">
      <c r="A632" s="4" t="s">
        <v>6</v>
      </c>
      <c r="B632" s="4">
        <v>1.5745430893086658E-2</v>
      </c>
    </row>
    <row r="633" spans="1:2" x14ac:dyDescent="0.25">
      <c r="A633" s="4" t="s">
        <v>14</v>
      </c>
      <c r="B633" s="4">
        <v>1.3721271319711983E-2</v>
      </c>
    </row>
    <row r="634" spans="1:2" x14ac:dyDescent="0.25">
      <c r="A634" s="4" t="s">
        <v>13</v>
      </c>
      <c r="B634" s="4">
        <v>7.1225975316794249E-3</v>
      </c>
    </row>
    <row r="635" spans="1:2" x14ac:dyDescent="0.25">
      <c r="A635" s="4" t="s">
        <v>10</v>
      </c>
      <c r="B635" s="4">
        <v>6.7360585993984081E-3</v>
      </c>
    </row>
    <row r="636" spans="1:2" x14ac:dyDescent="0.25">
      <c r="A636" s="4" t="s">
        <v>9</v>
      </c>
      <c r="B636" s="4">
        <v>5.1061835435268288E-3</v>
      </c>
    </row>
    <row r="637" spans="1:2" x14ac:dyDescent="0.25">
      <c r="A637" s="4" t="s">
        <v>30</v>
      </c>
      <c r="B637" s="4">
        <v>2.0686100243658581E-3</v>
      </c>
    </row>
    <row r="638" spans="1:2" x14ac:dyDescent="0.25">
      <c r="A638" s="4" t="s">
        <v>19</v>
      </c>
      <c r="B638" s="4">
        <v>-1.2999999999999999E-3</v>
      </c>
    </row>
    <row r="639" spans="1:2" x14ac:dyDescent="0.25">
      <c r="A639" s="4" t="s">
        <v>20</v>
      </c>
      <c r="B639" s="4">
        <f>SUM(B623:B638)</f>
        <v>0.99995443493236646</v>
      </c>
    </row>
    <row r="641" spans="1:2" x14ac:dyDescent="0.25">
      <c r="A641" s="39" t="s">
        <v>59</v>
      </c>
      <c r="B641" s="40"/>
    </row>
    <row r="642" spans="1:2" x14ac:dyDescent="0.25">
      <c r="A642" s="5" t="s">
        <v>1</v>
      </c>
      <c r="B642" s="2" t="s">
        <v>2</v>
      </c>
    </row>
    <row r="643" spans="1:2" x14ac:dyDescent="0.25">
      <c r="A643" s="4" t="s">
        <v>32</v>
      </c>
      <c r="B643" s="4">
        <v>0.53376661587976448</v>
      </c>
    </row>
    <row r="644" spans="1:2" x14ac:dyDescent="0.25">
      <c r="A644" s="4" t="s">
        <v>17</v>
      </c>
      <c r="B644" s="4">
        <v>0.18204101063931497</v>
      </c>
    </row>
    <row r="645" spans="1:2" x14ac:dyDescent="0.25">
      <c r="A645" s="4" t="s">
        <v>11</v>
      </c>
      <c r="B645" s="4">
        <v>0.17660978802960975</v>
      </c>
    </row>
    <row r="646" spans="1:2" x14ac:dyDescent="0.25">
      <c r="A646" s="4" t="s">
        <v>5</v>
      </c>
      <c r="B646" s="4">
        <v>7.8677775400814193E-2</v>
      </c>
    </row>
    <row r="647" spans="1:2" x14ac:dyDescent="0.25">
      <c r="A647" s="4" t="s">
        <v>3</v>
      </c>
      <c r="B647" s="4">
        <v>1.9199844156449142E-2</v>
      </c>
    </row>
    <row r="648" spans="1:2" x14ac:dyDescent="0.25">
      <c r="A648" s="4" t="s">
        <v>18</v>
      </c>
      <c r="B648" s="4">
        <v>9.9815146879210712E-3</v>
      </c>
    </row>
    <row r="649" spans="1:2" x14ac:dyDescent="0.25">
      <c r="A649" s="4" t="s">
        <v>19</v>
      </c>
      <c r="B649" s="4">
        <v>-2.9999999999999997E-4</v>
      </c>
    </row>
    <row r="650" spans="1:2" x14ac:dyDescent="0.25">
      <c r="A650" s="4" t="s">
        <v>20</v>
      </c>
      <c r="B650" s="4">
        <f>SUM(B643:B649)</f>
        <v>0.99997654879387365</v>
      </c>
    </row>
    <row r="652" spans="1:2" x14ac:dyDescent="0.25">
      <c r="A652" s="39" t="s">
        <v>60</v>
      </c>
      <c r="B652" s="40"/>
    </row>
    <row r="653" spans="1:2" x14ac:dyDescent="0.25">
      <c r="A653" s="5" t="s">
        <v>1</v>
      </c>
      <c r="B653" s="2" t="s">
        <v>2</v>
      </c>
    </row>
    <row r="654" spans="1:2" x14ac:dyDescent="0.25">
      <c r="A654" s="4" t="s">
        <v>32</v>
      </c>
      <c r="B654" s="4">
        <v>0.50307491735492449</v>
      </c>
    </row>
    <row r="655" spans="1:2" x14ac:dyDescent="0.25">
      <c r="A655" s="4" t="s">
        <v>11</v>
      </c>
      <c r="B655" s="4">
        <v>0.19387249714338689</v>
      </c>
    </row>
    <row r="656" spans="1:2" x14ac:dyDescent="0.25">
      <c r="A656" s="4" t="s">
        <v>17</v>
      </c>
      <c r="B656" s="4">
        <v>0.18548219995274112</v>
      </c>
    </row>
    <row r="657" spans="1:2" x14ac:dyDescent="0.25">
      <c r="A657" s="4" t="s">
        <v>5</v>
      </c>
      <c r="B657" s="4">
        <v>9.6224036107393551E-2</v>
      </c>
    </row>
    <row r="658" spans="1:2" x14ac:dyDescent="0.25">
      <c r="A658" s="4" t="s">
        <v>3</v>
      </c>
      <c r="B658" s="4">
        <v>9.3548111448952288E-3</v>
      </c>
    </row>
    <row r="659" spans="1:2" x14ac:dyDescent="0.25">
      <c r="A659" s="4" t="s">
        <v>18</v>
      </c>
      <c r="B659" s="4">
        <v>7.5243979035593397E-3</v>
      </c>
    </row>
    <row r="660" spans="1:2" x14ac:dyDescent="0.25">
      <c r="A660" s="4" t="s">
        <v>28</v>
      </c>
      <c r="B660" s="4">
        <v>4.6391757492206349E-3</v>
      </c>
    </row>
    <row r="661" spans="1:2" x14ac:dyDescent="0.25">
      <c r="A661" s="4" t="s">
        <v>19</v>
      </c>
      <c r="B661" s="4">
        <v>-2.0000000000000001E-4</v>
      </c>
    </row>
    <row r="662" spans="1:2" x14ac:dyDescent="0.25">
      <c r="A662" s="4" t="s">
        <v>20</v>
      </c>
      <c r="B662" s="4">
        <f>SUM(B654:B661)</f>
        <v>0.99997203535612145</v>
      </c>
    </row>
    <row r="664" spans="1:2" x14ac:dyDescent="0.25">
      <c r="A664" s="39" t="s">
        <v>61</v>
      </c>
      <c r="B664" s="40"/>
    </row>
    <row r="665" spans="1:2" x14ac:dyDescent="0.25">
      <c r="A665" s="5" t="s">
        <v>1</v>
      </c>
      <c r="B665" s="2" t="s">
        <v>2</v>
      </c>
    </row>
    <row r="666" spans="1:2" x14ac:dyDescent="0.25">
      <c r="A666" s="4" t="s">
        <v>32</v>
      </c>
      <c r="B666" s="4">
        <v>0.48176585106073511</v>
      </c>
    </row>
    <row r="667" spans="1:2" x14ac:dyDescent="0.25">
      <c r="A667" s="4" t="s">
        <v>17</v>
      </c>
      <c r="B667" s="4">
        <v>0.19010550610540347</v>
      </c>
    </row>
    <row r="668" spans="1:2" x14ac:dyDescent="0.25">
      <c r="A668" s="4" t="s">
        <v>11</v>
      </c>
      <c r="B668" s="4">
        <v>0.18443367799277316</v>
      </c>
    </row>
    <row r="669" spans="1:2" x14ac:dyDescent="0.25">
      <c r="A669" s="4" t="s">
        <v>31</v>
      </c>
      <c r="B669" s="4">
        <v>0.10630708559578099</v>
      </c>
    </row>
    <row r="670" spans="1:2" x14ac:dyDescent="0.25">
      <c r="A670" s="4" t="s">
        <v>5</v>
      </c>
      <c r="B670" s="4">
        <v>2.65009758963244E-2</v>
      </c>
    </row>
    <row r="671" spans="1:2" x14ac:dyDescent="0.25">
      <c r="A671" s="4" t="s">
        <v>18</v>
      </c>
      <c r="B671" s="4">
        <v>1.1144836588668248E-2</v>
      </c>
    </row>
    <row r="672" spans="1:2" x14ac:dyDescent="0.25">
      <c r="A672" s="4" t="s">
        <v>19</v>
      </c>
      <c r="B672" s="4">
        <v>-2.9999999999999997E-4</v>
      </c>
    </row>
    <row r="673" spans="1:2" x14ac:dyDescent="0.25">
      <c r="A673" s="4" t="s">
        <v>20</v>
      </c>
      <c r="B673" s="4">
        <f>SUM(B666:B672)</f>
        <v>0.99995793323968529</v>
      </c>
    </row>
    <row r="675" spans="1:2" x14ac:dyDescent="0.25">
      <c r="A675" s="39" t="s">
        <v>62</v>
      </c>
      <c r="B675" s="40"/>
    </row>
    <row r="676" spans="1:2" x14ac:dyDescent="0.25">
      <c r="A676" s="5" t="s">
        <v>1</v>
      </c>
      <c r="B676" s="2" t="s">
        <v>2</v>
      </c>
    </row>
    <row r="677" spans="1:2" x14ac:dyDescent="0.25">
      <c r="A677" s="4" t="s">
        <v>32</v>
      </c>
      <c r="B677" s="4">
        <v>0.45074638222690572</v>
      </c>
    </row>
    <row r="678" spans="1:2" x14ac:dyDescent="0.25">
      <c r="A678" s="4" t="s">
        <v>17</v>
      </c>
      <c r="B678" s="4">
        <v>0.1956130285187187</v>
      </c>
    </row>
    <row r="679" spans="1:2" x14ac:dyDescent="0.25">
      <c r="A679" s="4" t="s">
        <v>11</v>
      </c>
      <c r="B679" s="4">
        <v>0.17787212743671066</v>
      </c>
    </row>
    <row r="680" spans="1:2" x14ac:dyDescent="0.25">
      <c r="A680" s="4" t="s">
        <v>31</v>
      </c>
      <c r="B680" s="4">
        <v>0.13963500630558459</v>
      </c>
    </row>
    <row r="681" spans="1:2" x14ac:dyDescent="0.25">
      <c r="A681" s="4" t="s">
        <v>5</v>
      </c>
      <c r="B681" s="4">
        <v>2.6096076218839623E-2</v>
      </c>
    </row>
    <row r="682" spans="1:2" x14ac:dyDescent="0.25">
      <c r="A682" s="4" t="s">
        <v>18</v>
      </c>
      <c r="B682" s="4">
        <v>1.0156846114174922E-2</v>
      </c>
    </row>
    <row r="683" spans="1:2" x14ac:dyDescent="0.25">
      <c r="A683" s="4" t="s">
        <v>19</v>
      </c>
      <c r="B683" s="4">
        <v>-1E-4</v>
      </c>
    </row>
    <row r="684" spans="1:2" x14ac:dyDescent="0.25">
      <c r="A684" s="4" t="s">
        <v>20</v>
      </c>
      <c r="B684" s="4">
        <f>SUM(B677:B683)</f>
        <v>1.0000194668209341</v>
      </c>
    </row>
    <row r="686" spans="1:2" x14ac:dyDescent="0.25">
      <c r="A686" s="39" t="s">
        <v>63</v>
      </c>
      <c r="B686" s="40"/>
    </row>
    <row r="687" spans="1:2" x14ac:dyDescent="0.25">
      <c r="A687" s="5" t="s">
        <v>1</v>
      </c>
      <c r="B687" s="2" t="s">
        <v>2</v>
      </c>
    </row>
    <row r="688" spans="1:2" x14ac:dyDescent="0.25">
      <c r="A688" s="4" t="s">
        <v>32</v>
      </c>
      <c r="B688" s="4">
        <v>0.41946144574723282</v>
      </c>
    </row>
    <row r="689" spans="1:2" x14ac:dyDescent="0.25">
      <c r="A689" s="4" t="s">
        <v>17</v>
      </c>
      <c r="B689" s="4">
        <v>0.1970200451059112</v>
      </c>
    </row>
    <row r="690" spans="1:2" x14ac:dyDescent="0.25">
      <c r="A690" s="4" t="s">
        <v>11</v>
      </c>
      <c r="B690" s="4">
        <v>0.18646705049325757</v>
      </c>
    </row>
    <row r="691" spans="1:2" x14ac:dyDescent="0.25">
      <c r="A691" s="4" t="s">
        <v>31</v>
      </c>
      <c r="B691" s="4">
        <v>0.13254490816904332</v>
      </c>
    </row>
    <row r="692" spans="1:2" x14ac:dyDescent="0.25">
      <c r="A692" s="4" t="s">
        <v>3</v>
      </c>
      <c r="B692" s="4">
        <v>2.6434865890116128E-2</v>
      </c>
    </row>
    <row r="693" spans="1:2" x14ac:dyDescent="0.25">
      <c r="A693" s="4" t="s">
        <v>18</v>
      </c>
      <c r="B693" s="4">
        <v>1.930092079074669E-2</v>
      </c>
    </row>
    <row r="694" spans="1:2" x14ac:dyDescent="0.25">
      <c r="A694" s="4" t="s">
        <v>5</v>
      </c>
      <c r="B694" s="4">
        <v>1.8755203512702379E-2</v>
      </c>
    </row>
    <row r="695" spans="1:2" x14ac:dyDescent="0.25">
      <c r="A695" s="4" t="s">
        <v>19</v>
      </c>
      <c r="B695" s="4">
        <v>0</v>
      </c>
    </row>
    <row r="696" spans="1:2" x14ac:dyDescent="0.25">
      <c r="A696" s="4" t="s">
        <v>20</v>
      </c>
      <c r="B696" s="4">
        <f>SUM(B688:B695)</f>
        <v>0.99998443970900985</v>
      </c>
    </row>
    <row r="698" spans="1:2" x14ac:dyDescent="0.25">
      <c r="A698" s="39" t="s">
        <v>67</v>
      </c>
      <c r="B698" s="40"/>
    </row>
    <row r="699" spans="1:2" x14ac:dyDescent="0.25">
      <c r="A699" s="5" t="s">
        <v>1</v>
      </c>
      <c r="B699" s="2" t="s">
        <v>2</v>
      </c>
    </row>
    <row r="700" spans="1:2" x14ac:dyDescent="0.25">
      <c r="A700" s="4" t="s">
        <v>5</v>
      </c>
      <c r="B700" s="4">
        <v>0.15362189871049858</v>
      </c>
    </row>
    <row r="701" spans="1:2" x14ac:dyDescent="0.25">
      <c r="A701" s="4" t="s">
        <v>3</v>
      </c>
      <c r="B701" s="4">
        <v>0.12883639027785299</v>
      </c>
    </row>
    <row r="702" spans="1:2" x14ac:dyDescent="0.25">
      <c r="A702" s="4" t="s">
        <v>7</v>
      </c>
      <c r="B702" s="4">
        <v>0.11783144192833164</v>
      </c>
    </row>
    <row r="703" spans="1:2" x14ac:dyDescent="0.25">
      <c r="A703" s="4" t="s">
        <v>16</v>
      </c>
      <c r="B703" s="4">
        <v>0.10166226680523778</v>
      </c>
    </row>
    <row r="704" spans="1:2" x14ac:dyDescent="0.25">
      <c r="A704" s="4" t="s">
        <v>4</v>
      </c>
      <c r="B704" s="4">
        <v>8.5349849805014172E-2</v>
      </c>
    </row>
    <row r="705" spans="1:2" x14ac:dyDescent="0.25">
      <c r="A705" s="4" t="s">
        <v>14</v>
      </c>
      <c r="B705" s="4">
        <v>7.6746275056785163E-2</v>
      </c>
    </row>
    <row r="706" spans="1:2" x14ac:dyDescent="0.25">
      <c r="A706" s="4" t="s">
        <v>15</v>
      </c>
      <c r="B706" s="4">
        <v>7.345826698829537E-2</v>
      </c>
    </row>
    <row r="707" spans="1:2" x14ac:dyDescent="0.25">
      <c r="A707" s="4" t="s">
        <v>11</v>
      </c>
      <c r="B707" s="4">
        <v>4.6267171433705789E-2</v>
      </c>
    </row>
    <row r="708" spans="1:2" x14ac:dyDescent="0.25">
      <c r="A708" s="4" t="s">
        <v>17</v>
      </c>
      <c r="B708" s="4">
        <v>3.8761941152310644E-2</v>
      </c>
    </row>
    <row r="709" spans="1:2" x14ac:dyDescent="0.25">
      <c r="A709" s="4" t="s">
        <v>10</v>
      </c>
      <c r="B709" s="4">
        <v>3.6362164026639707E-2</v>
      </c>
    </row>
    <row r="710" spans="1:2" x14ac:dyDescent="0.25">
      <c r="A710" s="4" t="s">
        <v>64</v>
      </c>
      <c r="B710" s="4">
        <v>3.4155909559889994E-2</v>
      </c>
    </row>
    <row r="711" spans="1:2" x14ac:dyDescent="0.25">
      <c r="A711" s="4" t="s">
        <v>8</v>
      </c>
      <c r="B711" s="4">
        <v>2.1294631385333569E-2</v>
      </c>
    </row>
    <row r="712" spans="1:2" x14ac:dyDescent="0.25">
      <c r="A712" s="4" t="s">
        <v>66</v>
      </c>
      <c r="B712" s="4">
        <v>2.0888425049122278E-2</v>
      </c>
    </row>
    <row r="713" spans="1:2" x14ac:dyDescent="0.25">
      <c r="A713" s="4" t="s">
        <v>6</v>
      </c>
      <c r="B713" s="4">
        <v>2.0173986231473706E-2</v>
      </c>
    </row>
    <row r="714" spans="1:2" x14ac:dyDescent="0.25">
      <c r="A714" s="4" t="s">
        <v>65</v>
      </c>
      <c r="B714" s="4">
        <v>1.8975052866782402E-2</v>
      </c>
    </row>
    <row r="715" spans="1:2" x14ac:dyDescent="0.25">
      <c r="A715" s="4" t="s">
        <v>13</v>
      </c>
      <c r="B715" s="4">
        <v>1.8835033662106499E-2</v>
      </c>
    </row>
    <row r="716" spans="1:2" x14ac:dyDescent="0.25">
      <c r="A716" s="4" t="s">
        <v>18</v>
      </c>
      <c r="B716" s="4">
        <v>2.5409325506857592E-3</v>
      </c>
    </row>
    <row r="717" spans="1:2" x14ac:dyDescent="0.25">
      <c r="A717" s="4" t="s">
        <v>19</v>
      </c>
      <c r="B717" s="4">
        <v>4.1999999999999997E-3</v>
      </c>
    </row>
    <row r="718" spans="1:2" x14ac:dyDescent="0.25">
      <c r="A718" s="4" t="s">
        <v>20</v>
      </c>
      <c r="B718" s="4">
        <f>SUM(B700:B717)</f>
        <v>0.99996163749006606</v>
      </c>
    </row>
    <row r="720" spans="1:2" x14ac:dyDescent="0.25">
      <c r="A720" s="39" t="s">
        <v>68</v>
      </c>
      <c r="B720" s="40"/>
    </row>
    <row r="721" spans="1:2" x14ac:dyDescent="0.25">
      <c r="A721" s="5" t="s">
        <v>1</v>
      </c>
      <c r="B721" s="2" t="s">
        <v>2</v>
      </c>
    </row>
    <row r="722" spans="1:2" x14ac:dyDescent="0.25">
      <c r="A722" s="4" t="s">
        <v>11</v>
      </c>
      <c r="B722" s="4">
        <v>0.15941867258214992</v>
      </c>
    </row>
    <row r="723" spans="1:2" x14ac:dyDescent="0.25">
      <c r="A723" s="4" t="s">
        <v>3</v>
      </c>
      <c r="B723" s="4">
        <v>0.12897099885541286</v>
      </c>
    </row>
    <row r="724" spans="1:2" x14ac:dyDescent="0.25">
      <c r="A724" s="4" t="s">
        <v>4</v>
      </c>
      <c r="B724" s="4">
        <v>0.12455040773009085</v>
      </c>
    </row>
    <row r="725" spans="1:2" x14ac:dyDescent="0.25">
      <c r="A725" s="4" t="s">
        <v>5</v>
      </c>
      <c r="B725" s="4">
        <v>0.11421505681721403</v>
      </c>
    </row>
    <row r="726" spans="1:2" x14ac:dyDescent="0.25">
      <c r="A726" s="4" t="s">
        <v>16</v>
      </c>
      <c r="B726" s="4">
        <v>9.7076487532233247E-2</v>
      </c>
    </row>
    <row r="727" spans="1:2" x14ac:dyDescent="0.25">
      <c r="A727" s="4" t="s">
        <v>7</v>
      </c>
      <c r="B727" s="4">
        <v>6.8149684603628705E-2</v>
      </c>
    </row>
    <row r="728" spans="1:2" x14ac:dyDescent="0.25">
      <c r="A728" s="4" t="s">
        <v>49</v>
      </c>
      <c r="B728" s="4">
        <v>4.0850956291129156E-2</v>
      </c>
    </row>
    <row r="729" spans="1:2" x14ac:dyDescent="0.25">
      <c r="A729" s="4" t="s">
        <v>15</v>
      </c>
      <c r="B729" s="4">
        <v>3.9295218553129008E-2</v>
      </c>
    </row>
    <row r="730" spans="1:2" x14ac:dyDescent="0.25">
      <c r="A730" s="4" t="s">
        <v>9</v>
      </c>
      <c r="B730" s="4">
        <v>3.7102949326551643E-2</v>
      </c>
    </row>
    <row r="731" spans="1:2" x14ac:dyDescent="0.25">
      <c r="A731" s="4" t="s">
        <v>10</v>
      </c>
      <c r="B731" s="4">
        <v>3.0942456695876714E-2</v>
      </c>
    </row>
    <row r="732" spans="1:2" x14ac:dyDescent="0.25">
      <c r="A732" s="4" t="s">
        <v>8</v>
      </c>
      <c r="B732" s="4">
        <v>2.5862097216399847E-2</v>
      </c>
    </row>
    <row r="733" spans="1:2" x14ac:dyDescent="0.25">
      <c r="A733" s="4" t="s">
        <v>12</v>
      </c>
      <c r="B733" s="4">
        <v>2.4544862470450905E-2</v>
      </c>
    </row>
    <row r="734" spans="1:2" x14ac:dyDescent="0.25">
      <c r="A734" s="4" t="s">
        <v>14</v>
      </c>
      <c r="B734" s="4">
        <v>2.0975284735823024E-2</v>
      </c>
    </row>
    <row r="735" spans="1:2" x14ac:dyDescent="0.25">
      <c r="A735" s="4" t="s">
        <v>18</v>
      </c>
      <c r="B735" s="4">
        <v>1.5307335521931899E-2</v>
      </c>
    </row>
    <row r="736" spans="1:2" x14ac:dyDescent="0.25">
      <c r="A736" s="4" t="s">
        <v>6</v>
      </c>
      <c r="B736" s="4">
        <v>1.4374953272920678E-2</v>
      </c>
    </row>
    <row r="737" spans="1:2" x14ac:dyDescent="0.25">
      <c r="A737" s="4" t="s">
        <v>64</v>
      </c>
      <c r="B737" s="4">
        <v>1.4203207816817002E-2</v>
      </c>
    </row>
    <row r="738" spans="1:2" x14ac:dyDescent="0.25">
      <c r="A738" s="4" t="s">
        <v>65</v>
      </c>
      <c r="B738" s="4">
        <v>1.2757916674081401E-2</v>
      </c>
    </row>
    <row r="739" spans="1:2" x14ac:dyDescent="0.25">
      <c r="A739" s="4" t="s">
        <v>22</v>
      </c>
      <c r="B739" s="4">
        <v>1.214842030136168E-2</v>
      </c>
    </row>
    <row r="740" spans="1:2" x14ac:dyDescent="0.25">
      <c r="A740" s="4" t="s">
        <v>13</v>
      </c>
      <c r="B740" s="4">
        <v>1.0439467875364726E-2</v>
      </c>
    </row>
    <row r="741" spans="1:2" x14ac:dyDescent="0.25">
      <c r="A741" s="4" t="s">
        <v>66</v>
      </c>
      <c r="B741" s="4">
        <v>9.8347674873659596E-3</v>
      </c>
    </row>
    <row r="742" spans="1:2" x14ac:dyDescent="0.25">
      <c r="A742" s="4" t="s">
        <v>19</v>
      </c>
      <c r="B742" s="4">
        <v>-1E-3</v>
      </c>
    </row>
    <row r="743" spans="1:2" x14ac:dyDescent="0.25">
      <c r="A743" s="4" t="s">
        <v>20</v>
      </c>
      <c r="B743" s="4">
        <f>SUM(B722:B742)</f>
        <v>1.0000212023599333</v>
      </c>
    </row>
    <row r="745" spans="1:2" x14ac:dyDescent="0.25">
      <c r="A745" s="39" t="s">
        <v>69</v>
      </c>
      <c r="B745" s="40"/>
    </row>
    <row r="746" spans="1:2" x14ac:dyDescent="0.25">
      <c r="A746" s="5" t="s">
        <v>1</v>
      </c>
      <c r="B746" s="2" t="s">
        <v>2</v>
      </c>
    </row>
    <row r="747" spans="1:2" x14ac:dyDescent="0.25">
      <c r="A747" s="4" t="s">
        <v>32</v>
      </c>
      <c r="B747" s="4">
        <v>0.38069569625038457</v>
      </c>
    </row>
    <row r="748" spans="1:2" x14ac:dyDescent="0.25">
      <c r="A748" s="4" t="s">
        <v>5</v>
      </c>
      <c r="B748" s="4">
        <v>0.21656136613098348</v>
      </c>
    </row>
    <row r="749" spans="1:2" x14ac:dyDescent="0.25">
      <c r="A749" s="4" t="s">
        <v>11</v>
      </c>
      <c r="B749" s="4">
        <v>0.21202370557171585</v>
      </c>
    </row>
    <row r="750" spans="1:2" x14ac:dyDescent="0.25">
      <c r="A750" s="4" t="s">
        <v>17</v>
      </c>
      <c r="B750" s="4">
        <v>0.17531788242979912</v>
      </c>
    </row>
    <row r="751" spans="1:2" x14ac:dyDescent="0.25">
      <c r="A751" s="4" t="s">
        <v>18</v>
      </c>
      <c r="B751" s="4">
        <v>1.5459444048309699E-2</v>
      </c>
    </row>
    <row r="752" spans="1:2" x14ac:dyDescent="0.25">
      <c r="A752" s="4" t="s">
        <v>19</v>
      </c>
      <c r="B752" s="4">
        <v>-1E-4</v>
      </c>
    </row>
    <row r="753" spans="1:2" x14ac:dyDescent="0.25">
      <c r="A753" s="4" t="s">
        <v>20</v>
      </c>
      <c r="B753" s="4">
        <f>SUM(B747:B752)</f>
        <v>0.99995809443119277</v>
      </c>
    </row>
    <row r="755" spans="1:2" x14ac:dyDescent="0.25">
      <c r="A755" s="39" t="s">
        <v>70</v>
      </c>
      <c r="B755" s="40"/>
    </row>
    <row r="756" spans="1:2" x14ac:dyDescent="0.25">
      <c r="A756" s="5" t="s">
        <v>1</v>
      </c>
      <c r="B756" s="2" t="s">
        <v>2</v>
      </c>
    </row>
    <row r="757" spans="1:2" x14ac:dyDescent="0.25">
      <c r="A757" s="4" t="s">
        <v>32</v>
      </c>
      <c r="B757" s="4">
        <v>0.48345084912757019</v>
      </c>
    </row>
    <row r="758" spans="1:2" x14ac:dyDescent="0.25">
      <c r="A758" s="4" t="s">
        <v>17</v>
      </c>
      <c r="B758" s="4">
        <v>0.20832375984152895</v>
      </c>
    </row>
    <row r="759" spans="1:2" x14ac:dyDescent="0.25">
      <c r="A759" s="4" t="s">
        <v>11</v>
      </c>
      <c r="B759" s="4">
        <v>0.1902376093313092</v>
      </c>
    </row>
    <row r="760" spans="1:2" x14ac:dyDescent="0.25">
      <c r="A760" s="4" t="s">
        <v>5</v>
      </c>
      <c r="B760" s="4">
        <v>0.10146388528321193</v>
      </c>
    </row>
    <row r="761" spans="1:2" x14ac:dyDescent="0.25">
      <c r="A761" s="4" t="s">
        <v>18</v>
      </c>
      <c r="B761" s="4">
        <v>1.6322179558282003E-2</v>
      </c>
    </row>
    <row r="762" spans="1:2" x14ac:dyDescent="0.25">
      <c r="A762" s="4" t="s">
        <v>19</v>
      </c>
      <c r="B762" s="4">
        <v>2.0000000000000001E-4</v>
      </c>
    </row>
    <row r="763" spans="1:2" x14ac:dyDescent="0.25">
      <c r="A763" s="4" t="s">
        <v>20</v>
      </c>
      <c r="B763" s="4">
        <f>SUM(B757:B762)</f>
        <v>0.9999982831419022</v>
      </c>
    </row>
    <row r="765" spans="1:2" x14ac:dyDescent="0.25">
      <c r="A765" s="39" t="s">
        <v>72</v>
      </c>
      <c r="B765" s="40"/>
    </row>
    <row r="766" spans="1:2" x14ac:dyDescent="0.25">
      <c r="A766" s="5" t="s">
        <v>1</v>
      </c>
      <c r="B766" s="2" t="s">
        <v>2</v>
      </c>
    </row>
    <row r="767" spans="1:2" x14ac:dyDescent="0.25">
      <c r="A767" s="4" t="s">
        <v>18</v>
      </c>
      <c r="B767" s="4">
        <v>0.10691683560975832</v>
      </c>
    </row>
    <row r="768" spans="1:2" x14ac:dyDescent="0.25">
      <c r="A768" s="4" t="s">
        <v>3</v>
      </c>
      <c r="B768" s="4">
        <v>8.5662610115178339E-2</v>
      </c>
    </row>
    <row r="769" spans="1:5" x14ac:dyDescent="0.25">
      <c r="A769" s="4" t="s">
        <v>11</v>
      </c>
      <c r="B769" s="4">
        <v>6.9435422894309179E-2</v>
      </c>
    </row>
    <row r="770" spans="1:5" x14ac:dyDescent="0.25">
      <c r="A770" s="4" t="s">
        <v>17</v>
      </c>
      <c r="B770" s="4">
        <v>2.5706783830433087E-2</v>
      </c>
    </row>
    <row r="771" spans="1:5" x14ac:dyDescent="0.25">
      <c r="A771" s="4" t="s">
        <v>16</v>
      </c>
      <c r="B771" s="4">
        <v>-8.9476749093658423E-6</v>
      </c>
    </row>
    <row r="772" spans="1:5" x14ac:dyDescent="0.25">
      <c r="A772" s="4" t="s">
        <v>6</v>
      </c>
      <c r="B772" s="4">
        <v>-9.5342641646760026E-5</v>
      </c>
    </row>
    <row r="773" spans="1:5" x14ac:dyDescent="0.25">
      <c r="A773" s="4" t="s">
        <v>9</v>
      </c>
      <c r="B773" s="4">
        <v>-1.2399271148375718E-4</v>
      </c>
    </row>
    <row r="774" spans="1:5" x14ac:dyDescent="0.25">
      <c r="A774" s="4" t="s">
        <v>15</v>
      </c>
      <c r="B774" s="4">
        <v>-1.2546356215378807E-4</v>
      </c>
    </row>
    <row r="775" spans="1:5" x14ac:dyDescent="0.25">
      <c r="A775" s="4" t="s">
        <v>8</v>
      </c>
      <c r="B775" s="4">
        <v>-1.2813910956308624E-4</v>
      </c>
    </row>
    <row r="776" spans="1:5" x14ac:dyDescent="0.25">
      <c r="A776" s="4" t="s">
        <v>32</v>
      </c>
      <c r="B776" s="4">
        <v>-1.748211082095994E-4</v>
      </c>
    </row>
    <row r="777" spans="1:5" x14ac:dyDescent="0.25">
      <c r="A777" s="4" t="s">
        <v>4</v>
      </c>
      <c r="B777" s="4">
        <v>-2.380064015764221E-4</v>
      </c>
    </row>
    <row r="778" spans="1:5" x14ac:dyDescent="0.25">
      <c r="A778" s="4" t="s">
        <v>64</v>
      </c>
      <c r="B778" s="4">
        <v>-2.4111444912321839E-4</v>
      </c>
    </row>
    <row r="779" spans="1:5" x14ac:dyDescent="0.25">
      <c r="A779" s="4" t="s">
        <v>10</v>
      </c>
      <c r="B779" s="4">
        <v>-2.5472857288453242E-4</v>
      </c>
    </row>
    <row r="780" spans="1:5" x14ac:dyDescent="0.25">
      <c r="A780" s="4" t="s">
        <v>7</v>
      </c>
      <c r="B780" s="4">
        <v>-3.0097982240624753E-4</v>
      </c>
    </row>
    <row r="781" spans="1:5" x14ac:dyDescent="0.25">
      <c r="A781" s="4" t="s">
        <v>5</v>
      </c>
      <c r="B781" s="4">
        <v>-3.9819736090413241E-4</v>
      </c>
    </row>
    <row r="782" spans="1:5" x14ac:dyDescent="0.25">
      <c r="A782" s="4" t="s">
        <v>14</v>
      </c>
      <c r="B782" s="4">
        <v>-4.2673055064323777E-4</v>
      </c>
    </row>
    <row r="783" spans="1:5" x14ac:dyDescent="0.25">
      <c r="A783" s="4" t="s">
        <v>23</v>
      </c>
      <c r="B783" s="4">
        <v>6.1699999999999998E-2</v>
      </c>
      <c r="E783" s="15"/>
    </row>
    <row r="784" spans="1:5" x14ac:dyDescent="0.25">
      <c r="A784" s="4" t="s">
        <v>19</v>
      </c>
      <c r="B784" s="4">
        <v>0.65310000000000001</v>
      </c>
    </row>
    <row r="785" spans="1:2" x14ac:dyDescent="0.25">
      <c r="A785" s="4" t="s">
        <v>20</v>
      </c>
      <c r="B785" s="4">
        <f>SUM(B767:B784)</f>
        <v>1.0000051884841747</v>
      </c>
    </row>
    <row r="787" spans="1:2" x14ac:dyDescent="0.25">
      <c r="A787" s="39" t="s">
        <v>71</v>
      </c>
      <c r="B787" s="40"/>
    </row>
    <row r="788" spans="1:2" x14ac:dyDescent="0.25">
      <c r="A788" s="5" t="s">
        <v>1</v>
      </c>
      <c r="B788" s="2" t="s">
        <v>2</v>
      </c>
    </row>
    <row r="789" spans="1:2" x14ac:dyDescent="0.25">
      <c r="A789" s="4" t="s">
        <v>32</v>
      </c>
      <c r="B789" s="4">
        <v>0.54259481787857777</v>
      </c>
    </row>
    <row r="790" spans="1:2" x14ac:dyDescent="0.25">
      <c r="A790" s="4" t="s">
        <v>11</v>
      </c>
      <c r="B790" s="4">
        <v>0.20162094823477189</v>
      </c>
    </row>
    <row r="791" spans="1:2" x14ac:dyDescent="0.25">
      <c r="A791" s="4" t="s">
        <v>17</v>
      </c>
      <c r="B791" s="4">
        <v>0.12226191492313043</v>
      </c>
    </row>
    <row r="792" spans="1:2" x14ac:dyDescent="0.25">
      <c r="A792" s="4" t="s">
        <v>5</v>
      </c>
      <c r="B792" s="4">
        <v>0.11758139224965988</v>
      </c>
    </row>
    <row r="793" spans="1:2" x14ac:dyDescent="0.25">
      <c r="A793" s="4" t="s">
        <v>18</v>
      </c>
      <c r="B793" s="4">
        <v>1.6062878593602344E-2</v>
      </c>
    </row>
    <row r="794" spans="1:2" x14ac:dyDescent="0.25">
      <c r="A794" s="4" t="s">
        <v>19</v>
      </c>
      <c r="B794" s="4">
        <v>-1E-4</v>
      </c>
    </row>
    <row r="795" spans="1:2" x14ac:dyDescent="0.25">
      <c r="A795" s="4" t="s">
        <v>20</v>
      </c>
      <c r="B795" s="4">
        <f>SUM(B789:B794)</f>
        <v>1.0000219518797424</v>
      </c>
    </row>
    <row r="797" spans="1:2" x14ac:dyDescent="0.25">
      <c r="A797" s="39" t="s">
        <v>73</v>
      </c>
      <c r="B797" s="40"/>
    </row>
    <row r="798" spans="1:2" x14ac:dyDescent="0.25">
      <c r="A798" s="5" t="s">
        <v>1</v>
      </c>
      <c r="B798" s="2" t="s">
        <v>2</v>
      </c>
    </row>
    <row r="799" spans="1:2" x14ac:dyDescent="0.25">
      <c r="A799" s="4" t="s">
        <v>32</v>
      </c>
      <c r="B799" s="4">
        <v>0.51115816853990415</v>
      </c>
    </row>
    <row r="800" spans="1:2" x14ac:dyDescent="0.25">
      <c r="A800" s="4" t="s">
        <v>11</v>
      </c>
      <c r="B800" s="4">
        <v>0.17313472787377232</v>
      </c>
    </row>
    <row r="801" spans="1:2" x14ac:dyDescent="0.25">
      <c r="A801" s="4" t="s">
        <v>17</v>
      </c>
      <c r="B801" s="4">
        <v>0.17197089021970746</v>
      </c>
    </row>
    <row r="802" spans="1:2" x14ac:dyDescent="0.25">
      <c r="A802" s="4" t="s">
        <v>5</v>
      </c>
      <c r="B802" s="4">
        <v>0.12424662806185577</v>
      </c>
    </row>
    <row r="803" spans="1:2" x14ac:dyDescent="0.25">
      <c r="A803" s="4" t="s">
        <v>18</v>
      </c>
      <c r="B803" s="4">
        <v>1.9611276681604634E-2</v>
      </c>
    </row>
    <row r="804" spans="1:2" x14ac:dyDescent="0.25">
      <c r="A804" s="4" t="s">
        <v>19</v>
      </c>
      <c r="B804" s="4">
        <v>-1E-4</v>
      </c>
    </row>
    <row r="805" spans="1:2" x14ac:dyDescent="0.25">
      <c r="A805" s="4" t="s">
        <v>20</v>
      </c>
      <c r="B805" s="4">
        <f>SUM(B799:B804)</f>
        <v>1.0000216913768443</v>
      </c>
    </row>
    <row r="807" spans="1:2" x14ac:dyDescent="0.25">
      <c r="A807" s="39" t="s">
        <v>77</v>
      </c>
      <c r="B807" s="40"/>
    </row>
    <row r="808" spans="1:2" x14ac:dyDescent="0.25">
      <c r="A808" s="5" t="s">
        <v>1</v>
      </c>
      <c r="B808" s="2" t="s">
        <v>2</v>
      </c>
    </row>
    <row r="809" spans="1:2" x14ac:dyDescent="0.25">
      <c r="A809" s="4" t="s">
        <v>11</v>
      </c>
      <c r="B809" s="4">
        <v>0.16436101196061048</v>
      </c>
    </row>
    <row r="810" spans="1:2" x14ac:dyDescent="0.25">
      <c r="A810" s="4" t="s">
        <v>3</v>
      </c>
      <c r="B810" s="4">
        <v>0.13132065704815332</v>
      </c>
    </row>
    <row r="811" spans="1:2" x14ac:dyDescent="0.25">
      <c r="A811" s="4" t="s">
        <v>4</v>
      </c>
      <c r="B811" s="4">
        <v>0.12970101282658136</v>
      </c>
    </row>
    <row r="812" spans="1:2" x14ac:dyDescent="0.25">
      <c r="A812" s="4" t="s">
        <v>5</v>
      </c>
      <c r="B812" s="4">
        <v>0.11898744235523789</v>
      </c>
    </row>
    <row r="813" spans="1:2" x14ac:dyDescent="0.25">
      <c r="A813" s="4" t="s">
        <v>16</v>
      </c>
      <c r="B813" s="4">
        <v>9.9307231488876616E-2</v>
      </c>
    </row>
    <row r="814" spans="1:2" x14ac:dyDescent="0.25">
      <c r="A814" s="4" t="s">
        <v>7</v>
      </c>
      <c r="B814" s="4">
        <v>7.052938422236664E-2</v>
      </c>
    </row>
    <row r="815" spans="1:2" x14ac:dyDescent="0.25">
      <c r="A815" s="4" t="s">
        <v>15</v>
      </c>
      <c r="B815" s="4">
        <v>4.3727175979270769E-2</v>
      </c>
    </row>
    <row r="816" spans="1:2" x14ac:dyDescent="0.25">
      <c r="A816" s="4" t="s">
        <v>9</v>
      </c>
      <c r="B816" s="4">
        <v>3.7397073649410015E-2</v>
      </c>
    </row>
    <row r="817" spans="1:2" x14ac:dyDescent="0.25">
      <c r="A817" s="4" t="s">
        <v>10</v>
      </c>
      <c r="B817" s="4">
        <v>3.3471643968771475E-2</v>
      </c>
    </row>
    <row r="818" spans="1:2" x14ac:dyDescent="0.25">
      <c r="A818" s="4" t="s">
        <v>8</v>
      </c>
      <c r="B818" s="4">
        <v>2.5780967247832683E-2</v>
      </c>
    </row>
    <row r="819" spans="1:2" x14ac:dyDescent="0.25">
      <c r="A819" s="4" t="s">
        <v>12</v>
      </c>
      <c r="B819" s="4">
        <v>2.4677319814872228E-2</v>
      </c>
    </row>
    <row r="820" spans="1:2" x14ac:dyDescent="0.25">
      <c r="A820" s="4" t="s">
        <v>14</v>
      </c>
      <c r="B820" s="4">
        <v>1.928329197964055E-2</v>
      </c>
    </row>
    <row r="821" spans="1:2" x14ac:dyDescent="0.25">
      <c r="A821" s="4" t="s">
        <v>18</v>
      </c>
      <c r="B821" s="4">
        <v>1.5542831742861973E-2</v>
      </c>
    </row>
    <row r="822" spans="1:2" x14ac:dyDescent="0.25">
      <c r="A822" s="4" t="s">
        <v>6</v>
      </c>
      <c r="B822" s="4">
        <v>1.4931287052314611E-2</v>
      </c>
    </row>
    <row r="823" spans="1:2" x14ac:dyDescent="0.25">
      <c r="A823" s="4" t="s">
        <v>64</v>
      </c>
      <c r="B823" s="4">
        <v>1.4664641811249553E-2</v>
      </c>
    </row>
    <row r="824" spans="1:2" x14ac:dyDescent="0.25">
      <c r="A824" s="4" t="s">
        <v>65</v>
      </c>
      <c r="B824" s="4">
        <v>1.2503421440525801E-2</v>
      </c>
    </row>
    <row r="825" spans="1:2" x14ac:dyDescent="0.25">
      <c r="A825" s="4" t="s">
        <v>22</v>
      </c>
      <c r="B825" s="4">
        <v>1.2331989739413742E-2</v>
      </c>
    </row>
    <row r="826" spans="1:2" x14ac:dyDescent="0.25">
      <c r="A826" s="4" t="s">
        <v>13</v>
      </c>
      <c r="B826" s="4">
        <v>1.1573531018226342E-2</v>
      </c>
    </row>
    <row r="827" spans="1:2" x14ac:dyDescent="0.25">
      <c r="A827" s="4" t="s">
        <v>66</v>
      </c>
      <c r="B827" s="4">
        <v>1.0728912583976423E-2</v>
      </c>
    </row>
    <row r="828" spans="1:2" x14ac:dyDescent="0.25">
      <c r="A828" s="4" t="s">
        <v>49</v>
      </c>
      <c r="B828" s="4">
        <v>9.9619869051971004E-3</v>
      </c>
    </row>
    <row r="829" spans="1:2" x14ac:dyDescent="0.25">
      <c r="A829" s="4" t="s">
        <v>19</v>
      </c>
      <c r="B829" s="4">
        <v>-8.0000000000000004E-4</v>
      </c>
    </row>
    <row r="830" spans="1:2" x14ac:dyDescent="0.25">
      <c r="A830" s="4" t="s">
        <v>20</v>
      </c>
      <c r="B830" s="4">
        <f>SUM(B809:B829)</f>
        <v>0.99998281483538964</v>
      </c>
    </row>
    <row r="832" spans="1:2" x14ac:dyDescent="0.25">
      <c r="A832" s="39" t="s">
        <v>74</v>
      </c>
      <c r="B832" s="40"/>
    </row>
    <row r="833" spans="1:2" x14ac:dyDescent="0.25">
      <c r="A833" s="5" t="s">
        <v>1</v>
      </c>
      <c r="B833" s="2" t="s">
        <v>2</v>
      </c>
    </row>
    <row r="834" spans="1:2" x14ac:dyDescent="0.25">
      <c r="A834" s="4" t="s">
        <v>32</v>
      </c>
      <c r="B834" s="4">
        <v>0.48820062499200212</v>
      </c>
    </row>
    <row r="835" spans="1:2" x14ac:dyDescent="0.25">
      <c r="A835" s="4" t="s">
        <v>11</v>
      </c>
      <c r="B835" s="4">
        <v>0.19756198610287384</v>
      </c>
    </row>
    <row r="836" spans="1:2" x14ac:dyDescent="0.25">
      <c r="A836" s="4" t="s">
        <v>17</v>
      </c>
      <c r="B836" s="4">
        <v>0.19514994336211278</v>
      </c>
    </row>
    <row r="837" spans="1:2" x14ac:dyDescent="0.25">
      <c r="A837" s="4" t="s">
        <v>5</v>
      </c>
      <c r="B837" s="4">
        <v>0.11258441095456159</v>
      </c>
    </row>
    <row r="838" spans="1:2" x14ac:dyDescent="0.25">
      <c r="A838" s="4" t="s">
        <v>28</v>
      </c>
      <c r="B838" s="4">
        <v>3.6554600527296324E-3</v>
      </c>
    </row>
    <row r="839" spans="1:2" x14ac:dyDescent="0.25">
      <c r="A839" s="4" t="s">
        <v>18</v>
      </c>
      <c r="B839" s="4">
        <v>3.1473267992120492E-3</v>
      </c>
    </row>
    <row r="840" spans="1:2" x14ac:dyDescent="0.25">
      <c r="A840" s="4" t="s">
        <v>19</v>
      </c>
      <c r="B840" s="4">
        <v>-2.9999999999999997E-4</v>
      </c>
    </row>
    <row r="841" spans="1:2" x14ac:dyDescent="0.25">
      <c r="A841" s="4" t="s">
        <v>20</v>
      </c>
      <c r="B841" s="4">
        <f>SUM(B834:B840)</f>
        <v>0.99999975226349225</v>
      </c>
    </row>
    <row r="843" spans="1:2" x14ac:dyDescent="0.25">
      <c r="A843" s="39" t="s">
        <v>78</v>
      </c>
      <c r="B843" s="40"/>
    </row>
    <row r="844" spans="1:2" x14ac:dyDescent="0.25">
      <c r="A844" s="5" t="s">
        <v>1</v>
      </c>
      <c r="B844" s="2" t="s">
        <v>2</v>
      </c>
    </row>
    <row r="845" spans="1:2" x14ac:dyDescent="0.25">
      <c r="A845" s="4" t="s">
        <v>18</v>
      </c>
      <c r="B845" s="4">
        <v>0.99137854839154427</v>
      </c>
    </row>
    <row r="846" spans="1:2" x14ac:dyDescent="0.25">
      <c r="A846" s="4" t="s">
        <v>3</v>
      </c>
      <c r="B846" s="4">
        <v>8.2512453057465573E-3</v>
      </c>
    </row>
    <row r="847" spans="1:2" x14ac:dyDescent="0.25">
      <c r="A847" s="4" t="s">
        <v>19</v>
      </c>
      <c r="B847" s="4">
        <v>4.0000000000000002E-4</v>
      </c>
    </row>
    <row r="848" spans="1:2" x14ac:dyDescent="0.25">
      <c r="A848" s="4" t="s">
        <v>20</v>
      </c>
      <c r="B848" s="4">
        <f>SUM(B845:B847)</f>
        <v>1.0000297936972908</v>
      </c>
    </row>
    <row r="850" spans="1:2" x14ac:dyDescent="0.25">
      <c r="A850" s="39" t="s">
        <v>79</v>
      </c>
      <c r="B850" s="40"/>
    </row>
    <row r="851" spans="1:2" x14ac:dyDescent="0.25">
      <c r="A851" s="5" t="s">
        <v>1</v>
      </c>
      <c r="B851" s="2" t="s">
        <v>2</v>
      </c>
    </row>
    <row r="852" spans="1:2" x14ac:dyDescent="0.25">
      <c r="A852" s="4" t="s">
        <v>18</v>
      </c>
      <c r="B852" s="4">
        <v>1.0015622736948488</v>
      </c>
    </row>
    <row r="853" spans="1:2" x14ac:dyDescent="0.25">
      <c r="A853" s="4" t="s">
        <v>19</v>
      </c>
      <c r="B853" s="4">
        <v>-1.6000000000000001E-3</v>
      </c>
    </row>
    <row r="854" spans="1:2" x14ac:dyDescent="0.25">
      <c r="A854" s="4" t="s">
        <v>20</v>
      </c>
      <c r="B854" s="4">
        <f>SUM(B852:B853)</f>
        <v>0.9999622736948488</v>
      </c>
    </row>
    <row r="856" spans="1:2" x14ac:dyDescent="0.25">
      <c r="A856" s="39" t="s">
        <v>80</v>
      </c>
      <c r="B856" s="40"/>
    </row>
    <row r="857" spans="1:2" x14ac:dyDescent="0.25">
      <c r="A857" s="5" t="s">
        <v>1</v>
      </c>
      <c r="B857" s="2" t="s">
        <v>2</v>
      </c>
    </row>
    <row r="858" spans="1:2" x14ac:dyDescent="0.25">
      <c r="A858" s="4" t="s">
        <v>32</v>
      </c>
      <c r="B858" s="4">
        <v>0.53122166642541502</v>
      </c>
    </row>
    <row r="859" spans="1:2" x14ac:dyDescent="0.25">
      <c r="A859" s="4" t="s">
        <v>17</v>
      </c>
      <c r="B859" s="4">
        <v>0.20863998039916259</v>
      </c>
    </row>
    <row r="860" spans="1:2" x14ac:dyDescent="0.25">
      <c r="A860" s="4" t="s">
        <v>11</v>
      </c>
      <c r="B860" s="4">
        <v>0.19120326395373685</v>
      </c>
    </row>
    <row r="861" spans="1:2" x14ac:dyDescent="0.25">
      <c r="A861" s="4" t="s">
        <v>5</v>
      </c>
      <c r="B861" s="4">
        <v>5.0857688117103575E-2</v>
      </c>
    </row>
    <row r="862" spans="1:2" x14ac:dyDescent="0.25">
      <c r="A862" s="4" t="s">
        <v>18</v>
      </c>
      <c r="B862" s="4">
        <v>1.2872289025627631E-2</v>
      </c>
    </row>
    <row r="863" spans="1:2" x14ac:dyDescent="0.25">
      <c r="A863" s="4" t="s">
        <v>28</v>
      </c>
      <c r="B863" s="4">
        <v>5.2766493833816082E-3</v>
      </c>
    </row>
    <row r="864" spans="1:2" x14ac:dyDescent="0.25">
      <c r="A864" s="4" t="s">
        <v>19</v>
      </c>
      <c r="B864" s="4">
        <v>-1E-4</v>
      </c>
    </row>
    <row r="865" spans="1:2" x14ac:dyDescent="0.25">
      <c r="A865" s="4" t="s">
        <v>20</v>
      </c>
      <c r="B865" s="4">
        <f>SUM(B858:B864)</f>
        <v>0.99997153730442734</v>
      </c>
    </row>
    <row r="867" spans="1:2" x14ac:dyDescent="0.25">
      <c r="A867" s="39" t="s">
        <v>81</v>
      </c>
      <c r="B867" s="40"/>
    </row>
    <row r="868" spans="1:2" x14ac:dyDescent="0.25">
      <c r="A868" s="5" t="s">
        <v>1</v>
      </c>
      <c r="B868" s="2" t="s">
        <v>2</v>
      </c>
    </row>
    <row r="869" spans="1:2" x14ac:dyDescent="0.25">
      <c r="A869" s="4" t="s">
        <v>32</v>
      </c>
      <c r="B869" s="4">
        <v>0.53010995101937286</v>
      </c>
    </row>
    <row r="870" spans="1:2" x14ac:dyDescent="0.25">
      <c r="A870" s="4" t="s">
        <v>17</v>
      </c>
      <c r="B870" s="4">
        <v>0.23884772772148502</v>
      </c>
    </row>
    <row r="871" spans="1:2" x14ac:dyDescent="0.25">
      <c r="A871" s="4" t="s">
        <v>11</v>
      </c>
      <c r="B871" s="4">
        <v>0.13498905237433995</v>
      </c>
    </row>
    <row r="872" spans="1:2" x14ac:dyDescent="0.25">
      <c r="A872" s="4" t="s">
        <v>5</v>
      </c>
      <c r="B872" s="4">
        <v>9.2143055376828015E-2</v>
      </c>
    </row>
    <row r="873" spans="1:2" x14ac:dyDescent="0.25">
      <c r="A873" s="4" t="s">
        <v>18</v>
      </c>
      <c r="B873" s="4">
        <v>3.9398528297895233E-3</v>
      </c>
    </row>
    <row r="874" spans="1:2" x14ac:dyDescent="0.25">
      <c r="A874" s="4" t="s">
        <v>19</v>
      </c>
      <c r="B874" s="4">
        <v>0</v>
      </c>
    </row>
    <row r="875" spans="1:2" x14ac:dyDescent="0.25">
      <c r="A875" s="4" t="s">
        <v>20</v>
      </c>
      <c r="B875" s="4">
        <f>SUM(B869:B874)</f>
        <v>1.0000296393218153</v>
      </c>
    </row>
    <row r="877" spans="1:2" x14ac:dyDescent="0.25">
      <c r="A877" s="39" t="s">
        <v>82</v>
      </c>
      <c r="B877" s="40"/>
    </row>
    <row r="878" spans="1:2" x14ac:dyDescent="0.25">
      <c r="A878" s="5" t="s">
        <v>1</v>
      </c>
      <c r="B878" s="2" t="s">
        <v>2</v>
      </c>
    </row>
    <row r="879" spans="1:2" x14ac:dyDescent="0.25">
      <c r="A879" s="4" t="s">
        <v>32</v>
      </c>
      <c r="B879" s="4">
        <v>0.54207555817994169</v>
      </c>
    </row>
    <row r="880" spans="1:2" x14ac:dyDescent="0.25">
      <c r="A880" s="4" t="s">
        <v>11</v>
      </c>
      <c r="B880" s="4">
        <v>0.19968273612036125</v>
      </c>
    </row>
    <row r="881" spans="1:2" x14ac:dyDescent="0.25">
      <c r="A881" s="4" t="s">
        <v>17</v>
      </c>
      <c r="B881" s="4">
        <v>0.18621970779334684</v>
      </c>
    </row>
    <row r="882" spans="1:2" x14ac:dyDescent="0.25">
      <c r="A882" s="4" t="s">
        <v>5</v>
      </c>
      <c r="B882" s="4">
        <v>5.8248363293128817E-2</v>
      </c>
    </row>
    <row r="883" spans="1:2" x14ac:dyDescent="0.25">
      <c r="A883" s="4" t="s">
        <v>18</v>
      </c>
      <c r="B883" s="4">
        <v>1.3885214278580178E-2</v>
      </c>
    </row>
    <row r="884" spans="1:2" x14ac:dyDescent="0.25">
      <c r="A884" s="4" t="s">
        <v>19</v>
      </c>
      <c r="B884" s="4">
        <v>-1E-4</v>
      </c>
    </row>
    <row r="885" spans="1:2" x14ac:dyDescent="0.25">
      <c r="A885" s="4" t="s">
        <v>20</v>
      </c>
      <c r="B885" s="4">
        <f>SUM(B879:B884)</f>
        <v>1.0000115796653588</v>
      </c>
    </row>
    <row r="887" spans="1:2" x14ac:dyDescent="0.25">
      <c r="A887" s="39" t="s">
        <v>83</v>
      </c>
      <c r="B887" s="40"/>
    </row>
    <row r="888" spans="1:2" x14ac:dyDescent="0.25">
      <c r="A888" s="5" t="s">
        <v>1</v>
      </c>
      <c r="B888" s="2" t="s">
        <v>2</v>
      </c>
    </row>
    <row r="889" spans="1:2" x14ac:dyDescent="0.25">
      <c r="A889" s="4" t="s">
        <v>32</v>
      </c>
      <c r="B889" s="4">
        <v>0.58351570489598825</v>
      </c>
    </row>
    <row r="890" spans="1:2" x14ac:dyDescent="0.25">
      <c r="A890" s="4" t="s">
        <v>11</v>
      </c>
      <c r="B890" s="4">
        <v>0.21019752062172459</v>
      </c>
    </row>
    <row r="891" spans="1:2" x14ac:dyDescent="0.25">
      <c r="A891" s="4" t="s">
        <v>17</v>
      </c>
      <c r="B891" s="4">
        <v>0.18954638335352791</v>
      </c>
    </row>
    <row r="892" spans="1:2" x14ac:dyDescent="0.25">
      <c r="A892" s="4" t="s">
        <v>18</v>
      </c>
      <c r="B892" s="4">
        <v>1.6930446980474665E-2</v>
      </c>
    </row>
    <row r="893" spans="1:2" x14ac:dyDescent="0.25">
      <c r="A893" s="4" t="s">
        <v>19</v>
      </c>
      <c r="B893" s="4">
        <v>-2.0000000000000001E-4</v>
      </c>
    </row>
    <row r="894" spans="1:2" x14ac:dyDescent="0.25">
      <c r="A894" s="4" t="s">
        <v>20</v>
      </c>
      <c r="B894" s="4">
        <f>SUM(B889:B893)</f>
        <v>0.99999005585171541</v>
      </c>
    </row>
    <row r="896" spans="1:2" x14ac:dyDescent="0.25">
      <c r="A896" s="39" t="s">
        <v>275</v>
      </c>
      <c r="B896" s="40"/>
    </row>
    <row r="897" spans="1:2" x14ac:dyDescent="0.25">
      <c r="A897" s="5" t="s">
        <v>1</v>
      </c>
      <c r="B897" s="2" t="s">
        <v>2</v>
      </c>
    </row>
    <row r="898" spans="1:2" x14ac:dyDescent="0.25">
      <c r="A898" s="4" t="s">
        <v>11</v>
      </c>
      <c r="B898" s="4">
        <v>0.24970388514614206</v>
      </c>
    </row>
    <row r="899" spans="1:2" x14ac:dyDescent="0.25">
      <c r="A899" s="4" t="s">
        <v>3</v>
      </c>
      <c r="B899" s="4">
        <v>0.19877010764256525</v>
      </c>
    </row>
    <row r="900" spans="1:2" x14ac:dyDescent="0.25">
      <c r="A900" s="4" t="s">
        <v>17</v>
      </c>
      <c r="B900" s="4">
        <v>0.14825830966521275</v>
      </c>
    </row>
    <row r="901" spans="1:2" x14ac:dyDescent="0.25">
      <c r="A901" s="4" t="s">
        <v>32</v>
      </c>
      <c r="B901" s="4">
        <v>9.9277608996489408E-2</v>
      </c>
    </row>
    <row r="902" spans="1:2" x14ac:dyDescent="0.25">
      <c r="A902" s="4" t="s">
        <v>64</v>
      </c>
      <c r="B902" s="4">
        <v>9.9233825859454214E-2</v>
      </c>
    </row>
    <row r="903" spans="1:2" x14ac:dyDescent="0.25">
      <c r="A903" s="4" t="s">
        <v>15</v>
      </c>
      <c r="B903" s="4">
        <v>9.9214702190404375E-2</v>
      </c>
    </row>
    <row r="904" spans="1:2" x14ac:dyDescent="0.25">
      <c r="A904" s="4" t="s">
        <v>66</v>
      </c>
      <c r="B904" s="4">
        <v>9.5137797641289851E-2</v>
      </c>
    </row>
    <row r="905" spans="1:2" x14ac:dyDescent="0.25">
      <c r="A905" s="4" t="s">
        <v>5</v>
      </c>
      <c r="B905" s="4">
        <v>9.2944493972873677E-3</v>
      </c>
    </row>
    <row r="906" spans="1:2" x14ac:dyDescent="0.25">
      <c r="A906" s="4" t="s">
        <v>18</v>
      </c>
      <c r="B906" s="4">
        <v>1.1272899650437381E-3</v>
      </c>
    </row>
    <row r="907" spans="1:2" x14ac:dyDescent="0.25">
      <c r="A907" s="4" t="s">
        <v>19</v>
      </c>
      <c r="B907" s="4">
        <v>0</v>
      </c>
    </row>
    <row r="908" spans="1:2" x14ac:dyDescent="0.25">
      <c r="A908" s="4" t="s">
        <v>20</v>
      </c>
      <c r="B908" s="4">
        <f>SUM(B898:B907)</f>
        <v>1.000017976503889</v>
      </c>
    </row>
    <row r="910" spans="1:2" x14ac:dyDescent="0.25">
      <c r="A910" s="39" t="s">
        <v>276</v>
      </c>
      <c r="B910" s="40"/>
    </row>
    <row r="911" spans="1:2" x14ac:dyDescent="0.25">
      <c r="A911" s="5" t="s">
        <v>1</v>
      </c>
      <c r="B911" s="2" t="s">
        <v>2</v>
      </c>
    </row>
    <row r="912" spans="1:2" x14ac:dyDescent="0.25">
      <c r="A912" s="4" t="s">
        <v>3</v>
      </c>
      <c r="B912" s="4">
        <v>0.29923277148146826</v>
      </c>
    </row>
    <row r="913" spans="1:2" x14ac:dyDescent="0.25">
      <c r="A913" s="4" t="s">
        <v>11</v>
      </c>
      <c r="B913" s="4">
        <v>0.24397952078342433</v>
      </c>
    </row>
    <row r="914" spans="1:2" x14ac:dyDescent="0.25">
      <c r="A914" s="4" t="s">
        <v>65</v>
      </c>
      <c r="B914" s="4">
        <v>0.19903998872077183</v>
      </c>
    </row>
    <row r="915" spans="1:2" x14ac:dyDescent="0.25">
      <c r="A915" s="4" t="s">
        <v>17</v>
      </c>
      <c r="B915" s="4">
        <v>0.14744105114158473</v>
      </c>
    </row>
    <row r="916" spans="1:2" x14ac:dyDescent="0.25">
      <c r="A916" s="4" t="s">
        <v>66</v>
      </c>
      <c r="B916" s="4">
        <v>9.9555741438212372E-2</v>
      </c>
    </row>
    <row r="917" spans="1:2" x14ac:dyDescent="0.25">
      <c r="A917" s="4" t="s">
        <v>18</v>
      </c>
      <c r="B917" s="4">
        <v>1.0580097504490155E-2</v>
      </c>
    </row>
    <row r="918" spans="1:2" x14ac:dyDescent="0.25">
      <c r="A918" s="4" t="s">
        <v>19</v>
      </c>
      <c r="B918" s="4">
        <v>2.0000000000000001E-4</v>
      </c>
    </row>
    <row r="919" spans="1:2" x14ac:dyDescent="0.25">
      <c r="A919" s="4" t="s">
        <v>20</v>
      </c>
      <c r="B919" s="4">
        <f>SUM(B912:B918)</f>
        <v>1.0000291710699516</v>
      </c>
    </row>
  </sheetData>
  <mergeCells count="63">
    <mergeCell ref="A404:B404"/>
    <mergeCell ref="A621:B621"/>
    <mergeCell ref="A606:B606"/>
    <mergeCell ref="A755:B755"/>
    <mergeCell ref="A720:B720"/>
    <mergeCell ref="A698:B698"/>
    <mergeCell ref="A593:B593"/>
    <mergeCell ref="A745:B745"/>
    <mergeCell ref="A641:B641"/>
    <mergeCell ref="A652:B652"/>
    <mergeCell ref="A664:B664"/>
    <mergeCell ref="A675:B675"/>
    <mergeCell ref="A686:B686"/>
    <mergeCell ref="A495:B495"/>
    <mergeCell ref="A516:B516"/>
    <mergeCell ref="A529:B529"/>
    <mergeCell ref="A417:B417"/>
    <mergeCell ref="A442:B442"/>
    <mergeCell ref="A449:B449"/>
    <mergeCell ref="A456:B456"/>
    <mergeCell ref="A481:B481"/>
    <mergeCell ref="A1:B1"/>
    <mergeCell ref="A26:B26"/>
    <mergeCell ref="A47:B47"/>
    <mergeCell ref="A71:B71"/>
    <mergeCell ref="A96:B96"/>
    <mergeCell ref="A2:B2"/>
    <mergeCell ref="A116:B116"/>
    <mergeCell ref="A137:B137"/>
    <mergeCell ref="A144:B144"/>
    <mergeCell ref="A171:B171"/>
    <mergeCell ref="A196:B196"/>
    <mergeCell ref="A204:B204"/>
    <mergeCell ref="A217:B217"/>
    <mergeCell ref="A240:B240"/>
    <mergeCell ref="A250:B250"/>
    <mergeCell ref="A266:B266"/>
    <mergeCell ref="A282:B282"/>
    <mergeCell ref="A294:B294"/>
    <mergeCell ref="A312:B312"/>
    <mergeCell ref="A333:B333"/>
    <mergeCell ref="A357:B357"/>
    <mergeCell ref="A364:B364"/>
    <mergeCell ref="A371:B371"/>
    <mergeCell ref="A378:B378"/>
    <mergeCell ref="A396:B396"/>
    <mergeCell ref="A402:B402"/>
    <mergeCell ref="A896:B896"/>
    <mergeCell ref="A910:B910"/>
    <mergeCell ref="A542:B542"/>
    <mergeCell ref="A856:B856"/>
    <mergeCell ref="A867:B867"/>
    <mergeCell ref="A877:B877"/>
    <mergeCell ref="A887:B887"/>
    <mergeCell ref="A807:B807"/>
    <mergeCell ref="A797:B797"/>
    <mergeCell ref="A569:B569"/>
    <mergeCell ref="A580:B580"/>
    <mergeCell ref="A843:B843"/>
    <mergeCell ref="A850:B850"/>
    <mergeCell ref="A832:B832"/>
    <mergeCell ref="A787:B787"/>
    <mergeCell ref="A765:B76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mehtagaur</cp:lastModifiedBy>
  <dcterms:created xsi:type="dcterms:W3CDTF">2017-08-09T06:14:34Z</dcterms:created>
  <dcterms:modified xsi:type="dcterms:W3CDTF">2018-06-14T13:30:25Z</dcterms:modified>
</cp:coreProperties>
</file>