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efaultThemeVersion="166925"/>
  <mc:AlternateContent xmlns:mc="http://schemas.openxmlformats.org/markup-compatibility/2006">
    <mc:Choice Requires="x15">
      <x15ac:absPath xmlns:x15ac="http://schemas.microsoft.com/office/spreadsheetml/2010/11/ac" url="K:\Accounts\REPORTS\SEBI-Top 10 Holding and Sector Report\2023-24\April 2023\"/>
    </mc:Choice>
  </mc:AlternateContent>
  <xr:revisionPtr revIDLastSave="0" documentId="13_ncr:1_{A9E7F793-DEBA-407B-AF31-EAFFF4A656C5}"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1" r:id="rId2"/>
  </sheets>
  <definedNames>
    <definedName name="_xlnm._FilterDatabase" localSheetId="1" hidden="1">'Sector wise Break Up'!$A$3:$H$768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7" i="1" l="1"/>
  <c r="B759" i="1"/>
  <c r="B752" i="1"/>
  <c r="B745" i="1"/>
  <c r="B738" i="1"/>
  <c r="B731" i="1"/>
  <c r="B724" i="1"/>
  <c r="B716" i="1"/>
  <c r="B709" i="1"/>
  <c r="B690" i="1"/>
  <c r="B683" i="1"/>
  <c r="B676" i="1"/>
  <c r="B657" i="1"/>
  <c r="B637" i="1"/>
  <c r="B617" i="1"/>
  <c r="B610" i="1"/>
  <c r="B602" i="1"/>
  <c r="B575" i="1"/>
  <c r="B556" i="1"/>
  <c r="B533" i="1"/>
  <c r="B513" i="1"/>
  <c r="B506" i="1"/>
  <c r="B496" i="1"/>
  <c r="B483" i="1"/>
  <c r="B477" i="1"/>
  <c r="B450" i="1"/>
  <c r="B430" i="1"/>
  <c r="B404" i="1"/>
  <c r="B393" i="1"/>
  <c r="B386" i="1"/>
  <c r="B379" i="1"/>
  <c r="B351" i="1"/>
  <c r="B340" i="1"/>
  <c r="B333" i="1"/>
  <c r="B314" i="1"/>
  <c r="B307" i="1"/>
  <c r="B300" i="1"/>
  <c r="B293" i="1"/>
  <c r="B276" i="1"/>
  <c r="B261" i="1"/>
  <c r="B251" i="1"/>
  <c r="B243" i="1"/>
  <c r="B230" i="1"/>
  <c r="B218" i="1"/>
  <c r="B208" i="1"/>
  <c r="B191" i="1"/>
  <c r="B184" i="1"/>
  <c r="B176" i="1"/>
  <c r="B169" i="1"/>
  <c r="B147" i="1"/>
  <c r="B128" i="1"/>
  <c r="B121" i="1"/>
  <c r="B98" i="1"/>
  <c r="B82" i="1"/>
  <c r="B62" i="1"/>
  <c r="B38" i="1"/>
  <c r="B20" i="1"/>
</calcChain>
</file>

<file path=xl/sharedStrings.xml><?xml version="1.0" encoding="utf-8"?>
<sst xmlns="http://schemas.openxmlformats.org/spreadsheetml/2006/main" count="1286" uniqueCount="291">
  <si>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</si>
  <si>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</si>
  <si>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</si>
  <si>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</si>
  <si>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</si>
  <si>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</si>
  <si>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</si>
  <si>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</si>
  <si>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</si>
  <si>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</si>
  <si>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</si>
  <si>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</si>
  <si>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</si>
  <si>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</si>
  <si>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</si>
  <si>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</si>
  <si>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</si>
  <si>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</si>
  <si>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</si>
  <si>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</si>
  <si>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</si>
  <si>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</si>
  <si>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</si>
  <si>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</si>
  <si>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</si>
  <si>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</si>
  <si>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</si>
  <si>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</si>
  <si>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</si>
  <si>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</si>
  <si>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</si>
  <si>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</si>
  <si>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</si>
  <si>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</si>
  <si>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</si>
  <si>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</si>
  <si>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</si>
  <si>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</si>
  <si>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</si>
  <si>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</si>
  <si>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</si>
  <si>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</si>
  <si>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</si>
  <si>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</si>
  <si>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</si>
  <si>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</si>
  <si>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</si>
  <si>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</si>
  <si>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</si>
  <si>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</si>
  <si>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</si>
  <si>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FMP Series 269 - 160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</si>
  <si>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</si>
  <si>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</si>
  <si>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</si>
  <si>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</si>
  <si>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</si>
  <si>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</si>
  <si>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</si>
  <si>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</si>
  <si>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</si>
  <si>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</si>
  <si>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</si>
  <si>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Maruti Suzuki India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</si>
  <si>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</si>
  <si>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</si>
  <si>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</si>
  <si>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</si>
  <si>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</si>
  <si>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</si>
  <si>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</si>
  <si>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</si>
  <si>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</si>
  <si>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</si>
  <si>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</si>
  <si>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Kalpataru Power Transmission Limited</t>
  </si>
  <si>
    <t>NTPC Limited</t>
  </si>
  <si>
    <t>YD03</t>
  </si>
  <si>
    <t>State Bank of India</t>
  </si>
  <si>
    <t>SBI Life Insurance Company Limited</t>
  </si>
  <si>
    <t>Dr. Reddy's Laboratories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</si>
  <si>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</si>
  <si>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</si>
  <si>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</si>
  <si>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</si>
  <si>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</si>
  <si>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</si>
  <si>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</si>
  <si>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</si>
  <si>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</si>
  <si>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</si>
  <si>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</si>
  <si>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Tech Mahindra Limited</t>
  </si>
  <si>
    <t>Eicher Motors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</si>
  <si>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</si>
  <si>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</si>
  <si>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</si>
  <si>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</si>
  <si>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</si>
  <si>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</si>
  <si>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</si>
  <si>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</si>
  <si>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</si>
  <si>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Chambal Fertilizers &amp; Chemicals Limited</t>
  </si>
  <si>
    <t>K.P.R. Mill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</si>
  <si>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</si>
  <si>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</si>
  <si>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</si>
  <si>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</si>
  <si>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</si>
  <si>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</si>
  <si>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</si>
  <si>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</si>
  <si>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</si>
  <si>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</si>
  <si>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</si>
  <si>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</si>
  <si>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</si>
  <si>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</si>
  <si>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</si>
  <si>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</si>
  <si>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</si>
  <si>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</si>
  <si>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</si>
  <si>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</si>
  <si>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</si>
  <si>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</si>
  <si>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</si>
  <si>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</si>
  <si>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Hindustan Zinc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</si>
  <si>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</si>
  <si>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</si>
  <si>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</si>
  <si>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</si>
  <si>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</si>
  <si>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</si>
  <si>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</si>
  <si>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</si>
  <si>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</si>
  <si>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</si>
  <si>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</si>
  <si>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Tata Power Company Limited</t>
  </si>
  <si>
    <t>Piramal Capital &amp; Housing Finance Limited</t>
  </si>
  <si>
    <t>Nuvoco Vistas Corporation Limited</t>
  </si>
  <si>
    <t>Godrej Industries Limited</t>
  </si>
  <si>
    <t>Kirloskar Ferrous Industries Ltd</t>
  </si>
  <si>
    <t>JSW Steel Limited</t>
  </si>
  <si>
    <t>YD32</t>
  </si>
  <si>
    <t>Union Bank of India</t>
  </si>
  <si>
    <t>YD33</t>
  </si>
  <si>
    <t>YD59</t>
  </si>
  <si>
    <t>YD60</t>
  </si>
  <si>
    <t>YD63</t>
  </si>
  <si>
    <t>Cipla Limited</t>
  </si>
  <si>
    <t>Cholamandalam Investment and Finance Company Limited</t>
  </si>
  <si>
    <t>YDF9</t>
  </si>
  <si>
    <t>YDL5</t>
  </si>
  <si>
    <t>YDN4</t>
  </si>
  <si>
    <t>YDQ0</t>
  </si>
  <si>
    <t>YDQ4</t>
  </si>
  <si>
    <t>YDR2</t>
  </si>
  <si>
    <t>YDR8</t>
  </si>
  <si>
    <t>Powergrid Infrastructure Investment Trust</t>
  </si>
  <si>
    <t>India Grid Trust</t>
  </si>
  <si>
    <t>YDT1</t>
  </si>
  <si>
    <t>Bajaj Auto Limited</t>
  </si>
  <si>
    <t>YDT5</t>
  </si>
  <si>
    <t>DSP Mutual Fund</t>
  </si>
  <si>
    <t>YDU1</t>
  </si>
  <si>
    <t>YDW6</t>
  </si>
  <si>
    <t>Sikka Ports &amp; Terminals Limited</t>
  </si>
  <si>
    <t>YDX0</t>
  </si>
  <si>
    <t>Apollo Hospitals Enterprise Limited</t>
  </si>
  <si>
    <t>Lupin Limited</t>
  </si>
  <si>
    <t>Procter &amp; Gamble Health Limited</t>
  </si>
  <si>
    <t>Alembic Pharmaceuticals Limited</t>
  </si>
  <si>
    <t>YDX3</t>
  </si>
  <si>
    <t>YDX6</t>
  </si>
  <si>
    <t>Tata Consultancy Services Limited</t>
  </si>
  <si>
    <t>YDX7</t>
  </si>
  <si>
    <t>LTIMindtree Limited</t>
  </si>
  <si>
    <t>Vedanta Limited</t>
  </si>
  <si>
    <t>Pidilite Industries Limited</t>
  </si>
  <si>
    <t>Godrej Consumer Products Limited</t>
  </si>
  <si>
    <t>SRF Limited</t>
  </si>
  <si>
    <t>Shree Cement Limited</t>
  </si>
  <si>
    <t>Dabur India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</si>
  <si>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</si>
  <si>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</si>
  <si>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</si>
  <si>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</si>
  <si>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</si>
  <si>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</si>
  <si>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</si>
  <si>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</si>
  <si>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</si>
  <si>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</si>
  <si>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</si>
  <si>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</si>
  <si>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</si>
  <si>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Page Industries Limited</t>
  </si>
  <si>
    <t>Tata Elxsi Limited</t>
  </si>
  <si>
    <t>Indian Energy Exchange Limited</t>
  </si>
  <si>
    <t>Tube Investments of India Limited</t>
  </si>
  <si>
    <t>Persistent Systems Limited</t>
  </si>
  <si>
    <t>ICICI Securities Limited</t>
  </si>
  <si>
    <t>Petronet LNG Limited</t>
  </si>
  <si>
    <t>YDY9</t>
  </si>
  <si>
    <t>iShares NASDAQ 100 UCITS ETF</t>
  </si>
  <si>
    <t>Bluebox Global Technology Fund</t>
  </si>
  <si>
    <t>iShares PHLX Semiconductor ETF</t>
  </si>
  <si>
    <t>YDZ0</t>
  </si>
  <si>
    <t>YDZ1</t>
  </si>
  <si>
    <t>YDZ2</t>
  </si>
  <si>
    <t>SILVER</t>
  </si>
  <si>
    <t>YDZ3</t>
  </si>
  <si>
    <t>YDZ4</t>
  </si>
  <si>
    <t>YDZ5</t>
  </si>
  <si>
    <t>Motilal Oswal Financial Services Limited</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</si>
  <si>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</si>
  <si>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</si>
  <si>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</si>
  <si>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</si>
  <si>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</si>
  <si>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</si>
  <si>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</si>
  <si>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</si>
  <si>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</si>
  <si>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</si>
  <si>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</si>
  <si>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</si>
  <si>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</si>
  <si>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</si>
  <si>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</si>
  <si>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</si>
  <si>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</si>
  <si>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</si>
  <si>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</si>
  <si>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</si>
  <si>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</si>
  <si>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</si>
  <si>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</si>
  <si>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</si>
  <si>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</si>
  <si>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</si>
  <si>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</si>
  <si>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</si>
  <si>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IT</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</si>
  <si>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</si>
  <si>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</si>
  <si>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</si>
  <si>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</si>
  <si>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</si>
  <si>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</si>
  <si>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</si>
  <si>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</si>
  <si>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</si>
  <si>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</si>
  <si>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</si>
  <si>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</si>
  <si>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</si>
  <si>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</si>
  <si>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</si>
  <si>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</si>
  <si>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</si>
  <si>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</si>
  <si>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</si>
  <si>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</si>
  <si>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HDB Financial Services Limited</t>
  </si>
  <si>
    <t>Nestle India Limited</t>
  </si>
  <si>
    <t>Abbott India Limited</t>
  </si>
  <si>
    <t>IDFC First Bank Limited</t>
  </si>
  <si>
    <t>Samvardhana Motherson International Limited</t>
  </si>
  <si>
    <t>Gujarat Fluorochemicals Limited</t>
  </si>
  <si>
    <t>La Opala RG Limited</t>
  </si>
  <si>
    <t>Coal India Limited</t>
  </si>
  <si>
    <t>Muthoot Finance Limited</t>
  </si>
  <si>
    <t>Standard Chartered Capital Limited</t>
  </si>
  <si>
    <t>Divi's Laboratories Limited</t>
  </si>
  <si>
    <t>Tata Consumer Products Limited</t>
  </si>
  <si>
    <t>Aurobindo Pharma Limited</t>
  </si>
  <si>
    <t>Ashok Leyland Limited</t>
  </si>
  <si>
    <t>Intuitive Surgical Inc</t>
  </si>
  <si>
    <t>Suven Pharmaceuticals Limited</t>
  </si>
  <si>
    <t>YD1B</t>
  </si>
  <si>
    <t>DSP GOLD ETF</t>
  </si>
  <si>
    <t>GOLD</t>
  </si>
  <si>
    <t>Scheme Portfolio Holdings (Top 10 Issuer) as on  30-April-2023</t>
  </si>
  <si>
    <t>Sector wise break up (As on 30-April-2023)</t>
  </si>
  <si>
    <t>Chemicals</t>
  </si>
  <si>
    <t>Cash Margin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</si>
</sst>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22">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35">
    <xf numFmtId="0" fontId="0" fillId="0" borderId="0" xfId="0"/>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2" xfId="0" applyFont="1" applyBorder="1"/>
    <xf numFmtId="10" fontId="4" fillId="0" borderId="2" xfId="0" applyNumberFormat="1" applyFont="1" applyBorder="1"/>
    <xf numFmtId="0" fontId="3" fillId="0" borderId="2" xfId="0" applyFont="1" applyBorder="1"/>
    <xf numFmtId="10" fontId="3" fillId="0" borderId="2" xfId="0" applyNumberFormat="1" applyFont="1" applyBorder="1"/>
    <xf numFmtId="10" fontId="3" fillId="0" borderId="0" xfId="0" applyNumberFormat="1" applyFont="1"/>
    <xf numFmtId="14" fontId="3" fillId="0" borderId="0" xfId="0" applyNumberFormat="1" applyFont="1"/>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4" fillId="0" borderId="2" xfId="0" applyFont="1" applyBorder="1" applyAlignment="1">
      <alignment horizontal="center"/>
    </xf>
    <xf numFmtId="10" fontId="4" fillId="0" borderId="2" xfId="0" applyNumberFormat="1" applyFont="1" applyBorder="1" applyAlignment="1">
      <alignment horizont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4" fillId="0" borderId="1" xfId="0" applyFont="1" applyBorder="1" applyAlignment="1">
      <alignment horizontal="center" vertical="center"/>
    </xf>
    <xf numFmtId="10" fontId="3" fillId="0" borderId="0" xfId="0" applyNumberFormat="1" applyFont="1" applyAlignment="1">
      <alignment horizontal="center" vertical="center"/>
    </xf>
    <xf numFmtId="0" fontId="3" fillId="0" borderId="19" xfId="0" applyFont="1" applyBorder="1"/>
    <xf numFmtId="0" fontId="3" fillId="0" borderId="20" xfId="0" applyFont="1" applyBorder="1"/>
    <xf numFmtId="10" fontId="3" fillId="0" borderId="21" xfId="0" applyNumberFormat="1" applyFon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1810"/>
  <sheetViews>
    <sheetView tabSelected="1" workbookViewId="0">
      <selection activeCell="C3" sqref="C3:F3"/>
    </sheetView>
  </sheetViews>
  <sheetFormatPr defaultRowHeight="12.75" x14ac:dyDescent="0.2"/>
  <cols>
    <col min="1" max="2" width="9.140625" style="1"/>
    <col min="3" max="3" width="21.7109375" style="1" customWidth="1"/>
    <col min="4" max="4" width="40.7109375" style="1" customWidth="1"/>
    <col min="5" max="5" width="54.140625" style="1" bestFit="1" customWidth="1"/>
    <col min="6" max="6" width="18.28515625" style="2" customWidth="1"/>
    <col min="7" max="16384" width="9.140625" style="1"/>
  </cols>
  <sheetData>
    <row r="2" spans="3:6" ht="13.5" thickBot="1" x14ac:dyDescent="0.25"/>
    <row r="3" spans="3:6" ht="31.5" customHeight="1" x14ac:dyDescent="0.2">
      <c r="C3" s="23" t="s">
        <v>287</v>
      </c>
      <c r="D3" s="24"/>
      <c r="E3" s="24"/>
      <c r="F3" s="25"/>
    </row>
    <row r="4" spans="3:6" ht="13.5" thickBot="1" x14ac:dyDescent="0.25">
      <c r="C4" s="3" t="s">
        <v>54</v>
      </c>
      <c r="D4" s="4" t="s">
        <v>224</v>
      </c>
      <c r="E4" s="4" t="s">
        <v>55</v>
      </c>
      <c r="F4" s="5" t="s">
        <v>56</v>
      </c>
    </row>
    <row r="5" spans="3:6" x14ac:dyDescent="0.2">
      <c r="C5" s="32" t="s">
        <v>57</v>
      </c>
      <c r="D5" s="33" t="s">
        <v>0</v>
      </c>
      <c r="E5" s="33" t="s">
        <v>58</v>
      </c>
      <c r="F5" s="34">
        <v>9.1747925180896764E-2</v>
      </c>
    </row>
    <row r="6" spans="3:6" x14ac:dyDescent="0.2">
      <c r="C6" s="9"/>
      <c r="D6" s="10"/>
      <c r="E6" s="11" t="s">
        <v>59</v>
      </c>
      <c r="F6" s="12">
        <v>7.8106646117097139E-2</v>
      </c>
    </row>
    <row r="7" spans="3:6" x14ac:dyDescent="0.2">
      <c r="C7" s="9"/>
      <c r="D7" s="10"/>
      <c r="E7" s="11" t="s">
        <v>60</v>
      </c>
      <c r="F7" s="12">
        <v>7.0629018084685274E-2</v>
      </c>
    </row>
    <row r="8" spans="3:6" x14ac:dyDescent="0.2">
      <c r="C8" s="9"/>
      <c r="D8" s="10"/>
      <c r="E8" s="11" t="s">
        <v>61</v>
      </c>
      <c r="F8" s="12">
        <v>3.9309587002868789E-2</v>
      </c>
    </row>
    <row r="9" spans="3:6" x14ac:dyDescent="0.2">
      <c r="C9" s="9"/>
      <c r="D9" s="10"/>
      <c r="E9" s="11" t="s">
        <v>62</v>
      </c>
      <c r="F9" s="12">
        <v>3.7334920225105123E-2</v>
      </c>
    </row>
    <row r="10" spans="3:6" x14ac:dyDescent="0.2">
      <c r="C10" s="9"/>
      <c r="D10" s="10"/>
      <c r="E10" s="11" t="s">
        <v>63</v>
      </c>
      <c r="F10" s="12">
        <v>3.2326355758414922E-2</v>
      </c>
    </row>
    <row r="11" spans="3:6" x14ac:dyDescent="0.2">
      <c r="C11" s="9"/>
      <c r="D11" s="10"/>
      <c r="E11" s="11" t="s">
        <v>64</v>
      </c>
      <c r="F11" s="12">
        <v>2.8312696616865213E-2</v>
      </c>
    </row>
    <row r="12" spans="3:6" x14ac:dyDescent="0.2">
      <c r="C12" s="9"/>
      <c r="D12" s="10"/>
      <c r="E12" s="11" t="s">
        <v>272</v>
      </c>
      <c r="F12" s="12">
        <v>2.7211170463699363E-2</v>
      </c>
    </row>
    <row r="13" spans="3:6" x14ac:dyDescent="0.2">
      <c r="C13" s="9"/>
      <c r="D13" s="10"/>
      <c r="E13" s="11" t="s">
        <v>273</v>
      </c>
      <c r="F13" s="12">
        <v>2.5352168705194439E-2</v>
      </c>
    </row>
    <row r="14" spans="3:6" x14ac:dyDescent="0.2">
      <c r="C14" s="9"/>
      <c r="D14" s="10"/>
      <c r="E14" s="11" t="s">
        <v>80</v>
      </c>
      <c r="F14" s="12">
        <v>2.5289106299944342E-2</v>
      </c>
    </row>
    <row r="15" spans="3:6" x14ac:dyDescent="0.2">
      <c r="C15" s="6" t="s">
        <v>68</v>
      </c>
      <c r="D15" s="7" t="s">
        <v>1</v>
      </c>
      <c r="E15" s="7" t="s">
        <v>69</v>
      </c>
      <c r="F15" s="8">
        <v>4.8019521177147508E-2</v>
      </c>
    </row>
    <row r="16" spans="3:6" x14ac:dyDescent="0.2">
      <c r="C16" s="9"/>
      <c r="D16" s="10"/>
      <c r="E16" s="11" t="s">
        <v>70</v>
      </c>
      <c r="F16" s="12">
        <v>4.4750049523652718E-2</v>
      </c>
    </row>
    <row r="17" spans="3:6" x14ac:dyDescent="0.2">
      <c r="C17" s="9"/>
      <c r="D17" s="10"/>
      <c r="E17" s="11" t="s">
        <v>74</v>
      </c>
      <c r="F17" s="12">
        <v>4.3131910905505291E-2</v>
      </c>
    </row>
    <row r="18" spans="3:6" x14ac:dyDescent="0.2">
      <c r="C18" s="9"/>
      <c r="D18" s="10"/>
      <c r="E18" s="11" t="s">
        <v>71</v>
      </c>
      <c r="F18" s="12">
        <v>3.9078513083372478E-2</v>
      </c>
    </row>
    <row r="19" spans="3:6" x14ac:dyDescent="0.2">
      <c r="C19" s="9"/>
      <c r="D19" s="10"/>
      <c r="E19" s="11" t="s">
        <v>73</v>
      </c>
      <c r="F19" s="12">
        <v>3.0244419757320468E-2</v>
      </c>
    </row>
    <row r="20" spans="3:6" x14ac:dyDescent="0.2">
      <c r="C20" s="9"/>
      <c r="D20" s="10"/>
      <c r="E20" s="11" t="s">
        <v>72</v>
      </c>
      <c r="F20" s="12">
        <v>2.9461164722580986E-2</v>
      </c>
    </row>
    <row r="21" spans="3:6" x14ac:dyDescent="0.2">
      <c r="C21" s="9"/>
      <c r="D21" s="10"/>
      <c r="E21" s="11" t="s">
        <v>76</v>
      </c>
      <c r="F21" s="12">
        <v>2.8544483741138611E-2</v>
      </c>
    </row>
    <row r="22" spans="3:6" x14ac:dyDescent="0.2">
      <c r="C22" s="9"/>
      <c r="D22" s="10"/>
      <c r="E22" s="11" t="s">
        <v>264</v>
      </c>
      <c r="F22" s="12">
        <v>2.6354097854063681E-2</v>
      </c>
    </row>
    <row r="23" spans="3:6" x14ac:dyDescent="0.2">
      <c r="C23" s="9"/>
      <c r="D23" s="10"/>
      <c r="E23" s="11" t="s">
        <v>225</v>
      </c>
      <c r="F23" s="12">
        <v>2.548903083966499E-2</v>
      </c>
    </row>
    <row r="24" spans="3:6" x14ac:dyDescent="0.2">
      <c r="C24" s="9"/>
      <c r="D24" s="10"/>
      <c r="E24" s="11" t="s">
        <v>75</v>
      </c>
      <c r="F24" s="12">
        <v>2.4684058324732621E-2</v>
      </c>
    </row>
    <row r="25" spans="3:6" x14ac:dyDescent="0.2">
      <c r="C25" s="6" t="s">
        <v>77</v>
      </c>
      <c r="D25" s="7" t="s">
        <v>2</v>
      </c>
      <c r="E25" s="7" t="s">
        <v>60</v>
      </c>
      <c r="F25" s="8">
        <v>7.5958004427892745E-2</v>
      </c>
    </row>
    <row r="26" spans="3:6" x14ac:dyDescent="0.2">
      <c r="C26" s="9"/>
      <c r="D26" s="10"/>
      <c r="E26" s="11" t="s">
        <v>58</v>
      </c>
      <c r="F26" s="12">
        <v>6.4978142305486694E-2</v>
      </c>
    </row>
    <row r="27" spans="3:6" x14ac:dyDescent="0.2">
      <c r="C27" s="9"/>
      <c r="D27" s="10"/>
      <c r="E27" s="11" t="s">
        <v>78</v>
      </c>
      <c r="F27" s="12">
        <v>4.8530573859380512E-2</v>
      </c>
    </row>
    <row r="28" spans="3:6" x14ac:dyDescent="0.2">
      <c r="C28" s="9"/>
      <c r="D28" s="10"/>
      <c r="E28" s="11" t="s">
        <v>61</v>
      </c>
      <c r="F28" s="12">
        <v>3.4629088214273122E-2</v>
      </c>
    </row>
    <row r="29" spans="3:6" x14ac:dyDescent="0.2">
      <c r="C29" s="9"/>
      <c r="D29" s="10"/>
      <c r="E29" s="11" t="s">
        <v>64</v>
      </c>
      <c r="F29" s="12">
        <v>3.3854118625290953E-2</v>
      </c>
    </row>
    <row r="30" spans="3:6" x14ac:dyDescent="0.2">
      <c r="C30" s="9"/>
      <c r="D30" s="10"/>
      <c r="E30" s="11" t="s">
        <v>67</v>
      </c>
      <c r="F30" s="12">
        <v>2.0938741076488371E-2</v>
      </c>
    </row>
    <row r="31" spans="3:6" x14ac:dyDescent="0.2">
      <c r="C31" s="9"/>
      <c r="D31" s="10"/>
      <c r="E31" s="11" t="s">
        <v>80</v>
      </c>
      <c r="F31" s="12">
        <v>1.9878944533718725E-2</v>
      </c>
    </row>
    <row r="32" spans="3:6" x14ac:dyDescent="0.2">
      <c r="C32" s="9"/>
      <c r="D32" s="10"/>
      <c r="E32" s="11" t="s">
        <v>83</v>
      </c>
      <c r="F32" s="12">
        <v>1.9751354452872533E-2</v>
      </c>
    </row>
    <row r="33" spans="3:6" x14ac:dyDescent="0.2">
      <c r="C33" s="9"/>
      <c r="D33" s="10"/>
      <c r="E33" s="11" t="s">
        <v>140</v>
      </c>
      <c r="F33" s="12">
        <v>1.9545266388291859E-2</v>
      </c>
    </row>
    <row r="34" spans="3:6" x14ac:dyDescent="0.2">
      <c r="C34" s="9"/>
      <c r="D34" s="10"/>
      <c r="E34" s="11" t="s">
        <v>87</v>
      </c>
      <c r="F34" s="12">
        <v>1.9176027889453415E-2</v>
      </c>
    </row>
    <row r="35" spans="3:6" x14ac:dyDescent="0.2">
      <c r="C35" s="6" t="s">
        <v>81</v>
      </c>
      <c r="D35" s="7" t="s">
        <v>3</v>
      </c>
      <c r="E35" s="7" t="s">
        <v>71</v>
      </c>
      <c r="F35" s="8">
        <v>5.3806284637568029E-2</v>
      </c>
    </row>
    <row r="36" spans="3:6" x14ac:dyDescent="0.2">
      <c r="C36" s="9"/>
      <c r="D36" s="10"/>
      <c r="E36" s="11" t="s">
        <v>87</v>
      </c>
      <c r="F36" s="12">
        <v>4.0424800071940756E-2</v>
      </c>
    </row>
    <row r="37" spans="3:6" x14ac:dyDescent="0.2">
      <c r="C37" s="9"/>
      <c r="D37" s="10"/>
      <c r="E37" s="11" t="s">
        <v>83</v>
      </c>
      <c r="F37" s="12">
        <v>4.0219746395135481E-2</v>
      </c>
    </row>
    <row r="38" spans="3:6" x14ac:dyDescent="0.2">
      <c r="C38" s="9"/>
      <c r="D38" s="10"/>
      <c r="E38" s="11" t="s">
        <v>89</v>
      </c>
      <c r="F38" s="12">
        <v>3.5688915877625016E-2</v>
      </c>
    </row>
    <row r="39" spans="3:6" x14ac:dyDescent="0.2">
      <c r="C39" s="9"/>
      <c r="D39" s="10"/>
      <c r="E39" s="11" t="s">
        <v>82</v>
      </c>
      <c r="F39" s="12">
        <v>3.5480183282368349E-2</v>
      </c>
    </row>
    <row r="40" spans="3:6" x14ac:dyDescent="0.2">
      <c r="C40" s="9"/>
      <c r="D40" s="10"/>
      <c r="E40" s="11" t="s">
        <v>86</v>
      </c>
      <c r="F40" s="12">
        <v>3.4638257871311202E-2</v>
      </c>
    </row>
    <row r="41" spans="3:6" x14ac:dyDescent="0.2">
      <c r="C41" s="9"/>
      <c r="D41" s="10"/>
      <c r="E41" s="11" t="s">
        <v>84</v>
      </c>
      <c r="F41" s="12">
        <v>3.3785943770726176E-2</v>
      </c>
    </row>
    <row r="42" spans="3:6" x14ac:dyDescent="0.2">
      <c r="C42" s="9"/>
      <c r="D42" s="10"/>
      <c r="E42" s="11" t="s">
        <v>226</v>
      </c>
      <c r="F42" s="12">
        <v>3.3227066180764604E-2</v>
      </c>
    </row>
    <row r="43" spans="3:6" x14ac:dyDescent="0.2">
      <c r="C43" s="9"/>
      <c r="D43" s="10"/>
      <c r="E43" s="11" t="s">
        <v>88</v>
      </c>
      <c r="F43" s="12">
        <v>3.2359309547574294E-2</v>
      </c>
    </row>
    <row r="44" spans="3:6" x14ac:dyDescent="0.2">
      <c r="C44" s="9"/>
      <c r="D44" s="10"/>
      <c r="E44" s="11" t="s">
        <v>99</v>
      </c>
      <c r="F44" s="12">
        <v>3.0605889873257682E-2</v>
      </c>
    </row>
    <row r="45" spans="3:6" x14ac:dyDescent="0.2">
      <c r="C45" s="6" t="s">
        <v>90</v>
      </c>
      <c r="D45" s="7" t="s">
        <v>4</v>
      </c>
      <c r="E45" s="7" t="s">
        <v>60</v>
      </c>
      <c r="F45" s="8">
        <v>9.9538249600340162E-2</v>
      </c>
    </row>
    <row r="46" spans="3:6" x14ac:dyDescent="0.2">
      <c r="C46" s="9"/>
      <c r="D46" s="10"/>
      <c r="E46" s="11" t="s">
        <v>119</v>
      </c>
      <c r="F46" s="12">
        <v>8.176116581737429E-2</v>
      </c>
    </row>
    <row r="47" spans="3:6" x14ac:dyDescent="0.2">
      <c r="C47" s="9"/>
      <c r="D47" s="10"/>
      <c r="E47" s="11" t="s">
        <v>61</v>
      </c>
      <c r="F47" s="12">
        <v>7.309080769604695E-2</v>
      </c>
    </row>
    <row r="48" spans="3:6" x14ac:dyDescent="0.2">
      <c r="C48" s="9"/>
      <c r="D48" s="10"/>
      <c r="E48" s="11" t="s">
        <v>71</v>
      </c>
      <c r="F48" s="12">
        <v>5.9120681953026985E-2</v>
      </c>
    </row>
    <row r="49" spans="3:6" x14ac:dyDescent="0.2">
      <c r="C49" s="9"/>
      <c r="D49" s="10"/>
      <c r="E49" s="11" t="s">
        <v>91</v>
      </c>
      <c r="F49" s="12">
        <v>4.9204057225837976E-2</v>
      </c>
    </row>
    <row r="50" spans="3:6" x14ac:dyDescent="0.2">
      <c r="C50" s="9"/>
      <c r="D50" s="10"/>
      <c r="E50" s="11" t="s">
        <v>153</v>
      </c>
      <c r="F50" s="12">
        <v>4.6705486428823571E-2</v>
      </c>
    </row>
    <row r="51" spans="3:6" x14ac:dyDescent="0.2">
      <c r="C51" s="9"/>
      <c r="D51" s="10"/>
      <c r="E51" s="11" t="s">
        <v>79</v>
      </c>
      <c r="F51" s="12">
        <v>4.1090169890379682E-2</v>
      </c>
    </row>
    <row r="52" spans="3:6" x14ac:dyDescent="0.2">
      <c r="C52" s="9"/>
      <c r="D52" s="10"/>
      <c r="E52" s="11" t="s">
        <v>67</v>
      </c>
      <c r="F52" s="12">
        <v>3.8096537427023534E-2</v>
      </c>
    </row>
    <row r="53" spans="3:6" x14ac:dyDescent="0.2">
      <c r="C53" s="9"/>
      <c r="D53" s="10"/>
      <c r="E53" s="11" t="s">
        <v>73</v>
      </c>
      <c r="F53" s="12">
        <v>3.6101570166002912E-2</v>
      </c>
    </row>
    <row r="54" spans="3:6" x14ac:dyDescent="0.2">
      <c r="C54" s="9"/>
      <c r="D54" s="10"/>
      <c r="E54" s="11" t="s">
        <v>92</v>
      </c>
      <c r="F54" s="12">
        <v>3.606806303847053E-2</v>
      </c>
    </row>
    <row r="55" spans="3:6" x14ac:dyDescent="0.2">
      <c r="C55" s="6" t="s">
        <v>94</v>
      </c>
      <c r="D55" s="7" t="s">
        <v>5</v>
      </c>
      <c r="E55" s="7" t="s">
        <v>58</v>
      </c>
      <c r="F55" s="8">
        <v>9.2089568498756519E-2</v>
      </c>
    </row>
    <row r="56" spans="3:6" x14ac:dyDescent="0.2">
      <c r="C56" s="9"/>
      <c r="D56" s="10"/>
      <c r="E56" s="11" t="s">
        <v>60</v>
      </c>
      <c r="F56" s="12">
        <v>8.753966350004283E-2</v>
      </c>
    </row>
    <row r="57" spans="3:6" x14ac:dyDescent="0.2">
      <c r="C57" s="9"/>
      <c r="D57" s="10"/>
      <c r="E57" s="11" t="s">
        <v>78</v>
      </c>
      <c r="F57" s="12">
        <v>5.5523982622613495E-2</v>
      </c>
    </row>
    <row r="58" spans="3:6" x14ac:dyDescent="0.2">
      <c r="C58" s="9"/>
      <c r="D58" s="10"/>
      <c r="E58" s="11" t="s">
        <v>64</v>
      </c>
      <c r="F58" s="12">
        <v>5.0323610418218125E-2</v>
      </c>
    </row>
    <row r="59" spans="3:6" x14ac:dyDescent="0.2">
      <c r="C59" s="9"/>
      <c r="D59" s="10"/>
      <c r="E59" s="11" t="s">
        <v>61</v>
      </c>
      <c r="F59" s="12">
        <v>3.8423654522933795E-2</v>
      </c>
    </row>
    <row r="60" spans="3:6" x14ac:dyDescent="0.2">
      <c r="C60" s="9"/>
      <c r="D60" s="10"/>
      <c r="E60" s="11" t="s">
        <v>67</v>
      </c>
      <c r="F60" s="12">
        <v>2.6421501897288393E-2</v>
      </c>
    </row>
    <row r="61" spans="3:6" x14ac:dyDescent="0.2">
      <c r="C61" s="9"/>
      <c r="D61" s="10"/>
      <c r="E61" s="11" t="s">
        <v>263</v>
      </c>
      <c r="F61" s="12">
        <v>2.336669216084768E-2</v>
      </c>
    </row>
    <row r="62" spans="3:6" x14ac:dyDescent="0.2">
      <c r="C62" s="9"/>
      <c r="D62" s="10"/>
      <c r="E62" s="11" t="s">
        <v>80</v>
      </c>
      <c r="F62" s="12">
        <v>2.2047874052595149E-2</v>
      </c>
    </row>
    <row r="63" spans="3:6" x14ac:dyDescent="0.2">
      <c r="C63" s="9"/>
      <c r="D63" s="10"/>
      <c r="E63" s="11" t="s">
        <v>95</v>
      </c>
      <c r="F63" s="12">
        <v>2.0882548211611379E-2</v>
      </c>
    </row>
    <row r="64" spans="3:6" x14ac:dyDescent="0.2">
      <c r="C64" s="9"/>
      <c r="D64" s="10"/>
      <c r="E64" s="11" t="s">
        <v>140</v>
      </c>
      <c r="F64" s="12">
        <v>2.0020994801794704E-2</v>
      </c>
    </row>
    <row r="65" spans="3:6" x14ac:dyDescent="0.2">
      <c r="C65" s="6" t="s">
        <v>96</v>
      </c>
      <c r="D65" s="7" t="s">
        <v>6</v>
      </c>
      <c r="E65" s="7" t="s">
        <v>97</v>
      </c>
      <c r="F65" s="8">
        <v>0.97860998335359128</v>
      </c>
    </row>
    <row r="66" spans="3:6" x14ac:dyDescent="0.2">
      <c r="C66" s="9"/>
      <c r="D66" s="10"/>
      <c r="E66" s="11" t="s">
        <v>71</v>
      </c>
      <c r="F66" s="12">
        <v>2.2002441178851494E-2</v>
      </c>
    </row>
    <row r="67" spans="3:6" x14ac:dyDescent="0.2">
      <c r="C67" s="6" t="s">
        <v>98</v>
      </c>
      <c r="D67" s="7" t="s">
        <v>7</v>
      </c>
      <c r="E67" s="7" t="s">
        <v>99</v>
      </c>
      <c r="F67" s="8">
        <v>4.8645572582857892E-2</v>
      </c>
    </row>
    <row r="68" spans="3:6" x14ac:dyDescent="0.2">
      <c r="C68" s="9"/>
      <c r="D68" s="10"/>
      <c r="E68" s="11" t="s">
        <v>71</v>
      </c>
      <c r="F68" s="12">
        <v>4.8030640003918372E-2</v>
      </c>
    </row>
    <row r="69" spans="3:6" x14ac:dyDescent="0.2">
      <c r="C69" s="9"/>
      <c r="D69" s="10"/>
      <c r="E69" s="11" t="s">
        <v>102</v>
      </c>
      <c r="F69" s="12">
        <v>3.5436731653597196E-2</v>
      </c>
    </row>
    <row r="70" spans="3:6" x14ac:dyDescent="0.2">
      <c r="C70" s="9"/>
      <c r="D70" s="10"/>
      <c r="E70" s="11" t="s">
        <v>100</v>
      </c>
      <c r="F70" s="12">
        <v>3.2723653610623175E-2</v>
      </c>
    </row>
    <row r="71" spans="3:6" x14ac:dyDescent="0.2">
      <c r="C71" s="9"/>
      <c r="D71" s="10"/>
      <c r="E71" s="11" t="s">
        <v>101</v>
      </c>
      <c r="F71" s="12">
        <v>3.042710314958318E-2</v>
      </c>
    </row>
    <row r="72" spans="3:6" x14ac:dyDescent="0.2">
      <c r="C72" s="9"/>
      <c r="D72" s="10"/>
      <c r="E72" s="11" t="s">
        <v>104</v>
      </c>
      <c r="F72" s="12">
        <v>2.934378385074651E-2</v>
      </c>
    </row>
    <row r="73" spans="3:6" x14ac:dyDescent="0.2">
      <c r="C73" s="9"/>
      <c r="D73" s="10"/>
      <c r="E73" s="11" t="s">
        <v>105</v>
      </c>
      <c r="F73" s="12">
        <v>2.8209851579457094E-2</v>
      </c>
    </row>
    <row r="74" spans="3:6" x14ac:dyDescent="0.2">
      <c r="C74" s="9"/>
      <c r="D74" s="10"/>
      <c r="E74" s="11" t="s">
        <v>103</v>
      </c>
      <c r="F74" s="12">
        <v>2.6365229718762637E-2</v>
      </c>
    </row>
    <row r="75" spans="3:6" x14ac:dyDescent="0.2">
      <c r="C75" s="9"/>
      <c r="D75" s="10"/>
      <c r="E75" s="11" t="s">
        <v>89</v>
      </c>
      <c r="F75" s="12">
        <v>2.3976785478513462E-2</v>
      </c>
    </row>
    <row r="76" spans="3:6" x14ac:dyDescent="0.2">
      <c r="C76" s="9"/>
      <c r="D76" s="10"/>
      <c r="E76" s="11" t="s">
        <v>274</v>
      </c>
      <c r="F76" s="12">
        <v>2.3364954724380549E-2</v>
      </c>
    </row>
    <row r="77" spans="3:6" x14ac:dyDescent="0.2">
      <c r="C77" s="6" t="s">
        <v>106</v>
      </c>
      <c r="D77" s="7" t="s">
        <v>8</v>
      </c>
      <c r="E77" s="7" t="s">
        <v>107</v>
      </c>
      <c r="F77" s="8">
        <v>0.1258869540215545</v>
      </c>
    </row>
    <row r="78" spans="3:6" x14ac:dyDescent="0.2">
      <c r="C78" s="9"/>
      <c r="D78" s="10"/>
      <c r="E78" s="11" t="s">
        <v>58</v>
      </c>
      <c r="F78" s="12">
        <v>6.8810771209767044E-2</v>
      </c>
    </row>
    <row r="79" spans="3:6" x14ac:dyDescent="0.2">
      <c r="C79" s="9"/>
      <c r="D79" s="10"/>
      <c r="E79" s="11" t="s">
        <v>59</v>
      </c>
      <c r="F79" s="12">
        <v>5.857264715470574E-2</v>
      </c>
    </row>
    <row r="80" spans="3:6" x14ac:dyDescent="0.2">
      <c r="C80" s="9"/>
      <c r="D80" s="10"/>
      <c r="E80" s="11" t="s">
        <v>60</v>
      </c>
      <c r="F80" s="12">
        <v>5.3532702377984097E-2</v>
      </c>
    </row>
    <row r="81" spans="3:6" x14ac:dyDescent="0.2">
      <c r="C81" s="9"/>
      <c r="D81" s="10"/>
      <c r="E81" s="11" t="s">
        <v>112</v>
      </c>
      <c r="F81" s="12">
        <v>3.0106612708567272E-2</v>
      </c>
    </row>
    <row r="82" spans="3:6" x14ac:dyDescent="0.2">
      <c r="C82" s="9"/>
      <c r="D82" s="10"/>
      <c r="E82" s="11" t="s">
        <v>61</v>
      </c>
      <c r="F82" s="12">
        <v>2.9847693047222901E-2</v>
      </c>
    </row>
    <row r="83" spans="3:6" x14ac:dyDescent="0.2">
      <c r="C83" s="9"/>
      <c r="D83" s="10"/>
      <c r="E83" s="11" t="s">
        <v>62</v>
      </c>
      <c r="F83" s="12">
        <v>2.8079588863380911E-2</v>
      </c>
    </row>
    <row r="84" spans="3:6" x14ac:dyDescent="0.2">
      <c r="C84" s="9"/>
      <c r="D84" s="10"/>
      <c r="E84" s="11" t="s">
        <v>63</v>
      </c>
      <c r="F84" s="12">
        <v>2.4284864072004527E-2</v>
      </c>
    </row>
    <row r="85" spans="3:6" x14ac:dyDescent="0.2">
      <c r="C85" s="9"/>
      <c r="D85" s="10"/>
      <c r="E85" s="11" t="s">
        <v>64</v>
      </c>
      <c r="F85" s="12">
        <v>2.077390732867224E-2</v>
      </c>
    </row>
    <row r="86" spans="3:6" x14ac:dyDescent="0.2">
      <c r="C86" s="9"/>
      <c r="D86" s="10"/>
      <c r="E86" s="11" t="s">
        <v>272</v>
      </c>
      <c r="F86" s="12">
        <v>1.813413802518821E-2</v>
      </c>
    </row>
    <row r="87" spans="3:6" x14ac:dyDescent="0.2">
      <c r="C87" s="6" t="s">
        <v>110</v>
      </c>
      <c r="D87" s="7" t="s">
        <v>9</v>
      </c>
      <c r="E87" s="7" t="s">
        <v>107</v>
      </c>
      <c r="F87" s="8">
        <v>0.85147985099493007</v>
      </c>
    </row>
    <row r="88" spans="3:6" x14ac:dyDescent="0.2">
      <c r="C88" s="9"/>
      <c r="D88" s="10"/>
      <c r="E88" s="11" t="s">
        <v>71</v>
      </c>
      <c r="F88" s="12">
        <v>0.18152513032214004</v>
      </c>
    </row>
    <row r="89" spans="3:6" x14ac:dyDescent="0.2">
      <c r="C89" s="6" t="s">
        <v>111</v>
      </c>
      <c r="D89" s="7" t="s">
        <v>10</v>
      </c>
      <c r="E89" s="7" t="s">
        <v>107</v>
      </c>
      <c r="F89" s="8">
        <v>0.16510767496949025</v>
      </c>
    </row>
    <row r="90" spans="3:6" x14ac:dyDescent="0.2">
      <c r="C90" s="9"/>
      <c r="D90" s="10"/>
      <c r="E90" s="11" t="s">
        <v>115</v>
      </c>
      <c r="F90" s="12">
        <v>7.4440178641040272E-2</v>
      </c>
    </row>
    <row r="91" spans="3:6" x14ac:dyDescent="0.2">
      <c r="C91" s="9"/>
      <c r="D91" s="10"/>
      <c r="E91" s="11" t="s">
        <v>112</v>
      </c>
      <c r="F91" s="12">
        <v>7.426776497938356E-2</v>
      </c>
    </row>
    <row r="92" spans="3:6" x14ac:dyDescent="0.2">
      <c r="C92" s="9"/>
      <c r="D92" s="10"/>
      <c r="E92" s="11" t="s">
        <v>109</v>
      </c>
      <c r="F92" s="12">
        <v>6.8513998231981954E-2</v>
      </c>
    </row>
    <row r="93" spans="3:6" x14ac:dyDescent="0.2">
      <c r="C93" s="9"/>
      <c r="D93" s="10"/>
      <c r="E93" s="11" t="s">
        <v>61</v>
      </c>
      <c r="F93" s="12">
        <v>6.8437992350407317E-2</v>
      </c>
    </row>
    <row r="94" spans="3:6" x14ac:dyDescent="0.2">
      <c r="C94" s="9"/>
      <c r="D94" s="10"/>
      <c r="E94" s="11" t="s">
        <v>119</v>
      </c>
      <c r="F94" s="12">
        <v>6.8306260973564667E-2</v>
      </c>
    </row>
    <row r="95" spans="3:6" x14ac:dyDescent="0.2">
      <c r="C95" s="9"/>
      <c r="D95" s="10"/>
      <c r="E95" s="11" t="s">
        <v>148</v>
      </c>
      <c r="F95" s="12">
        <v>6.3076436609005013E-2</v>
      </c>
    </row>
    <row r="96" spans="3:6" x14ac:dyDescent="0.2">
      <c r="C96" s="9"/>
      <c r="D96" s="10"/>
      <c r="E96" s="11" t="s">
        <v>116</v>
      </c>
      <c r="F96" s="12">
        <v>6.2872703177602726E-2</v>
      </c>
    </row>
    <row r="97" spans="3:6" x14ac:dyDescent="0.2">
      <c r="C97" s="9"/>
      <c r="D97" s="10"/>
      <c r="E97" s="11" t="s">
        <v>114</v>
      </c>
      <c r="F97" s="12">
        <v>3.4420238606490391E-2</v>
      </c>
    </row>
    <row r="98" spans="3:6" x14ac:dyDescent="0.2">
      <c r="C98" s="9"/>
      <c r="D98" s="10"/>
      <c r="E98" s="11" t="s">
        <v>221</v>
      </c>
      <c r="F98" s="12">
        <v>3.4353018057030608E-2</v>
      </c>
    </row>
    <row r="99" spans="3:6" x14ac:dyDescent="0.2">
      <c r="C99" s="6" t="s">
        <v>117</v>
      </c>
      <c r="D99" s="7" t="s">
        <v>11</v>
      </c>
      <c r="E99" s="7" t="s">
        <v>107</v>
      </c>
      <c r="F99" s="8">
        <v>0.20516239985168724</v>
      </c>
    </row>
    <row r="100" spans="3:6" x14ac:dyDescent="0.2">
      <c r="C100" s="9"/>
      <c r="D100" s="10"/>
      <c r="E100" s="11" t="s">
        <v>119</v>
      </c>
      <c r="F100" s="12">
        <v>9.3228515987129695E-2</v>
      </c>
    </row>
    <row r="101" spans="3:6" x14ac:dyDescent="0.2">
      <c r="C101" s="9"/>
      <c r="D101" s="10"/>
      <c r="E101" s="11" t="s">
        <v>120</v>
      </c>
      <c r="F101" s="12">
        <v>8.2342379632205073E-2</v>
      </c>
    </row>
    <row r="102" spans="3:6" x14ac:dyDescent="0.2">
      <c r="C102" s="9"/>
      <c r="D102" s="10"/>
      <c r="E102" s="11" t="s">
        <v>118</v>
      </c>
      <c r="F102" s="12">
        <v>7.1315022403187892E-2</v>
      </c>
    </row>
    <row r="103" spans="3:6" x14ac:dyDescent="0.2">
      <c r="C103" s="9"/>
      <c r="D103" s="10"/>
      <c r="E103" s="11" t="s">
        <v>73</v>
      </c>
      <c r="F103" s="12">
        <v>6.7445807279252146E-2</v>
      </c>
    </row>
    <row r="104" spans="3:6" x14ac:dyDescent="0.2">
      <c r="C104" s="9"/>
      <c r="D104" s="10"/>
      <c r="E104" s="11" t="s">
        <v>121</v>
      </c>
      <c r="F104" s="12">
        <v>5.5092656943737571E-2</v>
      </c>
    </row>
    <row r="105" spans="3:6" x14ac:dyDescent="0.2">
      <c r="C105" s="9"/>
      <c r="D105" s="10"/>
      <c r="E105" s="11" t="s">
        <v>122</v>
      </c>
      <c r="F105" s="12">
        <v>5.4401695159160324E-2</v>
      </c>
    </row>
    <row r="106" spans="3:6" x14ac:dyDescent="0.2">
      <c r="C106" s="9"/>
      <c r="D106" s="10"/>
      <c r="E106" s="11" t="s">
        <v>123</v>
      </c>
      <c r="F106" s="12">
        <v>5.3932842972670515E-2</v>
      </c>
    </row>
    <row r="107" spans="3:6" x14ac:dyDescent="0.2">
      <c r="C107" s="9"/>
      <c r="D107" s="10"/>
      <c r="E107" s="11" t="s">
        <v>124</v>
      </c>
      <c r="F107" s="12">
        <v>3.9703400342286088E-2</v>
      </c>
    </row>
    <row r="108" spans="3:6" x14ac:dyDescent="0.2">
      <c r="C108" s="9"/>
      <c r="D108" s="10"/>
      <c r="E108" s="11" t="s">
        <v>60</v>
      </c>
      <c r="F108" s="12">
        <v>2.9760632255606455E-2</v>
      </c>
    </row>
    <row r="109" spans="3:6" x14ac:dyDescent="0.2">
      <c r="C109" s="6" t="s">
        <v>125</v>
      </c>
      <c r="D109" s="7" t="s">
        <v>12</v>
      </c>
      <c r="E109" s="7" t="s">
        <v>97</v>
      </c>
      <c r="F109" s="8">
        <v>0.22550394579900604</v>
      </c>
    </row>
    <row r="110" spans="3:6" x14ac:dyDescent="0.2">
      <c r="C110" s="9"/>
      <c r="D110" s="10"/>
      <c r="E110" s="11" t="s">
        <v>126</v>
      </c>
      <c r="F110" s="12">
        <v>8.9833792635434964E-2</v>
      </c>
    </row>
    <row r="111" spans="3:6" x14ac:dyDescent="0.2">
      <c r="C111" s="9"/>
      <c r="D111" s="10"/>
      <c r="E111" s="11" t="s">
        <v>127</v>
      </c>
      <c r="F111" s="12">
        <v>8.4143403318803545E-2</v>
      </c>
    </row>
    <row r="112" spans="3:6" x14ac:dyDescent="0.2">
      <c r="C112" s="9"/>
      <c r="D112" s="10"/>
      <c r="E112" s="11" t="s">
        <v>128</v>
      </c>
      <c r="F112" s="12">
        <v>7.3757915711924471E-2</v>
      </c>
    </row>
    <row r="113" spans="3:6" x14ac:dyDescent="0.2">
      <c r="C113" s="9"/>
      <c r="D113" s="10"/>
      <c r="E113" s="11" t="s">
        <v>74</v>
      </c>
      <c r="F113" s="12">
        <v>7.1096900077732825E-2</v>
      </c>
    </row>
    <row r="114" spans="3:6" x14ac:dyDescent="0.2">
      <c r="C114" s="9"/>
      <c r="D114" s="10"/>
      <c r="E114" s="11" t="s">
        <v>130</v>
      </c>
      <c r="F114" s="12">
        <v>5.4078012294596058E-2</v>
      </c>
    </row>
    <row r="115" spans="3:6" x14ac:dyDescent="0.2">
      <c r="C115" s="9"/>
      <c r="D115" s="10"/>
      <c r="E115" s="11" t="s">
        <v>265</v>
      </c>
      <c r="F115" s="12">
        <v>4.9433513222931449E-2</v>
      </c>
    </row>
    <row r="116" spans="3:6" x14ac:dyDescent="0.2">
      <c r="C116" s="9"/>
      <c r="D116" s="10"/>
      <c r="E116" s="11" t="s">
        <v>129</v>
      </c>
      <c r="F116" s="12">
        <v>4.9398026794482366E-2</v>
      </c>
    </row>
    <row r="117" spans="3:6" x14ac:dyDescent="0.2">
      <c r="C117" s="9"/>
      <c r="D117" s="10"/>
      <c r="E117" s="11" t="s">
        <v>227</v>
      </c>
      <c r="F117" s="12">
        <v>4.5556792112217318E-2</v>
      </c>
    </row>
    <row r="118" spans="3:6" x14ac:dyDescent="0.2">
      <c r="C118" s="9"/>
      <c r="D118" s="10"/>
      <c r="E118" s="11" t="s">
        <v>275</v>
      </c>
      <c r="F118" s="12">
        <v>4.1637227500626331E-2</v>
      </c>
    </row>
    <row r="119" spans="3:6" x14ac:dyDescent="0.2">
      <c r="C119" s="6" t="s">
        <v>131</v>
      </c>
      <c r="D119" s="7" t="s">
        <v>13</v>
      </c>
      <c r="E119" s="7" t="s">
        <v>107</v>
      </c>
      <c r="F119" s="8">
        <v>0.1466653648209893</v>
      </c>
    </row>
    <row r="120" spans="3:6" x14ac:dyDescent="0.2">
      <c r="C120" s="9"/>
      <c r="D120" s="10"/>
      <c r="E120" s="11" t="s">
        <v>123</v>
      </c>
      <c r="F120" s="12">
        <v>7.4870028722114151E-2</v>
      </c>
    </row>
    <row r="121" spans="3:6" x14ac:dyDescent="0.2">
      <c r="C121" s="9"/>
      <c r="D121" s="10"/>
      <c r="E121" s="11" t="s">
        <v>118</v>
      </c>
      <c r="F121" s="12">
        <v>7.4713414406042844E-2</v>
      </c>
    </row>
    <row r="122" spans="3:6" x14ac:dyDescent="0.2">
      <c r="C122" s="9"/>
      <c r="D122" s="10"/>
      <c r="E122" s="11" t="s">
        <v>124</v>
      </c>
      <c r="F122" s="12">
        <v>7.4345156717441671E-2</v>
      </c>
    </row>
    <row r="123" spans="3:6" x14ac:dyDescent="0.2">
      <c r="C123" s="9"/>
      <c r="D123" s="10"/>
      <c r="E123" s="11" t="s">
        <v>112</v>
      </c>
      <c r="F123" s="12">
        <v>7.4262964930948194E-2</v>
      </c>
    </row>
    <row r="124" spans="3:6" x14ac:dyDescent="0.2">
      <c r="C124" s="9"/>
      <c r="D124" s="10"/>
      <c r="E124" s="11" t="s">
        <v>132</v>
      </c>
      <c r="F124" s="12">
        <v>7.417085389129012E-2</v>
      </c>
    </row>
    <row r="125" spans="3:6" x14ac:dyDescent="0.2">
      <c r="C125" s="9"/>
      <c r="D125" s="10"/>
      <c r="E125" s="11" t="s">
        <v>122</v>
      </c>
      <c r="F125" s="12">
        <v>7.3947660124875761E-2</v>
      </c>
    </row>
    <row r="126" spans="3:6" x14ac:dyDescent="0.2">
      <c r="C126" s="9"/>
      <c r="D126" s="10"/>
      <c r="E126" s="11" t="s">
        <v>69</v>
      </c>
      <c r="F126" s="12">
        <v>7.3300545753513954E-2</v>
      </c>
    </row>
    <row r="127" spans="3:6" x14ac:dyDescent="0.2">
      <c r="C127" s="9"/>
      <c r="D127" s="10"/>
      <c r="E127" s="11" t="s">
        <v>59</v>
      </c>
      <c r="F127" s="12">
        <v>7.2661218532233132E-2</v>
      </c>
    </row>
    <row r="128" spans="3:6" x14ac:dyDescent="0.2">
      <c r="C128" s="9"/>
      <c r="D128" s="10"/>
      <c r="E128" s="11" t="s">
        <v>266</v>
      </c>
      <c r="F128" s="12">
        <v>7.2363767435728366E-2</v>
      </c>
    </row>
    <row r="129" spans="3:6" x14ac:dyDescent="0.2">
      <c r="C129" s="6" t="s">
        <v>133</v>
      </c>
      <c r="D129" s="7" t="s">
        <v>14</v>
      </c>
      <c r="E129" s="7" t="s">
        <v>107</v>
      </c>
      <c r="F129" s="8">
        <v>0.34054565055737213</v>
      </c>
    </row>
    <row r="130" spans="3:6" x14ac:dyDescent="0.2">
      <c r="C130" s="9"/>
      <c r="D130" s="10"/>
      <c r="E130" s="11" t="s">
        <v>109</v>
      </c>
      <c r="F130" s="12">
        <v>6.5599925761776132E-2</v>
      </c>
    </row>
    <row r="131" spans="3:6" x14ac:dyDescent="0.2">
      <c r="C131" s="9"/>
      <c r="D131" s="10"/>
      <c r="E131" s="11" t="s">
        <v>118</v>
      </c>
      <c r="F131" s="12">
        <v>6.0185314514518362E-2</v>
      </c>
    </row>
    <row r="132" spans="3:6" x14ac:dyDescent="0.2">
      <c r="C132" s="9"/>
      <c r="D132" s="10"/>
      <c r="E132" s="11" t="s">
        <v>71</v>
      </c>
      <c r="F132" s="12">
        <v>5.1661503916291096E-2</v>
      </c>
    </row>
    <row r="133" spans="3:6" x14ac:dyDescent="0.2">
      <c r="C133" s="9"/>
      <c r="D133" s="10"/>
      <c r="E133" s="11" t="s">
        <v>266</v>
      </c>
      <c r="F133" s="12">
        <v>4.2699073677615627E-2</v>
      </c>
    </row>
    <row r="134" spans="3:6" x14ac:dyDescent="0.2">
      <c r="C134" s="9"/>
      <c r="D134" s="10"/>
      <c r="E134" s="11" t="s">
        <v>122</v>
      </c>
      <c r="F134" s="12">
        <v>4.238624359631292E-2</v>
      </c>
    </row>
    <row r="135" spans="3:6" x14ac:dyDescent="0.2">
      <c r="C135" s="9"/>
      <c r="D135" s="10"/>
      <c r="E135" s="11" t="s">
        <v>134</v>
      </c>
      <c r="F135" s="12">
        <v>3.4294577986067817E-2</v>
      </c>
    </row>
    <row r="136" spans="3:6" x14ac:dyDescent="0.2">
      <c r="C136" s="9"/>
      <c r="D136" s="10"/>
      <c r="E136" s="11" t="s">
        <v>276</v>
      </c>
      <c r="F136" s="12">
        <v>3.3769639411476773E-2</v>
      </c>
    </row>
    <row r="137" spans="3:6" x14ac:dyDescent="0.2">
      <c r="C137" s="9"/>
      <c r="D137" s="10"/>
      <c r="E137" s="11" t="s">
        <v>124</v>
      </c>
      <c r="F137" s="12">
        <v>3.3391606593467682E-2</v>
      </c>
    </row>
    <row r="138" spans="3:6" x14ac:dyDescent="0.2">
      <c r="C138" s="9"/>
      <c r="D138" s="10"/>
      <c r="E138" s="11" t="s">
        <v>119</v>
      </c>
      <c r="F138" s="12">
        <v>3.3238151839517713E-2</v>
      </c>
    </row>
    <row r="139" spans="3:6" x14ac:dyDescent="0.2">
      <c r="C139" s="6" t="s">
        <v>135</v>
      </c>
      <c r="D139" s="7" t="s">
        <v>15</v>
      </c>
      <c r="E139" s="7" t="s">
        <v>107</v>
      </c>
      <c r="F139" s="8">
        <v>0.82539738426886489</v>
      </c>
    </row>
    <row r="140" spans="3:6" x14ac:dyDescent="0.2">
      <c r="C140" s="9"/>
      <c r="D140" s="10"/>
      <c r="E140" s="11" t="s">
        <v>71</v>
      </c>
      <c r="F140" s="12">
        <v>0.16936968048803117</v>
      </c>
    </row>
    <row r="141" spans="3:6" x14ac:dyDescent="0.2">
      <c r="C141" s="9"/>
      <c r="D141" s="10"/>
      <c r="E141" s="11" t="s">
        <v>136</v>
      </c>
      <c r="F141" s="12">
        <v>4.8109988468966101E-2</v>
      </c>
    </row>
    <row r="142" spans="3:6" x14ac:dyDescent="0.2">
      <c r="C142" s="6" t="s">
        <v>137</v>
      </c>
      <c r="D142" s="7" t="s">
        <v>16</v>
      </c>
      <c r="E142" s="7" t="s">
        <v>107</v>
      </c>
      <c r="F142" s="8">
        <v>0.19882092467827464</v>
      </c>
    </row>
    <row r="143" spans="3:6" x14ac:dyDescent="0.2">
      <c r="C143" s="9"/>
      <c r="D143" s="10"/>
      <c r="E143" s="11" t="s">
        <v>58</v>
      </c>
      <c r="F143" s="12">
        <v>8.435173783093447E-2</v>
      </c>
    </row>
    <row r="144" spans="3:6" x14ac:dyDescent="0.2">
      <c r="C144" s="9"/>
      <c r="D144" s="10"/>
      <c r="E144" s="11" t="s">
        <v>119</v>
      </c>
      <c r="F144" s="12">
        <v>7.5037117501048703E-2</v>
      </c>
    </row>
    <row r="145" spans="3:6" x14ac:dyDescent="0.2">
      <c r="C145" s="9"/>
      <c r="D145" s="10"/>
      <c r="E145" s="11" t="s">
        <v>61</v>
      </c>
      <c r="F145" s="12">
        <v>6.5111236297277969E-2</v>
      </c>
    </row>
    <row r="146" spans="3:6" x14ac:dyDescent="0.2">
      <c r="C146" s="9"/>
      <c r="D146" s="10"/>
      <c r="E146" s="11" t="s">
        <v>113</v>
      </c>
      <c r="F146" s="12">
        <v>6.4986797163755494E-2</v>
      </c>
    </row>
    <row r="147" spans="3:6" x14ac:dyDescent="0.2">
      <c r="C147" s="9"/>
      <c r="D147" s="10"/>
      <c r="E147" s="11" t="s">
        <v>71</v>
      </c>
      <c r="F147" s="12">
        <v>5.8794535917060284E-2</v>
      </c>
    </row>
    <row r="148" spans="3:6" x14ac:dyDescent="0.2">
      <c r="C148" s="9"/>
      <c r="D148" s="10"/>
      <c r="E148" s="11" t="s">
        <v>109</v>
      </c>
      <c r="F148" s="12">
        <v>5.2262796146082979E-2</v>
      </c>
    </row>
    <row r="149" spans="3:6" x14ac:dyDescent="0.2">
      <c r="C149" s="9"/>
      <c r="D149" s="10"/>
      <c r="E149" s="11" t="s">
        <v>60</v>
      </c>
      <c r="F149" s="12">
        <v>4.6790098545401296E-2</v>
      </c>
    </row>
    <row r="150" spans="3:6" x14ac:dyDescent="0.2">
      <c r="C150" s="9"/>
      <c r="D150" s="10"/>
      <c r="E150" s="11" t="s">
        <v>78</v>
      </c>
      <c r="F150" s="12">
        <v>3.6462746799435383E-2</v>
      </c>
    </row>
    <row r="151" spans="3:6" x14ac:dyDescent="0.2">
      <c r="C151" s="9"/>
      <c r="D151" s="10"/>
      <c r="E151" s="11" t="s">
        <v>138</v>
      </c>
      <c r="F151" s="12">
        <v>3.2736943351379499E-2</v>
      </c>
    </row>
    <row r="152" spans="3:6" x14ac:dyDescent="0.2">
      <c r="C152" s="6" t="s">
        <v>139</v>
      </c>
      <c r="D152" s="7" t="s">
        <v>17</v>
      </c>
      <c r="E152" s="7" t="s">
        <v>107</v>
      </c>
      <c r="F152" s="8">
        <v>0.24340941315126996</v>
      </c>
    </row>
    <row r="153" spans="3:6" x14ac:dyDescent="0.2">
      <c r="C153" s="9"/>
      <c r="D153" s="10"/>
      <c r="E153" s="11" t="s">
        <v>71</v>
      </c>
      <c r="F153" s="12">
        <v>9.3609933577755836E-2</v>
      </c>
    </row>
    <row r="154" spans="3:6" x14ac:dyDescent="0.2">
      <c r="C154" s="9"/>
      <c r="D154" s="10"/>
      <c r="E154" s="11" t="s">
        <v>140</v>
      </c>
      <c r="F154" s="12">
        <v>7.9910878866081766E-2</v>
      </c>
    </row>
    <row r="155" spans="3:6" x14ac:dyDescent="0.2">
      <c r="C155" s="9"/>
      <c r="D155" s="10"/>
      <c r="E155" s="11" t="s">
        <v>141</v>
      </c>
      <c r="F155" s="12">
        <v>7.8947096446903689E-2</v>
      </c>
    </row>
    <row r="156" spans="3:6" x14ac:dyDescent="0.2">
      <c r="C156" s="9"/>
      <c r="D156" s="10"/>
      <c r="E156" s="11" t="s">
        <v>142</v>
      </c>
      <c r="F156" s="12">
        <v>7.8047846089981318E-2</v>
      </c>
    </row>
    <row r="157" spans="3:6" x14ac:dyDescent="0.2">
      <c r="C157" s="9"/>
      <c r="D157" s="10"/>
      <c r="E157" s="11" t="s">
        <v>144</v>
      </c>
      <c r="F157" s="12">
        <v>7.6724915698534638E-2</v>
      </c>
    </row>
    <row r="158" spans="3:6" x14ac:dyDescent="0.2">
      <c r="C158" s="9"/>
      <c r="D158" s="10"/>
      <c r="E158" s="11" t="s">
        <v>143</v>
      </c>
      <c r="F158" s="12">
        <v>7.6565381610429764E-2</v>
      </c>
    </row>
    <row r="159" spans="3:6" x14ac:dyDescent="0.2">
      <c r="C159" s="9"/>
      <c r="D159" s="10"/>
      <c r="E159" s="11" t="s">
        <v>146</v>
      </c>
      <c r="F159" s="12">
        <v>7.4228951062683554E-2</v>
      </c>
    </row>
    <row r="160" spans="3:6" x14ac:dyDescent="0.2">
      <c r="C160" s="9"/>
      <c r="D160" s="10"/>
      <c r="E160" s="11" t="s">
        <v>145</v>
      </c>
      <c r="F160" s="12">
        <v>7.3004477679985469E-2</v>
      </c>
    </row>
    <row r="161" spans="3:6" x14ac:dyDescent="0.2">
      <c r="C161" s="9"/>
      <c r="D161" s="10"/>
      <c r="E161" s="11" t="s">
        <v>219</v>
      </c>
      <c r="F161" s="12">
        <v>5.0977211082084056E-2</v>
      </c>
    </row>
    <row r="162" spans="3:6" x14ac:dyDescent="0.2">
      <c r="C162" s="6" t="s">
        <v>147</v>
      </c>
      <c r="D162" s="7" t="s">
        <v>18</v>
      </c>
      <c r="E162" s="7" t="s">
        <v>107</v>
      </c>
      <c r="F162" s="8">
        <v>0.23681696752459669</v>
      </c>
    </row>
    <row r="163" spans="3:6" x14ac:dyDescent="0.2">
      <c r="C163" s="9"/>
      <c r="D163" s="10"/>
      <c r="E163" s="11" t="s">
        <v>109</v>
      </c>
      <c r="F163" s="12">
        <v>8.9742661234726989E-2</v>
      </c>
    </row>
    <row r="164" spans="3:6" x14ac:dyDescent="0.2">
      <c r="C164" s="9"/>
      <c r="D164" s="10"/>
      <c r="E164" s="11" t="s">
        <v>74</v>
      </c>
      <c r="F164" s="12">
        <v>7.9484338849403396E-2</v>
      </c>
    </row>
    <row r="165" spans="3:6" x14ac:dyDescent="0.2">
      <c r="C165" s="9"/>
      <c r="D165" s="10"/>
      <c r="E165" s="11" t="s">
        <v>113</v>
      </c>
      <c r="F165" s="12">
        <v>6.9089896596527284E-2</v>
      </c>
    </row>
    <row r="166" spans="3:6" x14ac:dyDescent="0.2">
      <c r="C166" s="9"/>
      <c r="D166" s="10"/>
      <c r="E166" s="11" t="s">
        <v>112</v>
      </c>
      <c r="F166" s="12">
        <v>6.612009099974675E-2</v>
      </c>
    </row>
    <row r="167" spans="3:6" x14ac:dyDescent="0.2">
      <c r="C167" s="9"/>
      <c r="D167" s="10"/>
      <c r="E167" s="11" t="s">
        <v>114</v>
      </c>
      <c r="F167" s="12">
        <v>5.286033166809697E-2</v>
      </c>
    </row>
    <row r="168" spans="3:6" x14ac:dyDescent="0.2">
      <c r="C168" s="9"/>
      <c r="D168" s="10"/>
      <c r="E168" s="11" t="s">
        <v>205</v>
      </c>
      <c r="F168" s="12">
        <v>3.7144788169537007E-2</v>
      </c>
    </row>
    <row r="169" spans="3:6" x14ac:dyDescent="0.2">
      <c r="C169" s="9"/>
      <c r="D169" s="10"/>
      <c r="E169" s="11" t="s">
        <v>138</v>
      </c>
      <c r="F169" s="12">
        <v>3.1939247214184563E-2</v>
      </c>
    </row>
    <row r="170" spans="3:6" x14ac:dyDescent="0.2">
      <c r="C170" s="9"/>
      <c r="D170" s="10"/>
      <c r="E170" s="11" t="s">
        <v>148</v>
      </c>
      <c r="F170" s="12">
        <v>2.6497983106148086E-2</v>
      </c>
    </row>
    <row r="171" spans="3:6" x14ac:dyDescent="0.2">
      <c r="C171" s="9"/>
      <c r="D171" s="10"/>
      <c r="E171" s="11" t="s">
        <v>277</v>
      </c>
      <c r="F171" s="12">
        <v>2.1269471956478797E-2</v>
      </c>
    </row>
    <row r="172" spans="3:6" x14ac:dyDescent="0.2">
      <c r="C172" s="6" t="s">
        <v>149</v>
      </c>
      <c r="D172" s="7" t="s">
        <v>19</v>
      </c>
      <c r="E172" s="7" t="s">
        <v>97</v>
      </c>
      <c r="F172" s="8">
        <v>0.97660618589855386</v>
      </c>
    </row>
    <row r="173" spans="3:6" x14ac:dyDescent="0.2">
      <c r="C173" s="9"/>
      <c r="D173" s="10"/>
      <c r="E173" s="11" t="s">
        <v>267</v>
      </c>
      <c r="F173" s="12">
        <v>1.526559031850222E-2</v>
      </c>
    </row>
    <row r="174" spans="3:6" x14ac:dyDescent="0.2">
      <c r="C174" s="9"/>
      <c r="D174" s="10"/>
      <c r="E174" s="11" t="s">
        <v>71</v>
      </c>
      <c r="F174" s="12">
        <v>1.2337863326625897E-2</v>
      </c>
    </row>
    <row r="175" spans="3:6" x14ac:dyDescent="0.2">
      <c r="C175" s="6" t="s">
        <v>150</v>
      </c>
      <c r="D175" s="7" t="s">
        <v>20</v>
      </c>
      <c r="E175" s="7" t="s">
        <v>97</v>
      </c>
      <c r="F175" s="8">
        <v>0.98311717414767197</v>
      </c>
    </row>
    <row r="176" spans="3:6" x14ac:dyDescent="0.2">
      <c r="C176" s="9"/>
      <c r="D176" s="10"/>
      <c r="E176" s="11" t="s">
        <v>71</v>
      </c>
      <c r="F176" s="12">
        <v>1.8100498894352762E-2</v>
      </c>
    </row>
    <row r="177" spans="3:6" x14ac:dyDescent="0.2">
      <c r="C177" s="6" t="s">
        <v>151</v>
      </c>
      <c r="D177" s="7" t="s">
        <v>21</v>
      </c>
      <c r="E177" s="7" t="s">
        <v>97</v>
      </c>
      <c r="F177" s="8">
        <v>0.98723905007329948</v>
      </c>
    </row>
    <row r="178" spans="3:6" x14ac:dyDescent="0.2">
      <c r="C178" s="9"/>
      <c r="D178" s="10"/>
      <c r="E178" s="11" t="s">
        <v>71</v>
      </c>
      <c r="F178" s="12">
        <v>1.4931569488999558E-2</v>
      </c>
    </row>
    <row r="179" spans="3:6" x14ac:dyDescent="0.2">
      <c r="C179" s="6" t="s">
        <v>152</v>
      </c>
      <c r="D179" s="7" t="s">
        <v>22</v>
      </c>
      <c r="E179" s="7" t="s">
        <v>60</v>
      </c>
      <c r="F179" s="8">
        <v>0.10055924584606028</v>
      </c>
    </row>
    <row r="180" spans="3:6" x14ac:dyDescent="0.2">
      <c r="C180" s="9"/>
      <c r="D180" s="10"/>
      <c r="E180" s="11" t="s">
        <v>59</v>
      </c>
      <c r="F180" s="12">
        <v>7.7444888509514045E-2</v>
      </c>
    </row>
    <row r="181" spans="3:6" x14ac:dyDescent="0.2">
      <c r="C181" s="9"/>
      <c r="D181" s="10"/>
      <c r="E181" s="11" t="s">
        <v>93</v>
      </c>
      <c r="F181" s="12">
        <v>5.0738576750606564E-2</v>
      </c>
    </row>
    <row r="182" spans="3:6" x14ac:dyDescent="0.2">
      <c r="C182" s="9"/>
      <c r="D182" s="10"/>
      <c r="E182" s="11" t="s">
        <v>87</v>
      </c>
      <c r="F182" s="12">
        <v>5.0310778716132258E-2</v>
      </c>
    </row>
    <row r="183" spans="3:6" x14ac:dyDescent="0.2">
      <c r="C183" s="9"/>
      <c r="D183" s="10"/>
      <c r="E183" s="11" t="s">
        <v>64</v>
      </c>
      <c r="F183" s="12">
        <v>4.9869697792829015E-2</v>
      </c>
    </row>
    <row r="184" spans="3:6" x14ac:dyDescent="0.2">
      <c r="C184" s="9"/>
      <c r="D184" s="10"/>
      <c r="E184" s="11" t="s">
        <v>153</v>
      </c>
      <c r="F184" s="12">
        <v>4.4141628736700855E-2</v>
      </c>
    </row>
    <row r="185" spans="3:6" x14ac:dyDescent="0.2">
      <c r="C185" s="9"/>
      <c r="D185" s="10"/>
      <c r="E185" s="11" t="s">
        <v>154</v>
      </c>
      <c r="F185" s="12">
        <v>4.1685671964135071E-2</v>
      </c>
    </row>
    <row r="186" spans="3:6" x14ac:dyDescent="0.2">
      <c r="C186" s="9"/>
      <c r="D186" s="10"/>
      <c r="E186" s="11" t="s">
        <v>79</v>
      </c>
      <c r="F186" s="12">
        <v>4.1618361614665388E-2</v>
      </c>
    </row>
    <row r="187" spans="3:6" x14ac:dyDescent="0.2">
      <c r="C187" s="9"/>
      <c r="D187" s="10"/>
      <c r="E187" s="11" t="s">
        <v>71</v>
      </c>
      <c r="F187" s="12">
        <v>4.0467947161693767E-2</v>
      </c>
    </row>
    <row r="188" spans="3:6" x14ac:dyDescent="0.2">
      <c r="C188" s="9"/>
      <c r="D188" s="10"/>
      <c r="E188" s="11" t="s">
        <v>225</v>
      </c>
      <c r="F188" s="12">
        <v>3.815415535258939E-2</v>
      </c>
    </row>
    <row r="189" spans="3:6" x14ac:dyDescent="0.2">
      <c r="C189" s="6" t="s">
        <v>155</v>
      </c>
      <c r="D189" s="7" t="s">
        <v>23</v>
      </c>
      <c r="E189" s="7" t="s">
        <v>97</v>
      </c>
      <c r="F189" s="8">
        <v>0.98709248940080374</v>
      </c>
    </row>
    <row r="190" spans="3:6" x14ac:dyDescent="0.2">
      <c r="C190" s="9"/>
      <c r="D190" s="10"/>
      <c r="E190" s="11" t="s">
        <v>71</v>
      </c>
      <c r="F190" s="12">
        <v>1.4774314332071704E-2</v>
      </c>
    </row>
    <row r="191" spans="3:6" x14ac:dyDescent="0.2">
      <c r="C191" s="6" t="s">
        <v>156</v>
      </c>
      <c r="D191" s="7" t="s">
        <v>24</v>
      </c>
      <c r="E191" s="7" t="s">
        <v>107</v>
      </c>
      <c r="F191" s="8">
        <v>0.26321206964653177</v>
      </c>
    </row>
    <row r="192" spans="3:6" x14ac:dyDescent="0.2">
      <c r="C192" s="9"/>
      <c r="D192" s="10"/>
      <c r="E192" s="11" t="s">
        <v>124</v>
      </c>
      <c r="F192" s="12">
        <v>8.134945912686091E-2</v>
      </c>
    </row>
    <row r="193" spans="3:6" x14ac:dyDescent="0.2">
      <c r="C193" s="9"/>
      <c r="D193" s="10"/>
      <c r="E193" s="11" t="s">
        <v>118</v>
      </c>
      <c r="F193" s="12">
        <v>8.0379575448877139E-2</v>
      </c>
    </row>
    <row r="194" spans="3:6" x14ac:dyDescent="0.2">
      <c r="C194" s="9"/>
      <c r="D194" s="10"/>
      <c r="E194" s="11" t="s">
        <v>109</v>
      </c>
      <c r="F194" s="12">
        <v>7.5871870329507485E-2</v>
      </c>
    </row>
    <row r="195" spans="3:6" x14ac:dyDescent="0.2">
      <c r="C195" s="9"/>
      <c r="D195" s="10"/>
      <c r="E195" s="11" t="s">
        <v>112</v>
      </c>
      <c r="F195" s="12">
        <v>7.4852386382610409E-2</v>
      </c>
    </row>
    <row r="196" spans="3:6" x14ac:dyDescent="0.2">
      <c r="C196" s="9"/>
      <c r="D196" s="10"/>
      <c r="E196" s="11" t="s">
        <v>122</v>
      </c>
      <c r="F196" s="12">
        <v>6.4927601672917681E-2</v>
      </c>
    </row>
    <row r="197" spans="3:6" x14ac:dyDescent="0.2">
      <c r="C197" s="9"/>
      <c r="D197" s="10"/>
      <c r="E197" s="11" t="s">
        <v>120</v>
      </c>
      <c r="F197" s="12">
        <v>5.6751536675176462E-2</v>
      </c>
    </row>
    <row r="198" spans="3:6" x14ac:dyDescent="0.2">
      <c r="C198" s="9"/>
      <c r="D198" s="10"/>
      <c r="E198" s="11" t="s">
        <v>71</v>
      </c>
      <c r="F198" s="12">
        <v>4.4972257408341654E-2</v>
      </c>
    </row>
    <row r="199" spans="3:6" x14ac:dyDescent="0.2">
      <c r="C199" s="9"/>
      <c r="D199" s="10"/>
      <c r="E199" s="11" t="s">
        <v>108</v>
      </c>
      <c r="F199" s="12">
        <v>4.2311890109402318E-2</v>
      </c>
    </row>
    <row r="200" spans="3:6" x14ac:dyDescent="0.2">
      <c r="C200" s="9"/>
      <c r="D200" s="10"/>
      <c r="E200" s="11" t="s">
        <v>76</v>
      </c>
      <c r="F200" s="12">
        <v>4.1536359661226818E-2</v>
      </c>
    </row>
    <row r="201" spans="3:6" x14ac:dyDescent="0.2">
      <c r="C201" s="6" t="s">
        <v>157</v>
      </c>
      <c r="D201" s="7" t="s">
        <v>25</v>
      </c>
      <c r="E201" s="7" t="s">
        <v>107</v>
      </c>
      <c r="F201" s="8">
        <v>0.14777340713334891</v>
      </c>
    </row>
    <row r="202" spans="3:6" x14ac:dyDescent="0.2">
      <c r="C202" s="9"/>
      <c r="D202" s="10"/>
      <c r="E202" s="11" t="s">
        <v>59</v>
      </c>
      <c r="F202" s="12">
        <v>5.0901111797041959E-2</v>
      </c>
    </row>
    <row r="203" spans="3:6" x14ac:dyDescent="0.2">
      <c r="C203" s="9"/>
      <c r="D203" s="10"/>
      <c r="E203" s="11" t="s">
        <v>60</v>
      </c>
      <c r="F203" s="12">
        <v>4.1687460855657707E-2</v>
      </c>
    </row>
    <row r="204" spans="3:6" x14ac:dyDescent="0.2">
      <c r="C204" s="9"/>
      <c r="D204" s="10"/>
      <c r="E204" s="11" t="s">
        <v>58</v>
      </c>
      <c r="F204" s="12">
        <v>4.0559970748689819E-2</v>
      </c>
    </row>
    <row r="205" spans="3:6" x14ac:dyDescent="0.2">
      <c r="C205" s="9"/>
      <c r="D205" s="10"/>
      <c r="E205" s="11" t="s">
        <v>109</v>
      </c>
      <c r="F205" s="12">
        <v>3.3060661354208133E-2</v>
      </c>
    </row>
    <row r="206" spans="3:6" x14ac:dyDescent="0.2">
      <c r="C206" s="9"/>
      <c r="D206" s="10"/>
      <c r="E206" s="11" t="s">
        <v>272</v>
      </c>
      <c r="F206" s="12">
        <v>2.2097687385267614E-2</v>
      </c>
    </row>
    <row r="207" spans="3:6" x14ac:dyDescent="0.2">
      <c r="C207" s="9"/>
      <c r="D207" s="10"/>
      <c r="E207" s="11" t="s">
        <v>132</v>
      </c>
      <c r="F207" s="12">
        <v>2.1645224697069261E-2</v>
      </c>
    </row>
    <row r="208" spans="3:6" x14ac:dyDescent="0.2">
      <c r="C208" s="9"/>
      <c r="D208" s="10"/>
      <c r="E208" s="11" t="s">
        <v>112</v>
      </c>
      <c r="F208" s="12">
        <v>2.096791886576823E-2</v>
      </c>
    </row>
    <row r="209" spans="3:6" x14ac:dyDescent="0.2">
      <c r="C209" s="9"/>
      <c r="D209" s="10"/>
      <c r="E209" s="11" t="s">
        <v>134</v>
      </c>
      <c r="F209" s="12">
        <v>2.057990093558246E-2</v>
      </c>
    </row>
    <row r="210" spans="3:6" x14ac:dyDescent="0.2">
      <c r="C210" s="9"/>
      <c r="D210" s="10"/>
      <c r="E210" s="11" t="s">
        <v>122</v>
      </c>
      <c r="F210" s="12">
        <v>2.035234067196353E-2</v>
      </c>
    </row>
    <row r="211" spans="3:6" x14ac:dyDescent="0.2">
      <c r="C211" s="6" t="s">
        <v>158</v>
      </c>
      <c r="D211" s="7" t="s">
        <v>26</v>
      </c>
      <c r="E211" s="7" t="s">
        <v>97</v>
      </c>
      <c r="F211" s="8">
        <v>0.99104341014725983</v>
      </c>
    </row>
    <row r="212" spans="3:6" x14ac:dyDescent="0.2">
      <c r="C212" s="9"/>
      <c r="D212" s="10"/>
      <c r="E212" s="11" t="s">
        <v>71</v>
      </c>
      <c r="F212" s="12">
        <v>9.1392691941704664E-3</v>
      </c>
    </row>
    <row r="213" spans="3:6" x14ac:dyDescent="0.2">
      <c r="C213" s="6" t="s">
        <v>159</v>
      </c>
      <c r="D213" s="7" t="s">
        <v>27</v>
      </c>
      <c r="E213" s="7" t="s">
        <v>107</v>
      </c>
      <c r="F213" s="8">
        <v>0.99093186436384706</v>
      </c>
    </row>
    <row r="214" spans="3:6" x14ac:dyDescent="0.2">
      <c r="C214" s="9"/>
      <c r="D214" s="10"/>
      <c r="E214" s="11" t="s">
        <v>71</v>
      </c>
      <c r="F214" s="12">
        <v>7.3063175627401389E-3</v>
      </c>
    </row>
    <row r="215" spans="3:6" x14ac:dyDescent="0.2">
      <c r="C215" s="6" t="s">
        <v>160</v>
      </c>
      <c r="D215" s="7" t="s">
        <v>28</v>
      </c>
      <c r="E215" s="7" t="s">
        <v>107</v>
      </c>
      <c r="F215" s="8">
        <v>0.19816081316495437</v>
      </c>
    </row>
    <row r="216" spans="3:6" x14ac:dyDescent="0.2">
      <c r="C216" s="9"/>
      <c r="D216" s="10"/>
      <c r="E216" s="11" t="s">
        <v>112</v>
      </c>
      <c r="F216" s="12">
        <v>6.9595583290814708E-2</v>
      </c>
    </row>
    <row r="217" spans="3:6" x14ac:dyDescent="0.2">
      <c r="C217" s="9"/>
      <c r="D217" s="10"/>
      <c r="E217" s="11" t="s">
        <v>119</v>
      </c>
      <c r="F217" s="12">
        <v>6.8984222694777081E-2</v>
      </c>
    </row>
    <row r="218" spans="3:6" x14ac:dyDescent="0.2">
      <c r="C218" s="9"/>
      <c r="D218" s="10"/>
      <c r="E218" s="11" t="s">
        <v>109</v>
      </c>
      <c r="F218" s="12">
        <v>6.8222104941538061E-2</v>
      </c>
    </row>
    <row r="219" spans="3:6" x14ac:dyDescent="0.2">
      <c r="C219" s="9"/>
      <c r="D219" s="10"/>
      <c r="E219" s="11" t="s">
        <v>58</v>
      </c>
      <c r="F219" s="12">
        <v>6.2047160754950974E-2</v>
      </c>
    </row>
    <row r="220" spans="3:6" x14ac:dyDescent="0.2">
      <c r="C220" s="9"/>
      <c r="D220" s="10"/>
      <c r="E220" s="11" t="s">
        <v>268</v>
      </c>
      <c r="F220" s="12">
        <v>5.3019881067817166E-2</v>
      </c>
    </row>
    <row r="221" spans="3:6" x14ac:dyDescent="0.2">
      <c r="C221" s="9"/>
      <c r="D221" s="10"/>
      <c r="E221" s="11" t="s">
        <v>122</v>
      </c>
      <c r="F221" s="12">
        <v>4.7536434247723865E-2</v>
      </c>
    </row>
    <row r="222" spans="3:6" x14ac:dyDescent="0.2">
      <c r="C222" s="9"/>
      <c r="D222" s="10"/>
      <c r="E222" s="11" t="s">
        <v>71</v>
      </c>
      <c r="F222" s="12">
        <v>4.6961156436001954E-2</v>
      </c>
    </row>
    <row r="223" spans="3:6" x14ac:dyDescent="0.2">
      <c r="C223" s="9"/>
      <c r="D223" s="10"/>
      <c r="E223" s="11" t="s">
        <v>61</v>
      </c>
      <c r="F223" s="12">
        <v>4.6009363948037216E-2</v>
      </c>
    </row>
    <row r="224" spans="3:6" x14ac:dyDescent="0.2">
      <c r="C224" s="9"/>
      <c r="D224" s="10"/>
      <c r="E224" s="11" t="s">
        <v>60</v>
      </c>
      <c r="F224" s="12">
        <v>3.8546642427641976E-2</v>
      </c>
    </row>
    <row r="225" spans="3:6" x14ac:dyDescent="0.2">
      <c r="C225" s="6" t="s">
        <v>161</v>
      </c>
      <c r="D225" s="7" t="s">
        <v>29</v>
      </c>
      <c r="E225" s="7" t="s">
        <v>107</v>
      </c>
      <c r="F225" s="8">
        <v>0.16612371519856536</v>
      </c>
    </row>
    <row r="226" spans="3:6" x14ac:dyDescent="0.2">
      <c r="C226" s="9"/>
      <c r="D226" s="10"/>
      <c r="E226" s="11" t="s">
        <v>61</v>
      </c>
      <c r="F226" s="12">
        <v>7.2615814574861229E-2</v>
      </c>
    </row>
    <row r="227" spans="3:6" x14ac:dyDescent="0.2">
      <c r="C227" s="9"/>
      <c r="D227" s="10"/>
      <c r="E227" s="11" t="s">
        <v>71</v>
      </c>
      <c r="F227" s="12">
        <v>5.8396236681040652E-2</v>
      </c>
    </row>
    <row r="228" spans="3:6" x14ac:dyDescent="0.2">
      <c r="C228" s="9"/>
      <c r="D228" s="10"/>
      <c r="E228" s="11" t="s">
        <v>119</v>
      </c>
      <c r="F228" s="12">
        <v>5.7089850580684338E-2</v>
      </c>
    </row>
    <row r="229" spans="3:6" x14ac:dyDescent="0.2">
      <c r="C229" s="9"/>
      <c r="D229" s="10"/>
      <c r="E229" s="11" t="s">
        <v>60</v>
      </c>
      <c r="F229" s="12">
        <v>3.8886923052234908E-2</v>
      </c>
    </row>
    <row r="230" spans="3:6" x14ac:dyDescent="0.2">
      <c r="C230" s="9"/>
      <c r="D230" s="10"/>
      <c r="E230" s="11" t="s">
        <v>162</v>
      </c>
      <c r="F230" s="12">
        <v>2.8508388875062726E-2</v>
      </c>
    </row>
    <row r="231" spans="3:6" x14ac:dyDescent="0.2">
      <c r="C231" s="9"/>
      <c r="D231" s="10"/>
      <c r="E231" s="11" t="s">
        <v>163</v>
      </c>
      <c r="F231" s="12">
        <v>2.5165757387463225E-2</v>
      </c>
    </row>
    <row r="232" spans="3:6" x14ac:dyDescent="0.2">
      <c r="C232" s="9"/>
      <c r="D232" s="10"/>
      <c r="E232" s="11" t="s">
        <v>153</v>
      </c>
      <c r="F232" s="12">
        <v>1.9802632662195667E-2</v>
      </c>
    </row>
    <row r="233" spans="3:6" x14ac:dyDescent="0.2">
      <c r="C233" s="9"/>
      <c r="D233" s="10"/>
      <c r="E233" s="11" t="s">
        <v>91</v>
      </c>
      <c r="F233" s="12">
        <v>1.8737222825550862E-2</v>
      </c>
    </row>
    <row r="234" spans="3:6" x14ac:dyDescent="0.2">
      <c r="C234" s="9"/>
      <c r="D234" s="10"/>
      <c r="E234" s="11" t="s">
        <v>67</v>
      </c>
      <c r="F234" s="12">
        <v>1.8281496700080661E-2</v>
      </c>
    </row>
    <row r="235" spans="3:6" x14ac:dyDescent="0.2">
      <c r="C235" s="6" t="s">
        <v>164</v>
      </c>
      <c r="D235" s="7" t="s">
        <v>30</v>
      </c>
      <c r="E235" s="7" t="s">
        <v>140</v>
      </c>
      <c r="F235" s="8">
        <v>2.1928842765954092E-2</v>
      </c>
    </row>
    <row r="236" spans="3:6" x14ac:dyDescent="0.2">
      <c r="C236" s="9"/>
      <c r="D236" s="10"/>
      <c r="E236" s="11" t="s">
        <v>165</v>
      </c>
      <c r="F236" s="12">
        <v>2.1688284977302786E-2</v>
      </c>
    </row>
    <row r="237" spans="3:6" x14ac:dyDescent="0.2">
      <c r="C237" s="9"/>
      <c r="D237" s="10"/>
      <c r="E237" s="11" t="s">
        <v>278</v>
      </c>
      <c r="F237" s="12">
        <v>2.1521813218341231E-2</v>
      </c>
    </row>
    <row r="238" spans="3:6" x14ac:dyDescent="0.2">
      <c r="C238" s="9"/>
      <c r="D238" s="10"/>
      <c r="E238" s="11" t="s">
        <v>269</v>
      </c>
      <c r="F238" s="12">
        <v>2.146429441603399E-2</v>
      </c>
    </row>
    <row r="239" spans="3:6" x14ac:dyDescent="0.2">
      <c r="C239" s="9"/>
      <c r="D239" s="10"/>
      <c r="E239" s="11" t="s">
        <v>93</v>
      </c>
      <c r="F239" s="12">
        <v>2.1315364603012137E-2</v>
      </c>
    </row>
    <row r="240" spans="3:6" x14ac:dyDescent="0.2">
      <c r="C240" s="9"/>
      <c r="D240" s="10"/>
      <c r="E240" s="11" t="s">
        <v>221</v>
      </c>
      <c r="F240" s="12">
        <v>2.1207008274433222E-2</v>
      </c>
    </row>
    <row r="241" spans="3:6" x14ac:dyDescent="0.2">
      <c r="C241" s="9"/>
      <c r="D241" s="10"/>
      <c r="E241" s="11" t="s">
        <v>115</v>
      </c>
      <c r="F241" s="12">
        <v>2.1176659875640422E-2</v>
      </c>
    </row>
    <row r="242" spans="3:6" x14ac:dyDescent="0.2">
      <c r="C242" s="9"/>
      <c r="D242" s="10"/>
      <c r="E242" s="11" t="s">
        <v>78</v>
      </c>
      <c r="F242" s="12">
        <v>2.1121445797086975E-2</v>
      </c>
    </row>
    <row r="243" spans="3:6" x14ac:dyDescent="0.2">
      <c r="C243" s="9"/>
      <c r="D243" s="10"/>
      <c r="E243" s="11" t="s">
        <v>59</v>
      </c>
      <c r="F243" s="12">
        <v>2.0920920408117442E-2</v>
      </c>
    </row>
    <row r="244" spans="3:6" x14ac:dyDescent="0.2">
      <c r="C244" s="9"/>
      <c r="D244" s="10"/>
      <c r="E244" s="11" t="s">
        <v>91</v>
      </c>
      <c r="F244" s="12">
        <v>2.085480379865105E-2</v>
      </c>
    </row>
    <row r="245" spans="3:6" x14ac:dyDescent="0.2">
      <c r="C245" s="6" t="s">
        <v>166</v>
      </c>
      <c r="D245" s="7" t="s">
        <v>31</v>
      </c>
      <c r="E245" s="7" t="s">
        <v>167</v>
      </c>
      <c r="F245" s="8">
        <v>0.12738608554398861</v>
      </c>
    </row>
    <row r="246" spans="3:6" x14ac:dyDescent="0.2">
      <c r="C246" s="9"/>
      <c r="D246" s="10"/>
      <c r="E246" s="11" t="s">
        <v>71</v>
      </c>
      <c r="F246" s="12">
        <v>6.4963389218140197E-2</v>
      </c>
    </row>
    <row r="247" spans="3:6" x14ac:dyDescent="0.2">
      <c r="C247" s="9"/>
      <c r="D247" s="10"/>
      <c r="E247" s="11" t="s">
        <v>119</v>
      </c>
      <c r="F247" s="12">
        <v>3.8709884293413502E-2</v>
      </c>
    </row>
    <row r="248" spans="3:6" x14ac:dyDescent="0.2">
      <c r="C248" s="9"/>
      <c r="D248" s="10"/>
      <c r="E248" s="11" t="s">
        <v>78</v>
      </c>
      <c r="F248" s="12">
        <v>3.8645080684875224E-2</v>
      </c>
    </row>
    <row r="249" spans="3:6" x14ac:dyDescent="0.2">
      <c r="C249" s="9"/>
      <c r="D249" s="10"/>
      <c r="E249" s="11" t="s">
        <v>61</v>
      </c>
      <c r="F249" s="12">
        <v>1.8858107871331426E-2</v>
      </c>
    </row>
    <row r="250" spans="3:6" x14ac:dyDescent="0.2">
      <c r="C250" s="9"/>
      <c r="D250" s="10"/>
      <c r="E250" s="11" t="s">
        <v>107</v>
      </c>
      <c r="F250" s="12">
        <v>3.9076456970108305E-3</v>
      </c>
    </row>
    <row r="251" spans="3:6" x14ac:dyDescent="0.2">
      <c r="C251" s="9"/>
      <c r="D251" s="10"/>
      <c r="E251" s="11" t="s">
        <v>58</v>
      </c>
      <c r="F251" s="12">
        <v>3.6612650741937175E-4</v>
      </c>
    </row>
    <row r="252" spans="3:6" x14ac:dyDescent="0.2">
      <c r="C252" s="9"/>
      <c r="D252" s="10"/>
      <c r="E252" s="11" t="s">
        <v>279</v>
      </c>
      <c r="F252" s="12">
        <v>2.1594592930901098E-6</v>
      </c>
    </row>
    <row r="253" spans="3:6" x14ac:dyDescent="0.2">
      <c r="C253" s="9"/>
      <c r="D253" s="10"/>
      <c r="E253" s="11" t="s">
        <v>280</v>
      </c>
      <c r="F253" s="12">
        <v>-1.6260391371293836E-7</v>
      </c>
    </row>
    <row r="254" spans="3:6" x14ac:dyDescent="0.2">
      <c r="C254" s="9"/>
      <c r="D254" s="10"/>
      <c r="E254" s="11" t="s">
        <v>281</v>
      </c>
      <c r="F254" s="12">
        <v>-1.9829745574747953E-7</v>
      </c>
    </row>
    <row r="255" spans="3:6" x14ac:dyDescent="0.2">
      <c r="C255" s="6" t="s">
        <v>168</v>
      </c>
      <c r="D255" s="7" t="s">
        <v>32</v>
      </c>
      <c r="E255" s="7" t="s">
        <v>71</v>
      </c>
      <c r="F255" s="8">
        <v>0.99433307668492954</v>
      </c>
    </row>
    <row r="256" spans="3:6" x14ac:dyDescent="0.2">
      <c r="C256" s="6" t="s">
        <v>169</v>
      </c>
      <c r="D256" s="7" t="s">
        <v>33</v>
      </c>
      <c r="E256" s="7" t="s">
        <v>107</v>
      </c>
      <c r="F256" s="8">
        <v>0.30060562652219414</v>
      </c>
    </row>
    <row r="257" spans="3:6" x14ac:dyDescent="0.2">
      <c r="C257" s="9"/>
      <c r="D257" s="10"/>
      <c r="E257" s="11" t="s">
        <v>108</v>
      </c>
      <c r="F257" s="12">
        <v>7.3253635194175881E-2</v>
      </c>
    </row>
    <row r="258" spans="3:6" x14ac:dyDescent="0.2">
      <c r="C258" s="9"/>
      <c r="D258" s="10"/>
      <c r="E258" s="11" t="s">
        <v>118</v>
      </c>
      <c r="F258" s="12">
        <v>7.2064443870136607E-2</v>
      </c>
    </row>
    <row r="259" spans="3:6" x14ac:dyDescent="0.2">
      <c r="C259" s="9"/>
      <c r="D259" s="10"/>
      <c r="E259" s="11" t="s">
        <v>123</v>
      </c>
      <c r="F259" s="12">
        <v>6.6065436388755269E-2</v>
      </c>
    </row>
    <row r="260" spans="3:6" x14ac:dyDescent="0.2">
      <c r="C260" s="9"/>
      <c r="D260" s="10"/>
      <c r="E260" s="11" t="s">
        <v>122</v>
      </c>
      <c r="F260" s="12">
        <v>6.2630964797616789E-2</v>
      </c>
    </row>
    <row r="261" spans="3:6" x14ac:dyDescent="0.2">
      <c r="C261" s="9"/>
      <c r="D261" s="10"/>
      <c r="E261" s="11" t="s">
        <v>112</v>
      </c>
      <c r="F261" s="12">
        <v>6.1755171996262542E-2</v>
      </c>
    </row>
    <row r="262" spans="3:6" x14ac:dyDescent="0.2">
      <c r="C262" s="9"/>
      <c r="D262" s="10"/>
      <c r="E262" s="11" t="s">
        <v>119</v>
      </c>
      <c r="F262" s="12">
        <v>5.7107639096687847E-2</v>
      </c>
    </row>
    <row r="263" spans="3:6" x14ac:dyDescent="0.2">
      <c r="C263" s="9"/>
      <c r="D263" s="10"/>
      <c r="E263" s="11" t="s">
        <v>132</v>
      </c>
      <c r="F263" s="12">
        <v>5.1573366948730118E-2</v>
      </c>
    </row>
    <row r="264" spans="3:6" x14ac:dyDescent="0.2">
      <c r="C264" s="9"/>
      <c r="D264" s="10"/>
      <c r="E264" s="11" t="s">
        <v>170</v>
      </c>
      <c r="F264" s="12">
        <v>3.6465898606317729E-2</v>
      </c>
    </row>
    <row r="265" spans="3:6" x14ac:dyDescent="0.2">
      <c r="C265" s="9"/>
      <c r="D265" s="10"/>
      <c r="E265" s="11" t="s">
        <v>73</v>
      </c>
      <c r="F265" s="12">
        <v>3.4969146360666656E-2</v>
      </c>
    </row>
    <row r="266" spans="3:6" x14ac:dyDescent="0.2">
      <c r="C266" s="6" t="s">
        <v>171</v>
      </c>
      <c r="D266" s="7" t="s">
        <v>34</v>
      </c>
      <c r="E266" s="7" t="s">
        <v>95</v>
      </c>
      <c r="F266" s="8">
        <v>0.16188929477702127</v>
      </c>
    </row>
    <row r="267" spans="3:6" x14ac:dyDescent="0.2">
      <c r="C267" s="9"/>
      <c r="D267" s="10"/>
      <c r="E267" s="11" t="s">
        <v>153</v>
      </c>
      <c r="F267" s="12">
        <v>9.7348801618530684E-2</v>
      </c>
    </row>
    <row r="268" spans="3:6" x14ac:dyDescent="0.2">
      <c r="C268" s="9"/>
      <c r="D268" s="10"/>
      <c r="E268" s="11" t="s">
        <v>172</v>
      </c>
      <c r="F268" s="12">
        <v>6.7612429613127731E-2</v>
      </c>
    </row>
    <row r="269" spans="3:6" x14ac:dyDescent="0.2">
      <c r="C269" s="9"/>
      <c r="D269" s="10"/>
      <c r="E269" s="11" t="s">
        <v>174</v>
      </c>
      <c r="F269" s="12">
        <v>5.9478789403857556E-2</v>
      </c>
    </row>
    <row r="270" spans="3:6" x14ac:dyDescent="0.2">
      <c r="C270" s="9"/>
      <c r="D270" s="10"/>
      <c r="E270" s="11" t="s">
        <v>173</v>
      </c>
      <c r="F270" s="12">
        <v>5.8191080855430802E-2</v>
      </c>
    </row>
    <row r="271" spans="3:6" x14ac:dyDescent="0.2">
      <c r="C271" s="9"/>
      <c r="D271" s="10"/>
      <c r="E271" s="11" t="s">
        <v>87</v>
      </c>
      <c r="F271" s="12">
        <v>5.0233995788244189E-2</v>
      </c>
    </row>
    <row r="272" spans="3:6" x14ac:dyDescent="0.2">
      <c r="C272" s="9"/>
      <c r="D272" s="10"/>
      <c r="E272" s="11" t="s">
        <v>175</v>
      </c>
      <c r="F272" s="12">
        <v>4.9058584905399147E-2</v>
      </c>
    </row>
    <row r="273" spans="3:6" x14ac:dyDescent="0.2">
      <c r="C273" s="9"/>
      <c r="D273" s="10"/>
      <c r="E273" s="11" t="s">
        <v>85</v>
      </c>
      <c r="F273" s="12">
        <v>4.5106913524975055E-2</v>
      </c>
    </row>
    <row r="274" spans="3:6" x14ac:dyDescent="0.2">
      <c r="C274" s="9"/>
      <c r="D274" s="10"/>
      <c r="E274" s="11" t="s">
        <v>282</v>
      </c>
      <c r="F274" s="12">
        <v>3.7194786279304705E-2</v>
      </c>
    </row>
    <row r="275" spans="3:6" x14ac:dyDescent="0.2">
      <c r="C275" s="9"/>
      <c r="D275" s="10"/>
      <c r="E275" s="11" t="s">
        <v>283</v>
      </c>
      <c r="F275" s="12">
        <v>3.7169900848529752E-2</v>
      </c>
    </row>
    <row r="276" spans="3:6" x14ac:dyDescent="0.2">
      <c r="C276" s="6" t="s">
        <v>176</v>
      </c>
      <c r="D276" s="7" t="s">
        <v>35</v>
      </c>
      <c r="E276" s="7" t="s">
        <v>71</v>
      </c>
      <c r="F276" s="8">
        <v>0.93722388308651372</v>
      </c>
    </row>
    <row r="277" spans="3:6" x14ac:dyDescent="0.2">
      <c r="C277" s="9"/>
      <c r="D277" s="10"/>
      <c r="E277" s="11" t="s">
        <v>107</v>
      </c>
      <c r="F277" s="12">
        <v>5.8434750170304119E-2</v>
      </c>
    </row>
    <row r="278" spans="3:6" x14ac:dyDescent="0.2">
      <c r="C278" s="6" t="s">
        <v>177</v>
      </c>
      <c r="D278" s="7" t="s">
        <v>36</v>
      </c>
      <c r="E278" s="7" t="s">
        <v>74</v>
      </c>
      <c r="F278" s="8">
        <v>0.10287798460221899</v>
      </c>
    </row>
    <row r="279" spans="3:6" x14ac:dyDescent="0.2">
      <c r="C279" s="9"/>
      <c r="D279" s="10"/>
      <c r="E279" s="11" t="s">
        <v>58</v>
      </c>
      <c r="F279" s="12">
        <v>9.3467334877597022E-2</v>
      </c>
    </row>
    <row r="280" spans="3:6" x14ac:dyDescent="0.2">
      <c r="C280" s="9"/>
      <c r="D280" s="10"/>
      <c r="E280" s="11" t="s">
        <v>60</v>
      </c>
      <c r="F280" s="12">
        <v>8.0500121498750701E-2</v>
      </c>
    </row>
    <row r="281" spans="3:6" x14ac:dyDescent="0.2">
      <c r="C281" s="9"/>
      <c r="D281" s="10"/>
      <c r="E281" s="11" t="s">
        <v>119</v>
      </c>
      <c r="F281" s="12">
        <v>6.3184367368431624E-2</v>
      </c>
    </row>
    <row r="282" spans="3:6" x14ac:dyDescent="0.2">
      <c r="C282" s="9"/>
      <c r="D282" s="10"/>
      <c r="E282" s="11" t="s">
        <v>64</v>
      </c>
      <c r="F282" s="12">
        <v>5.6157563628854552E-2</v>
      </c>
    </row>
    <row r="283" spans="3:6" x14ac:dyDescent="0.2">
      <c r="C283" s="9"/>
      <c r="D283" s="10"/>
      <c r="E283" s="11" t="s">
        <v>91</v>
      </c>
      <c r="F283" s="12">
        <v>4.7151177188404746E-2</v>
      </c>
    </row>
    <row r="284" spans="3:6" x14ac:dyDescent="0.2">
      <c r="C284" s="9"/>
      <c r="D284" s="10"/>
      <c r="E284" s="11" t="s">
        <v>178</v>
      </c>
      <c r="F284" s="12">
        <v>4.1440476917958373E-2</v>
      </c>
    </row>
    <row r="285" spans="3:6" x14ac:dyDescent="0.2">
      <c r="C285" s="9"/>
      <c r="D285" s="10"/>
      <c r="E285" s="11" t="s">
        <v>69</v>
      </c>
      <c r="F285" s="12">
        <v>3.5906928834572409E-2</v>
      </c>
    </row>
    <row r="286" spans="3:6" x14ac:dyDescent="0.2">
      <c r="C286" s="9"/>
      <c r="D286" s="10"/>
      <c r="E286" s="11" t="s">
        <v>115</v>
      </c>
      <c r="F286" s="12">
        <v>3.5796217806062063E-2</v>
      </c>
    </row>
    <row r="287" spans="3:6" x14ac:dyDescent="0.2">
      <c r="C287" s="9"/>
      <c r="D287" s="10"/>
      <c r="E287" s="11" t="s">
        <v>61</v>
      </c>
      <c r="F287" s="12">
        <v>2.9586967635053616E-2</v>
      </c>
    </row>
    <row r="288" spans="3:6" x14ac:dyDescent="0.2">
      <c r="C288" s="6" t="s">
        <v>179</v>
      </c>
      <c r="D288" s="7" t="s">
        <v>37</v>
      </c>
      <c r="E288" s="7" t="s">
        <v>180</v>
      </c>
      <c r="F288" s="8">
        <v>3.6855031018544739E-2</v>
      </c>
    </row>
    <row r="289" spans="3:6" x14ac:dyDescent="0.2">
      <c r="C289" s="9"/>
      <c r="D289" s="10"/>
      <c r="E289" s="11" t="s">
        <v>65</v>
      </c>
      <c r="F289" s="12">
        <v>3.3647675025782121E-2</v>
      </c>
    </row>
    <row r="290" spans="3:6" x14ac:dyDescent="0.2">
      <c r="C290" s="9"/>
      <c r="D290" s="10"/>
      <c r="E290" s="11" t="s">
        <v>184</v>
      </c>
      <c r="F290" s="12">
        <v>3.3553270757587877E-2</v>
      </c>
    </row>
    <row r="291" spans="3:6" x14ac:dyDescent="0.2">
      <c r="C291" s="9"/>
      <c r="D291" s="10"/>
      <c r="E291" s="11" t="s">
        <v>182</v>
      </c>
      <c r="F291" s="12">
        <v>3.3549563343016911E-2</v>
      </c>
    </row>
    <row r="292" spans="3:6" x14ac:dyDescent="0.2">
      <c r="C292" s="9"/>
      <c r="D292" s="10"/>
      <c r="E292" s="11" t="s">
        <v>138</v>
      </c>
      <c r="F292" s="12">
        <v>3.1786511692340029E-2</v>
      </c>
    </row>
    <row r="293" spans="3:6" x14ac:dyDescent="0.2">
      <c r="C293" s="9"/>
      <c r="D293" s="10"/>
      <c r="E293" s="11" t="s">
        <v>154</v>
      </c>
      <c r="F293" s="12">
        <v>3.1257647799924695E-2</v>
      </c>
    </row>
    <row r="294" spans="3:6" x14ac:dyDescent="0.2">
      <c r="C294" s="9"/>
      <c r="D294" s="10"/>
      <c r="E294" s="11" t="s">
        <v>183</v>
      </c>
      <c r="F294" s="12">
        <v>3.1228318749125135E-2</v>
      </c>
    </row>
    <row r="295" spans="3:6" x14ac:dyDescent="0.2">
      <c r="C295" s="9"/>
      <c r="D295" s="10"/>
      <c r="E295" s="11" t="s">
        <v>185</v>
      </c>
      <c r="F295" s="12">
        <v>2.9551019992818655E-2</v>
      </c>
    </row>
    <row r="296" spans="3:6" x14ac:dyDescent="0.2">
      <c r="C296" s="9"/>
      <c r="D296" s="10"/>
      <c r="E296" s="11" t="s">
        <v>186</v>
      </c>
      <c r="F296" s="12">
        <v>2.8334870896615377E-2</v>
      </c>
    </row>
    <row r="297" spans="3:6" x14ac:dyDescent="0.2">
      <c r="C297" s="9"/>
      <c r="D297" s="10"/>
      <c r="E297" s="11" t="s">
        <v>181</v>
      </c>
      <c r="F297" s="12">
        <v>2.8329708497451155E-2</v>
      </c>
    </row>
    <row r="298" spans="3:6" x14ac:dyDescent="0.2">
      <c r="C298" s="6" t="s">
        <v>187</v>
      </c>
      <c r="D298" s="7" t="s">
        <v>38</v>
      </c>
      <c r="E298" s="7" t="s">
        <v>119</v>
      </c>
      <c r="F298" s="8">
        <v>5.5970253434777371E-2</v>
      </c>
    </row>
    <row r="299" spans="3:6" x14ac:dyDescent="0.2">
      <c r="C299" s="9"/>
      <c r="D299" s="10"/>
      <c r="E299" s="11" t="s">
        <v>60</v>
      </c>
      <c r="F299" s="12">
        <v>5.5818133881374681E-2</v>
      </c>
    </row>
    <row r="300" spans="3:6" x14ac:dyDescent="0.2">
      <c r="C300" s="9"/>
      <c r="D300" s="10"/>
      <c r="E300" s="11" t="s">
        <v>58</v>
      </c>
      <c r="F300" s="12">
        <v>5.5549204405261128E-2</v>
      </c>
    </row>
    <row r="301" spans="3:6" x14ac:dyDescent="0.2">
      <c r="C301" s="9"/>
      <c r="D301" s="10"/>
      <c r="E301" s="11" t="s">
        <v>115</v>
      </c>
      <c r="F301" s="12">
        <v>3.7629720385572184E-2</v>
      </c>
    </row>
    <row r="302" spans="3:6" x14ac:dyDescent="0.2">
      <c r="C302" s="9"/>
      <c r="D302" s="10"/>
      <c r="E302" s="11" t="s">
        <v>59</v>
      </c>
      <c r="F302" s="12">
        <v>3.7282931474114836E-2</v>
      </c>
    </row>
    <row r="303" spans="3:6" x14ac:dyDescent="0.2">
      <c r="C303" s="9"/>
      <c r="D303" s="10"/>
      <c r="E303" s="11" t="s">
        <v>146</v>
      </c>
      <c r="F303" s="12">
        <v>3.6625654156870885E-2</v>
      </c>
    </row>
    <row r="304" spans="3:6" x14ac:dyDescent="0.2">
      <c r="C304" s="9"/>
      <c r="D304" s="10"/>
      <c r="E304" s="11" t="s">
        <v>72</v>
      </c>
      <c r="F304" s="12">
        <v>3.4069334162793667E-2</v>
      </c>
    </row>
    <row r="305" spans="3:6" x14ac:dyDescent="0.2">
      <c r="C305" s="9"/>
      <c r="D305" s="10"/>
      <c r="E305" s="11" t="s">
        <v>188</v>
      </c>
      <c r="F305" s="12">
        <v>3.0003063505732463E-2</v>
      </c>
    </row>
    <row r="306" spans="3:6" x14ac:dyDescent="0.2">
      <c r="C306" s="9"/>
      <c r="D306" s="10"/>
      <c r="E306" s="11" t="s">
        <v>69</v>
      </c>
      <c r="F306" s="12">
        <v>2.8992136612416848E-2</v>
      </c>
    </row>
    <row r="307" spans="3:6" x14ac:dyDescent="0.2">
      <c r="C307" s="9"/>
      <c r="D307" s="10"/>
      <c r="E307" s="11" t="s">
        <v>165</v>
      </c>
      <c r="F307" s="12">
        <v>2.8590154562332749E-2</v>
      </c>
    </row>
    <row r="308" spans="3:6" x14ac:dyDescent="0.2">
      <c r="C308" s="6" t="s">
        <v>189</v>
      </c>
      <c r="D308" s="7" t="s">
        <v>39</v>
      </c>
      <c r="E308" s="7" t="s">
        <v>190</v>
      </c>
      <c r="F308" s="8">
        <v>7.0663284659735023E-2</v>
      </c>
    </row>
    <row r="309" spans="3:6" x14ac:dyDescent="0.2">
      <c r="C309" s="9"/>
      <c r="D309" s="10"/>
      <c r="E309" s="11" t="s">
        <v>191</v>
      </c>
      <c r="F309" s="12">
        <v>6.9941905584118683E-2</v>
      </c>
    </row>
    <row r="310" spans="3:6" x14ac:dyDescent="0.2">
      <c r="C310" s="9"/>
      <c r="D310" s="10"/>
      <c r="E310" s="11" t="s">
        <v>193</v>
      </c>
      <c r="F310" s="12">
        <v>5.461421210186379E-2</v>
      </c>
    </row>
    <row r="311" spans="3:6" x14ac:dyDescent="0.2">
      <c r="C311" s="9"/>
      <c r="D311" s="10"/>
      <c r="E311" s="11" t="s">
        <v>192</v>
      </c>
      <c r="F311" s="12">
        <v>5.3180931050263683E-2</v>
      </c>
    </row>
    <row r="312" spans="3:6" x14ac:dyDescent="0.2">
      <c r="C312" s="9"/>
      <c r="D312" s="10"/>
      <c r="E312" s="11" t="s">
        <v>194</v>
      </c>
      <c r="F312" s="12">
        <v>5.0271176319544655E-2</v>
      </c>
    </row>
    <row r="313" spans="3:6" x14ac:dyDescent="0.2">
      <c r="C313" s="9"/>
      <c r="D313" s="10"/>
      <c r="E313" s="11" t="s">
        <v>91</v>
      </c>
      <c r="F313" s="12">
        <v>3.3883307190442531E-2</v>
      </c>
    </row>
    <row r="314" spans="3:6" x14ac:dyDescent="0.2">
      <c r="C314" s="9"/>
      <c r="D314" s="10"/>
      <c r="E314" s="11" t="s">
        <v>165</v>
      </c>
      <c r="F314" s="12">
        <v>2.8886488416156909E-2</v>
      </c>
    </row>
    <row r="315" spans="3:6" x14ac:dyDescent="0.2">
      <c r="C315" s="9"/>
      <c r="D315" s="10"/>
      <c r="E315" s="11" t="s">
        <v>146</v>
      </c>
      <c r="F315" s="12">
        <v>2.8428213697166617E-2</v>
      </c>
    </row>
    <row r="316" spans="3:6" x14ac:dyDescent="0.2">
      <c r="C316" s="9"/>
      <c r="D316" s="10"/>
      <c r="E316" s="11" t="s">
        <v>69</v>
      </c>
      <c r="F316" s="12">
        <v>2.7978937969047664E-2</v>
      </c>
    </row>
    <row r="317" spans="3:6" x14ac:dyDescent="0.2">
      <c r="C317" s="9"/>
      <c r="D317" s="10"/>
      <c r="E317" s="11" t="s">
        <v>226</v>
      </c>
      <c r="F317" s="12">
        <v>2.4239772775283584E-2</v>
      </c>
    </row>
    <row r="318" spans="3:6" x14ac:dyDescent="0.2">
      <c r="C318" s="6" t="s">
        <v>195</v>
      </c>
      <c r="D318" s="7" t="s">
        <v>40</v>
      </c>
      <c r="E318" s="7" t="s">
        <v>107</v>
      </c>
      <c r="F318" s="8">
        <v>0.86129003760110545</v>
      </c>
    </row>
    <row r="319" spans="3:6" x14ac:dyDescent="0.2">
      <c r="C319" s="9"/>
      <c r="D319" s="10"/>
      <c r="E319" s="11" t="s">
        <v>71</v>
      </c>
      <c r="F319" s="12">
        <v>0.18157051048825795</v>
      </c>
    </row>
    <row r="320" spans="3:6" x14ac:dyDescent="0.2">
      <c r="C320" s="6" t="s">
        <v>196</v>
      </c>
      <c r="D320" s="7" t="s">
        <v>41</v>
      </c>
      <c r="E320" s="7" t="s">
        <v>107</v>
      </c>
      <c r="F320" s="8">
        <v>0.99520853924490904</v>
      </c>
    </row>
    <row r="321" spans="3:6" x14ac:dyDescent="0.2">
      <c r="C321" s="9"/>
      <c r="D321" s="10"/>
      <c r="E321" s="11" t="s">
        <v>71</v>
      </c>
      <c r="F321" s="12">
        <v>3.3249806031771236E-3</v>
      </c>
    </row>
    <row r="322" spans="3:6" x14ac:dyDescent="0.2">
      <c r="C322" s="6" t="s">
        <v>197</v>
      </c>
      <c r="D322" s="7" t="s">
        <v>42</v>
      </c>
      <c r="E322" s="7" t="s">
        <v>140</v>
      </c>
      <c r="F322" s="8">
        <v>2.1923361055918352E-2</v>
      </c>
    </row>
    <row r="323" spans="3:6" x14ac:dyDescent="0.2">
      <c r="C323" s="9"/>
      <c r="D323" s="10"/>
      <c r="E323" s="11" t="s">
        <v>165</v>
      </c>
      <c r="F323" s="12">
        <v>2.1679004089623519E-2</v>
      </c>
    </row>
    <row r="324" spans="3:6" x14ac:dyDescent="0.2">
      <c r="C324" s="9"/>
      <c r="D324" s="10"/>
      <c r="E324" s="11" t="s">
        <v>278</v>
      </c>
      <c r="F324" s="12">
        <v>2.1518547819705122E-2</v>
      </c>
    </row>
    <row r="325" spans="3:6" x14ac:dyDescent="0.2">
      <c r="C325" s="9"/>
      <c r="D325" s="10"/>
      <c r="E325" s="11" t="s">
        <v>269</v>
      </c>
      <c r="F325" s="12">
        <v>2.1444629447536102E-2</v>
      </c>
    </row>
    <row r="326" spans="3:6" x14ac:dyDescent="0.2">
      <c r="C326" s="9"/>
      <c r="D326" s="10"/>
      <c r="E326" s="11" t="s">
        <v>93</v>
      </c>
      <c r="F326" s="12">
        <v>2.1311715132830603E-2</v>
      </c>
    </row>
    <row r="327" spans="3:6" x14ac:dyDescent="0.2">
      <c r="C327" s="9"/>
      <c r="D327" s="10"/>
      <c r="E327" s="11" t="s">
        <v>221</v>
      </c>
      <c r="F327" s="12">
        <v>2.1202644584442293E-2</v>
      </c>
    </row>
    <row r="328" spans="3:6" x14ac:dyDescent="0.2">
      <c r="C328" s="9"/>
      <c r="D328" s="10"/>
      <c r="E328" s="11" t="s">
        <v>115</v>
      </c>
      <c r="F328" s="12">
        <v>2.1169620629036986E-2</v>
      </c>
    </row>
    <row r="329" spans="3:6" x14ac:dyDescent="0.2">
      <c r="C329" s="9"/>
      <c r="D329" s="10"/>
      <c r="E329" s="11" t="s">
        <v>78</v>
      </c>
      <c r="F329" s="12">
        <v>2.1116591774709072E-2</v>
      </c>
    </row>
    <row r="330" spans="3:6" x14ac:dyDescent="0.2">
      <c r="C330" s="9"/>
      <c r="D330" s="10"/>
      <c r="E330" s="11" t="s">
        <v>59</v>
      </c>
      <c r="F330" s="12">
        <v>2.0919493564087666E-2</v>
      </c>
    </row>
    <row r="331" spans="3:6" x14ac:dyDescent="0.2">
      <c r="C331" s="9"/>
      <c r="D331" s="10"/>
      <c r="E331" s="11" t="s">
        <v>91</v>
      </c>
      <c r="F331" s="12">
        <v>2.084964505360663E-2</v>
      </c>
    </row>
    <row r="332" spans="3:6" x14ac:dyDescent="0.2">
      <c r="C332" s="6" t="s">
        <v>198</v>
      </c>
      <c r="D332" s="7" t="s">
        <v>43</v>
      </c>
      <c r="E332" s="7" t="s">
        <v>74</v>
      </c>
      <c r="F332" s="8">
        <v>0.10271433141417458</v>
      </c>
    </row>
    <row r="333" spans="3:6" x14ac:dyDescent="0.2">
      <c r="C333" s="9"/>
      <c r="D333" s="10"/>
      <c r="E333" s="11" t="s">
        <v>58</v>
      </c>
      <c r="F333" s="12">
        <v>9.3308071987872596E-2</v>
      </c>
    </row>
    <row r="334" spans="3:6" x14ac:dyDescent="0.2">
      <c r="C334" s="9"/>
      <c r="D334" s="10"/>
      <c r="E334" s="11" t="s">
        <v>60</v>
      </c>
      <c r="F334" s="12">
        <v>8.0364317429652415E-2</v>
      </c>
    </row>
    <row r="335" spans="3:6" x14ac:dyDescent="0.2">
      <c r="C335" s="9"/>
      <c r="D335" s="10"/>
      <c r="E335" s="11" t="s">
        <v>119</v>
      </c>
      <c r="F335" s="12">
        <v>6.3082505381720042E-2</v>
      </c>
    </row>
    <row r="336" spans="3:6" x14ac:dyDescent="0.2">
      <c r="C336" s="9"/>
      <c r="D336" s="10"/>
      <c r="E336" s="11" t="s">
        <v>64</v>
      </c>
      <c r="F336" s="12">
        <v>5.6064539860846155E-2</v>
      </c>
    </row>
    <row r="337" spans="3:6" x14ac:dyDescent="0.2">
      <c r="C337" s="9"/>
      <c r="D337" s="10"/>
      <c r="E337" s="11" t="s">
        <v>91</v>
      </c>
      <c r="F337" s="12">
        <v>4.7073375828606823E-2</v>
      </c>
    </row>
    <row r="338" spans="3:6" x14ac:dyDescent="0.2">
      <c r="C338" s="9"/>
      <c r="D338" s="10"/>
      <c r="E338" s="11" t="s">
        <v>178</v>
      </c>
      <c r="F338" s="12">
        <v>4.1384182494140519E-2</v>
      </c>
    </row>
    <row r="339" spans="3:6" x14ac:dyDescent="0.2">
      <c r="C339" s="9"/>
      <c r="D339" s="10"/>
      <c r="E339" s="11" t="s">
        <v>69</v>
      </c>
      <c r="F339" s="12">
        <v>3.5853746568634236E-2</v>
      </c>
    </row>
    <row r="340" spans="3:6" x14ac:dyDescent="0.2">
      <c r="C340" s="9"/>
      <c r="D340" s="10"/>
      <c r="E340" s="11" t="s">
        <v>115</v>
      </c>
      <c r="F340" s="12">
        <v>3.5742381257345086E-2</v>
      </c>
    </row>
    <row r="341" spans="3:6" x14ac:dyDescent="0.2">
      <c r="C341" s="9"/>
      <c r="D341" s="10"/>
      <c r="E341" s="11" t="s">
        <v>61</v>
      </c>
      <c r="F341" s="12">
        <v>2.9536910735060325E-2</v>
      </c>
    </row>
    <row r="342" spans="3:6" x14ac:dyDescent="0.2">
      <c r="C342" s="6" t="s">
        <v>199</v>
      </c>
      <c r="D342" s="7" t="s">
        <v>44</v>
      </c>
      <c r="E342" s="7" t="s">
        <v>200</v>
      </c>
      <c r="F342" s="8">
        <v>4.622099620896631E-2</v>
      </c>
    </row>
    <row r="343" spans="3:6" x14ac:dyDescent="0.2">
      <c r="C343" s="9"/>
      <c r="D343" s="10"/>
      <c r="E343" s="11" t="s">
        <v>202</v>
      </c>
      <c r="F343" s="12">
        <v>4.2573054651818341E-2</v>
      </c>
    </row>
    <row r="344" spans="3:6" x14ac:dyDescent="0.2">
      <c r="C344" s="9"/>
      <c r="D344" s="10"/>
      <c r="E344" s="11" t="s">
        <v>201</v>
      </c>
      <c r="F344" s="12">
        <v>4.041010191977374E-2</v>
      </c>
    </row>
    <row r="345" spans="3:6" x14ac:dyDescent="0.2">
      <c r="C345" s="9"/>
      <c r="D345" s="10"/>
      <c r="E345" s="11" t="s">
        <v>203</v>
      </c>
      <c r="F345" s="12">
        <v>3.2587439250578394E-2</v>
      </c>
    </row>
    <row r="346" spans="3:6" x14ac:dyDescent="0.2">
      <c r="C346" s="9"/>
      <c r="D346" s="10"/>
      <c r="E346" s="11" t="s">
        <v>204</v>
      </c>
      <c r="F346" s="12">
        <v>3.2172232680136907E-2</v>
      </c>
    </row>
    <row r="347" spans="3:6" x14ac:dyDescent="0.2">
      <c r="C347" s="9"/>
      <c r="D347" s="10"/>
      <c r="E347" s="11" t="s">
        <v>66</v>
      </c>
      <c r="F347" s="12">
        <v>3.0662967992212839E-2</v>
      </c>
    </row>
    <row r="348" spans="3:6" x14ac:dyDescent="0.2">
      <c r="C348" s="9"/>
      <c r="D348" s="10"/>
      <c r="E348" s="11" t="s">
        <v>206</v>
      </c>
      <c r="F348" s="12">
        <v>2.8387647880109498E-2</v>
      </c>
    </row>
    <row r="349" spans="3:6" x14ac:dyDescent="0.2">
      <c r="C349" s="9"/>
      <c r="D349" s="10"/>
      <c r="E349" s="11" t="s">
        <v>82</v>
      </c>
      <c r="F349" s="12">
        <v>2.7300808033186165E-2</v>
      </c>
    </row>
    <row r="350" spans="3:6" x14ac:dyDescent="0.2">
      <c r="C350" s="9"/>
      <c r="D350" s="10"/>
      <c r="E350" s="11" t="s">
        <v>270</v>
      </c>
      <c r="F350" s="12">
        <v>2.5778295566658626E-2</v>
      </c>
    </row>
    <row r="351" spans="3:6" x14ac:dyDescent="0.2">
      <c r="C351" s="9"/>
      <c r="D351" s="10"/>
      <c r="E351" s="11" t="s">
        <v>222</v>
      </c>
      <c r="F351" s="12">
        <v>2.5677977207213553E-2</v>
      </c>
    </row>
    <row r="352" spans="3:6" x14ac:dyDescent="0.2">
      <c r="C352" s="6" t="s">
        <v>207</v>
      </c>
      <c r="D352" s="7" t="s">
        <v>45</v>
      </c>
      <c r="E352" s="7" t="s">
        <v>208</v>
      </c>
      <c r="F352" s="8">
        <v>0.3681976960759531</v>
      </c>
    </row>
    <row r="353" spans="3:6" x14ac:dyDescent="0.2">
      <c r="C353" s="9"/>
      <c r="D353" s="10"/>
      <c r="E353" s="11" t="s">
        <v>209</v>
      </c>
      <c r="F353" s="12">
        <v>0.28190117469651255</v>
      </c>
    </row>
    <row r="354" spans="3:6" x14ac:dyDescent="0.2">
      <c r="C354" s="9"/>
      <c r="D354" s="10"/>
      <c r="E354" s="11" t="s">
        <v>210</v>
      </c>
      <c r="F354" s="12">
        <v>0.1673302318300077</v>
      </c>
    </row>
    <row r="355" spans="3:6" x14ac:dyDescent="0.2">
      <c r="C355" s="9"/>
      <c r="D355" s="10"/>
      <c r="E355" s="11" t="s">
        <v>97</v>
      </c>
      <c r="F355" s="12">
        <v>0.13395967006826701</v>
      </c>
    </row>
    <row r="356" spans="3:6" x14ac:dyDescent="0.2">
      <c r="C356" s="9"/>
      <c r="D356" s="10"/>
      <c r="E356" s="11" t="s">
        <v>71</v>
      </c>
      <c r="F356" s="12">
        <v>5.0320202235731464E-2</v>
      </c>
    </row>
    <row r="357" spans="3:6" x14ac:dyDescent="0.2">
      <c r="C357" s="6" t="s">
        <v>211</v>
      </c>
      <c r="D357" s="7" t="s">
        <v>46</v>
      </c>
      <c r="E357" s="7" t="s">
        <v>107</v>
      </c>
      <c r="F357" s="8">
        <v>0.99342726806515802</v>
      </c>
    </row>
    <row r="358" spans="3:6" x14ac:dyDescent="0.2">
      <c r="C358" s="9"/>
      <c r="D358" s="10"/>
      <c r="E358" s="11" t="s">
        <v>71</v>
      </c>
      <c r="F358" s="12">
        <v>6.2918398847831803E-3</v>
      </c>
    </row>
    <row r="359" spans="3:6" x14ac:dyDescent="0.2">
      <c r="C359" s="6" t="s">
        <v>212</v>
      </c>
      <c r="D359" s="7" t="s">
        <v>47</v>
      </c>
      <c r="E359" s="7" t="s">
        <v>200</v>
      </c>
      <c r="F359" s="8">
        <v>4.6194802202620289E-2</v>
      </c>
    </row>
    <row r="360" spans="3:6" x14ac:dyDescent="0.2">
      <c r="C360" s="9"/>
      <c r="D360" s="10"/>
      <c r="E360" s="11" t="s">
        <v>202</v>
      </c>
      <c r="F360" s="12">
        <v>4.2481166668620327E-2</v>
      </c>
    </row>
    <row r="361" spans="3:6" x14ac:dyDescent="0.2">
      <c r="C361" s="9"/>
      <c r="D361" s="10"/>
      <c r="E361" s="11" t="s">
        <v>201</v>
      </c>
      <c r="F361" s="12">
        <v>4.0317484713297068E-2</v>
      </c>
    </row>
    <row r="362" spans="3:6" x14ac:dyDescent="0.2">
      <c r="C362" s="9"/>
      <c r="D362" s="10"/>
      <c r="E362" s="11" t="s">
        <v>203</v>
      </c>
      <c r="F362" s="12">
        <v>3.2515652639266035E-2</v>
      </c>
    </row>
    <row r="363" spans="3:6" x14ac:dyDescent="0.2">
      <c r="C363" s="9"/>
      <c r="D363" s="10"/>
      <c r="E363" s="11" t="s">
        <v>204</v>
      </c>
      <c r="F363" s="12">
        <v>3.209405277836791E-2</v>
      </c>
    </row>
    <row r="364" spans="3:6" x14ac:dyDescent="0.2">
      <c r="C364" s="9"/>
      <c r="D364" s="10"/>
      <c r="E364" s="11" t="s">
        <v>66</v>
      </c>
      <c r="F364" s="12">
        <v>3.0595091063302177E-2</v>
      </c>
    </row>
    <row r="365" spans="3:6" x14ac:dyDescent="0.2">
      <c r="C365" s="9"/>
      <c r="D365" s="10"/>
      <c r="E365" s="11" t="s">
        <v>206</v>
      </c>
      <c r="F365" s="12">
        <v>2.8326168585506045E-2</v>
      </c>
    </row>
    <row r="366" spans="3:6" x14ac:dyDescent="0.2">
      <c r="C366" s="9"/>
      <c r="D366" s="10"/>
      <c r="E366" s="11" t="s">
        <v>82</v>
      </c>
      <c r="F366" s="12">
        <v>2.7236246593828756E-2</v>
      </c>
    </row>
    <row r="367" spans="3:6" x14ac:dyDescent="0.2">
      <c r="C367" s="9"/>
      <c r="D367" s="10"/>
      <c r="E367" s="11" t="s">
        <v>270</v>
      </c>
      <c r="F367" s="12">
        <v>2.5766980181198041E-2</v>
      </c>
    </row>
    <row r="368" spans="3:6" x14ac:dyDescent="0.2">
      <c r="C368" s="9"/>
      <c r="D368" s="10"/>
      <c r="E368" s="11" t="s">
        <v>222</v>
      </c>
      <c r="F368" s="12">
        <v>2.5620548891301494E-2</v>
      </c>
    </row>
    <row r="369" spans="3:6" x14ac:dyDescent="0.2">
      <c r="C369" s="6" t="s">
        <v>213</v>
      </c>
      <c r="D369" s="7" t="s">
        <v>48</v>
      </c>
      <c r="E369" s="7" t="s">
        <v>214</v>
      </c>
      <c r="F369" s="8">
        <v>0.97253329166862923</v>
      </c>
    </row>
    <row r="370" spans="3:6" x14ac:dyDescent="0.2">
      <c r="C370" s="9"/>
      <c r="D370" s="10"/>
      <c r="E370" s="11" t="s">
        <v>71</v>
      </c>
      <c r="F370" s="12">
        <v>4.1867016541985063E-3</v>
      </c>
    </row>
    <row r="371" spans="3:6" x14ac:dyDescent="0.2">
      <c r="C371" s="6" t="s">
        <v>215</v>
      </c>
      <c r="D371" s="7" t="s">
        <v>49</v>
      </c>
      <c r="E371" s="7" t="s">
        <v>107</v>
      </c>
      <c r="F371" s="8">
        <v>0.9994735748144018</v>
      </c>
    </row>
    <row r="372" spans="3:6" x14ac:dyDescent="0.2">
      <c r="C372" s="9"/>
      <c r="D372" s="10"/>
      <c r="E372" s="11" t="s">
        <v>71</v>
      </c>
      <c r="F372" s="12">
        <v>5.7458962543484229E-4</v>
      </c>
    </row>
    <row r="373" spans="3:6" x14ac:dyDescent="0.2">
      <c r="C373" s="6" t="s">
        <v>216</v>
      </c>
      <c r="D373" s="7" t="s">
        <v>50</v>
      </c>
      <c r="E373" s="7" t="s">
        <v>107</v>
      </c>
      <c r="F373" s="8">
        <v>0.9966338037537823</v>
      </c>
    </row>
    <row r="374" spans="3:6" x14ac:dyDescent="0.2">
      <c r="C374" s="9"/>
      <c r="D374" s="10"/>
      <c r="E374" s="11" t="s">
        <v>71</v>
      </c>
      <c r="F374" s="12">
        <v>2.6818735637027056E-3</v>
      </c>
    </row>
    <row r="375" spans="3:6" x14ac:dyDescent="0.2">
      <c r="C375" s="6" t="s">
        <v>217</v>
      </c>
      <c r="D375" s="7" t="s">
        <v>51</v>
      </c>
      <c r="E375" s="7" t="s">
        <v>120</v>
      </c>
      <c r="F375" s="8">
        <v>9.6313728128903639E-2</v>
      </c>
    </row>
    <row r="376" spans="3:6" x14ac:dyDescent="0.2">
      <c r="C376" s="9"/>
      <c r="D376" s="10"/>
      <c r="E376" s="11" t="s">
        <v>58</v>
      </c>
      <c r="F376" s="12">
        <v>9.556220104871116E-2</v>
      </c>
    </row>
    <row r="377" spans="3:6" x14ac:dyDescent="0.2">
      <c r="C377" s="9"/>
      <c r="D377" s="10"/>
      <c r="E377" s="11" t="s">
        <v>61</v>
      </c>
      <c r="F377" s="12">
        <v>9.5561146981626141E-2</v>
      </c>
    </row>
    <row r="378" spans="3:6" x14ac:dyDescent="0.2">
      <c r="C378" s="9"/>
      <c r="D378" s="10"/>
      <c r="E378" s="11" t="s">
        <v>119</v>
      </c>
      <c r="F378" s="12">
        <v>9.5524542106492041E-2</v>
      </c>
    </row>
    <row r="379" spans="3:6" x14ac:dyDescent="0.2">
      <c r="C379" s="9"/>
      <c r="D379" s="10"/>
      <c r="E379" s="11" t="s">
        <v>109</v>
      </c>
      <c r="F379" s="12">
        <v>9.5290539213619074E-2</v>
      </c>
    </row>
    <row r="380" spans="3:6" x14ac:dyDescent="0.2">
      <c r="C380" s="9"/>
      <c r="D380" s="10"/>
      <c r="E380" s="11" t="s">
        <v>115</v>
      </c>
      <c r="F380" s="12">
        <v>9.5276069747270264E-2</v>
      </c>
    </row>
    <row r="381" spans="3:6" x14ac:dyDescent="0.2">
      <c r="C381" s="9"/>
      <c r="D381" s="10"/>
      <c r="E381" s="11" t="s">
        <v>118</v>
      </c>
      <c r="F381" s="12">
        <v>8.7312519409082232E-2</v>
      </c>
    </row>
    <row r="382" spans="3:6" x14ac:dyDescent="0.2">
      <c r="C382" s="9"/>
      <c r="D382" s="10"/>
      <c r="E382" s="11" t="s">
        <v>138</v>
      </c>
      <c r="F382" s="12">
        <v>5.2434847772238211E-2</v>
      </c>
    </row>
    <row r="383" spans="3:6" x14ac:dyDescent="0.2">
      <c r="C383" s="9"/>
      <c r="D383" s="10"/>
      <c r="E383" s="11" t="s">
        <v>218</v>
      </c>
      <c r="F383" s="12">
        <v>4.9858678156569296E-2</v>
      </c>
    </row>
    <row r="384" spans="3:6" x14ac:dyDescent="0.2">
      <c r="C384" s="9"/>
      <c r="D384" s="10"/>
      <c r="E384" s="11" t="s">
        <v>219</v>
      </c>
      <c r="F384" s="12">
        <v>4.9848087292048447E-2</v>
      </c>
    </row>
    <row r="385" spans="3:6" x14ac:dyDescent="0.2">
      <c r="C385" s="6" t="s">
        <v>220</v>
      </c>
      <c r="D385" s="7" t="s">
        <v>52</v>
      </c>
      <c r="E385" s="7" t="s">
        <v>58</v>
      </c>
      <c r="F385" s="8">
        <v>0.27395231936312281</v>
      </c>
    </row>
    <row r="386" spans="3:6" x14ac:dyDescent="0.2">
      <c r="C386" s="9"/>
      <c r="D386" s="10"/>
      <c r="E386" s="11" t="s">
        <v>60</v>
      </c>
      <c r="F386" s="12">
        <v>0.23594660187431413</v>
      </c>
    </row>
    <row r="387" spans="3:6" x14ac:dyDescent="0.2">
      <c r="C387" s="9"/>
      <c r="D387" s="10"/>
      <c r="E387" s="11" t="s">
        <v>115</v>
      </c>
      <c r="F387" s="12">
        <v>0.10491829256872708</v>
      </c>
    </row>
    <row r="388" spans="3:6" x14ac:dyDescent="0.2">
      <c r="C388" s="9"/>
      <c r="D388" s="10"/>
      <c r="E388" s="11" t="s">
        <v>78</v>
      </c>
      <c r="F388" s="12">
        <v>0.10464495481824662</v>
      </c>
    </row>
    <row r="389" spans="3:6" x14ac:dyDescent="0.2">
      <c r="C389" s="9"/>
      <c r="D389" s="10"/>
      <c r="E389" s="11" t="s">
        <v>61</v>
      </c>
      <c r="F389" s="12">
        <v>9.5264301201911386E-2</v>
      </c>
    </row>
    <row r="390" spans="3:6" x14ac:dyDescent="0.2">
      <c r="C390" s="9"/>
      <c r="D390" s="10"/>
      <c r="E390" s="11" t="s">
        <v>221</v>
      </c>
      <c r="F390" s="12">
        <v>6.2426131645233036E-2</v>
      </c>
    </row>
    <row r="391" spans="3:6" x14ac:dyDescent="0.2">
      <c r="C391" s="9"/>
      <c r="D391" s="10"/>
      <c r="E391" s="11" t="s">
        <v>138</v>
      </c>
      <c r="F391" s="12">
        <v>2.9042676612989791E-2</v>
      </c>
    </row>
    <row r="392" spans="3:6" x14ac:dyDescent="0.2">
      <c r="C392" s="9"/>
      <c r="D392" s="10"/>
      <c r="E392" s="11" t="s">
        <v>222</v>
      </c>
      <c r="F392" s="12">
        <v>2.6477032694584238E-2</v>
      </c>
    </row>
    <row r="393" spans="3:6" x14ac:dyDescent="0.2">
      <c r="C393" s="9"/>
      <c r="D393" s="10"/>
      <c r="E393" s="11" t="s">
        <v>86</v>
      </c>
      <c r="F393" s="12">
        <v>2.3739819972259515E-2</v>
      </c>
    </row>
    <row r="394" spans="3:6" x14ac:dyDescent="0.2">
      <c r="C394" s="9"/>
      <c r="D394" s="10"/>
      <c r="E394" s="11" t="s">
        <v>271</v>
      </c>
      <c r="F394" s="12">
        <v>1.5929820072137408E-2</v>
      </c>
    </row>
    <row r="395" spans="3:6" x14ac:dyDescent="0.2">
      <c r="C395" s="6" t="s">
        <v>223</v>
      </c>
      <c r="D395" s="7" t="s">
        <v>53</v>
      </c>
      <c r="E395" s="7" t="s">
        <v>107</v>
      </c>
      <c r="F395" s="8">
        <v>0.99726462323359621</v>
      </c>
    </row>
    <row r="396" spans="3:6" x14ac:dyDescent="0.2">
      <c r="C396" s="9"/>
      <c r="D396" s="10"/>
      <c r="E396" s="11" t="s">
        <v>71</v>
      </c>
      <c r="F396" s="12">
        <v>4.8295722210475777E-4</v>
      </c>
    </row>
    <row r="397" spans="3:6" x14ac:dyDescent="0.2">
      <c r="C397" s="6" t="s">
        <v>228</v>
      </c>
      <c r="D397" s="7" t="s">
        <v>229</v>
      </c>
      <c r="E397" s="7" t="s">
        <v>107</v>
      </c>
      <c r="F397" s="8">
        <v>0.98904039858205584</v>
      </c>
    </row>
    <row r="398" spans="3:6" x14ac:dyDescent="0.2">
      <c r="C398" s="9"/>
      <c r="D398" s="10"/>
      <c r="E398" s="11" t="s">
        <v>71</v>
      </c>
      <c r="F398" s="12">
        <v>9.1474524710866319E-3</v>
      </c>
    </row>
    <row r="399" spans="3:6" x14ac:dyDescent="0.2">
      <c r="C399" s="6" t="s">
        <v>230</v>
      </c>
      <c r="D399" s="7" t="s">
        <v>231</v>
      </c>
      <c r="E399" s="7" t="s">
        <v>107</v>
      </c>
      <c r="F399" s="8">
        <v>0.99828107548574796</v>
      </c>
    </row>
    <row r="400" spans="3:6" x14ac:dyDescent="0.2">
      <c r="C400" s="9"/>
      <c r="D400" s="10"/>
      <c r="E400" s="11" t="s">
        <v>71</v>
      </c>
      <c r="F400" s="12">
        <v>1.5736136011648149E-3</v>
      </c>
    </row>
    <row r="401" spans="3:6" x14ac:dyDescent="0.2">
      <c r="C401" s="6" t="s">
        <v>284</v>
      </c>
      <c r="D401" s="7" t="s">
        <v>285</v>
      </c>
      <c r="E401" s="7" t="s">
        <v>71</v>
      </c>
      <c r="F401" s="8">
        <v>0.99193593176040107</v>
      </c>
    </row>
    <row r="402" spans="3:6" ht="13.5" thickBot="1" x14ac:dyDescent="0.25">
      <c r="C402" s="13"/>
      <c r="D402" s="14"/>
      <c r="E402" s="15" t="s">
        <v>286</v>
      </c>
      <c r="F402" s="16">
        <v>0.95260958520758243</v>
      </c>
    </row>
    <row r="403" spans="3:6" x14ac:dyDescent="0.2">
      <c r="F403" s="1"/>
    </row>
    <row r="404" spans="3:6" x14ac:dyDescent="0.2">
      <c r="F404" s="1"/>
    </row>
    <row r="405" spans="3:6" x14ac:dyDescent="0.2">
      <c r="F405" s="1"/>
    </row>
    <row r="406" spans="3:6" x14ac:dyDescent="0.2">
      <c r="F406" s="1"/>
    </row>
    <row r="407" spans="3:6" x14ac:dyDescent="0.2">
      <c r="F407" s="1"/>
    </row>
    <row r="408" spans="3:6" x14ac:dyDescent="0.2">
      <c r="F408" s="1"/>
    </row>
    <row r="409" spans="3:6" x14ac:dyDescent="0.2">
      <c r="F409" s="1"/>
    </row>
    <row r="410" spans="3:6" x14ac:dyDescent="0.2">
      <c r="F410" s="1"/>
    </row>
    <row r="411" spans="3:6" x14ac:dyDescent="0.2">
      <c r="F411" s="1"/>
    </row>
    <row r="412" spans="3:6" x14ac:dyDescent="0.2">
      <c r="F412" s="1"/>
    </row>
    <row r="413" spans="3:6" x14ac:dyDescent="0.2">
      <c r="F413" s="1"/>
    </row>
    <row r="414" spans="3:6" x14ac:dyDescent="0.2">
      <c r="F414" s="1"/>
    </row>
    <row r="415" spans="3:6" x14ac:dyDescent="0.2">
      <c r="F415" s="1"/>
    </row>
    <row r="416" spans="3:6" x14ac:dyDescent="0.2">
      <c r="F416" s="1"/>
    </row>
    <row r="417" spans="6:6" x14ac:dyDescent="0.2">
      <c r="F417" s="1"/>
    </row>
    <row r="418" spans="6:6" x14ac:dyDescent="0.2">
      <c r="F418" s="1"/>
    </row>
    <row r="419" spans="6:6" x14ac:dyDescent="0.2">
      <c r="F419" s="1"/>
    </row>
    <row r="420" spans="6:6" x14ac:dyDescent="0.2">
      <c r="F420" s="1"/>
    </row>
    <row r="421" spans="6:6" x14ac:dyDescent="0.2">
      <c r="F421" s="1"/>
    </row>
    <row r="422" spans="6:6" x14ac:dyDescent="0.2">
      <c r="F422" s="1"/>
    </row>
    <row r="423" spans="6:6" x14ac:dyDescent="0.2">
      <c r="F423" s="1"/>
    </row>
    <row r="424" spans="6:6" x14ac:dyDescent="0.2">
      <c r="F424" s="1"/>
    </row>
    <row r="425" spans="6:6" x14ac:dyDescent="0.2">
      <c r="F425" s="1"/>
    </row>
    <row r="426" spans="6:6" x14ac:dyDescent="0.2">
      <c r="F426" s="1"/>
    </row>
    <row r="427" spans="6:6" x14ac:dyDescent="0.2">
      <c r="F427" s="1"/>
    </row>
    <row r="428" spans="6:6" x14ac:dyDescent="0.2">
      <c r="F428" s="1"/>
    </row>
    <row r="429" spans="6:6" x14ac:dyDescent="0.2">
      <c r="F429" s="1"/>
    </row>
    <row r="430" spans="6:6" x14ac:dyDescent="0.2">
      <c r="F430" s="1"/>
    </row>
    <row r="431" spans="6:6" x14ac:dyDescent="0.2">
      <c r="F431" s="1"/>
    </row>
    <row r="432" spans="6:6" x14ac:dyDescent="0.2">
      <c r="F432" s="1"/>
    </row>
    <row r="433" spans="6:6" x14ac:dyDescent="0.2">
      <c r="F433" s="1"/>
    </row>
    <row r="434" spans="6:6" x14ac:dyDescent="0.2">
      <c r="F434" s="1"/>
    </row>
    <row r="435" spans="6:6" x14ac:dyDescent="0.2">
      <c r="F435" s="1"/>
    </row>
    <row r="436" spans="6:6" x14ac:dyDescent="0.2">
      <c r="F436" s="1"/>
    </row>
    <row r="437" spans="6:6" x14ac:dyDescent="0.2">
      <c r="F437" s="1"/>
    </row>
    <row r="438" spans="6:6" x14ac:dyDescent="0.2">
      <c r="F438" s="1"/>
    </row>
    <row r="439" spans="6:6" x14ac:dyDescent="0.2">
      <c r="F439" s="1"/>
    </row>
    <row r="440" spans="6:6" x14ac:dyDescent="0.2">
      <c r="F440" s="1"/>
    </row>
    <row r="441" spans="6:6" x14ac:dyDescent="0.2">
      <c r="F441" s="1"/>
    </row>
    <row r="442" spans="6:6" x14ac:dyDescent="0.2">
      <c r="F442" s="1"/>
    </row>
    <row r="443" spans="6:6" x14ac:dyDescent="0.2">
      <c r="F443" s="1"/>
    </row>
    <row r="444" spans="6:6" x14ac:dyDescent="0.2">
      <c r="F444" s="1"/>
    </row>
    <row r="445" spans="6:6" x14ac:dyDescent="0.2">
      <c r="F445" s="1"/>
    </row>
    <row r="446" spans="6:6" x14ac:dyDescent="0.2">
      <c r="F446" s="1"/>
    </row>
    <row r="447" spans="6:6" x14ac:dyDescent="0.2">
      <c r="F447" s="1"/>
    </row>
    <row r="448" spans="6:6" x14ac:dyDescent="0.2">
      <c r="F448" s="1"/>
    </row>
    <row r="449" spans="6:6" x14ac:dyDescent="0.2">
      <c r="F449" s="1"/>
    </row>
    <row r="450" spans="6:6" x14ac:dyDescent="0.2">
      <c r="F450" s="1"/>
    </row>
    <row r="451" spans="6:6" x14ac:dyDescent="0.2">
      <c r="F451" s="1"/>
    </row>
    <row r="452" spans="6:6" x14ac:dyDescent="0.2">
      <c r="F452" s="1"/>
    </row>
    <row r="453" spans="6:6" x14ac:dyDescent="0.2">
      <c r="F453" s="1"/>
    </row>
    <row r="454" spans="6:6" x14ac:dyDescent="0.2">
      <c r="F454" s="1"/>
    </row>
    <row r="455" spans="6:6" x14ac:dyDescent="0.2">
      <c r="F455" s="1"/>
    </row>
    <row r="456" spans="6:6" x14ac:dyDescent="0.2">
      <c r="F456" s="1"/>
    </row>
    <row r="457" spans="6:6" x14ac:dyDescent="0.2">
      <c r="F457" s="1"/>
    </row>
    <row r="458" spans="6:6" x14ac:dyDescent="0.2">
      <c r="F458" s="1"/>
    </row>
    <row r="459" spans="6:6" x14ac:dyDescent="0.2">
      <c r="F459" s="1"/>
    </row>
    <row r="460" spans="6:6" x14ac:dyDescent="0.2">
      <c r="F460" s="1"/>
    </row>
    <row r="461" spans="6:6" x14ac:dyDescent="0.2">
      <c r="F461" s="1"/>
    </row>
    <row r="462" spans="6:6" x14ac:dyDescent="0.2">
      <c r="F462" s="1"/>
    </row>
    <row r="463" spans="6:6" x14ac:dyDescent="0.2">
      <c r="F463" s="1"/>
    </row>
    <row r="464" spans="6:6" x14ac:dyDescent="0.2">
      <c r="F464" s="1"/>
    </row>
    <row r="465" spans="6:6" x14ac:dyDescent="0.2">
      <c r="F465" s="1"/>
    </row>
    <row r="466" spans="6:6" x14ac:dyDescent="0.2">
      <c r="F466" s="1"/>
    </row>
    <row r="467" spans="6:6" x14ac:dyDescent="0.2">
      <c r="F467" s="1"/>
    </row>
    <row r="468" spans="6:6" x14ac:dyDescent="0.2">
      <c r="F468" s="1"/>
    </row>
    <row r="469" spans="6:6" x14ac:dyDescent="0.2">
      <c r="F469" s="1"/>
    </row>
    <row r="470" spans="6:6" x14ac:dyDescent="0.2">
      <c r="F470" s="1"/>
    </row>
    <row r="471" spans="6:6" x14ac:dyDescent="0.2">
      <c r="F471" s="1"/>
    </row>
    <row r="472" spans="6:6" x14ac:dyDescent="0.2">
      <c r="F472" s="1"/>
    </row>
    <row r="473" spans="6:6" x14ac:dyDescent="0.2">
      <c r="F473" s="1"/>
    </row>
    <row r="474" spans="6:6" x14ac:dyDescent="0.2">
      <c r="F474" s="1"/>
    </row>
    <row r="475" spans="6:6" x14ac:dyDescent="0.2">
      <c r="F475" s="1"/>
    </row>
    <row r="476" spans="6:6" x14ac:dyDescent="0.2">
      <c r="F476" s="1"/>
    </row>
    <row r="477" spans="6:6" x14ac:dyDescent="0.2">
      <c r="F477" s="1"/>
    </row>
    <row r="478" spans="6:6" x14ac:dyDescent="0.2">
      <c r="F478" s="1"/>
    </row>
    <row r="479" spans="6:6" x14ac:dyDescent="0.2">
      <c r="F479" s="1"/>
    </row>
    <row r="480" spans="6:6" x14ac:dyDescent="0.2">
      <c r="F480" s="1"/>
    </row>
    <row r="481" spans="6:6" x14ac:dyDescent="0.2">
      <c r="F481" s="1"/>
    </row>
    <row r="482" spans="6:6" x14ac:dyDescent="0.2">
      <c r="F482" s="1"/>
    </row>
    <row r="483" spans="6:6" x14ac:dyDescent="0.2">
      <c r="F483" s="1"/>
    </row>
    <row r="484" spans="6:6" x14ac:dyDescent="0.2">
      <c r="F484" s="1"/>
    </row>
    <row r="485" spans="6:6" x14ac:dyDescent="0.2">
      <c r="F485" s="1"/>
    </row>
    <row r="486" spans="6:6" x14ac:dyDescent="0.2">
      <c r="F486" s="1"/>
    </row>
    <row r="487" spans="6:6" x14ac:dyDescent="0.2">
      <c r="F487" s="1"/>
    </row>
    <row r="488" spans="6:6" x14ac:dyDescent="0.2">
      <c r="F488" s="1"/>
    </row>
    <row r="489" spans="6:6" x14ac:dyDescent="0.2">
      <c r="F489" s="1"/>
    </row>
    <row r="490" spans="6:6" x14ac:dyDescent="0.2">
      <c r="F490" s="1"/>
    </row>
    <row r="491" spans="6:6" x14ac:dyDescent="0.2">
      <c r="F491" s="1"/>
    </row>
    <row r="492" spans="6:6" x14ac:dyDescent="0.2">
      <c r="F492" s="1"/>
    </row>
    <row r="493" spans="6:6" x14ac:dyDescent="0.2">
      <c r="F493" s="1"/>
    </row>
    <row r="494" spans="6:6" x14ac:dyDescent="0.2">
      <c r="F494" s="1"/>
    </row>
    <row r="495" spans="6:6" x14ac:dyDescent="0.2">
      <c r="F495" s="1"/>
    </row>
    <row r="496" spans="6:6" x14ac:dyDescent="0.2">
      <c r="F496" s="1"/>
    </row>
    <row r="497" spans="6:6" x14ac:dyDescent="0.2">
      <c r="F497" s="1"/>
    </row>
    <row r="498" spans="6:6" x14ac:dyDescent="0.2">
      <c r="F498" s="1"/>
    </row>
    <row r="499" spans="6:6" x14ac:dyDescent="0.2">
      <c r="F499" s="1"/>
    </row>
    <row r="500" spans="6:6" x14ac:dyDescent="0.2">
      <c r="F500" s="1"/>
    </row>
    <row r="501" spans="6:6" x14ac:dyDescent="0.2">
      <c r="F501" s="1"/>
    </row>
    <row r="502" spans="6:6" x14ac:dyDescent="0.2">
      <c r="F502" s="1"/>
    </row>
    <row r="503" spans="6:6" x14ac:dyDescent="0.2">
      <c r="F503" s="1"/>
    </row>
    <row r="504" spans="6:6" x14ac:dyDescent="0.2">
      <c r="F504" s="1"/>
    </row>
    <row r="505" spans="6:6" x14ac:dyDescent="0.2">
      <c r="F505" s="1"/>
    </row>
    <row r="506" spans="6:6" x14ac:dyDescent="0.2">
      <c r="F506" s="1"/>
    </row>
    <row r="507" spans="6:6" x14ac:dyDescent="0.2">
      <c r="F507" s="1"/>
    </row>
    <row r="508" spans="6:6" x14ac:dyDescent="0.2">
      <c r="F508" s="1"/>
    </row>
    <row r="509" spans="6:6" x14ac:dyDescent="0.2">
      <c r="F509" s="1"/>
    </row>
    <row r="510" spans="6:6" x14ac:dyDescent="0.2">
      <c r="F510" s="1"/>
    </row>
    <row r="511" spans="6:6" x14ac:dyDescent="0.2">
      <c r="F511" s="1"/>
    </row>
    <row r="512" spans="6:6" x14ac:dyDescent="0.2">
      <c r="F512" s="1"/>
    </row>
    <row r="513" spans="6:6" x14ac:dyDescent="0.2">
      <c r="F513" s="1"/>
    </row>
    <row r="514" spans="6:6" x14ac:dyDescent="0.2">
      <c r="F514" s="1"/>
    </row>
    <row r="515" spans="6:6" x14ac:dyDescent="0.2">
      <c r="F515" s="1"/>
    </row>
    <row r="516" spans="6:6" x14ac:dyDescent="0.2">
      <c r="F516" s="1"/>
    </row>
    <row r="517" spans="6:6" x14ac:dyDescent="0.2">
      <c r="F517" s="1"/>
    </row>
    <row r="518" spans="6:6" x14ac:dyDescent="0.2">
      <c r="F518" s="1"/>
    </row>
    <row r="519" spans="6:6" x14ac:dyDescent="0.2">
      <c r="F519" s="1"/>
    </row>
    <row r="520" spans="6:6" x14ac:dyDescent="0.2">
      <c r="F520" s="1"/>
    </row>
    <row r="521" spans="6:6" x14ac:dyDescent="0.2">
      <c r="F521" s="1"/>
    </row>
    <row r="522" spans="6:6" x14ac:dyDescent="0.2">
      <c r="F522" s="1"/>
    </row>
    <row r="523" spans="6:6" x14ac:dyDescent="0.2">
      <c r="F523" s="1"/>
    </row>
    <row r="524" spans="6:6" x14ac:dyDescent="0.2">
      <c r="F524" s="1"/>
    </row>
    <row r="525" spans="6:6" x14ac:dyDescent="0.2">
      <c r="F525" s="1"/>
    </row>
    <row r="526" spans="6:6" x14ac:dyDescent="0.2">
      <c r="F526" s="1"/>
    </row>
    <row r="527" spans="6:6" x14ac:dyDescent="0.2">
      <c r="F527" s="1"/>
    </row>
    <row r="528" spans="6:6" x14ac:dyDescent="0.2">
      <c r="F528" s="1"/>
    </row>
    <row r="529" spans="6:6" x14ac:dyDescent="0.2">
      <c r="F529" s="1"/>
    </row>
    <row r="530" spans="6:6" x14ac:dyDescent="0.2">
      <c r="F530" s="1"/>
    </row>
    <row r="531" spans="6:6" x14ac:dyDescent="0.2">
      <c r="F531" s="1"/>
    </row>
    <row r="532" spans="6:6" x14ac:dyDescent="0.2">
      <c r="F532" s="1"/>
    </row>
    <row r="533" spans="6:6" x14ac:dyDescent="0.2">
      <c r="F533" s="1"/>
    </row>
    <row r="534" spans="6:6" x14ac:dyDescent="0.2">
      <c r="F534" s="1"/>
    </row>
    <row r="535" spans="6:6" x14ac:dyDescent="0.2">
      <c r="F535" s="1"/>
    </row>
    <row r="536" spans="6:6" x14ac:dyDescent="0.2">
      <c r="F536" s="1"/>
    </row>
    <row r="537" spans="6:6" x14ac:dyDescent="0.2">
      <c r="F537" s="1"/>
    </row>
    <row r="538" spans="6:6" x14ac:dyDescent="0.2">
      <c r="F538" s="1"/>
    </row>
    <row r="539" spans="6:6" x14ac:dyDescent="0.2">
      <c r="F539" s="1"/>
    </row>
    <row r="540" spans="6:6" x14ac:dyDescent="0.2">
      <c r="F540" s="1"/>
    </row>
    <row r="541" spans="6:6" x14ac:dyDescent="0.2">
      <c r="F541" s="1"/>
    </row>
    <row r="542" spans="6:6" x14ac:dyDescent="0.2">
      <c r="F542" s="1"/>
    </row>
    <row r="543" spans="6:6" x14ac:dyDescent="0.2">
      <c r="F543" s="1"/>
    </row>
    <row r="544" spans="6:6" x14ac:dyDescent="0.2">
      <c r="F544" s="1"/>
    </row>
    <row r="545" spans="6:6" x14ac:dyDescent="0.2">
      <c r="F545" s="1"/>
    </row>
    <row r="546" spans="6:6" x14ac:dyDescent="0.2">
      <c r="F546" s="1"/>
    </row>
    <row r="547" spans="6:6" x14ac:dyDescent="0.2">
      <c r="F547" s="1"/>
    </row>
    <row r="548" spans="6:6" x14ac:dyDescent="0.2">
      <c r="F548" s="1"/>
    </row>
    <row r="549" spans="6:6" x14ac:dyDescent="0.2">
      <c r="F549" s="1"/>
    </row>
    <row r="550" spans="6:6" x14ac:dyDescent="0.2">
      <c r="F550" s="1"/>
    </row>
    <row r="551" spans="6:6" x14ac:dyDescent="0.2">
      <c r="F551" s="1"/>
    </row>
    <row r="552" spans="6:6" x14ac:dyDescent="0.2">
      <c r="F552" s="1"/>
    </row>
    <row r="553" spans="6:6" x14ac:dyDescent="0.2">
      <c r="F553" s="1"/>
    </row>
    <row r="554" spans="6:6" x14ac:dyDescent="0.2">
      <c r="F554" s="1"/>
    </row>
    <row r="555" spans="6:6" x14ac:dyDescent="0.2">
      <c r="F555" s="1"/>
    </row>
    <row r="556" spans="6:6" x14ac:dyDescent="0.2">
      <c r="F556" s="1"/>
    </row>
    <row r="557" spans="6:6" x14ac:dyDescent="0.2">
      <c r="F557" s="1"/>
    </row>
    <row r="558" spans="6:6" x14ac:dyDescent="0.2">
      <c r="F558" s="1"/>
    </row>
    <row r="559" spans="6:6" x14ac:dyDescent="0.2">
      <c r="F559" s="1"/>
    </row>
    <row r="560" spans="6:6" x14ac:dyDescent="0.2">
      <c r="F560" s="1"/>
    </row>
    <row r="561" spans="6:6" x14ac:dyDescent="0.2">
      <c r="F561" s="1"/>
    </row>
    <row r="562" spans="6:6" x14ac:dyDescent="0.2">
      <c r="F562" s="1"/>
    </row>
    <row r="563" spans="6:6" x14ac:dyDescent="0.2">
      <c r="F563" s="1"/>
    </row>
    <row r="564" spans="6:6" x14ac:dyDescent="0.2">
      <c r="F564" s="1"/>
    </row>
    <row r="565" spans="6:6" x14ac:dyDescent="0.2">
      <c r="F565" s="1"/>
    </row>
    <row r="566" spans="6:6" x14ac:dyDescent="0.2">
      <c r="F566" s="1"/>
    </row>
    <row r="567" spans="6:6" x14ac:dyDescent="0.2">
      <c r="F567" s="1"/>
    </row>
    <row r="568" spans="6:6" x14ac:dyDescent="0.2">
      <c r="F568" s="1"/>
    </row>
    <row r="569" spans="6:6" x14ac:dyDescent="0.2">
      <c r="F569" s="1"/>
    </row>
    <row r="570" spans="6:6" x14ac:dyDescent="0.2">
      <c r="F570" s="1"/>
    </row>
    <row r="571" spans="6:6" x14ac:dyDescent="0.2">
      <c r="F571" s="1"/>
    </row>
    <row r="572" spans="6:6" x14ac:dyDescent="0.2">
      <c r="F572" s="1"/>
    </row>
    <row r="573" spans="6:6" x14ac:dyDescent="0.2">
      <c r="F573" s="1"/>
    </row>
    <row r="574" spans="6:6" x14ac:dyDescent="0.2">
      <c r="F574" s="1"/>
    </row>
    <row r="575" spans="6:6" x14ac:dyDescent="0.2">
      <c r="F575" s="1"/>
    </row>
    <row r="576" spans="6:6" x14ac:dyDescent="0.2">
      <c r="F576" s="1"/>
    </row>
    <row r="577" spans="6:6" x14ac:dyDescent="0.2">
      <c r="F577" s="1"/>
    </row>
    <row r="578" spans="6:6" x14ac:dyDescent="0.2">
      <c r="F578" s="1"/>
    </row>
    <row r="579" spans="6:6" x14ac:dyDescent="0.2">
      <c r="F579" s="1"/>
    </row>
    <row r="580" spans="6:6" x14ac:dyDescent="0.2">
      <c r="F580" s="1"/>
    </row>
    <row r="581" spans="6:6" x14ac:dyDescent="0.2">
      <c r="F581" s="1"/>
    </row>
    <row r="582" spans="6:6" x14ac:dyDescent="0.2">
      <c r="F582" s="1"/>
    </row>
    <row r="583" spans="6:6" x14ac:dyDescent="0.2">
      <c r="F583" s="1"/>
    </row>
    <row r="584" spans="6:6" x14ac:dyDescent="0.2">
      <c r="F584" s="1"/>
    </row>
    <row r="585" spans="6:6" x14ac:dyDescent="0.2">
      <c r="F585" s="1"/>
    </row>
    <row r="586" spans="6:6" x14ac:dyDescent="0.2">
      <c r="F586" s="1"/>
    </row>
    <row r="587" spans="6:6" x14ac:dyDescent="0.2">
      <c r="F587" s="1"/>
    </row>
    <row r="588" spans="6:6" x14ac:dyDescent="0.2">
      <c r="F588" s="1"/>
    </row>
    <row r="589" spans="6:6" x14ac:dyDescent="0.2">
      <c r="F589" s="1"/>
    </row>
    <row r="590" spans="6:6" x14ac:dyDescent="0.2">
      <c r="F590" s="1"/>
    </row>
    <row r="591" spans="6:6" x14ac:dyDescent="0.2">
      <c r="F591" s="1"/>
    </row>
    <row r="592" spans="6:6" x14ac:dyDescent="0.2">
      <c r="F592" s="1"/>
    </row>
    <row r="593" spans="6:6" x14ac:dyDescent="0.2">
      <c r="F593" s="1"/>
    </row>
    <row r="594" spans="6:6" x14ac:dyDescent="0.2">
      <c r="F594" s="1"/>
    </row>
    <row r="595" spans="6:6" x14ac:dyDescent="0.2">
      <c r="F595" s="1"/>
    </row>
    <row r="596" spans="6:6" x14ac:dyDescent="0.2">
      <c r="F596" s="1"/>
    </row>
    <row r="597" spans="6:6" x14ac:dyDescent="0.2">
      <c r="F597" s="1"/>
    </row>
    <row r="598" spans="6:6" x14ac:dyDescent="0.2">
      <c r="F598" s="1"/>
    </row>
    <row r="599" spans="6:6" x14ac:dyDescent="0.2">
      <c r="F599" s="1"/>
    </row>
    <row r="600" spans="6:6" x14ac:dyDescent="0.2">
      <c r="F600" s="1"/>
    </row>
    <row r="601" spans="6:6" x14ac:dyDescent="0.2">
      <c r="F601" s="1"/>
    </row>
    <row r="602" spans="6:6" x14ac:dyDescent="0.2">
      <c r="F602" s="1"/>
    </row>
    <row r="603" spans="6:6" x14ac:dyDescent="0.2">
      <c r="F603" s="1"/>
    </row>
    <row r="604" spans="6:6" x14ac:dyDescent="0.2">
      <c r="F604" s="1"/>
    </row>
    <row r="605" spans="6:6" x14ac:dyDescent="0.2">
      <c r="F605" s="1"/>
    </row>
    <row r="606" spans="6:6" x14ac:dyDescent="0.2">
      <c r="F606" s="1"/>
    </row>
    <row r="607" spans="6:6" x14ac:dyDescent="0.2">
      <c r="F607" s="1"/>
    </row>
    <row r="608" spans="6:6" x14ac:dyDescent="0.2">
      <c r="F608" s="1"/>
    </row>
    <row r="609" spans="6:6" x14ac:dyDescent="0.2">
      <c r="F609" s="1"/>
    </row>
    <row r="610" spans="6:6" x14ac:dyDescent="0.2">
      <c r="F610" s="1"/>
    </row>
    <row r="611" spans="6:6" x14ac:dyDescent="0.2">
      <c r="F611" s="1"/>
    </row>
    <row r="612" spans="6:6" x14ac:dyDescent="0.2">
      <c r="F612" s="1"/>
    </row>
    <row r="613" spans="6:6" x14ac:dyDescent="0.2">
      <c r="F613" s="1"/>
    </row>
    <row r="614" spans="6:6" x14ac:dyDescent="0.2">
      <c r="F614" s="1"/>
    </row>
    <row r="615" spans="6:6" x14ac:dyDescent="0.2">
      <c r="F615" s="1"/>
    </row>
    <row r="616" spans="6:6" x14ac:dyDescent="0.2">
      <c r="F616" s="1"/>
    </row>
    <row r="617" spans="6:6" x14ac:dyDescent="0.2">
      <c r="F617" s="1"/>
    </row>
    <row r="618" spans="6:6" x14ac:dyDescent="0.2">
      <c r="F618" s="1"/>
    </row>
    <row r="619" spans="6:6" x14ac:dyDescent="0.2">
      <c r="F619" s="1"/>
    </row>
    <row r="620" spans="6:6" x14ac:dyDescent="0.2">
      <c r="F620" s="1"/>
    </row>
    <row r="621" spans="6:6" x14ac:dyDescent="0.2">
      <c r="F621" s="1"/>
    </row>
    <row r="622" spans="6:6" x14ac:dyDescent="0.2">
      <c r="F622" s="1"/>
    </row>
    <row r="623" spans="6:6" x14ac:dyDescent="0.2">
      <c r="F623" s="1"/>
    </row>
    <row r="624" spans="6:6" x14ac:dyDescent="0.2">
      <c r="F624" s="1"/>
    </row>
    <row r="625" spans="6:6" x14ac:dyDescent="0.2">
      <c r="F625" s="1"/>
    </row>
    <row r="626" spans="6:6" x14ac:dyDescent="0.2">
      <c r="F626" s="1"/>
    </row>
    <row r="627" spans="6:6" x14ac:dyDescent="0.2">
      <c r="F627" s="1"/>
    </row>
    <row r="628" spans="6:6" x14ac:dyDescent="0.2">
      <c r="F628" s="1"/>
    </row>
    <row r="629" spans="6:6" x14ac:dyDescent="0.2">
      <c r="F629" s="1"/>
    </row>
    <row r="630" spans="6:6" x14ac:dyDescent="0.2">
      <c r="F630" s="1"/>
    </row>
    <row r="631" spans="6:6" x14ac:dyDescent="0.2">
      <c r="F631" s="1"/>
    </row>
    <row r="632" spans="6:6" x14ac:dyDescent="0.2">
      <c r="F632" s="1"/>
    </row>
    <row r="633" spans="6:6" x14ac:dyDescent="0.2">
      <c r="F633" s="1"/>
    </row>
    <row r="634" spans="6:6" x14ac:dyDescent="0.2">
      <c r="F634" s="1"/>
    </row>
    <row r="635" spans="6:6" x14ac:dyDescent="0.2">
      <c r="F635" s="1"/>
    </row>
    <row r="636" spans="6:6" x14ac:dyDescent="0.2">
      <c r="F636" s="1"/>
    </row>
    <row r="637" spans="6:6" x14ac:dyDescent="0.2">
      <c r="F637" s="1"/>
    </row>
    <row r="638" spans="6:6" x14ac:dyDescent="0.2">
      <c r="F638" s="1"/>
    </row>
    <row r="639" spans="6:6" x14ac:dyDescent="0.2">
      <c r="F639" s="1"/>
    </row>
    <row r="640" spans="6:6" x14ac:dyDescent="0.2">
      <c r="F640" s="1"/>
    </row>
    <row r="641" spans="6:6" x14ac:dyDescent="0.2">
      <c r="F641" s="1"/>
    </row>
    <row r="642" spans="6:6" x14ac:dyDescent="0.2">
      <c r="F642" s="1"/>
    </row>
    <row r="643" spans="6:6" x14ac:dyDescent="0.2">
      <c r="F643" s="1"/>
    </row>
    <row r="644" spans="6:6" x14ac:dyDescent="0.2">
      <c r="F644" s="1"/>
    </row>
    <row r="645" spans="6:6" x14ac:dyDescent="0.2">
      <c r="F645" s="1"/>
    </row>
    <row r="646" spans="6:6" x14ac:dyDescent="0.2">
      <c r="F646" s="1"/>
    </row>
    <row r="647" spans="6:6" x14ac:dyDescent="0.2">
      <c r="F647" s="1"/>
    </row>
    <row r="648" spans="6:6" x14ac:dyDescent="0.2">
      <c r="F648" s="1"/>
    </row>
    <row r="649" spans="6:6" x14ac:dyDescent="0.2">
      <c r="F649" s="1"/>
    </row>
    <row r="650" spans="6:6" x14ac:dyDescent="0.2">
      <c r="F650" s="1"/>
    </row>
    <row r="651" spans="6:6" x14ac:dyDescent="0.2">
      <c r="F651" s="1"/>
    </row>
    <row r="652" spans="6:6" x14ac:dyDescent="0.2">
      <c r="F652" s="1"/>
    </row>
    <row r="653" spans="6:6" x14ac:dyDescent="0.2">
      <c r="F653" s="1"/>
    </row>
    <row r="654" spans="6:6" x14ac:dyDescent="0.2">
      <c r="F654" s="1"/>
    </row>
    <row r="655" spans="6:6" x14ac:dyDescent="0.2">
      <c r="F655" s="1"/>
    </row>
    <row r="656" spans="6:6" x14ac:dyDescent="0.2">
      <c r="F656" s="1"/>
    </row>
    <row r="657" spans="6:6" x14ac:dyDescent="0.2">
      <c r="F657" s="1"/>
    </row>
    <row r="658" spans="6:6" x14ac:dyDescent="0.2">
      <c r="F658" s="1"/>
    </row>
    <row r="659" spans="6:6" x14ac:dyDescent="0.2">
      <c r="F659" s="1"/>
    </row>
    <row r="660" spans="6:6" x14ac:dyDescent="0.2">
      <c r="F660" s="1"/>
    </row>
    <row r="661" spans="6:6" x14ac:dyDescent="0.2">
      <c r="F661" s="1"/>
    </row>
    <row r="662" spans="6:6" x14ac:dyDescent="0.2">
      <c r="F662" s="1"/>
    </row>
    <row r="663" spans="6:6" x14ac:dyDescent="0.2">
      <c r="F663" s="1"/>
    </row>
    <row r="664" spans="6:6" x14ac:dyDescent="0.2">
      <c r="F664" s="1"/>
    </row>
    <row r="665" spans="6:6" x14ac:dyDescent="0.2">
      <c r="F665" s="1"/>
    </row>
    <row r="666" spans="6:6" x14ac:dyDescent="0.2">
      <c r="F666" s="1"/>
    </row>
    <row r="667" spans="6:6" x14ac:dyDescent="0.2">
      <c r="F667" s="1"/>
    </row>
    <row r="668" spans="6:6" x14ac:dyDescent="0.2">
      <c r="F668" s="1"/>
    </row>
    <row r="669" spans="6:6" x14ac:dyDescent="0.2">
      <c r="F669" s="1"/>
    </row>
    <row r="670" spans="6:6" x14ac:dyDescent="0.2">
      <c r="F670" s="1"/>
    </row>
    <row r="671" spans="6:6" x14ac:dyDescent="0.2">
      <c r="F671" s="1"/>
    </row>
    <row r="672" spans="6:6" x14ac:dyDescent="0.2">
      <c r="F672" s="1"/>
    </row>
    <row r="673" spans="6:6" x14ac:dyDescent="0.2">
      <c r="F673" s="1"/>
    </row>
    <row r="674" spans="6:6" x14ac:dyDescent="0.2">
      <c r="F674" s="1"/>
    </row>
    <row r="675" spans="6:6" x14ac:dyDescent="0.2">
      <c r="F675" s="1"/>
    </row>
    <row r="676" spans="6:6" x14ac:dyDescent="0.2">
      <c r="F676" s="1"/>
    </row>
    <row r="677" spans="6:6" x14ac:dyDescent="0.2">
      <c r="F677" s="1"/>
    </row>
    <row r="678" spans="6:6" x14ac:dyDescent="0.2">
      <c r="F678" s="1"/>
    </row>
    <row r="679" spans="6:6" x14ac:dyDescent="0.2">
      <c r="F679" s="1"/>
    </row>
    <row r="680" spans="6:6" x14ac:dyDescent="0.2">
      <c r="F680" s="1"/>
    </row>
    <row r="681" spans="6:6" x14ac:dyDescent="0.2">
      <c r="F681" s="1"/>
    </row>
    <row r="682" spans="6:6" x14ac:dyDescent="0.2">
      <c r="F682" s="1"/>
    </row>
    <row r="683" spans="6:6" x14ac:dyDescent="0.2">
      <c r="F683" s="1"/>
    </row>
    <row r="684" spans="6:6" x14ac:dyDescent="0.2">
      <c r="F684" s="1"/>
    </row>
    <row r="685" spans="6:6" x14ac:dyDescent="0.2">
      <c r="F685" s="1"/>
    </row>
    <row r="686" spans="6:6" x14ac:dyDescent="0.2">
      <c r="F686" s="1"/>
    </row>
    <row r="687" spans="6:6" x14ac:dyDescent="0.2">
      <c r="F687" s="1"/>
    </row>
    <row r="688" spans="6:6" x14ac:dyDescent="0.2">
      <c r="F688" s="1"/>
    </row>
    <row r="689" spans="6:6" x14ac:dyDescent="0.2">
      <c r="F689" s="1"/>
    </row>
    <row r="690" spans="6:6" x14ac:dyDescent="0.2">
      <c r="F690" s="1"/>
    </row>
    <row r="691" spans="6:6" x14ac:dyDescent="0.2">
      <c r="F691" s="1"/>
    </row>
    <row r="692" spans="6:6" x14ac:dyDescent="0.2">
      <c r="F692" s="1"/>
    </row>
    <row r="693" spans="6:6" x14ac:dyDescent="0.2">
      <c r="F693" s="1"/>
    </row>
    <row r="694" spans="6:6" x14ac:dyDescent="0.2">
      <c r="F694" s="1"/>
    </row>
    <row r="695" spans="6:6" x14ac:dyDescent="0.2">
      <c r="F695" s="1"/>
    </row>
    <row r="696" spans="6:6" x14ac:dyDescent="0.2">
      <c r="F696" s="1"/>
    </row>
    <row r="697" spans="6:6" x14ac:dyDescent="0.2">
      <c r="F697" s="1"/>
    </row>
    <row r="698" spans="6:6" x14ac:dyDescent="0.2">
      <c r="F698" s="1"/>
    </row>
    <row r="699" spans="6:6" x14ac:dyDescent="0.2">
      <c r="F699" s="1"/>
    </row>
    <row r="700" spans="6:6" x14ac:dyDescent="0.2">
      <c r="F700" s="1"/>
    </row>
    <row r="701" spans="6:6" x14ac:dyDescent="0.2">
      <c r="F701" s="1"/>
    </row>
    <row r="702" spans="6:6" x14ac:dyDescent="0.2">
      <c r="F702" s="1"/>
    </row>
    <row r="703" spans="6:6" x14ac:dyDescent="0.2">
      <c r="F703" s="1"/>
    </row>
    <row r="704" spans="6:6" x14ac:dyDescent="0.2">
      <c r="F704" s="1"/>
    </row>
    <row r="705" spans="6:6" x14ac:dyDescent="0.2">
      <c r="F705" s="1"/>
    </row>
    <row r="706" spans="6:6" x14ac:dyDescent="0.2">
      <c r="F706" s="1"/>
    </row>
    <row r="707" spans="6:6" x14ac:dyDescent="0.2">
      <c r="F707" s="1"/>
    </row>
    <row r="708" spans="6:6" x14ac:dyDescent="0.2">
      <c r="F708" s="1"/>
    </row>
    <row r="709" spans="6:6" x14ac:dyDescent="0.2">
      <c r="F709" s="1"/>
    </row>
    <row r="710" spans="6:6" x14ac:dyDescent="0.2">
      <c r="F710" s="1"/>
    </row>
    <row r="711" spans="6:6" x14ac:dyDescent="0.2">
      <c r="F711" s="1"/>
    </row>
    <row r="712" spans="6:6" x14ac:dyDescent="0.2">
      <c r="F712" s="1"/>
    </row>
    <row r="713" spans="6:6" x14ac:dyDescent="0.2">
      <c r="F713" s="1"/>
    </row>
    <row r="714" spans="6:6" x14ac:dyDescent="0.2">
      <c r="F714" s="1"/>
    </row>
    <row r="715" spans="6:6" x14ac:dyDescent="0.2">
      <c r="F715" s="1"/>
    </row>
    <row r="716" spans="6:6" x14ac:dyDescent="0.2">
      <c r="F716" s="1"/>
    </row>
    <row r="717" spans="6:6" x14ac:dyDescent="0.2">
      <c r="F717" s="1"/>
    </row>
    <row r="718" spans="6:6" x14ac:dyDescent="0.2">
      <c r="F718" s="1"/>
    </row>
    <row r="719" spans="6:6" x14ac:dyDescent="0.2">
      <c r="F719" s="1"/>
    </row>
    <row r="720" spans="6:6" x14ac:dyDescent="0.2">
      <c r="F720" s="1"/>
    </row>
    <row r="721" spans="6:6" x14ac:dyDescent="0.2">
      <c r="F721" s="1"/>
    </row>
    <row r="722" spans="6:6" x14ac:dyDescent="0.2">
      <c r="F722" s="1"/>
    </row>
    <row r="723" spans="6:6" x14ac:dyDescent="0.2">
      <c r="F723" s="1"/>
    </row>
    <row r="724" spans="6:6" x14ac:dyDescent="0.2">
      <c r="F724" s="1"/>
    </row>
    <row r="725" spans="6:6" x14ac:dyDescent="0.2">
      <c r="F725" s="1"/>
    </row>
    <row r="726" spans="6:6" x14ac:dyDescent="0.2">
      <c r="F726" s="1"/>
    </row>
    <row r="727" spans="6:6" x14ac:dyDescent="0.2">
      <c r="F727" s="1"/>
    </row>
    <row r="728" spans="6:6" x14ac:dyDescent="0.2">
      <c r="F728" s="1"/>
    </row>
    <row r="729" spans="6:6" x14ac:dyDescent="0.2">
      <c r="F729" s="1"/>
    </row>
    <row r="730" spans="6:6" x14ac:dyDescent="0.2">
      <c r="F730" s="1"/>
    </row>
    <row r="731" spans="6:6" x14ac:dyDescent="0.2">
      <c r="F731" s="1"/>
    </row>
    <row r="732" spans="6:6" x14ac:dyDescent="0.2">
      <c r="F732" s="1"/>
    </row>
    <row r="733" spans="6:6" x14ac:dyDescent="0.2">
      <c r="F733" s="1"/>
    </row>
    <row r="734" spans="6:6" x14ac:dyDescent="0.2">
      <c r="F734" s="1"/>
    </row>
    <row r="735" spans="6:6" x14ac:dyDescent="0.2">
      <c r="F735" s="1"/>
    </row>
    <row r="736" spans="6:6" x14ac:dyDescent="0.2">
      <c r="F736" s="1"/>
    </row>
    <row r="737" spans="6:6" x14ac:dyDescent="0.2">
      <c r="F737" s="1"/>
    </row>
    <row r="738" spans="6:6" x14ac:dyDescent="0.2">
      <c r="F738" s="1"/>
    </row>
    <row r="739" spans="6:6" x14ac:dyDescent="0.2">
      <c r="F739" s="1"/>
    </row>
    <row r="740" spans="6:6" x14ac:dyDescent="0.2">
      <c r="F740" s="1"/>
    </row>
    <row r="741" spans="6:6" x14ac:dyDescent="0.2">
      <c r="F741" s="1"/>
    </row>
    <row r="742" spans="6:6" x14ac:dyDescent="0.2">
      <c r="F742" s="1"/>
    </row>
    <row r="743" spans="6:6" x14ac:dyDescent="0.2">
      <c r="F743" s="1"/>
    </row>
    <row r="744" spans="6:6" x14ac:dyDescent="0.2">
      <c r="F744" s="1"/>
    </row>
    <row r="745" spans="6:6" x14ac:dyDescent="0.2">
      <c r="F745" s="1"/>
    </row>
    <row r="746" spans="6:6" x14ac:dyDescent="0.2">
      <c r="F746" s="1"/>
    </row>
    <row r="747" spans="6:6" x14ac:dyDescent="0.2">
      <c r="F747" s="1"/>
    </row>
    <row r="748" spans="6:6" x14ac:dyDescent="0.2">
      <c r="F748" s="1"/>
    </row>
    <row r="749" spans="6:6" x14ac:dyDescent="0.2">
      <c r="F749" s="1"/>
    </row>
    <row r="750" spans="6:6" x14ac:dyDescent="0.2">
      <c r="F750" s="1"/>
    </row>
    <row r="751" spans="6:6" x14ac:dyDescent="0.2">
      <c r="F751" s="1"/>
    </row>
    <row r="752" spans="6:6" x14ac:dyDescent="0.2">
      <c r="F752" s="1"/>
    </row>
    <row r="753" spans="6:6" x14ac:dyDescent="0.2">
      <c r="F753" s="1"/>
    </row>
    <row r="754" spans="6:6" x14ac:dyDescent="0.2">
      <c r="F754" s="1"/>
    </row>
    <row r="755" spans="6:6" x14ac:dyDescent="0.2">
      <c r="F755" s="1"/>
    </row>
    <row r="756" spans="6:6" x14ac:dyDescent="0.2">
      <c r="F756" s="1"/>
    </row>
    <row r="757" spans="6:6" x14ac:dyDescent="0.2">
      <c r="F757" s="1"/>
    </row>
    <row r="758" spans="6:6" x14ac:dyDescent="0.2">
      <c r="F758" s="1"/>
    </row>
    <row r="759" spans="6:6" x14ac:dyDescent="0.2">
      <c r="F759" s="1"/>
    </row>
    <row r="760" spans="6:6" x14ac:dyDescent="0.2">
      <c r="F760" s="1"/>
    </row>
    <row r="761" spans="6:6" x14ac:dyDescent="0.2">
      <c r="F761" s="1"/>
    </row>
    <row r="762" spans="6:6" x14ac:dyDescent="0.2">
      <c r="F762" s="1"/>
    </row>
    <row r="763" spans="6:6" x14ac:dyDescent="0.2">
      <c r="F763" s="1"/>
    </row>
    <row r="764" spans="6:6" x14ac:dyDescent="0.2">
      <c r="F764" s="1"/>
    </row>
    <row r="765" spans="6:6" x14ac:dyDescent="0.2">
      <c r="F765" s="1"/>
    </row>
    <row r="766" spans="6:6" x14ac:dyDescent="0.2">
      <c r="F766" s="1"/>
    </row>
    <row r="767" spans="6:6" x14ac:dyDescent="0.2">
      <c r="F767" s="1"/>
    </row>
    <row r="768" spans="6:6" x14ac:dyDescent="0.2">
      <c r="F768" s="1"/>
    </row>
    <row r="769" spans="6:6" x14ac:dyDescent="0.2">
      <c r="F769" s="1"/>
    </row>
    <row r="770" spans="6:6" x14ac:dyDescent="0.2">
      <c r="F770" s="1"/>
    </row>
    <row r="771" spans="6:6" x14ac:dyDescent="0.2">
      <c r="F771" s="1"/>
    </row>
    <row r="772" spans="6:6" x14ac:dyDescent="0.2">
      <c r="F772" s="1"/>
    </row>
    <row r="773" spans="6:6" x14ac:dyDescent="0.2">
      <c r="F773" s="1"/>
    </row>
    <row r="774" spans="6:6" x14ac:dyDescent="0.2">
      <c r="F774" s="1"/>
    </row>
    <row r="775" spans="6:6" x14ac:dyDescent="0.2">
      <c r="F775" s="1"/>
    </row>
    <row r="776" spans="6:6" x14ac:dyDescent="0.2">
      <c r="F776" s="1"/>
    </row>
    <row r="777" spans="6:6" x14ac:dyDescent="0.2">
      <c r="F777" s="1"/>
    </row>
    <row r="778" spans="6:6" x14ac:dyDescent="0.2">
      <c r="F778" s="1"/>
    </row>
    <row r="779" spans="6:6" x14ac:dyDescent="0.2">
      <c r="F779" s="1"/>
    </row>
    <row r="780" spans="6:6" x14ac:dyDescent="0.2">
      <c r="F780" s="1"/>
    </row>
    <row r="781" spans="6:6" x14ac:dyDescent="0.2">
      <c r="F781" s="1"/>
    </row>
    <row r="782" spans="6:6" x14ac:dyDescent="0.2">
      <c r="F782" s="1"/>
    </row>
    <row r="783" spans="6:6" x14ac:dyDescent="0.2">
      <c r="F783" s="1"/>
    </row>
    <row r="784" spans="6:6" x14ac:dyDescent="0.2">
      <c r="F784" s="1"/>
    </row>
    <row r="785" spans="6:6" x14ac:dyDescent="0.2">
      <c r="F785" s="1"/>
    </row>
    <row r="786" spans="6:6" x14ac:dyDescent="0.2">
      <c r="F786" s="1"/>
    </row>
    <row r="787" spans="6:6" x14ac:dyDescent="0.2">
      <c r="F787" s="1"/>
    </row>
    <row r="788" spans="6:6" x14ac:dyDescent="0.2">
      <c r="F788" s="1"/>
    </row>
    <row r="789" spans="6:6" x14ac:dyDescent="0.2">
      <c r="F789" s="1"/>
    </row>
    <row r="790" spans="6:6" x14ac:dyDescent="0.2">
      <c r="F790" s="1"/>
    </row>
    <row r="791" spans="6:6" x14ac:dyDescent="0.2">
      <c r="F791" s="1"/>
    </row>
    <row r="792" spans="6:6" x14ac:dyDescent="0.2">
      <c r="F792" s="1"/>
    </row>
    <row r="793" spans="6:6" x14ac:dyDescent="0.2">
      <c r="F793" s="1"/>
    </row>
    <row r="794" spans="6:6" x14ac:dyDescent="0.2">
      <c r="F794" s="1"/>
    </row>
    <row r="795" spans="6:6" x14ac:dyDescent="0.2">
      <c r="F795" s="1"/>
    </row>
    <row r="796" spans="6:6" x14ac:dyDescent="0.2">
      <c r="F796" s="1"/>
    </row>
    <row r="797" spans="6:6" x14ac:dyDescent="0.2">
      <c r="F797" s="1"/>
    </row>
    <row r="798" spans="6:6" x14ac:dyDescent="0.2">
      <c r="F798" s="1"/>
    </row>
    <row r="799" spans="6:6" x14ac:dyDescent="0.2">
      <c r="F799" s="1"/>
    </row>
    <row r="800" spans="6:6" x14ac:dyDescent="0.2">
      <c r="F800" s="1"/>
    </row>
    <row r="801" spans="6:6" x14ac:dyDescent="0.2">
      <c r="F801" s="1"/>
    </row>
    <row r="802" spans="6:6" x14ac:dyDescent="0.2">
      <c r="F802" s="1"/>
    </row>
    <row r="803" spans="6:6" x14ac:dyDescent="0.2">
      <c r="F803" s="1"/>
    </row>
    <row r="804" spans="6:6" x14ac:dyDescent="0.2">
      <c r="F804" s="1"/>
    </row>
    <row r="805" spans="6:6" x14ac:dyDescent="0.2">
      <c r="F805" s="1"/>
    </row>
    <row r="806" spans="6:6" x14ac:dyDescent="0.2">
      <c r="F806" s="1"/>
    </row>
    <row r="807" spans="6:6" x14ac:dyDescent="0.2">
      <c r="F807" s="1"/>
    </row>
    <row r="808" spans="6:6" x14ac:dyDescent="0.2">
      <c r="F808" s="1"/>
    </row>
    <row r="809" spans="6:6" x14ac:dyDescent="0.2">
      <c r="F809" s="1"/>
    </row>
    <row r="810" spans="6:6" x14ac:dyDescent="0.2">
      <c r="F810" s="1"/>
    </row>
    <row r="811" spans="6:6" x14ac:dyDescent="0.2">
      <c r="F811" s="1"/>
    </row>
    <row r="812" spans="6:6" x14ac:dyDescent="0.2">
      <c r="F812" s="1"/>
    </row>
    <row r="813" spans="6:6" x14ac:dyDescent="0.2">
      <c r="F813" s="1"/>
    </row>
    <row r="814" spans="6:6" x14ac:dyDescent="0.2">
      <c r="F814" s="1"/>
    </row>
    <row r="815" spans="6:6" x14ac:dyDescent="0.2">
      <c r="F815" s="1"/>
    </row>
    <row r="816" spans="6:6" x14ac:dyDescent="0.2">
      <c r="F816" s="1"/>
    </row>
    <row r="817" spans="6:6" x14ac:dyDescent="0.2">
      <c r="F817" s="1"/>
    </row>
    <row r="818" spans="6:6" x14ac:dyDescent="0.2">
      <c r="F818" s="1"/>
    </row>
    <row r="819" spans="6:6" x14ac:dyDescent="0.2">
      <c r="F819" s="1"/>
    </row>
    <row r="820" spans="6:6" x14ac:dyDescent="0.2">
      <c r="F820" s="1"/>
    </row>
    <row r="821" spans="6:6" x14ac:dyDescent="0.2">
      <c r="F821" s="1"/>
    </row>
    <row r="822" spans="6:6" x14ac:dyDescent="0.2">
      <c r="F822" s="1"/>
    </row>
    <row r="823" spans="6:6" x14ac:dyDescent="0.2">
      <c r="F823" s="1"/>
    </row>
    <row r="824" spans="6:6" x14ac:dyDescent="0.2">
      <c r="F824" s="1"/>
    </row>
    <row r="825" spans="6:6" x14ac:dyDescent="0.2">
      <c r="F825" s="1"/>
    </row>
    <row r="826" spans="6:6" x14ac:dyDescent="0.2">
      <c r="F826" s="1"/>
    </row>
    <row r="827" spans="6:6" x14ac:dyDescent="0.2">
      <c r="F827" s="1"/>
    </row>
    <row r="828" spans="6:6" x14ac:dyDescent="0.2">
      <c r="F828" s="1"/>
    </row>
    <row r="829" spans="6:6" x14ac:dyDescent="0.2">
      <c r="F829" s="1"/>
    </row>
    <row r="830" spans="6:6" x14ac:dyDescent="0.2">
      <c r="F830" s="1"/>
    </row>
    <row r="831" spans="6:6" x14ac:dyDescent="0.2">
      <c r="F831" s="1"/>
    </row>
    <row r="832" spans="6:6" x14ac:dyDescent="0.2">
      <c r="F832" s="1"/>
    </row>
    <row r="833" spans="6:6" x14ac:dyDescent="0.2">
      <c r="F833" s="1"/>
    </row>
    <row r="834" spans="6:6" x14ac:dyDescent="0.2">
      <c r="F834" s="1"/>
    </row>
    <row r="835" spans="6:6" x14ac:dyDescent="0.2">
      <c r="F835" s="1"/>
    </row>
    <row r="836" spans="6:6" x14ac:dyDescent="0.2">
      <c r="F836" s="1"/>
    </row>
    <row r="837" spans="6:6" x14ac:dyDescent="0.2">
      <c r="F837" s="1"/>
    </row>
    <row r="838" spans="6:6" x14ac:dyDescent="0.2">
      <c r="F838" s="1"/>
    </row>
    <row r="839" spans="6:6" x14ac:dyDescent="0.2">
      <c r="F839" s="1"/>
    </row>
    <row r="840" spans="6:6" x14ac:dyDescent="0.2">
      <c r="F840" s="1"/>
    </row>
    <row r="841" spans="6:6" x14ac:dyDescent="0.2">
      <c r="F841" s="1"/>
    </row>
    <row r="842" spans="6:6" x14ac:dyDescent="0.2">
      <c r="F842" s="1"/>
    </row>
    <row r="843" spans="6:6" x14ac:dyDescent="0.2">
      <c r="F843" s="1"/>
    </row>
    <row r="844" spans="6:6" x14ac:dyDescent="0.2">
      <c r="F844" s="1"/>
    </row>
    <row r="845" spans="6:6" x14ac:dyDescent="0.2">
      <c r="F845" s="1"/>
    </row>
    <row r="846" spans="6:6" x14ac:dyDescent="0.2">
      <c r="F846" s="1"/>
    </row>
    <row r="847" spans="6:6" x14ac:dyDescent="0.2">
      <c r="F847" s="1"/>
    </row>
    <row r="848" spans="6:6" x14ac:dyDescent="0.2">
      <c r="F848" s="1"/>
    </row>
    <row r="849" spans="6:6" x14ac:dyDescent="0.2">
      <c r="F849" s="1"/>
    </row>
    <row r="850" spans="6:6" x14ac:dyDescent="0.2">
      <c r="F850" s="1"/>
    </row>
    <row r="851" spans="6:6" x14ac:dyDescent="0.2">
      <c r="F851" s="1"/>
    </row>
    <row r="852" spans="6:6" x14ac:dyDescent="0.2">
      <c r="F852" s="1"/>
    </row>
    <row r="853" spans="6:6" x14ac:dyDescent="0.2">
      <c r="F853" s="1"/>
    </row>
    <row r="854" spans="6:6" x14ac:dyDescent="0.2">
      <c r="F854" s="1"/>
    </row>
    <row r="855" spans="6:6" x14ac:dyDescent="0.2">
      <c r="F855" s="1"/>
    </row>
    <row r="856" spans="6:6" x14ac:dyDescent="0.2">
      <c r="F856" s="1"/>
    </row>
    <row r="857" spans="6:6" x14ac:dyDescent="0.2">
      <c r="F857" s="1"/>
    </row>
    <row r="858" spans="6:6" x14ac:dyDescent="0.2">
      <c r="F858" s="1"/>
    </row>
    <row r="859" spans="6:6" x14ac:dyDescent="0.2">
      <c r="F859" s="1"/>
    </row>
    <row r="860" spans="6:6" x14ac:dyDescent="0.2">
      <c r="F860" s="1"/>
    </row>
    <row r="861" spans="6:6" x14ac:dyDescent="0.2">
      <c r="F861" s="1"/>
    </row>
    <row r="862" spans="6:6" x14ac:dyDescent="0.2">
      <c r="F862" s="1"/>
    </row>
    <row r="863" spans="6:6" x14ac:dyDescent="0.2">
      <c r="F863" s="1"/>
    </row>
    <row r="864" spans="6:6" x14ac:dyDescent="0.2">
      <c r="F864" s="1"/>
    </row>
    <row r="865" spans="6:6" x14ac:dyDescent="0.2">
      <c r="F865" s="1"/>
    </row>
    <row r="866" spans="6:6" x14ac:dyDescent="0.2">
      <c r="F866" s="1"/>
    </row>
    <row r="867" spans="6:6" x14ac:dyDescent="0.2">
      <c r="F867" s="1"/>
    </row>
    <row r="868" spans="6:6" x14ac:dyDescent="0.2">
      <c r="F868" s="1"/>
    </row>
    <row r="869" spans="6:6" x14ac:dyDescent="0.2">
      <c r="F869" s="1"/>
    </row>
    <row r="870" spans="6:6" x14ac:dyDescent="0.2">
      <c r="F870" s="1"/>
    </row>
    <row r="871" spans="6:6" x14ac:dyDescent="0.2">
      <c r="F871" s="1"/>
    </row>
    <row r="872" spans="6:6" x14ac:dyDescent="0.2">
      <c r="F872" s="1"/>
    </row>
    <row r="873" spans="6:6" x14ac:dyDescent="0.2">
      <c r="F873" s="1"/>
    </row>
    <row r="874" spans="6:6" x14ac:dyDescent="0.2">
      <c r="F874" s="1"/>
    </row>
    <row r="875" spans="6:6" x14ac:dyDescent="0.2">
      <c r="F875" s="1"/>
    </row>
    <row r="876" spans="6:6" x14ac:dyDescent="0.2">
      <c r="F876" s="1"/>
    </row>
    <row r="877" spans="6:6" x14ac:dyDescent="0.2">
      <c r="F877" s="1"/>
    </row>
    <row r="878" spans="6:6" x14ac:dyDescent="0.2">
      <c r="F878" s="1"/>
    </row>
    <row r="879" spans="6:6" x14ac:dyDescent="0.2">
      <c r="F879" s="1"/>
    </row>
    <row r="880" spans="6:6" x14ac:dyDescent="0.2">
      <c r="F880" s="1"/>
    </row>
    <row r="881" spans="6:6" x14ac:dyDescent="0.2">
      <c r="F881" s="1"/>
    </row>
    <row r="882" spans="6:6" x14ac:dyDescent="0.2">
      <c r="F882" s="1"/>
    </row>
    <row r="883" spans="6:6" x14ac:dyDescent="0.2">
      <c r="F883" s="1"/>
    </row>
    <row r="884" spans="6:6" x14ac:dyDescent="0.2">
      <c r="F884" s="1"/>
    </row>
    <row r="885" spans="6:6" x14ac:dyDescent="0.2">
      <c r="F885" s="1"/>
    </row>
    <row r="886" spans="6:6" x14ac:dyDescent="0.2">
      <c r="F886" s="1"/>
    </row>
    <row r="887" spans="6:6" x14ac:dyDescent="0.2">
      <c r="F887" s="1"/>
    </row>
    <row r="888" spans="6:6" x14ac:dyDescent="0.2">
      <c r="F888" s="1"/>
    </row>
    <row r="889" spans="6:6" x14ac:dyDescent="0.2">
      <c r="F889" s="1"/>
    </row>
    <row r="890" spans="6:6" x14ac:dyDescent="0.2">
      <c r="F890" s="1"/>
    </row>
    <row r="891" spans="6:6" x14ac:dyDescent="0.2">
      <c r="F891" s="1"/>
    </row>
    <row r="892" spans="6:6" x14ac:dyDescent="0.2">
      <c r="F892" s="1"/>
    </row>
    <row r="893" spans="6:6" x14ac:dyDescent="0.2">
      <c r="F893" s="1"/>
    </row>
    <row r="894" spans="6:6" x14ac:dyDescent="0.2">
      <c r="F894" s="1"/>
    </row>
    <row r="895" spans="6:6" x14ac:dyDescent="0.2">
      <c r="F895" s="1"/>
    </row>
    <row r="896" spans="6:6" x14ac:dyDescent="0.2">
      <c r="F896" s="1"/>
    </row>
    <row r="897" spans="6:6" x14ac:dyDescent="0.2">
      <c r="F897" s="1"/>
    </row>
    <row r="898" spans="6:6" x14ac:dyDescent="0.2">
      <c r="F898" s="1"/>
    </row>
    <row r="899" spans="6:6" x14ac:dyDescent="0.2">
      <c r="F899" s="1"/>
    </row>
    <row r="900" spans="6:6" x14ac:dyDescent="0.2">
      <c r="F900" s="1"/>
    </row>
    <row r="901" spans="6:6" x14ac:dyDescent="0.2">
      <c r="F901" s="1"/>
    </row>
    <row r="902" spans="6:6" x14ac:dyDescent="0.2">
      <c r="F902" s="1"/>
    </row>
    <row r="903" spans="6:6" x14ac:dyDescent="0.2">
      <c r="F903" s="1"/>
    </row>
    <row r="904" spans="6:6" x14ac:dyDescent="0.2">
      <c r="F904" s="1"/>
    </row>
    <row r="905" spans="6:6" x14ac:dyDescent="0.2">
      <c r="F905" s="1"/>
    </row>
    <row r="906" spans="6:6" x14ac:dyDescent="0.2">
      <c r="F906" s="1"/>
    </row>
    <row r="907" spans="6:6" x14ac:dyDescent="0.2">
      <c r="F907" s="1"/>
    </row>
    <row r="908" spans="6:6" x14ac:dyDescent="0.2">
      <c r="F908" s="1"/>
    </row>
    <row r="909" spans="6:6" x14ac:dyDescent="0.2">
      <c r="F909" s="1"/>
    </row>
    <row r="910" spans="6:6" x14ac:dyDescent="0.2">
      <c r="F910" s="1"/>
    </row>
    <row r="911" spans="6:6" x14ac:dyDescent="0.2">
      <c r="F911" s="1"/>
    </row>
    <row r="912" spans="6:6" x14ac:dyDescent="0.2">
      <c r="F912" s="1"/>
    </row>
    <row r="913" spans="6:6" x14ac:dyDescent="0.2">
      <c r="F913" s="1"/>
    </row>
    <row r="914" spans="6:6" x14ac:dyDescent="0.2">
      <c r="F914" s="1"/>
    </row>
    <row r="915" spans="6:6" x14ac:dyDescent="0.2">
      <c r="F915" s="1"/>
    </row>
    <row r="916" spans="6:6" x14ac:dyDescent="0.2">
      <c r="F916" s="1"/>
    </row>
    <row r="917" spans="6:6" x14ac:dyDescent="0.2">
      <c r="F917" s="1"/>
    </row>
    <row r="918" spans="6:6" x14ac:dyDescent="0.2">
      <c r="F918" s="1"/>
    </row>
    <row r="919" spans="6:6" x14ac:dyDescent="0.2">
      <c r="F919" s="1"/>
    </row>
    <row r="920" spans="6:6" x14ac:dyDescent="0.2">
      <c r="F920" s="1"/>
    </row>
    <row r="921" spans="6:6" x14ac:dyDescent="0.2">
      <c r="F921" s="1"/>
    </row>
    <row r="922" spans="6:6" x14ac:dyDescent="0.2">
      <c r="F922" s="1"/>
    </row>
    <row r="923" spans="6:6" x14ac:dyDescent="0.2">
      <c r="F923" s="1"/>
    </row>
    <row r="924" spans="6:6" x14ac:dyDescent="0.2">
      <c r="F924" s="1"/>
    </row>
    <row r="925" spans="6:6" x14ac:dyDescent="0.2">
      <c r="F925" s="1"/>
    </row>
    <row r="926" spans="6:6" x14ac:dyDescent="0.2">
      <c r="F926" s="1"/>
    </row>
    <row r="927" spans="6:6" x14ac:dyDescent="0.2">
      <c r="F927" s="1"/>
    </row>
    <row r="928" spans="6:6" x14ac:dyDescent="0.2">
      <c r="F928" s="1"/>
    </row>
    <row r="929" spans="6:6" x14ac:dyDescent="0.2">
      <c r="F929" s="1"/>
    </row>
    <row r="930" spans="6:6" x14ac:dyDescent="0.2">
      <c r="F930" s="1"/>
    </row>
    <row r="931" spans="6:6" x14ac:dyDescent="0.2">
      <c r="F931" s="1"/>
    </row>
    <row r="932" spans="6:6" x14ac:dyDescent="0.2">
      <c r="F932" s="1"/>
    </row>
    <row r="933" spans="6:6" x14ac:dyDescent="0.2">
      <c r="F933" s="1"/>
    </row>
    <row r="934" spans="6:6" x14ac:dyDescent="0.2">
      <c r="F934" s="1"/>
    </row>
    <row r="935" spans="6:6" x14ac:dyDescent="0.2">
      <c r="F935" s="1"/>
    </row>
    <row r="936" spans="6:6" x14ac:dyDescent="0.2">
      <c r="F936" s="1"/>
    </row>
    <row r="937" spans="6:6" x14ac:dyDescent="0.2">
      <c r="F937" s="1"/>
    </row>
    <row r="938" spans="6:6" x14ac:dyDescent="0.2">
      <c r="F938" s="1"/>
    </row>
    <row r="939" spans="6:6" x14ac:dyDescent="0.2">
      <c r="F939" s="1"/>
    </row>
    <row r="940" spans="6:6" x14ac:dyDescent="0.2">
      <c r="F940" s="1"/>
    </row>
    <row r="941" spans="6:6" x14ac:dyDescent="0.2">
      <c r="F941" s="1"/>
    </row>
    <row r="942" spans="6:6" x14ac:dyDescent="0.2">
      <c r="F942" s="1"/>
    </row>
    <row r="943" spans="6:6" x14ac:dyDescent="0.2">
      <c r="F943" s="1"/>
    </row>
    <row r="944" spans="6:6" x14ac:dyDescent="0.2">
      <c r="F944" s="1"/>
    </row>
    <row r="945" spans="6:6" x14ac:dyDescent="0.2">
      <c r="F945" s="1"/>
    </row>
    <row r="946" spans="6:6" x14ac:dyDescent="0.2">
      <c r="F946" s="1"/>
    </row>
    <row r="947" spans="6:6" x14ac:dyDescent="0.2">
      <c r="F947" s="1"/>
    </row>
    <row r="948" spans="6:6" x14ac:dyDescent="0.2">
      <c r="F948" s="1"/>
    </row>
    <row r="949" spans="6:6" x14ac:dyDescent="0.2">
      <c r="F949" s="1"/>
    </row>
    <row r="950" spans="6:6" x14ac:dyDescent="0.2">
      <c r="F950" s="1"/>
    </row>
    <row r="951" spans="6:6" x14ac:dyDescent="0.2">
      <c r="F951" s="1"/>
    </row>
    <row r="952" spans="6:6" x14ac:dyDescent="0.2">
      <c r="F952" s="1"/>
    </row>
    <row r="953" spans="6:6" x14ac:dyDescent="0.2">
      <c r="F953" s="1"/>
    </row>
    <row r="954" spans="6:6" x14ac:dyDescent="0.2">
      <c r="F954" s="1"/>
    </row>
    <row r="955" spans="6:6" x14ac:dyDescent="0.2">
      <c r="F955" s="1"/>
    </row>
    <row r="956" spans="6:6" x14ac:dyDescent="0.2">
      <c r="F956" s="1"/>
    </row>
    <row r="957" spans="6:6" x14ac:dyDescent="0.2">
      <c r="F957" s="1"/>
    </row>
    <row r="958" spans="6:6" x14ac:dyDescent="0.2">
      <c r="F958" s="1"/>
    </row>
    <row r="959" spans="6:6" x14ac:dyDescent="0.2">
      <c r="F959" s="1"/>
    </row>
    <row r="960" spans="6:6" x14ac:dyDescent="0.2">
      <c r="F960" s="1"/>
    </row>
    <row r="961" spans="6:6" x14ac:dyDescent="0.2">
      <c r="F961" s="1"/>
    </row>
    <row r="962" spans="6:6" x14ac:dyDescent="0.2">
      <c r="F962" s="1"/>
    </row>
    <row r="963" spans="6:6" x14ac:dyDescent="0.2">
      <c r="F963" s="1"/>
    </row>
    <row r="964" spans="6:6" x14ac:dyDescent="0.2">
      <c r="F964" s="1"/>
    </row>
    <row r="965" spans="6:6" x14ac:dyDescent="0.2">
      <c r="F965" s="1"/>
    </row>
    <row r="966" spans="6:6" x14ac:dyDescent="0.2">
      <c r="F966" s="1"/>
    </row>
    <row r="967" spans="6:6" x14ac:dyDescent="0.2">
      <c r="F967" s="1"/>
    </row>
    <row r="968" spans="6:6" x14ac:dyDescent="0.2">
      <c r="F968" s="1"/>
    </row>
    <row r="969" spans="6:6" x14ac:dyDescent="0.2">
      <c r="F969" s="1"/>
    </row>
    <row r="970" spans="6:6" x14ac:dyDescent="0.2">
      <c r="F970" s="1"/>
    </row>
    <row r="971" spans="6:6" x14ac:dyDescent="0.2">
      <c r="F971" s="1"/>
    </row>
    <row r="972" spans="6:6" x14ac:dyDescent="0.2">
      <c r="F972" s="1"/>
    </row>
    <row r="973" spans="6:6" x14ac:dyDescent="0.2">
      <c r="F973" s="1"/>
    </row>
    <row r="974" spans="6:6" x14ac:dyDescent="0.2">
      <c r="F974" s="1"/>
    </row>
    <row r="975" spans="6:6" x14ac:dyDescent="0.2">
      <c r="F975" s="1"/>
    </row>
    <row r="976" spans="6:6" x14ac:dyDescent="0.2">
      <c r="F976" s="1"/>
    </row>
    <row r="977" spans="6:6" x14ac:dyDescent="0.2">
      <c r="F977" s="1"/>
    </row>
    <row r="978" spans="6:6" x14ac:dyDescent="0.2">
      <c r="F978" s="1"/>
    </row>
    <row r="979" spans="6:6" x14ac:dyDescent="0.2">
      <c r="F979" s="1"/>
    </row>
    <row r="980" spans="6:6" x14ac:dyDescent="0.2">
      <c r="F980" s="1"/>
    </row>
    <row r="981" spans="6:6" x14ac:dyDescent="0.2">
      <c r="F981" s="1"/>
    </row>
    <row r="982" spans="6:6" x14ac:dyDescent="0.2">
      <c r="F982" s="1"/>
    </row>
    <row r="983" spans="6:6" x14ac:dyDescent="0.2">
      <c r="F983" s="1"/>
    </row>
    <row r="984" spans="6:6" x14ac:dyDescent="0.2">
      <c r="F984" s="1"/>
    </row>
    <row r="985" spans="6:6" x14ac:dyDescent="0.2">
      <c r="F985" s="1"/>
    </row>
    <row r="986" spans="6:6" x14ac:dyDescent="0.2">
      <c r="F986" s="1"/>
    </row>
    <row r="987" spans="6:6" x14ac:dyDescent="0.2">
      <c r="F987" s="1"/>
    </row>
    <row r="988" spans="6:6" x14ac:dyDescent="0.2">
      <c r="F988" s="1"/>
    </row>
    <row r="989" spans="6:6" x14ac:dyDescent="0.2">
      <c r="F989" s="1"/>
    </row>
    <row r="990" spans="6:6" x14ac:dyDescent="0.2">
      <c r="F990" s="1"/>
    </row>
    <row r="991" spans="6:6" x14ac:dyDescent="0.2">
      <c r="F991" s="1"/>
    </row>
    <row r="992" spans="6:6" x14ac:dyDescent="0.2">
      <c r="F992" s="1"/>
    </row>
    <row r="993" spans="6:6" x14ac:dyDescent="0.2">
      <c r="F993" s="1"/>
    </row>
    <row r="994" spans="6:6" x14ac:dyDescent="0.2">
      <c r="F994" s="1"/>
    </row>
    <row r="995" spans="6:6" x14ac:dyDescent="0.2">
      <c r="F995" s="1"/>
    </row>
    <row r="996" spans="6:6" x14ac:dyDescent="0.2">
      <c r="F996" s="1"/>
    </row>
    <row r="997" spans="6:6" x14ac:dyDescent="0.2">
      <c r="F997" s="1"/>
    </row>
    <row r="998" spans="6:6" x14ac:dyDescent="0.2">
      <c r="F998" s="1"/>
    </row>
    <row r="999" spans="6:6" x14ac:dyDescent="0.2">
      <c r="F999" s="1"/>
    </row>
    <row r="1000" spans="6:6" x14ac:dyDescent="0.2">
      <c r="F1000" s="1"/>
    </row>
    <row r="1001" spans="6:6" x14ac:dyDescent="0.2">
      <c r="F1001" s="1"/>
    </row>
    <row r="1002" spans="6:6" x14ac:dyDescent="0.2">
      <c r="F1002" s="1"/>
    </row>
    <row r="1003" spans="6:6" x14ac:dyDescent="0.2">
      <c r="F1003" s="1"/>
    </row>
    <row r="1004" spans="6:6" x14ac:dyDescent="0.2">
      <c r="F1004" s="1"/>
    </row>
    <row r="1005" spans="6:6" x14ac:dyDescent="0.2">
      <c r="F1005" s="1"/>
    </row>
    <row r="1006" spans="6:6" x14ac:dyDescent="0.2">
      <c r="F1006" s="1"/>
    </row>
    <row r="1007" spans="6:6" x14ac:dyDescent="0.2">
      <c r="F1007" s="1"/>
    </row>
    <row r="1008" spans="6:6" x14ac:dyDescent="0.2">
      <c r="F1008" s="1"/>
    </row>
    <row r="1009" spans="6:6" x14ac:dyDescent="0.2">
      <c r="F1009" s="1"/>
    </row>
    <row r="1010" spans="6:6" x14ac:dyDescent="0.2">
      <c r="F1010" s="1"/>
    </row>
    <row r="1011" spans="6:6" x14ac:dyDescent="0.2">
      <c r="F1011" s="1"/>
    </row>
    <row r="1012" spans="6:6" x14ac:dyDescent="0.2">
      <c r="F1012" s="1"/>
    </row>
    <row r="1013" spans="6:6" x14ac:dyDescent="0.2">
      <c r="F1013" s="1"/>
    </row>
    <row r="1014" spans="6:6" x14ac:dyDescent="0.2">
      <c r="F1014" s="1"/>
    </row>
    <row r="1015" spans="6:6" x14ac:dyDescent="0.2">
      <c r="F1015" s="1"/>
    </row>
    <row r="1016" spans="6:6" x14ac:dyDescent="0.2">
      <c r="F1016" s="1"/>
    </row>
    <row r="1017" spans="6:6" x14ac:dyDescent="0.2">
      <c r="F1017" s="1"/>
    </row>
    <row r="1018" spans="6:6" x14ac:dyDescent="0.2">
      <c r="F1018" s="1"/>
    </row>
    <row r="1019" spans="6:6" x14ac:dyDescent="0.2">
      <c r="F1019" s="1"/>
    </row>
    <row r="1020" spans="6:6" x14ac:dyDescent="0.2">
      <c r="F1020" s="1"/>
    </row>
    <row r="1021" spans="6:6" x14ac:dyDescent="0.2">
      <c r="F1021" s="1"/>
    </row>
    <row r="1022" spans="6:6" x14ac:dyDescent="0.2">
      <c r="F1022" s="1"/>
    </row>
    <row r="1023" spans="6:6" x14ac:dyDescent="0.2">
      <c r="F1023" s="1"/>
    </row>
    <row r="1024" spans="6:6" x14ac:dyDescent="0.2">
      <c r="F1024" s="1"/>
    </row>
    <row r="1025" spans="6:6" x14ac:dyDescent="0.2">
      <c r="F1025" s="1"/>
    </row>
    <row r="1026" spans="6:6" x14ac:dyDescent="0.2">
      <c r="F1026" s="1"/>
    </row>
    <row r="1027" spans="6:6" x14ac:dyDescent="0.2">
      <c r="F1027" s="1"/>
    </row>
    <row r="1028" spans="6:6" x14ac:dyDescent="0.2">
      <c r="F1028" s="1"/>
    </row>
    <row r="1029" spans="6:6" x14ac:dyDescent="0.2">
      <c r="F1029" s="1"/>
    </row>
    <row r="1030" spans="6:6" x14ac:dyDescent="0.2">
      <c r="F1030" s="1"/>
    </row>
    <row r="1031" spans="6:6" x14ac:dyDescent="0.2">
      <c r="F1031" s="1"/>
    </row>
    <row r="1032" spans="6:6" x14ac:dyDescent="0.2">
      <c r="F1032" s="1"/>
    </row>
    <row r="1033" spans="6:6" x14ac:dyDescent="0.2">
      <c r="F1033" s="1"/>
    </row>
    <row r="1034" spans="6:6" x14ac:dyDescent="0.2">
      <c r="F1034" s="1"/>
    </row>
    <row r="1035" spans="6:6" x14ac:dyDescent="0.2">
      <c r="F1035" s="1"/>
    </row>
    <row r="1036" spans="6:6" x14ac:dyDescent="0.2">
      <c r="F1036" s="1"/>
    </row>
    <row r="1037" spans="6:6" x14ac:dyDescent="0.2">
      <c r="F1037" s="1"/>
    </row>
    <row r="1038" spans="6:6" x14ac:dyDescent="0.2">
      <c r="F1038" s="1"/>
    </row>
    <row r="1039" spans="6:6" x14ac:dyDescent="0.2">
      <c r="F1039" s="1"/>
    </row>
    <row r="1040" spans="6:6" x14ac:dyDescent="0.2">
      <c r="F1040" s="1"/>
    </row>
    <row r="1041" spans="6:6" x14ac:dyDescent="0.2">
      <c r="F1041" s="1"/>
    </row>
    <row r="1042" spans="6:6" x14ac:dyDescent="0.2">
      <c r="F1042" s="1"/>
    </row>
    <row r="1043" spans="6:6" x14ac:dyDescent="0.2">
      <c r="F1043" s="1"/>
    </row>
    <row r="1044" spans="6:6" x14ac:dyDescent="0.2">
      <c r="F1044" s="1"/>
    </row>
    <row r="1045" spans="6:6" x14ac:dyDescent="0.2">
      <c r="F1045" s="1"/>
    </row>
    <row r="1046" spans="6:6" x14ac:dyDescent="0.2">
      <c r="F1046" s="1"/>
    </row>
    <row r="1047" spans="6:6" x14ac:dyDescent="0.2">
      <c r="F1047" s="1"/>
    </row>
    <row r="1048" spans="6:6" x14ac:dyDescent="0.2">
      <c r="F1048" s="1"/>
    </row>
    <row r="1049" spans="6:6" x14ac:dyDescent="0.2">
      <c r="F1049" s="1"/>
    </row>
    <row r="1050" spans="6:6" x14ac:dyDescent="0.2">
      <c r="F1050" s="1"/>
    </row>
    <row r="1051" spans="6:6" x14ac:dyDescent="0.2">
      <c r="F1051" s="1"/>
    </row>
    <row r="1052" spans="6:6" x14ac:dyDescent="0.2">
      <c r="F1052" s="1"/>
    </row>
    <row r="1053" spans="6:6" x14ac:dyDescent="0.2">
      <c r="F1053" s="1"/>
    </row>
    <row r="1054" spans="6:6" x14ac:dyDescent="0.2">
      <c r="F1054" s="1"/>
    </row>
    <row r="1055" spans="6:6" x14ac:dyDescent="0.2">
      <c r="F1055" s="1"/>
    </row>
    <row r="1056" spans="6:6" x14ac:dyDescent="0.2">
      <c r="F1056" s="1"/>
    </row>
    <row r="1057" spans="6:6" x14ac:dyDescent="0.2">
      <c r="F1057" s="1"/>
    </row>
    <row r="1058" spans="6:6" x14ac:dyDescent="0.2">
      <c r="F1058" s="1"/>
    </row>
    <row r="1059" spans="6:6" x14ac:dyDescent="0.2">
      <c r="F1059" s="1"/>
    </row>
    <row r="1060" spans="6:6" x14ac:dyDescent="0.2">
      <c r="F1060" s="1"/>
    </row>
    <row r="1061" spans="6:6" x14ac:dyDescent="0.2">
      <c r="F1061" s="1"/>
    </row>
    <row r="1062" spans="6:6" x14ac:dyDescent="0.2">
      <c r="F1062" s="1"/>
    </row>
    <row r="1063" spans="6:6" x14ac:dyDescent="0.2">
      <c r="F1063" s="1"/>
    </row>
    <row r="1064" spans="6:6" x14ac:dyDescent="0.2">
      <c r="F1064" s="1"/>
    </row>
    <row r="1065" spans="6:6" x14ac:dyDescent="0.2">
      <c r="F1065" s="1"/>
    </row>
    <row r="1066" spans="6:6" x14ac:dyDescent="0.2">
      <c r="F1066" s="1"/>
    </row>
    <row r="1067" spans="6:6" x14ac:dyDescent="0.2">
      <c r="F1067" s="1"/>
    </row>
    <row r="1068" spans="6:6" x14ac:dyDescent="0.2">
      <c r="F1068" s="1"/>
    </row>
    <row r="1069" spans="6:6" x14ac:dyDescent="0.2">
      <c r="F1069" s="1"/>
    </row>
    <row r="1070" spans="6:6" x14ac:dyDescent="0.2">
      <c r="F1070" s="1"/>
    </row>
    <row r="1071" spans="6:6" x14ac:dyDescent="0.2">
      <c r="F1071" s="1"/>
    </row>
    <row r="1072" spans="6:6" x14ac:dyDescent="0.2">
      <c r="F1072" s="1"/>
    </row>
    <row r="1073" spans="6:6" x14ac:dyDescent="0.2">
      <c r="F1073" s="1"/>
    </row>
    <row r="1074" spans="6:6" x14ac:dyDescent="0.2">
      <c r="F1074" s="1"/>
    </row>
    <row r="1075" spans="6:6" x14ac:dyDescent="0.2">
      <c r="F1075" s="1"/>
    </row>
    <row r="1076" spans="6:6" x14ac:dyDescent="0.2">
      <c r="F1076" s="1"/>
    </row>
    <row r="1077" spans="6:6" x14ac:dyDescent="0.2">
      <c r="F1077" s="1"/>
    </row>
    <row r="1078" spans="6:6" x14ac:dyDescent="0.2">
      <c r="F1078" s="1"/>
    </row>
    <row r="1079" spans="6:6" x14ac:dyDescent="0.2">
      <c r="F1079" s="1"/>
    </row>
    <row r="1080" spans="6:6" x14ac:dyDescent="0.2">
      <c r="F1080" s="1"/>
    </row>
    <row r="1081" spans="6:6" x14ac:dyDescent="0.2">
      <c r="F1081" s="1"/>
    </row>
    <row r="1082" spans="6:6" x14ac:dyDescent="0.2">
      <c r="F1082" s="1"/>
    </row>
    <row r="1083" spans="6:6" x14ac:dyDescent="0.2">
      <c r="F1083" s="1"/>
    </row>
    <row r="1084" spans="6:6" x14ac:dyDescent="0.2">
      <c r="F1084" s="1"/>
    </row>
    <row r="1085" spans="6:6" x14ac:dyDescent="0.2">
      <c r="F1085" s="1"/>
    </row>
    <row r="1086" spans="6:6" x14ac:dyDescent="0.2">
      <c r="F1086" s="1"/>
    </row>
    <row r="1087" spans="6:6" x14ac:dyDescent="0.2">
      <c r="F1087" s="1"/>
    </row>
    <row r="1088" spans="6:6" x14ac:dyDescent="0.2">
      <c r="F1088" s="1"/>
    </row>
    <row r="1089" spans="6:6" x14ac:dyDescent="0.2">
      <c r="F1089" s="1"/>
    </row>
    <row r="1090" spans="6:6" x14ac:dyDescent="0.2">
      <c r="F1090" s="1"/>
    </row>
    <row r="1091" spans="6:6" x14ac:dyDescent="0.2">
      <c r="F1091" s="1"/>
    </row>
    <row r="1092" spans="6:6" x14ac:dyDescent="0.2">
      <c r="F1092" s="1"/>
    </row>
    <row r="1093" spans="6:6" x14ac:dyDescent="0.2">
      <c r="F1093" s="1"/>
    </row>
    <row r="1094" spans="6:6" x14ac:dyDescent="0.2">
      <c r="F1094" s="1"/>
    </row>
    <row r="1095" spans="6:6" x14ac:dyDescent="0.2">
      <c r="F1095" s="1"/>
    </row>
    <row r="1096" spans="6:6" x14ac:dyDescent="0.2">
      <c r="F1096" s="1"/>
    </row>
    <row r="1097" spans="6:6" x14ac:dyDescent="0.2">
      <c r="F1097" s="1"/>
    </row>
    <row r="1098" spans="6:6" x14ac:dyDescent="0.2">
      <c r="F1098" s="1"/>
    </row>
    <row r="1099" spans="6:6" x14ac:dyDescent="0.2">
      <c r="F1099" s="1"/>
    </row>
    <row r="1100" spans="6:6" x14ac:dyDescent="0.2">
      <c r="F1100" s="1"/>
    </row>
    <row r="1101" spans="6:6" x14ac:dyDescent="0.2">
      <c r="F1101" s="1"/>
    </row>
    <row r="1102" spans="6:6" x14ac:dyDescent="0.2">
      <c r="F1102" s="1"/>
    </row>
    <row r="1103" spans="6:6" x14ac:dyDescent="0.2">
      <c r="F1103" s="1"/>
    </row>
    <row r="1104" spans="6:6" x14ac:dyDescent="0.2">
      <c r="F1104" s="1"/>
    </row>
    <row r="1105" spans="6:6" x14ac:dyDescent="0.2">
      <c r="F1105" s="1"/>
    </row>
    <row r="1106" spans="6:6" x14ac:dyDescent="0.2">
      <c r="F1106" s="1"/>
    </row>
    <row r="1107" spans="6:6" x14ac:dyDescent="0.2">
      <c r="F1107" s="1"/>
    </row>
    <row r="1108" spans="6:6" x14ac:dyDescent="0.2">
      <c r="F1108" s="1"/>
    </row>
    <row r="1109" spans="6:6" x14ac:dyDescent="0.2">
      <c r="F1109" s="1"/>
    </row>
    <row r="1110" spans="6:6" x14ac:dyDescent="0.2">
      <c r="F1110" s="1"/>
    </row>
    <row r="1111" spans="6:6" x14ac:dyDescent="0.2">
      <c r="F1111" s="1"/>
    </row>
    <row r="1112" spans="6:6" x14ac:dyDescent="0.2">
      <c r="F1112" s="1"/>
    </row>
    <row r="1113" spans="6:6" x14ac:dyDescent="0.2">
      <c r="F1113" s="1"/>
    </row>
    <row r="1114" spans="6:6" x14ac:dyDescent="0.2">
      <c r="F1114" s="1"/>
    </row>
    <row r="1115" spans="6:6" x14ac:dyDescent="0.2">
      <c r="F1115" s="1"/>
    </row>
    <row r="1116" spans="6:6" x14ac:dyDescent="0.2">
      <c r="F1116" s="1"/>
    </row>
    <row r="1117" spans="6:6" x14ac:dyDescent="0.2">
      <c r="F1117" s="1"/>
    </row>
    <row r="1118" spans="6:6" x14ac:dyDescent="0.2">
      <c r="F1118" s="1"/>
    </row>
    <row r="1119" spans="6:6" x14ac:dyDescent="0.2">
      <c r="F1119" s="1"/>
    </row>
    <row r="1120" spans="6:6" x14ac:dyDescent="0.2">
      <c r="F1120" s="1"/>
    </row>
    <row r="1121" spans="6:6" x14ac:dyDescent="0.2">
      <c r="F1121" s="1"/>
    </row>
    <row r="1122" spans="6:6" x14ac:dyDescent="0.2">
      <c r="F1122" s="1"/>
    </row>
    <row r="1123" spans="6:6" x14ac:dyDescent="0.2">
      <c r="F1123" s="1"/>
    </row>
    <row r="1124" spans="6:6" x14ac:dyDescent="0.2">
      <c r="F1124" s="1"/>
    </row>
    <row r="1125" spans="6:6" x14ac:dyDescent="0.2">
      <c r="F1125" s="1"/>
    </row>
    <row r="1126" spans="6:6" x14ac:dyDescent="0.2">
      <c r="F1126" s="1"/>
    </row>
    <row r="1127" spans="6:6" x14ac:dyDescent="0.2">
      <c r="F1127" s="1"/>
    </row>
    <row r="1128" spans="6:6" x14ac:dyDescent="0.2">
      <c r="F1128" s="1"/>
    </row>
    <row r="1129" spans="6:6" x14ac:dyDescent="0.2">
      <c r="F1129" s="1"/>
    </row>
    <row r="1130" spans="6:6" x14ac:dyDescent="0.2">
      <c r="F1130" s="1"/>
    </row>
    <row r="1131" spans="6:6" x14ac:dyDescent="0.2">
      <c r="F1131" s="1"/>
    </row>
    <row r="1132" spans="6:6" x14ac:dyDescent="0.2">
      <c r="F1132" s="1"/>
    </row>
    <row r="1133" spans="6:6" x14ac:dyDescent="0.2">
      <c r="F1133" s="1"/>
    </row>
    <row r="1134" spans="6:6" x14ac:dyDescent="0.2">
      <c r="F1134" s="1"/>
    </row>
    <row r="1135" spans="6:6" x14ac:dyDescent="0.2">
      <c r="F1135" s="1"/>
    </row>
    <row r="1136" spans="6:6" x14ac:dyDescent="0.2">
      <c r="F1136" s="1"/>
    </row>
    <row r="1137" spans="6:6" x14ac:dyDescent="0.2">
      <c r="F1137" s="1"/>
    </row>
    <row r="1138" spans="6:6" x14ac:dyDescent="0.2">
      <c r="F1138" s="1"/>
    </row>
    <row r="1139" spans="6:6" x14ac:dyDescent="0.2">
      <c r="F1139" s="1"/>
    </row>
    <row r="1140" spans="6:6" x14ac:dyDescent="0.2">
      <c r="F1140" s="1"/>
    </row>
    <row r="1141" spans="6:6" x14ac:dyDescent="0.2">
      <c r="F1141" s="1"/>
    </row>
    <row r="1142" spans="6:6" x14ac:dyDescent="0.2">
      <c r="F1142" s="1"/>
    </row>
    <row r="1143" spans="6:6" x14ac:dyDescent="0.2">
      <c r="F1143" s="1"/>
    </row>
    <row r="1144" spans="6:6" x14ac:dyDescent="0.2">
      <c r="F1144" s="1"/>
    </row>
    <row r="1145" spans="6:6" x14ac:dyDescent="0.2">
      <c r="F1145" s="1"/>
    </row>
    <row r="1146" spans="6:6" x14ac:dyDescent="0.2">
      <c r="F1146" s="1"/>
    </row>
    <row r="1147" spans="6:6" x14ac:dyDescent="0.2">
      <c r="F1147" s="1"/>
    </row>
    <row r="1148" spans="6:6" x14ac:dyDescent="0.2">
      <c r="F1148" s="1"/>
    </row>
    <row r="1149" spans="6:6" x14ac:dyDescent="0.2">
      <c r="F1149" s="1"/>
    </row>
    <row r="1150" spans="6:6" x14ac:dyDescent="0.2">
      <c r="F1150" s="1"/>
    </row>
    <row r="1151" spans="6:6" x14ac:dyDescent="0.2">
      <c r="F1151" s="1"/>
    </row>
    <row r="1152" spans="6:6" x14ac:dyDescent="0.2">
      <c r="F1152" s="1"/>
    </row>
    <row r="1153" spans="6:6" x14ac:dyDescent="0.2">
      <c r="F1153" s="1"/>
    </row>
    <row r="1154" spans="6:6" x14ac:dyDescent="0.2">
      <c r="F1154" s="1"/>
    </row>
    <row r="1155" spans="6:6" x14ac:dyDescent="0.2">
      <c r="F1155" s="1"/>
    </row>
    <row r="1156" spans="6:6" x14ac:dyDescent="0.2">
      <c r="F1156" s="1"/>
    </row>
    <row r="1157" spans="6:6" x14ac:dyDescent="0.2">
      <c r="F1157" s="1"/>
    </row>
    <row r="1158" spans="6:6" x14ac:dyDescent="0.2">
      <c r="F1158" s="1"/>
    </row>
    <row r="1159" spans="6:6" x14ac:dyDescent="0.2">
      <c r="F1159" s="1"/>
    </row>
    <row r="1160" spans="6:6" x14ac:dyDescent="0.2">
      <c r="F1160" s="1"/>
    </row>
    <row r="1161" spans="6:6" x14ac:dyDescent="0.2">
      <c r="F1161" s="1"/>
    </row>
    <row r="1162" spans="6:6" x14ac:dyDescent="0.2">
      <c r="F1162" s="1"/>
    </row>
    <row r="1163" spans="6:6" x14ac:dyDescent="0.2">
      <c r="F1163" s="1"/>
    </row>
    <row r="1164" spans="6:6" x14ac:dyDescent="0.2">
      <c r="F1164" s="1"/>
    </row>
    <row r="1165" spans="6:6" x14ac:dyDescent="0.2">
      <c r="F1165" s="1"/>
    </row>
    <row r="1166" spans="6:6" x14ac:dyDescent="0.2">
      <c r="F1166" s="1"/>
    </row>
    <row r="1167" spans="6:6" x14ac:dyDescent="0.2">
      <c r="F1167" s="1"/>
    </row>
    <row r="1168" spans="6:6" x14ac:dyDescent="0.2">
      <c r="F1168" s="1"/>
    </row>
    <row r="1169" spans="6:6" x14ac:dyDescent="0.2">
      <c r="F1169" s="1"/>
    </row>
    <row r="1170" spans="6:6" x14ac:dyDescent="0.2">
      <c r="F1170" s="1"/>
    </row>
    <row r="1171" spans="6:6" x14ac:dyDescent="0.2">
      <c r="F1171" s="1"/>
    </row>
    <row r="1172" spans="6:6" x14ac:dyDescent="0.2">
      <c r="F1172" s="1"/>
    </row>
    <row r="1173" spans="6:6" x14ac:dyDescent="0.2">
      <c r="F1173" s="1"/>
    </row>
    <row r="1174" spans="6:6" x14ac:dyDescent="0.2">
      <c r="F1174" s="1"/>
    </row>
    <row r="1175" spans="6:6" x14ac:dyDescent="0.2">
      <c r="F1175" s="1"/>
    </row>
    <row r="1176" spans="6:6" x14ac:dyDescent="0.2">
      <c r="F1176" s="1"/>
    </row>
    <row r="1177" spans="6:6" x14ac:dyDescent="0.2">
      <c r="F1177" s="1"/>
    </row>
    <row r="1178" spans="6:6" x14ac:dyDescent="0.2">
      <c r="F1178" s="1"/>
    </row>
    <row r="1179" spans="6:6" x14ac:dyDescent="0.2">
      <c r="F1179" s="1"/>
    </row>
    <row r="1180" spans="6:6" x14ac:dyDescent="0.2">
      <c r="F1180" s="1"/>
    </row>
    <row r="1181" spans="6:6" x14ac:dyDescent="0.2">
      <c r="F1181" s="1"/>
    </row>
    <row r="1182" spans="6:6" x14ac:dyDescent="0.2">
      <c r="F1182" s="1"/>
    </row>
    <row r="1183" spans="6:6" x14ac:dyDescent="0.2">
      <c r="F1183" s="1"/>
    </row>
    <row r="1184" spans="6:6" x14ac:dyDescent="0.2">
      <c r="F1184" s="1"/>
    </row>
    <row r="1185" spans="6:6" x14ac:dyDescent="0.2">
      <c r="F1185" s="1"/>
    </row>
    <row r="1186" spans="6:6" x14ac:dyDescent="0.2">
      <c r="F1186" s="1"/>
    </row>
    <row r="1187" spans="6:6" x14ac:dyDescent="0.2">
      <c r="F1187" s="1"/>
    </row>
    <row r="1188" spans="6:6" x14ac:dyDescent="0.2">
      <c r="F1188" s="1"/>
    </row>
    <row r="1189" spans="6:6" x14ac:dyDescent="0.2">
      <c r="F1189" s="1"/>
    </row>
    <row r="1190" spans="6:6" x14ac:dyDescent="0.2">
      <c r="F1190" s="1"/>
    </row>
    <row r="1191" spans="6:6" x14ac:dyDescent="0.2">
      <c r="F1191" s="1"/>
    </row>
    <row r="1192" spans="6:6" x14ac:dyDescent="0.2">
      <c r="F1192" s="1"/>
    </row>
    <row r="1193" spans="6:6" x14ac:dyDescent="0.2">
      <c r="F1193" s="1"/>
    </row>
    <row r="1194" spans="6:6" x14ac:dyDescent="0.2">
      <c r="F1194" s="1"/>
    </row>
    <row r="1195" spans="6:6" x14ac:dyDescent="0.2">
      <c r="F1195" s="1"/>
    </row>
    <row r="1196" spans="6:6" x14ac:dyDescent="0.2">
      <c r="F1196" s="1"/>
    </row>
    <row r="1197" spans="6:6" x14ac:dyDescent="0.2">
      <c r="F1197" s="1"/>
    </row>
    <row r="1198" spans="6:6" x14ac:dyDescent="0.2">
      <c r="F1198" s="1"/>
    </row>
    <row r="1199" spans="6:6" x14ac:dyDescent="0.2">
      <c r="F1199" s="1"/>
    </row>
    <row r="1200" spans="6:6" x14ac:dyDescent="0.2">
      <c r="F1200" s="1"/>
    </row>
    <row r="1201" spans="6:6" x14ac:dyDescent="0.2">
      <c r="F1201" s="1"/>
    </row>
    <row r="1202" spans="6:6" x14ac:dyDescent="0.2">
      <c r="F1202" s="1"/>
    </row>
    <row r="1203" spans="6:6" x14ac:dyDescent="0.2">
      <c r="F1203" s="1"/>
    </row>
    <row r="1204" spans="6:6" x14ac:dyDescent="0.2">
      <c r="F1204" s="1"/>
    </row>
    <row r="1205" spans="6:6" x14ac:dyDescent="0.2">
      <c r="F1205" s="1"/>
    </row>
    <row r="1206" spans="6:6" x14ac:dyDescent="0.2">
      <c r="F1206" s="1"/>
    </row>
    <row r="1207" spans="6:6" x14ac:dyDescent="0.2">
      <c r="F1207" s="1"/>
    </row>
    <row r="1208" spans="6:6" x14ac:dyDescent="0.2">
      <c r="F1208" s="1"/>
    </row>
    <row r="1209" spans="6:6" x14ac:dyDescent="0.2">
      <c r="F1209" s="1"/>
    </row>
    <row r="1210" spans="6:6" x14ac:dyDescent="0.2">
      <c r="F1210" s="1"/>
    </row>
    <row r="1211" spans="6:6" x14ac:dyDescent="0.2">
      <c r="F1211" s="1"/>
    </row>
    <row r="1212" spans="6:6" x14ac:dyDescent="0.2">
      <c r="F1212" s="1"/>
    </row>
    <row r="1213" spans="6:6" x14ac:dyDescent="0.2">
      <c r="F1213" s="1"/>
    </row>
    <row r="1214" spans="6:6" x14ac:dyDescent="0.2">
      <c r="F1214" s="1"/>
    </row>
    <row r="1215" spans="6:6" x14ac:dyDescent="0.2">
      <c r="F1215" s="1"/>
    </row>
    <row r="1216" spans="6:6" x14ac:dyDescent="0.2">
      <c r="F1216" s="1"/>
    </row>
    <row r="1217" spans="6:6" x14ac:dyDescent="0.2">
      <c r="F1217" s="1"/>
    </row>
    <row r="1218" spans="6:6" x14ac:dyDescent="0.2">
      <c r="F1218" s="1"/>
    </row>
    <row r="1219" spans="6:6" x14ac:dyDescent="0.2">
      <c r="F1219" s="1"/>
    </row>
    <row r="1220" spans="6:6" x14ac:dyDescent="0.2">
      <c r="F1220" s="1"/>
    </row>
    <row r="1221" spans="6:6" x14ac:dyDescent="0.2">
      <c r="F1221" s="1"/>
    </row>
    <row r="1222" spans="6:6" x14ac:dyDescent="0.2">
      <c r="F1222" s="1"/>
    </row>
    <row r="1223" spans="6:6" x14ac:dyDescent="0.2">
      <c r="F1223" s="1"/>
    </row>
    <row r="1224" spans="6:6" x14ac:dyDescent="0.2">
      <c r="F1224" s="1"/>
    </row>
    <row r="1225" spans="6:6" x14ac:dyDescent="0.2">
      <c r="F1225" s="1"/>
    </row>
    <row r="1226" spans="6:6" x14ac:dyDescent="0.2">
      <c r="F1226" s="1"/>
    </row>
    <row r="1227" spans="6:6" x14ac:dyDescent="0.2">
      <c r="F1227" s="1"/>
    </row>
    <row r="1228" spans="6:6" x14ac:dyDescent="0.2">
      <c r="F1228" s="1"/>
    </row>
    <row r="1229" spans="6:6" x14ac:dyDescent="0.2">
      <c r="F1229" s="1"/>
    </row>
    <row r="1230" spans="6:6" x14ac:dyDescent="0.2">
      <c r="F1230" s="1"/>
    </row>
    <row r="1231" spans="6:6" x14ac:dyDescent="0.2">
      <c r="F1231" s="1"/>
    </row>
    <row r="1232" spans="6:6" x14ac:dyDescent="0.2">
      <c r="F1232" s="1"/>
    </row>
    <row r="1233" spans="6:6" x14ac:dyDescent="0.2">
      <c r="F1233" s="1"/>
    </row>
    <row r="1234" spans="6:6" x14ac:dyDescent="0.2">
      <c r="F1234" s="1"/>
    </row>
    <row r="1235" spans="6:6" x14ac:dyDescent="0.2">
      <c r="F1235" s="1"/>
    </row>
    <row r="1236" spans="6:6" x14ac:dyDescent="0.2">
      <c r="F1236" s="1"/>
    </row>
    <row r="1237" spans="6:6" x14ac:dyDescent="0.2">
      <c r="F1237" s="1"/>
    </row>
    <row r="1238" spans="6:6" x14ac:dyDescent="0.2">
      <c r="F1238" s="1"/>
    </row>
    <row r="1239" spans="6:6" x14ac:dyDescent="0.2">
      <c r="F1239" s="1"/>
    </row>
    <row r="1240" spans="6:6" x14ac:dyDescent="0.2">
      <c r="F1240" s="1"/>
    </row>
    <row r="1241" spans="6:6" x14ac:dyDescent="0.2">
      <c r="F1241" s="1"/>
    </row>
    <row r="1242" spans="6:6" x14ac:dyDescent="0.2">
      <c r="F1242" s="1"/>
    </row>
    <row r="1243" spans="6:6" x14ac:dyDescent="0.2">
      <c r="F1243" s="1"/>
    </row>
    <row r="1244" spans="6:6" x14ac:dyDescent="0.2">
      <c r="F1244" s="1"/>
    </row>
    <row r="1245" spans="6:6" x14ac:dyDescent="0.2">
      <c r="F1245" s="1"/>
    </row>
    <row r="1246" spans="6:6" x14ac:dyDescent="0.2">
      <c r="F1246" s="1"/>
    </row>
    <row r="1247" spans="6:6" x14ac:dyDescent="0.2">
      <c r="F1247" s="1"/>
    </row>
    <row r="1248" spans="6:6" x14ac:dyDescent="0.2">
      <c r="F1248" s="1"/>
    </row>
    <row r="1249" spans="6:6" x14ac:dyDescent="0.2">
      <c r="F1249" s="1"/>
    </row>
    <row r="1250" spans="6:6" x14ac:dyDescent="0.2">
      <c r="F1250" s="1"/>
    </row>
    <row r="1251" spans="6:6" x14ac:dyDescent="0.2">
      <c r="F1251" s="1"/>
    </row>
    <row r="1252" spans="6:6" x14ac:dyDescent="0.2">
      <c r="F1252" s="1"/>
    </row>
    <row r="1253" spans="6:6" x14ac:dyDescent="0.2">
      <c r="F1253" s="1"/>
    </row>
    <row r="1254" spans="6:6" x14ac:dyDescent="0.2">
      <c r="F1254" s="1"/>
    </row>
    <row r="1255" spans="6:6" x14ac:dyDescent="0.2">
      <c r="F1255" s="1"/>
    </row>
    <row r="1256" spans="6:6" x14ac:dyDescent="0.2">
      <c r="F1256" s="1"/>
    </row>
    <row r="1257" spans="6:6" x14ac:dyDescent="0.2">
      <c r="F1257" s="1"/>
    </row>
    <row r="1258" spans="6:6" x14ac:dyDescent="0.2">
      <c r="F1258" s="1"/>
    </row>
    <row r="1259" spans="6:6" x14ac:dyDescent="0.2">
      <c r="F1259" s="1"/>
    </row>
    <row r="1260" spans="6:6" x14ac:dyDescent="0.2">
      <c r="F1260" s="1"/>
    </row>
    <row r="1261" spans="6:6" x14ac:dyDescent="0.2">
      <c r="F1261" s="1"/>
    </row>
    <row r="1262" spans="6:6" x14ac:dyDescent="0.2">
      <c r="F1262" s="1"/>
    </row>
    <row r="1263" spans="6:6" x14ac:dyDescent="0.2">
      <c r="F1263" s="1"/>
    </row>
    <row r="1264" spans="6:6" x14ac:dyDescent="0.2">
      <c r="F1264" s="1"/>
    </row>
    <row r="1265" spans="6:6" x14ac:dyDescent="0.2">
      <c r="F1265" s="1"/>
    </row>
    <row r="1266" spans="6:6" x14ac:dyDescent="0.2">
      <c r="F1266" s="1"/>
    </row>
    <row r="1267" spans="6:6" x14ac:dyDescent="0.2">
      <c r="F1267" s="1"/>
    </row>
    <row r="1268" spans="6:6" x14ac:dyDescent="0.2">
      <c r="F1268" s="1"/>
    </row>
    <row r="1269" spans="6:6" x14ac:dyDescent="0.2">
      <c r="F1269" s="1"/>
    </row>
    <row r="1270" spans="6:6" x14ac:dyDescent="0.2">
      <c r="F1270" s="1"/>
    </row>
    <row r="1271" spans="6:6" x14ac:dyDescent="0.2">
      <c r="F1271" s="1"/>
    </row>
    <row r="1272" spans="6:6" x14ac:dyDescent="0.2">
      <c r="F1272" s="1"/>
    </row>
    <row r="1273" spans="6:6" x14ac:dyDescent="0.2">
      <c r="F1273" s="1"/>
    </row>
    <row r="1274" spans="6:6" x14ac:dyDescent="0.2">
      <c r="F1274" s="1"/>
    </row>
    <row r="1275" spans="6:6" x14ac:dyDescent="0.2">
      <c r="F1275" s="1"/>
    </row>
    <row r="1276" spans="6:6" x14ac:dyDescent="0.2">
      <c r="F1276" s="1"/>
    </row>
    <row r="1277" spans="6:6" x14ac:dyDescent="0.2">
      <c r="F1277" s="1"/>
    </row>
    <row r="1278" spans="6:6" x14ac:dyDescent="0.2">
      <c r="F1278" s="1"/>
    </row>
    <row r="1279" spans="6:6" x14ac:dyDescent="0.2">
      <c r="F1279" s="1"/>
    </row>
    <row r="1280" spans="6:6" x14ac:dyDescent="0.2">
      <c r="F1280" s="1"/>
    </row>
    <row r="1281" spans="6:6" x14ac:dyDescent="0.2">
      <c r="F1281" s="1"/>
    </row>
    <row r="1282" spans="6:6" x14ac:dyDescent="0.2">
      <c r="F1282" s="1"/>
    </row>
    <row r="1283" spans="6:6" x14ac:dyDescent="0.2">
      <c r="F1283" s="1"/>
    </row>
    <row r="1284" spans="6:6" x14ac:dyDescent="0.2">
      <c r="F1284" s="1"/>
    </row>
    <row r="1285" spans="6:6" x14ac:dyDescent="0.2">
      <c r="F1285" s="1"/>
    </row>
    <row r="1286" spans="6:6" x14ac:dyDescent="0.2">
      <c r="F1286" s="1"/>
    </row>
    <row r="1287" spans="6:6" x14ac:dyDescent="0.2">
      <c r="F1287" s="1"/>
    </row>
    <row r="1288" spans="6:6" x14ac:dyDescent="0.2">
      <c r="F1288" s="1"/>
    </row>
    <row r="1289" spans="6:6" x14ac:dyDescent="0.2">
      <c r="F1289" s="1"/>
    </row>
    <row r="1290" spans="6:6" x14ac:dyDescent="0.2">
      <c r="F1290" s="1"/>
    </row>
    <row r="1291" spans="6:6" x14ac:dyDescent="0.2">
      <c r="F1291" s="1"/>
    </row>
    <row r="1292" spans="6:6" x14ac:dyDescent="0.2">
      <c r="F1292" s="1"/>
    </row>
    <row r="1293" spans="6:6" x14ac:dyDescent="0.2">
      <c r="F1293" s="1"/>
    </row>
    <row r="1294" spans="6:6" x14ac:dyDescent="0.2">
      <c r="F1294" s="1"/>
    </row>
    <row r="1295" spans="6:6" x14ac:dyDescent="0.2">
      <c r="F1295" s="1"/>
    </row>
    <row r="1296" spans="6:6" x14ac:dyDescent="0.2">
      <c r="F1296" s="1"/>
    </row>
    <row r="1297" spans="6:6" x14ac:dyDescent="0.2">
      <c r="F1297" s="1"/>
    </row>
    <row r="1298" spans="6:6" x14ac:dyDescent="0.2">
      <c r="F1298" s="1"/>
    </row>
    <row r="1299" spans="6:6" x14ac:dyDescent="0.2">
      <c r="F1299" s="1"/>
    </row>
    <row r="1300" spans="6:6" x14ac:dyDescent="0.2">
      <c r="F1300" s="1"/>
    </row>
    <row r="1301" spans="6:6" x14ac:dyDescent="0.2">
      <c r="F1301" s="1"/>
    </row>
    <row r="1302" spans="6:6" x14ac:dyDescent="0.2">
      <c r="F1302" s="1"/>
    </row>
    <row r="1303" spans="6:6" x14ac:dyDescent="0.2">
      <c r="F1303" s="1"/>
    </row>
    <row r="1304" spans="6:6" x14ac:dyDescent="0.2">
      <c r="F1304" s="1"/>
    </row>
    <row r="1305" spans="6:6" x14ac:dyDescent="0.2">
      <c r="F1305" s="1"/>
    </row>
    <row r="1306" spans="6:6" x14ac:dyDescent="0.2">
      <c r="F1306" s="1"/>
    </row>
    <row r="1307" spans="6:6" x14ac:dyDescent="0.2">
      <c r="F1307" s="1"/>
    </row>
    <row r="1308" spans="6:6" x14ac:dyDescent="0.2">
      <c r="F1308" s="1"/>
    </row>
    <row r="1309" spans="6:6" x14ac:dyDescent="0.2">
      <c r="F1309" s="1"/>
    </row>
    <row r="1310" spans="6:6" x14ac:dyDescent="0.2">
      <c r="F1310" s="1"/>
    </row>
    <row r="1311" spans="6:6" x14ac:dyDescent="0.2">
      <c r="F1311" s="1"/>
    </row>
    <row r="1312" spans="6:6" x14ac:dyDescent="0.2">
      <c r="F1312" s="1"/>
    </row>
    <row r="1313" spans="6:6" x14ac:dyDescent="0.2">
      <c r="F1313" s="1"/>
    </row>
    <row r="1314" spans="6:6" x14ac:dyDescent="0.2">
      <c r="F1314" s="1"/>
    </row>
    <row r="1315" spans="6:6" x14ac:dyDescent="0.2">
      <c r="F1315" s="1"/>
    </row>
    <row r="1316" spans="6:6" x14ac:dyDescent="0.2">
      <c r="F1316" s="1"/>
    </row>
    <row r="1317" spans="6:6" x14ac:dyDescent="0.2">
      <c r="F1317" s="1"/>
    </row>
    <row r="1318" spans="6:6" x14ac:dyDescent="0.2">
      <c r="F1318" s="1"/>
    </row>
    <row r="1319" spans="6:6" x14ac:dyDescent="0.2">
      <c r="F1319" s="1"/>
    </row>
    <row r="1320" spans="6:6" x14ac:dyDescent="0.2">
      <c r="F1320" s="1"/>
    </row>
    <row r="1321" spans="6:6" x14ac:dyDescent="0.2">
      <c r="F1321" s="1"/>
    </row>
    <row r="1322" spans="6:6" x14ac:dyDescent="0.2">
      <c r="F1322" s="1"/>
    </row>
    <row r="1323" spans="6:6" x14ac:dyDescent="0.2">
      <c r="F1323" s="1"/>
    </row>
    <row r="1324" spans="6:6" x14ac:dyDescent="0.2">
      <c r="F1324" s="1"/>
    </row>
    <row r="1325" spans="6:6" x14ac:dyDescent="0.2">
      <c r="F1325" s="1"/>
    </row>
    <row r="1326" spans="6:6" x14ac:dyDescent="0.2">
      <c r="F1326" s="1"/>
    </row>
    <row r="1327" spans="6:6" x14ac:dyDescent="0.2">
      <c r="F1327" s="1"/>
    </row>
    <row r="1328" spans="6:6" x14ac:dyDescent="0.2">
      <c r="F1328" s="1"/>
    </row>
    <row r="1329" spans="6:6" x14ac:dyDescent="0.2">
      <c r="F1329" s="1"/>
    </row>
    <row r="1330" spans="6:6" x14ac:dyDescent="0.2">
      <c r="F1330" s="1"/>
    </row>
    <row r="1331" spans="6:6" x14ac:dyDescent="0.2">
      <c r="F1331" s="1"/>
    </row>
    <row r="1332" spans="6:6" x14ac:dyDescent="0.2">
      <c r="F1332" s="1"/>
    </row>
    <row r="1333" spans="6:6" x14ac:dyDescent="0.2">
      <c r="F1333" s="1"/>
    </row>
    <row r="1334" spans="6:6" x14ac:dyDescent="0.2">
      <c r="F1334" s="1"/>
    </row>
    <row r="1335" spans="6:6" x14ac:dyDescent="0.2">
      <c r="F1335" s="1"/>
    </row>
    <row r="1336" spans="6:6" x14ac:dyDescent="0.2">
      <c r="F1336" s="1"/>
    </row>
    <row r="1337" spans="6:6" x14ac:dyDescent="0.2">
      <c r="F1337" s="1"/>
    </row>
    <row r="1338" spans="6:6" x14ac:dyDescent="0.2">
      <c r="F1338" s="1"/>
    </row>
    <row r="1339" spans="6:6" x14ac:dyDescent="0.2">
      <c r="F1339" s="1"/>
    </row>
    <row r="1340" spans="6:6" x14ac:dyDescent="0.2">
      <c r="F1340" s="1"/>
    </row>
    <row r="1341" spans="6:6" x14ac:dyDescent="0.2">
      <c r="F1341" s="1"/>
    </row>
    <row r="1342" spans="6:6" x14ac:dyDescent="0.2">
      <c r="F1342" s="1"/>
    </row>
    <row r="1343" spans="6:6" x14ac:dyDescent="0.2">
      <c r="F1343" s="1"/>
    </row>
    <row r="1344" spans="6:6" x14ac:dyDescent="0.2">
      <c r="F1344" s="1"/>
    </row>
    <row r="1345" spans="6:6" x14ac:dyDescent="0.2">
      <c r="F1345" s="1"/>
    </row>
    <row r="1346" spans="6:6" x14ac:dyDescent="0.2">
      <c r="F1346" s="1"/>
    </row>
    <row r="1347" spans="6:6" x14ac:dyDescent="0.2">
      <c r="F1347" s="1"/>
    </row>
    <row r="1348" spans="6:6" x14ac:dyDescent="0.2">
      <c r="F1348" s="1"/>
    </row>
    <row r="1349" spans="6:6" x14ac:dyDescent="0.2">
      <c r="F1349" s="1"/>
    </row>
    <row r="1350" spans="6:6" x14ac:dyDescent="0.2">
      <c r="F1350" s="1"/>
    </row>
    <row r="1351" spans="6:6" x14ac:dyDescent="0.2">
      <c r="F1351" s="1"/>
    </row>
    <row r="1352" spans="6:6" x14ac:dyDescent="0.2">
      <c r="F1352" s="1"/>
    </row>
    <row r="1353" spans="6:6" x14ac:dyDescent="0.2">
      <c r="F1353" s="1"/>
    </row>
    <row r="1354" spans="6:6" x14ac:dyDescent="0.2">
      <c r="F1354" s="1"/>
    </row>
    <row r="1355" spans="6:6" x14ac:dyDescent="0.2">
      <c r="F1355" s="1"/>
    </row>
    <row r="1356" spans="6:6" x14ac:dyDescent="0.2">
      <c r="F1356" s="1"/>
    </row>
    <row r="1357" spans="6:6" x14ac:dyDescent="0.2">
      <c r="F1357" s="1"/>
    </row>
    <row r="1358" spans="6:6" x14ac:dyDescent="0.2">
      <c r="F1358" s="1"/>
    </row>
    <row r="1359" spans="6:6" x14ac:dyDescent="0.2">
      <c r="F1359" s="1"/>
    </row>
    <row r="1360" spans="6:6" x14ac:dyDescent="0.2">
      <c r="F1360" s="1"/>
    </row>
    <row r="1361" spans="6:6" x14ac:dyDescent="0.2">
      <c r="F1361" s="1"/>
    </row>
    <row r="1362" spans="6:6" x14ac:dyDescent="0.2">
      <c r="F1362" s="1"/>
    </row>
    <row r="1363" spans="6:6" x14ac:dyDescent="0.2">
      <c r="F1363" s="1"/>
    </row>
    <row r="1364" spans="6:6" x14ac:dyDescent="0.2">
      <c r="F1364" s="1"/>
    </row>
    <row r="1365" spans="6:6" x14ac:dyDescent="0.2">
      <c r="F1365" s="1"/>
    </row>
    <row r="1366" spans="6:6" x14ac:dyDescent="0.2">
      <c r="F1366" s="1"/>
    </row>
    <row r="1367" spans="6:6" x14ac:dyDescent="0.2">
      <c r="F1367" s="1"/>
    </row>
    <row r="1368" spans="6:6" x14ac:dyDescent="0.2">
      <c r="F1368" s="1"/>
    </row>
    <row r="1369" spans="6:6" x14ac:dyDescent="0.2">
      <c r="F1369" s="1"/>
    </row>
    <row r="1370" spans="6:6" x14ac:dyDescent="0.2">
      <c r="F1370" s="1"/>
    </row>
    <row r="1371" spans="6:6" x14ac:dyDescent="0.2">
      <c r="F1371" s="1"/>
    </row>
    <row r="1372" spans="6:6" x14ac:dyDescent="0.2">
      <c r="F1372" s="1"/>
    </row>
    <row r="1373" spans="6:6" x14ac:dyDescent="0.2">
      <c r="F1373" s="1"/>
    </row>
    <row r="1374" spans="6:6" x14ac:dyDescent="0.2">
      <c r="F1374" s="1"/>
    </row>
    <row r="1375" spans="6:6" x14ac:dyDescent="0.2">
      <c r="F1375" s="1"/>
    </row>
    <row r="1376" spans="6:6" x14ac:dyDescent="0.2">
      <c r="F1376" s="1"/>
    </row>
    <row r="1377" spans="6:6" x14ac:dyDescent="0.2">
      <c r="F1377" s="1"/>
    </row>
    <row r="1378" spans="6:6" x14ac:dyDescent="0.2">
      <c r="F1378" s="1"/>
    </row>
    <row r="1379" spans="6:6" x14ac:dyDescent="0.2">
      <c r="F1379" s="1"/>
    </row>
    <row r="1380" spans="6:6" x14ac:dyDescent="0.2">
      <c r="F1380" s="1"/>
    </row>
    <row r="1381" spans="6:6" x14ac:dyDescent="0.2">
      <c r="F1381" s="1"/>
    </row>
    <row r="1382" spans="6:6" x14ac:dyDescent="0.2">
      <c r="F1382" s="1"/>
    </row>
    <row r="1383" spans="6:6" x14ac:dyDescent="0.2">
      <c r="F1383" s="1"/>
    </row>
    <row r="1384" spans="6:6" x14ac:dyDescent="0.2">
      <c r="F1384" s="1"/>
    </row>
    <row r="1385" spans="6:6" x14ac:dyDescent="0.2">
      <c r="F1385" s="1"/>
    </row>
    <row r="1386" spans="6:6" x14ac:dyDescent="0.2">
      <c r="F1386" s="1"/>
    </row>
    <row r="1387" spans="6:6" x14ac:dyDescent="0.2">
      <c r="F1387" s="1"/>
    </row>
    <row r="1388" spans="6:6" x14ac:dyDescent="0.2">
      <c r="F1388" s="1"/>
    </row>
    <row r="1389" spans="6:6" x14ac:dyDescent="0.2">
      <c r="F1389" s="1"/>
    </row>
    <row r="1390" spans="6:6" x14ac:dyDescent="0.2">
      <c r="F1390" s="1"/>
    </row>
    <row r="1391" spans="6:6" x14ac:dyDescent="0.2">
      <c r="F1391" s="1"/>
    </row>
    <row r="1392" spans="6:6" x14ac:dyDescent="0.2">
      <c r="F1392" s="1"/>
    </row>
    <row r="1393" spans="6:6" x14ac:dyDescent="0.2">
      <c r="F1393" s="1"/>
    </row>
    <row r="1394" spans="6:6" x14ac:dyDescent="0.2">
      <c r="F1394" s="1"/>
    </row>
    <row r="1395" spans="6:6" x14ac:dyDescent="0.2">
      <c r="F1395" s="1"/>
    </row>
    <row r="1396" spans="6:6" x14ac:dyDescent="0.2">
      <c r="F1396" s="1"/>
    </row>
    <row r="1397" spans="6:6" x14ac:dyDescent="0.2">
      <c r="F1397" s="1"/>
    </row>
    <row r="1398" spans="6:6" x14ac:dyDescent="0.2">
      <c r="F1398" s="1"/>
    </row>
    <row r="1399" spans="6:6" x14ac:dyDescent="0.2">
      <c r="F1399" s="1"/>
    </row>
    <row r="1400" spans="6:6" x14ac:dyDescent="0.2">
      <c r="F1400" s="1"/>
    </row>
    <row r="1401" spans="6:6" x14ac:dyDescent="0.2">
      <c r="F1401" s="1"/>
    </row>
    <row r="1402" spans="6:6" x14ac:dyDescent="0.2">
      <c r="F1402" s="1"/>
    </row>
    <row r="1403" spans="6:6" x14ac:dyDescent="0.2">
      <c r="F1403" s="1"/>
    </row>
    <row r="1404" spans="6:6" x14ac:dyDescent="0.2">
      <c r="F1404" s="1"/>
    </row>
    <row r="1405" spans="6:6" x14ac:dyDescent="0.2">
      <c r="F1405" s="1"/>
    </row>
    <row r="1406" spans="6:6" x14ac:dyDescent="0.2">
      <c r="F1406" s="1"/>
    </row>
    <row r="1407" spans="6:6" x14ac:dyDescent="0.2">
      <c r="F1407" s="1"/>
    </row>
    <row r="1408" spans="6:6" x14ac:dyDescent="0.2">
      <c r="F1408" s="1"/>
    </row>
    <row r="1409" spans="6:6" x14ac:dyDescent="0.2">
      <c r="F1409" s="1"/>
    </row>
    <row r="1410" spans="6:6" x14ac:dyDescent="0.2">
      <c r="F1410" s="1"/>
    </row>
    <row r="1411" spans="6:6" x14ac:dyDescent="0.2">
      <c r="F1411" s="1"/>
    </row>
    <row r="1412" spans="6:6" x14ac:dyDescent="0.2">
      <c r="F1412" s="1"/>
    </row>
    <row r="1413" spans="6:6" x14ac:dyDescent="0.2">
      <c r="F1413" s="1"/>
    </row>
    <row r="1414" spans="6:6" x14ac:dyDescent="0.2">
      <c r="F1414" s="1"/>
    </row>
    <row r="1415" spans="6:6" x14ac:dyDescent="0.2">
      <c r="F1415" s="1"/>
    </row>
    <row r="1416" spans="6:6" x14ac:dyDescent="0.2">
      <c r="F1416" s="1"/>
    </row>
    <row r="1417" spans="6:6" x14ac:dyDescent="0.2">
      <c r="F1417" s="1"/>
    </row>
    <row r="1418" spans="6:6" x14ac:dyDescent="0.2">
      <c r="F1418" s="1"/>
    </row>
    <row r="1419" spans="6:6" x14ac:dyDescent="0.2">
      <c r="F1419" s="1"/>
    </row>
    <row r="1420" spans="6:6" x14ac:dyDescent="0.2">
      <c r="F1420" s="1"/>
    </row>
    <row r="1421" spans="6:6" x14ac:dyDescent="0.2">
      <c r="F1421" s="1"/>
    </row>
    <row r="1422" spans="6:6" x14ac:dyDescent="0.2">
      <c r="F1422" s="1"/>
    </row>
    <row r="1423" spans="6:6" x14ac:dyDescent="0.2">
      <c r="F1423" s="1"/>
    </row>
    <row r="1424" spans="6:6" x14ac:dyDescent="0.2">
      <c r="F1424" s="1"/>
    </row>
    <row r="1425" spans="6:6" x14ac:dyDescent="0.2">
      <c r="F1425" s="1"/>
    </row>
    <row r="1426" spans="6:6" x14ac:dyDescent="0.2">
      <c r="F1426" s="1"/>
    </row>
    <row r="1427" spans="6:6" x14ac:dyDescent="0.2">
      <c r="F1427" s="1"/>
    </row>
    <row r="1428" spans="6:6" x14ac:dyDescent="0.2">
      <c r="F1428" s="1"/>
    </row>
    <row r="1429" spans="6:6" x14ac:dyDescent="0.2">
      <c r="F1429" s="1"/>
    </row>
    <row r="1430" spans="6:6" x14ac:dyDescent="0.2">
      <c r="F1430" s="1"/>
    </row>
    <row r="1431" spans="6:6" x14ac:dyDescent="0.2">
      <c r="F1431" s="1"/>
    </row>
    <row r="1432" spans="6:6" x14ac:dyDescent="0.2">
      <c r="F1432" s="1"/>
    </row>
    <row r="1433" spans="6:6" x14ac:dyDescent="0.2">
      <c r="F1433" s="1"/>
    </row>
    <row r="1434" spans="6:6" x14ac:dyDescent="0.2">
      <c r="F1434" s="1"/>
    </row>
    <row r="1435" spans="6:6" x14ac:dyDescent="0.2">
      <c r="F1435" s="1"/>
    </row>
    <row r="1436" spans="6:6" x14ac:dyDescent="0.2">
      <c r="F1436" s="1"/>
    </row>
    <row r="1437" spans="6:6" x14ac:dyDescent="0.2">
      <c r="F1437" s="1"/>
    </row>
    <row r="1438" spans="6:6" x14ac:dyDescent="0.2">
      <c r="F1438" s="1"/>
    </row>
    <row r="1439" spans="6:6" x14ac:dyDescent="0.2">
      <c r="F1439" s="1"/>
    </row>
    <row r="1440" spans="6:6" x14ac:dyDescent="0.2">
      <c r="F1440" s="1"/>
    </row>
    <row r="1441" spans="6:6" x14ac:dyDescent="0.2">
      <c r="F1441" s="1"/>
    </row>
    <row r="1442" spans="6:6" x14ac:dyDescent="0.2">
      <c r="F1442" s="1"/>
    </row>
    <row r="1443" spans="6:6" x14ac:dyDescent="0.2">
      <c r="F1443" s="1"/>
    </row>
    <row r="1444" spans="6:6" x14ac:dyDescent="0.2">
      <c r="F1444" s="1"/>
    </row>
    <row r="1445" spans="6:6" x14ac:dyDescent="0.2">
      <c r="F1445" s="1"/>
    </row>
    <row r="1446" spans="6:6" x14ac:dyDescent="0.2">
      <c r="F1446" s="1"/>
    </row>
    <row r="1447" spans="6:6" x14ac:dyDescent="0.2">
      <c r="F1447" s="1"/>
    </row>
    <row r="1448" spans="6:6" x14ac:dyDescent="0.2">
      <c r="F1448" s="1"/>
    </row>
    <row r="1449" spans="6:6" x14ac:dyDescent="0.2">
      <c r="F1449" s="1"/>
    </row>
    <row r="1450" spans="6:6" x14ac:dyDescent="0.2">
      <c r="F1450" s="1"/>
    </row>
    <row r="1451" spans="6:6" x14ac:dyDescent="0.2">
      <c r="F1451" s="1"/>
    </row>
    <row r="1452" spans="6:6" x14ac:dyDescent="0.2">
      <c r="F1452" s="1"/>
    </row>
    <row r="1453" spans="6:6" x14ac:dyDescent="0.2">
      <c r="F1453" s="1"/>
    </row>
    <row r="1454" spans="6:6" x14ac:dyDescent="0.2">
      <c r="F1454" s="1"/>
    </row>
    <row r="1455" spans="6:6" x14ac:dyDescent="0.2">
      <c r="F1455" s="1"/>
    </row>
    <row r="1456" spans="6:6" x14ac:dyDescent="0.2">
      <c r="F1456" s="1"/>
    </row>
    <row r="1457" spans="6:6" x14ac:dyDescent="0.2">
      <c r="F1457" s="1"/>
    </row>
    <row r="1458" spans="6:6" x14ac:dyDescent="0.2">
      <c r="F1458" s="1"/>
    </row>
    <row r="1459" spans="6:6" x14ac:dyDescent="0.2">
      <c r="F1459" s="1"/>
    </row>
    <row r="1460" spans="6:6" x14ac:dyDescent="0.2">
      <c r="F1460" s="1"/>
    </row>
    <row r="1461" spans="6:6" x14ac:dyDescent="0.2">
      <c r="F1461" s="1"/>
    </row>
    <row r="1462" spans="6:6" x14ac:dyDescent="0.2">
      <c r="F1462" s="1"/>
    </row>
    <row r="1463" spans="6:6" x14ac:dyDescent="0.2">
      <c r="F1463" s="1"/>
    </row>
    <row r="1464" spans="6:6" x14ac:dyDescent="0.2">
      <c r="F1464" s="1"/>
    </row>
    <row r="1465" spans="6:6" x14ac:dyDescent="0.2">
      <c r="F1465" s="1"/>
    </row>
    <row r="1466" spans="6:6" x14ac:dyDescent="0.2">
      <c r="F1466" s="1"/>
    </row>
    <row r="1467" spans="6:6" x14ac:dyDescent="0.2">
      <c r="F1467" s="1"/>
    </row>
    <row r="1468" spans="6:6" x14ac:dyDescent="0.2">
      <c r="F1468" s="1"/>
    </row>
    <row r="1469" spans="6:6" x14ac:dyDescent="0.2">
      <c r="F1469" s="1"/>
    </row>
    <row r="1470" spans="6:6" x14ac:dyDescent="0.2">
      <c r="F1470" s="1"/>
    </row>
    <row r="1471" spans="6:6" x14ac:dyDescent="0.2">
      <c r="F1471" s="1"/>
    </row>
    <row r="1472" spans="6:6" x14ac:dyDescent="0.2">
      <c r="F1472" s="1"/>
    </row>
    <row r="1473" spans="6:6" x14ac:dyDescent="0.2">
      <c r="F1473" s="1"/>
    </row>
    <row r="1474" spans="6:6" x14ac:dyDescent="0.2">
      <c r="F1474" s="1"/>
    </row>
    <row r="1475" spans="6:6" x14ac:dyDescent="0.2">
      <c r="F1475" s="1"/>
    </row>
    <row r="1476" spans="6:6" x14ac:dyDescent="0.2">
      <c r="F1476" s="1"/>
    </row>
    <row r="1477" spans="6:6" x14ac:dyDescent="0.2">
      <c r="F1477" s="1"/>
    </row>
    <row r="1478" spans="6:6" x14ac:dyDescent="0.2">
      <c r="F1478" s="1"/>
    </row>
    <row r="1479" spans="6:6" x14ac:dyDescent="0.2">
      <c r="F1479" s="1"/>
    </row>
    <row r="1480" spans="6:6" x14ac:dyDescent="0.2">
      <c r="F1480" s="1"/>
    </row>
    <row r="1481" spans="6:6" x14ac:dyDescent="0.2">
      <c r="F1481" s="1"/>
    </row>
    <row r="1482" spans="6:6" x14ac:dyDescent="0.2">
      <c r="F1482" s="1"/>
    </row>
    <row r="1483" spans="6:6" x14ac:dyDescent="0.2">
      <c r="F1483" s="1"/>
    </row>
    <row r="1484" spans="6:6" x14ac:dyDescent="0.2">
      <c r="F1484" s="1"/>
    </row>
    <row r="1485" spans="6:6" x14ac:dyDescent="0.2">
      <c r="F1485" s="1"/>
    </row>
    <row r="1486" spans="6:6" x14ac:dyDescent="0.2">
      <c r="F1486" s="1"/>
    </row>
    <row r="1487" spans="6:6" x14ac:dyDescent="0.2">
      <c r="F1487" s="1"/>
    </row>
    <row r="1488" spans="6:6" x14ac:dyDescent="0.2">
      <c r="F1488" s="1"/>
    </row>
    <row r="1489" spans="6:6" x14ac:dyDescent="0.2">
      <c r="F1489" s="1"/>
    </row>
    <row r="1490" spans="6:6" x14ac:dyDescent="0.2">
      <c r="F1490" s="1"/>
    </row>
    <row r="1491" spans="6:6" x14ac:dyDescent="0.2">
      <c r="F1491" s="1"/>
    </row>
    <row r="1492" spans="6:6" x14ac:dyDescent="0.2">
      <c r="F1492" s="1"/>
    </row>
    <row r="1493" spans="6:6" x14ac:dyDescent="0.2">
      <c r="F1493" s="1"/>
    </row>
    <row r="1494" spans="6:6" x14ac:dyDescent="0.2">
      <c r="F1494" s="1"/>
    </row>
    <row r="1495" spans="6:6" x14ac:dyDescent="0.2">
      <c r="F1495" s="1"/>
    </row>
    <row r="1496" spans="6:6" x14ac:dyDescent="0.2">
      <c r="F1496" s="1"/>
    </row>
    <row r="1497" spans="6:6" x14ac:dyDescent="0.2">
      <c r="F1497" s="1"/>
    </row>
    <row r="1498" spans="6:6" x14ac:dyDescent="0.2">
      <c r="F1498" s="1"/>
    </row>
    <row r="1499" spans="6:6" x14ac:dyDescent="0.2">
      <c r="F1499" s="1"/>
    </row>
    <row r="1500" spans="6:6" x14ac:dyDescent="0.2">
      <c r="F1500" s="1"/>
    </row>
    <row r="1501" spans="6:6" x14ac:dyDescent="0.2">
      <c r="F1501" s="1"/>
    </row>
    <row r="1502" spans="6:6" x14ac:dyDescent="0.2">
      <c r="F1502" s="1"/>
    </row>
    <row r="1503" spans="6:6" x14ac:dyDescent="0.2">
      <c r="F1503" s="1"/>
    </row>
    <row r="1504" spans="6:6" x14ac:dyDescent="0.2">
      <c r="F1504" s="1"/>
    </row>
    <row r="1505" spans="6:6" x14ac:dyDescent="0.2">
      <c r="F1505" s="1"/>
    </row>
    <row r="1506" spans="6:6" x14ac:dyDescent="0.2">
      <c r="F1506" s="1"/>
    </row>
    <row r="1507" spans="6:6" x14ac:dyDescent="0.2">
      <c r="F1507" s="1"/>
    </row>
    <row r="1508" spans="6:6" x14ac:dyDescent="0.2">
      <c r="F1508" s="1"/>
    </row>
    <row r="1509" spans="6:6" x14ac:dyDescent="0.2">
      <c r="F1509" s="1"/>
    </row>
    <row r="1510" spans="6:6" x14ac:dyDescent="0.2">
      <c r="F1510" s="1"/>
    </row>
    <row r="1511" spans="6:6" x14ac:dyDescent="0.2">
      <c r="F1511" s="1"/>
    </row>
    <row r="1512" spans="6:6" x14ac:dyDescent="0.2">
      <c r="F1512" s="1"/>
    </row>
    <row r="1513" spans="6:6" x14ac:dyDescent="0.2">
      <c r="F1513" s="1"/>
    </row>
    <row r="1514" spans="6:6" x14ac:dyDescent="0.2">
      <c r="F1514" s="1"/>
    </row>
    <row r="1515" spans="6:6" x14ac:dyDescent="0.2">
      <c r="F1515" s="1"/>
    </row>
    <row r="1516" spans="6:6" x14ac:dyDescent="0.2">
      <c r="F1516" s="1"/>
    </row>
    <row r="1517" spans="6:6" x14ac:dyDescent="0.2">
      <c r="F1517" s="1"/>
    </row>
    <row r="1518" spans="6:6" x14ac:dyDescent="0.2">
      <c r="F1518" s="1"/>
    </row>
    <row r="1519" spans="6:6" x14ac:dyDescent="0.2">
      <c r="F1519" s="1"/>
    </row>
    <row r="1520" spans="6:6" x14ac:dyDescent="0.2">
      <c r="F1520" s="1"/>
    </row>
    <row r="1521" spans="6:6" x14ac:dyDescent="0.2">
      <c r="F1521" s="1"/>
    </row>
    <row r="1522" spans="6:6" x14ac:dyDescent="0.2">
      <c r="F1522" s="1"/>
    </row>
    <row r="1523" spans="6:6" x14ac:dyDescent="0.2">
      <c r="F1523" s="1"/>
    </row>
    <row r="1524" spans="6:6" x14ac:dyDescent="0.2">
      <c r="F1524" s="1"/>
    </row>
    <row r="1525" spans="6:6" x14ac:dyDescent="0.2">
      <c r="F1525" s="1"/>
    </row>
    <row r="1526" spans="6:6" x14ac:dyDescent="0.2">
      <c r="F1526" s="1"/>
    </row>
    <row r="1527" spans="6:6" x14ac:dyDescent="0.2">
      <c r="F1527" s="1"/>
    </row>
    <row r="1528" spans="6:6" x14ac:dyDescent="0.2">
      <c r="F1528" s="1"/>
    </row>
    <row r="1529" spans="6:6" x14ac:dyDescent="0.2">
      <c r="F1529" s="1"/>
    </row>
    <row r="1530" spans="6:6" x14ac:dyDescent="0.2">
      <c r="F1530" s="1"/>
    </row>
    <row r="1531" spans="6:6" x14ac:dyDescent="0.2">
      <c r="F1531" s="1"/>
    </row>
    <row r="1532" spans="6:6" x14ac:dyDescent="0.2">
      <c r="F1532" s="1"/>
    </row>
    <row r="1533" spans="6:6" x14ac:dyDescent="0.2">
      <c r="F1533" s="1"/>
    </row>
    <row r="1534" spans="6:6" x14ac:dyDescent="0.2">
      <c r="F1534" s="1"/>
    </row>
    <row r="1535" spans="6:6" x14ac:dyDescent="0.2">
      <c r="F1535" s="1"/>
    </row>
    <row r="1536" spans="6:6" x14ac:dyDescent="0.2">
      <c r="F1536" s="1"/>
    </row>
    <row r="1537" spans="6:6" x14ac:dyDescent="0.2">
      <c r="F1537" s="1"/>
    </row>
    <row r="1538" spans="6:6" x14ac:dyDescent="0.2">
      <c r="F1538" s="1"/>
    </row>
    <row r="1539" spans="6:6" x14ac:dyDescent="0.2">
      <c r="F1539" s="1"/>
    </row>
    <row r="1540" spans="6:6" x14ac:dyDescent="0.2">
      <c r="F1540" s="1"/>
    </row>
    <row r="1541" spans="6:6" x14ac:dyDescent="0.2">
      <c r="F1541" s="1"/>
    </row>
    <row r="1542" spans="6:6" x14ac:dyDescent="0.2">
      <c r="F1542" s="1"/>
    </row>
    <row r="1543" spans="6:6" x14ac:dyDescent="0.2">
      <c r="F1543" s="1"/>
    </row>
    <row r="1544" spans="6:6" x14ac:dyDescent="0.2">
      <c r="F1544" s="1"/>
    </row>
    <row r="1545" spans="6:6" x14ac:dyDescent="0.2">
      <c r="F1545" s="1"/>
    </row>
    <row r="1546" spans="6:6" x14ac:dyDescent="0.2">
      <c r="F1546" s="1"/>
    </row>
    <row r="1547" spans="6:6" x14ac:dyDescent="0.2">
      <c r="F1547" s="1"/>
    </row>
    <row r="1548" spans="6:6" x14ac:dyDescent="0.2">
      <c r="F1548" s="1"/>
    </row>
    <row r="1549" spans="6:6" x14ac:dyDescent="0.2">
      <c r="F1549" s="1"/>
    </row>
    <row r="1550" spans="6:6" x14ac:dyDescent="0.2">
      <c r="F1550" s="1"/>
    </row>
    <row r="1551" spans="6:6" x14ac:dyDescent="0.2">
      <c r="F1551" s="1"/>
    </row>
    <row r="1552" spans="6:6" x14ac:dyDescent="0.2">
      <c r="F1552" s="1"/>
    </row>
    <row r="1553" spans="6:6" x14ac:dyDescent="0.2">
      <c r="F1553" s="1"/>
    </row>
    <row r="1554" spans="6:6" x14ac:dyDescent="0.2">
      <c r="F1554" s="1"/>
    </row>
    <row r="1555" spans="6:6" x14ac:dyDescent="0.2">
      <c r="F1555" s="1"/>
    </row>
    <row r="1556" spans="6:6" x14ac:dyDescent="0.2">
      <c r="F1556" s="1"/>
    </row>
    <row r="1557" spans="6:6" x14ac:dyDescent="0.2">
      <c r="F1557" s="1"/>
    </row>
    <row r="1558" spans="6:6" x14ac:dyDescent="0.2">
      <c r="F1558" s="1"/>
    </row>
    <row r="1559" spans="6:6" x14ac:dyDescent="0.2">
      <c r="F1559" s="1"/>
    </row>
    <row r="1560" spans="6:6" x14ac:dyDescent="0.2">
      <c r="F1560" s="1"/>
    </row>
    <row r="1561" spans="6:6" x14ac:dyDescent="0.2">
      <c r="F1561" s="1"/>
    </row>
    <row r="1562" spans="6:6" x14ac:dyDescent="0.2">
      <c r="F1562" s="1"/>
    </row>
    <row r="1563" spans="6:6" x14ac:dyDescent="0.2">
      <c r="F1563" s="1"/>
    </row>
    <row r="1564" spans="6:6" x14ac:dyDescent="0.2">
      <c r="F1564" s="1"/>
    </row>
    <row r="1565" spans="6:6" x14ac:dyDescent="0.2">
      <c r="F1565" s="1"/>
    </row>
    <row r="1566" spans="6:6" x14ac:dyDescent="0.2">
      <c r="F1566" s="1"/>
    </row>
    <row r="1567" spans="6:6" x14ac:dyDescent="0.2">
      <c r="F1567" s="1"/>
    </row>
    <row r="1568" spans="6:6" x14ac:dyDescent="0.2">
      <c r="F1568" s="1"/>
    </row>
    <row r="1569" spans="6:6" x14ac:dyDescent="0.2">
      <c r="F1569" s="1"/>
    </row>
    <row r="1570" spans="6:6" x14ac:dyDescent="0.2">
      <c r="F1570" s="1"/>
    </row>
    <row r="1571" spans="6:6" x14ac:dyDescent="0.2">
      <c r="F1571" s="1"/>
    </row>
    <row r="1572" spans="6:6" x14ac:dyDescent="0.2">
      <c r="F1572" s="1"/>
    </row>
    <row r="1573" spans="6:6" x14ac:dyDescent="0.2">
      <c r="F1573" s="1"/>
    </row>
    <row r="1574" spans="6:6" x14ac:dyDescent="0.2">
      <c r="F1574" s="1"/>
    </row>
    <row r="1575" spans="6:6" x14ac:dyDescent="0.2">
      <c r="F1575" s="1"/>
    </row>
    <row r="1576" spans="6:6" x14ac:dyDescent="0.2">
      <c r="F1576" s="1"/>
    </row>
    <row r="1577" spans="6:6" x14ac:dyDescent="0.2">
      <c r="F1577" s="1"/>
    </row>
    <row r="1578" spans="6:6" x14ac:dyDescent="0.2">
      <c r="F1578" s="1"/>
    </row>
    <row r="1579" spans="6:6" x14ac:dyDescent="0.2">
      <c r="F1579" s="1"/>
    </row>
    <row r="1580" spans="6:6" x14ac:dyDescent="0.2">
      <c r="F1580" s="1"/>
    </row>
    <row r="1581" spans="6:6" x14ac:dyDescent="0.2">
      <c r="F1581" s="1"/>
    </row>
    <row r="1582" spans="6:6" x14ac:dyDescent="0.2">
      <c r="F1582" s="1"/>
    </row>
    <row r="1583" spans="6:6" x14ac:dyDescent="0.2">
      <c r="F1583" s="1"/>
    </row>
    <row r="1584" spans="6:6" x14ac:dyDescent="0.2">
      <c r="F1584" s="1"/>
    </row>
    <row r="1585" spans="6:6" x14ac:dyDescent="0.2">
      <c r="F1585" s="1"/>
    </row>
    <row r="1586" spans="6:6" x14ac:dyDescent="0.2">
      <c r="F1586" s="1"/>
    </row>
    <row r="1587" spans="6:6" x14ac:dyDescent="0.2">
      <c r="F1587" s="1"/>
    </row>
    <row r="1588" spans="6:6" x14ac:dyDescent="0.2">
      <c r="F1588" s="1"/>
    </row>
    <row r="1589" spans="6:6" x14ac:dyDescent="0.2">
      <c r="F1589" s="1"/>
    </row>
    <row r="1590" spans="6:6" x14ac:dyDescent="0.2">
      <c r="F1590" s="1"/>
    </row>
    <row r="1591" spans="6:6" x14ac:dyDescent="0.2">
      <c r="F1591" s="1"/>
    </row>
    <row r="1592" spans="6:6" x14ac:dyDescent="0.2">
      <c r="F1592" s="1"/>
    </row>
    <row r="1593" spans="6:6" x14ac:dyDescent="0.2">
      <c r="F1593" s="1"/>
    </row>
    <row r="1594" spans="6:6" x14ac:dyDescent="0.2">
      <c r="F1594" s="1"/>
    </row>
    <row r="1595" spans="6:6" x14ac:dyDescent="0.2">
      <c r="F1595" s="1"/>
    </row>
    <row r="1596" spans="6:6" x14ac:dyDescent="0.2">
      <c r="F1596" s="1"/>
    </row>
    <row r="1597" spans="6:6" x14ac:dyDescent="0.2">
      <c r="F1597" s="1"/>
    </row>
    <row r="1598" spans="6:6" x14ac:dyDescent="0.2">
      <c r="F1598" s="1"/>
    </row>
    <row r="1599" spans="6:6" x14ac:dyDescent="0.2">
      <c r="F1599" s="1"/>
    </row>
    <row r="1600" spans="6:6" x14ac:dyDescent="0.2">
      <c r="F1600" s="1"/>
    </row>
    <row r="1601" spans="6:6" x14ac:dyDescent="0.2">
      <c r="F1601" s="1"/>
    </row>
    <row r="1602" spans="6:6" x14ac:dyDescent="0.2">
      <c r="F1602" s="1"/>
    </row>
    <row r="1603" spans="6:6" x14ac:dyDescent="0.2">
      <c r="F1603" s="1"/>
    </row>
    <row r="1604" spans="6:6" x14ac:dyDescent="0.2">
      <c r="F1604" s="1"/>
    </row>
    <row r="1605" spans="6:6" x14ac:dyDescent="0.2">
      <c r="F1605" s="1"/>
    </row>
    <row r="1606" spans="6:6" x14ac:dyDescent="0.2">
      <c r="F1606" s="1"/>
    </row>
    <row r="1607" spans="6:6" x14ac:dyDescent="0.2">
      <c r="F1607" s="1"/>
    </row>
    <row r="1608" spans="6:6" x14ac:dyDescent="0.2">
      <c r="F1608" s="1"/>
    </row>
    <row r="1609" spans="6:6" x14ac:dyDescent="0.2">
      <c r="F1609" s="1"/>
    </row>
    <row r="1610" spans="6:6" x14ac:dyDescent="0.2">
      <c r="F1610" s="1"/>
    </row>
    <row r="1611" spans="6:6" x14ac:dyDescent="0.2">
      <c r="F1611" s="1"/>
    </row>
    <row r="1612" spans="6:6" x14ac:dyDescent="0.2">
      <c r="F1612" s="1"/>
    </row>
    <row r="1613" spans="6:6" x14ac:dyDescent="0.2">
      <c r="F1613" s="1"/>
    </row>
    <row r="1614" spans="6:6" x14ac:dyDescent="0.2">
      <c r="F1614" s="1"/>
    </row>
    <row r="1615" spans="6:6" x14ac:dyDescent="0.2">
      <c r="F1615" s="1"/>
    </row>
    <row r="1616" spans="6:6" x14ac:dyDescent="0.2">
      <c r="F1616" s="1"/>
    </row>
    <row r="1617" spans="6:6" x14ac:dyDescent="0.2">
      <c r="F1617" s="1"/>
    </row>
    <row r="1618" spans="6:6" x14ac:dyDescent="0.2">
      <c r="F1618" s="1"/>
    </row>
    <row r="1619" spans="6:6" x14ac:dyDescent="0.2">
      <c r="F1619" s="1"/>
    </row>
    <row r="1620" spans="6:6" x14ac:dyDescent="0.2">
      <c r="F1620" s="1"/>
    </row>
    <row r="1621" spans="6:6" x14ac:dyDescent="0.2">
      <c r="F1621" s="1"/>
    </row>
    <row r="1622" spans="6:6" x14ac:dyDescent="0.2">
      <c r="F1622" s="1"/>
    </row>
    <row r="1623" spans="6:6" x14ac:dyDescent="0.2">
      <c r="F1623" s="1"/>
    </row>
    <row r="1624" spans="6:6" x14ac:dyDescent="0.2">
      <c r="F1624" s="1"/>
    </row>
    <row r="1625" spans="6:6" x14ac:dyDescent="0.2">
      <c r="F1625" s="1"/>
    </row>
    <row r="1626" spans="6:6" x14ac:dyDescent="0.2">
      <c r="F1626" s="1"/>
    </row>
    <row r="1627" spans="6:6" x14ac:dyDescent="0.2">
      <c r="F1627" s="1"/>
    </row>
    <row r="1628" spans="6:6" x14ac:dyDescent="0.2">
      <c r="F1628" s="1"/>
    </row>
    <row r="1629" spans="6:6" x14ac:dyDescent="0.2">
      <c r="F1629" s="1"/>
    </row>
    <row r="1630" spans="6:6" x14ac:dyDescent="0.2">
      <c r="F1630" s="1"/>
    </row>
    <row r="1631" spans="6:6" x14ac:dyDescent="0.2">
      <c r="F1631" s="1"/>
    </row>
    <row r="1632" spans="6:6" x14ac:dyDescent="0.2">
      <c r="F1632" s="1"/>
    </row>
    <row r="1633" spans="6:6" x14ac:dyDescent="0.2">
      <c r="F1633" s="1"/>
    </row>
    <row r="1634" spans="6:6" x14ac:dyDescent="0.2">
      <c r="F1634" s="1"/>
    </row>
    <row r="1635" spans="6:6" x14ac:dyDescent="0.2">
      <c r="F1635" s="1"/>
    </row>
    <row r="1636" spans="6:6" x14ac:dyDescent="0.2">
      <c r="F1636" s="1"/>
    </row>
    <row r="1637" spans="6:6" x14ac:dyDescent="0.2">
      <c r="F1637" s="1"/>
    </row>
    <row r="1638" spans="6:6" x14ac:dyDescent="0.2">
      <c r="F1638" s="1"/>
    </row>
    <row r="1639" spans="6:6" x14ac:dyDescent="0.2">
      <c r="F1639" s="1"/>
    </row>
    <row r="1640" spans="6:6" x14ac:dyDescent="0.2">
      <c r="F1640" s="1"/>
    </row>
    <row r="1641" spans="6:6" x14ac:dyDescent="0.2">
      <c r="F1641" s="1"/>
    </row>
    <row r="1642" spans="6:6" x14ac:dyDescent="0.2">
      <c r="F1642" s="1"/>
    </row>
    <row r="1643" spans="6:6" x14ac:dyDescent="0.2">
      <c r="F1643" s="1"/>
    </row>
    <row r="1644" spans="6:6" x14ac:dyDescent="0.2">
      <c r="F1644" s="1"/>
    </row>
    <row r="1645" spans="6:6" x14ac:dyDescent="0.2">
      <c r="F1645" s="1"/>
    </row>
    <row r="1646" spans="6:6" x14ac:dyDescent="0.2">
      <c r="F1646" s="1"/>
    </row>
    <row r="1647" spans="6:6" x14ac:dyDescent="0.2">
      <c r="F1647" s="1"/>
    </row>
    <row r="1648" spans="6:6" x14ac:dyDescent="0.2">
      <c r="F1648" s="1"/>
    </row>
    <row r="1649" spans="6:6" x14ac:dyDescent="0.2">
      <c r="F1649" s="1"/>
    </row>
    <row r="1650" spans="6:6" x14ac:dyDescent="0.2">
      <c r="F1650" s="1"/>
    </row>
    <row r="1651" spans="6:6" x14ac:dyDescent="0.2">
      <c r="F1651" s="1"/>
    </row>
    <row r="1652" spans="6:6" x14ac:dyDescent="0.2">
      <c r="F1652" s="1"/>
    </row>
    <row r="1653" spans="6:6" x14ac:dyDescent="0.2">
      <c r="F1653" s="1"/>
    </row>
    <row r="1654" spans="6:6" x14ac:dyDescent="0.2">
      <c r="F1654" s="1"/>
    </row>
    <row r="1655" spans="6:6" x14ac:dyDescent="0.2">
      <c r="F1655" s="1"/>
    </row>
    <row r="1656" spans="6:6" x14ac:dyDescent="0.2">
      <c r="F1656" s="1"/>
    </row>
    <row r="1657" spans="6:6" x14ac:dyDescent="0.2">
      <c r="F1657" s="1"/>
    </row>
    <row r="1658" spans="6:6" x14ac:dyDescent="0.2">
      <c r="F1658" s="1"/>
    </row>
    <row r="1659" spans="6:6" x14ac:dyDescent="0.2">
      <c r="F1659" s="1"/>
    </row>
    <row r="1660" spans="6:6" x14ac:dyDescent="0.2">
      <c r="F1660" s="1"/>
    </row>
    <row r="1661" spans="6:6" x14ac:dyDescent="0.2">
      <c r="F1661" s="1"/>
    </row>
    <row r="1662" spans="6:6" x14ac:dyDescent="0.2">
      <c r="F1662" s="1"/>
    </row>
    <row r="1663" spans="6:6" x14ac:dyDescent="0.2">
      <c r="F1663" s="1"/>
    </row>
    <row r="1664" spans="6:6" x14ac:dyDescent="0.2">
      <c r="F1664" s="1"/>
    </row>
    <row r="1665" spans="6:6" x14ac:dyDescent="0.2">
      <c r="F1665" s="1"/>
    </row>
    <row r="1666" spans="6:6" x14ac:dyDescent="0.2">
      <c r="F1666" s="1"/>
    </row>
    <row r="1667" spans="6:6" x14ac:dyDescent="0.2">
      <c r="F1667" s="1"/>
    </row>
    <row r="1668" spans="6:6" x14ac:dyDescent="0.2">
      <c r="F1668" s="1"/>
    </row>
    <row r="1669" spans="6:6" x14ac:dyDescent="0.2">
      <c r="F1669" s="1"/>
    </row>
    <row r="1670" spans="6:6" x14ac:dyDescent="0.2">
      <c r="F1670" s="1"/>
    </row>
    <row r="1671" spans="6:6" x14ac:dyDescent="0.2">
      <c r="F1671" s="1"/>
    </row>
    <row r="1672" spans="6:6" x14ac:dyDescent="0.2">
      <c r="F1672" s="1"/>
    </row>
    <row r="1673" spans="6:6" x14ac:dyDescent="0.2">
      <c r="F1673" s="1"/>
    </row>
    <row r="1674" spans="6:6" x14ac:dyDescent="0.2">
      <c r="F1674" s="1"/>
    </row>
    <row r="1675" spans="6:6" x14ac:dyDescent="0.2">
      <c r="F1675" s="1"/>
    </row>
    <row r="1676" spans="6:6" x14ac:dyDescent="0.2">
      <c r="F1676" s="1"/>
    </row>
    <row r="1677" spans="6:6" x14ac:dyDescent="0.2">
      <c r="F1677" s="1"/>
    </row>
    <row r="1678" spans="6:6" x14ac:dyDescent="0.2">
      <c r="F1678" s="1"/>
    </row>
    <row r="1679" spans="6:6" x14ac:dyDescent="0.2">
      <c r="F1679" s="1"/>
    </row>
    <row r="1680" spans="6:6" x14ac:dyDescent="0.2">
      <c r="F1680" s="1"/>
    </row>
    <row r="1681" spans="6:6" x14ac:dyDescent="0.2">
      <c r="F1681" s="1"/>
    </row>
    <row r="1682" spans="6:6" x14ac:dyDescent="0.2">
      <c r="F1682" s="1"/>
    </row>
    <row r="1683" spans="6:6" x14ac:dyDescent="0.2">
      <c r="F1683" s="1"/>
    </row>
    <row r="1684" spans="6:6" x14ac:dyDescent="0.2">
      <c r="F1684" s="1"/>
    </row>
    <row r="1685" spans="6:6" x14ac:dyDescent="0.2">
      <c r="F1685" s="1"/>
    </row>
    <row r="1686" spans="6:6" x14ac:dyDescent="0.2">
      <c r="F1686" s="1"/>
    </row>
    <row r="1687" spans="6:6" x14ac:dyDescent="0.2">
      <c r="F1687" s="1"/>
    </row>
    <row r="1688" spans="6:6" x14ac:dyDescent="0.2">
      <c r="F1688" s="1"/>
    </row>
    <row r="1689" spans="6:6" x14ac:dyDescent="0.2">
      <c r="F1689" s="1"/>
    </row>
    <row r="1690" spans="6:6" x14ac:dyDescent="0.2">
      <c r="F1690" s="1"/>
    </row>
    <row r="1691" spans="6:6" x14ac:dyDescent="0.2">
      <c r="F1691" s="1"/>
    </row>
    <row r="1692" spans="6:6" x14ac:dyDescent="0.2">
      <c r="F1692" s="1"/>
    </row>
    <row r="1693" spans="6:6" x14ac:dyDescent="0.2">
      <c r="F1693" s="1"/>
    </row>
    <row r="1694" spans="6:6" x14ac:dyDescent="0.2">
      <c r="F1694" s="1"/>
    </row>
    <row r="1695" spans="6:6" x14ac:dyDescent="0.2">
      <c r="F1695" s="1"/>
    </row>
    <row r="1696" spans="6:6" x14ac:dyDescent="0.2">
      <c r="F1696" s="1"/>
    </row>
    <row r="1697" spans="6:6" x14ac:dyDescent="0.2">
      <c r="F1697" s="1"/>
    </row>
    <row r="1698" spans="6:6" x14ac:dyDescent="0.2">
      <c r="F1698" s="1"/>
    </row>
    <row r="1699" spans="6:6" x14ac:dyDescent="0.2">
      <c r="F1699" s="1"/>
    </row>
    <row r="1700" spans="6:6" x14ac:dyDescent="0.2">
      <c r="F1700" s="1"/>
    </row>
    <row r="1701" spans="6:6" x14ac:dyDescent="0.2">
      <c r="F1701" s="1"/>
    </row>
    <row r="1702" spans="6:6" x14ac:dyDescent="0.2">
      <c r="F1702" s="1"/>
    </row>
    <row r="1703" spans="6:6" x14ac:dyDescent="0.2">
      <c r="F1703" s="1"/>
    </row>
    <row r="1704" spans="6:6" x14ac:dyDescent="0.2">
      <c r="F1704" s="1"/>
    </row>
    <row r="1705" spans="6:6" x14ac:dyDescent="0.2">
      <c r="F1705" s="1"/>
    </row>
    <row r="1706" spans="6:6" x14ac:dyDescent="0.2">
      <c r="F1706" s="1"/>
    </row>
    <row r="1707" spans="6:6" x14ac:dyDescent="0.2">
      <c r="F1707" s="1"/>
    </row>
    <row r="1708" spans="6:6" x14ac:dyDescent="0.2">
      <c r="F1708" s="1"/>
    </row>
    <row r="1709" spans="6:6" x14ac:dyDescent="0.2">
      <c r="F1709" s="1"/>
    </row>
    <row r="1710" spans="6:6" x14ac:dyDescent="0.2">
      <c r="F1710" s="1"/>
    </row>
    <row r="1711" spans="6:6" x14ac:dyDescent="0.2">
      <c r="F1711" s="1"/>
    </row>
    <row r="1712" spans="6:6" x14ac:dyDescent="0.2">
      <c r="F1712" s="1"/>
    </row>
    <row r="1713" spans="6:6" x14ac:dyDescent="0.2">
      <c r="F1713" s="1"/>
    </row>
    <row r="1714" spans="6:6" x14ac:dyDescent="0.2">
      <c r="F1714" s="1"/>
    </row>
    <row r="1715" spans="6:6" x14ac:dyDescent="0.2">
      <c r="F1715" s="1"/>
    </row>
    <row r="1716" spans="6:6" x14ac:dyDescent="0.2">
      <c r="F1716" s="1"/>
    </row>
    <row r="1717" spans="6:6" x14ac:dyDescent="0.2">
      <c r="F1717" s="1"/>
    </row>
    <row r="1718" spans="6:6" x14ac:dyDescent="0.2">
      <c r="F1718" s="1"/>
    </row>
    <row r="1719" spans="6:6" x14ac:dyDescent="0.2">
      <c r="F1719" s="1"/>
    </row>
    <row r="1720" spans="6:6" x14ac:dyDescent="0.2">
      <c r="F1720" s="1"/>
    </row>
    <row r="1721" spans="6:6" x14ac:dyDescent="0.2">
      <c r="F1721" s="1"/>
    </row>
    <row r="1722" spans="6:6" x14ac:dyDescent="0.2">
      <c r="F1722" s="1"/>
    </row>
    <row r="1723" spans="6:6" x14ac:dyDescent="0.2">
      <c r="F1723" s="1"/>
    </row>
    <row r="1724" spans="6:6" x14ac:dyDescent="0.2">
      <c r="F1724" s="1"/>
    </row>
    <row r="1725" spans="6:6" x14ac:dyDescent="0.2">
      <c r="F1725" s="1"/>
    </row>
    <row r="1726" spans="6:6" x14ac:dyDescent="0.2">
      <c r="F1726" s="1"/>
    </row>
    <row r="1727" spans="6:6" x14ac:dyDescent="0.2">
      <c r="F1727" s="1"/>
    </row>
    <row r="1728" spans="6:6" x14ac:dyDescent="0.2">
      <c r="F1728" s="1"/>
    </row>
    <row r="1729" spans="6:6" x14ac:dyDescent="0.2">
      <c r="F1729" s="1"/>
    </row>
    <row r="1730" spans="6:6" x14ac:dyDescent="0.2">
      <c r="F1730" s="1"/>
    </row>
    <row r="1731" spans="6:6" x14ac:dyDescent="0.2">
      <c r="F1731" s="1"/>
    </row>
    <row r="1732" spans="6:6" x14ac:dyDescent="0.2">
      <c r="F1732" s="1"/>
    </row>
    <row r="1733" spans="6:6" x14ac:dyDescent="0.2">
      <c r="F1733" s="1"/>
    </row>
    <row r="1734" spans="6:6" x14ac:dyDescent="0.2">
      <c r="F1734" s="1"/>
    </row>
    <row r="1735" spans="6:6" x14ac:dyDescent="0.2">
      <c r="F1735" s="1"/>
    </row>
    <row r="1736" spans="6:6" x14ac:dyDescent="0.2">
      <c r="F1736" s="1"/>
    </row>
    <row r="1737" spans="6:6" x14ac:dyDescent="0.2">
      <c r="F1737" s="1"/>
    </row>
    <row r="1738" spans="6:6" x14ac:dyDescent="0.2">
      <c r="F1738" s="1"/>
    </row>
    <row r="1739" spans="6:6" x14ac:dyDescent="0.2">
      <c r="F1739" s="1"/>
    </row>
    <row r="1740" spans="6:6" x14ac:dyDescent="0.2">
      <c r="F1740" s="1"/>
    </row>
    <row r="1741" spans="6:6" x14ac:dyDescent="0.2">
      <c r="F1741" s="1"/>
    </row>
    <row r="1742" spans="6:6" x14ac:dyDescent="0.2">
      <c r="F1742" s="1"/>
    </row>
    <row r="1743" spans="6:6" x14ac:dyDescent="0.2">
      <c r="F1743" s="1"/>
    </row>
    <row r="1744" spans="6:6" x14ac:dyDescent="0.2">
      <c r="F1744" s="1"/>
    </row>
    <row r="1745" spans="6:6" x14ac:dyDescent="0.2">
      <c r="F1745" s="1"/>
    </row>
    <row r="1746" spans="6:6" x14ac:dyDescent="0.2">
      <c r="F1746" s="1"/>
    </row>
    <row r="1747" spans="6:6" x14ac:dyDescent="0.2">
      <c r="F1747" s="1"/>
    </row>
    <row r="1748" spans="6:6" x14ac:dyDescent="0.2">
      <c r="F1748" s="1"/>
    </row>
    <row r="1749" spans="6:6" x14ac:dyDescent="0.2">
      <c r="F1749" s="1"/>
    </row>
    <row r="1750" spans="6:6" x14ac:dyDescent="0.2">
      <c r="F1750" s="1"/>
    </row>
    <row r="1751" spans="6:6" x14ac:dyDescent="0.2">
      <c r="F1751" s="1"/>
    </row>
    <row r="1752" spans="6:6" x14ac:dyDescent="0.2">
      <c r="F1752" s="1"/>
    </row>
    <row r="1753" spans="6:6" x14ac:dyDescent="0.2">
      <c r="F1753" s="1"/>
    </row>
    <row r="1754" spans="6:6" x14ac:dyDescent="0.2">
      <c r="F1754" s="1"/>
    </row>
    <row r="1755" spans="6:6" x14ac:dyDescent="0.2">
      <c r="F1755" s="1"/>
    </row>
    <row r="1756" spans="6:6" x14ac:dyDescent="0.2">
      <c r="F1756" s="1"/>
    </row>
    <row r="1757" spans="6:6" x14ac:dyDescent="0.2">
      <c r="F1757" s="1"/>
    </row>
    <row r="1758" spans="6:6" x14ac:dyDescent="0.2">
      <c r="F1758" s="1"/>
    </row>
    <row r="1759" spans="6:6" x14ac:dyDescent="0.2">
      <c r="F1759" s="1"/>
    </row>
    <row r="1760" spans="6:6" x14ac:dyDescent="0.2">
      <c r="F1760" s="1"/>
    </row>
    <row r="1761" spans="6:6" x14ac:dyDescent="0.2">
      <c r="F1761" s="1"/>
    </row>
    <row r="1762" spans="6:6" x14ac:dyDescent="0.2">
      <c r="F1762" s="1"/>
    </row>
    <row r="1763" spans="6:6" x14ac:dyDescent="0.2">
      <c r="F1763" s="1"/>
    </row>
    <row r="1764" spans="6:6" x14ac:dyDescent="0.2">
      <c r="F1764" s="1"/>
    </row>
    <row r="1765" spans="6:6" x14ac:dyDescent="0.2">
      <c r="F1765" s="1"/>
    </row>
    <row r="1766" spans="6:6" x14ac:dyDescent="0.2">
      <c r="F1766" s="1"/>
    </row>
    <row r="1767" spans="6:6" x14ac:dyDescent="0.2">
      <c r="F1767" s="1"/>
    </row>
    <row r="1768" spans="6:6" x14ac:dyDescent="0.2">
      <c r="F1768" s="1"/>
    </row>
    <row r="1769" spans="6:6" x14ac:dyDescent="0.2">
      <c r="F1769" s="1"/>
    </row>
    <row r="1770" spans="6:6" x14ac:dyDescent="0.2">
      <c r="F1770" s="1"/>
    </row>
    <row r="1771" spans="6:6" x14ac:dyDescent="0.2">
      <c r="F1771" s="1"/>
    </row>
    <row r="1772" spans="6:6" x14ac:dyDescent="0.2">
      <c r="F1772" s="1"/>
    </row>
    <row r="1773" spans="6:6" x14ac:dyDescent="0.2">
      <c r="F1773" s="1"/>
    </row>
    <row r="1774" spans="6:6" x14ac:dyDescent="0.2">
      <c r="F1774" s="1"/>
    </row>
    <row r="1775" spans="6:6" x14ac:dyDescent="0.2">
      <c r="F1775" s="1"/>
    </row>
    <row r="1776" spans="6:6" x14ac:dyDescent="0.2">
      <c r="F1776" s="1"/>
    </row>
    <row r="1777" spans="6:6" x14ac:dyDescent="0.2">
      <c r="F1777" s="1"/>
    </row>
    <row r="1778" spans="6:6" x14ac:dyDescent="0.2">
      <c r="F1778" s="1"/>
    </row>
    <row r="1779" spans="6:6" x14ac:dyDescent="0.2">
      <c r="F1779" s="1"/>
    </row>
    <row r="1780" spans="6:6" x14ac:dyDescent="0.2">
      <c r="F1780" s="1"/>
    </row>
    <row r="1781" spans="6:6" x14ac:dyDescent="0.2">
      <c r="F1781" s="1"/>
    </row>
    <row r="1782" spans="6:6" x14ac:dyDescent="0.2">
      <c r="F1782" s="1"/>
    </row>
    <row r="1783" spans="6:6" x14ac:dyDescent="0.2">
      <c r="F1783" s="1"/>
    </row>
    <row r="1784" spans="6:6" x14ac:dyDescent="0.2">
      <c r="F1784" s="1"/>
    </row>
    <row r="1785" spans="6:6" x14ac:dyDescent="0.2">
      <c r="F1785" s="1"/>
    </row>
    <row r="1786" spans="6:6" x14ac:dyDescent="0.2">
      <c r="F1786" s="1"/>
    </row>
    <row r="1787" spans="6:6" x14ac:dyDescent="0.2">
      <c r="F1787" s="1"/>
    </row>
    <row r="1788" spans="6:6" x14ac:dyDescent="0.2">
      <c r="F1788" s="1"/>
    </row>
    <row r="1789" spans="6:6" x14ac:dyDescent="0.2">
      <c r="F1789" s="1"/>
    </row>
    <row r="1790" spans="6:6" x14ac:dyDescent="0.2">
      <c r="F1790" s="1"/>
    </row>
    <row r="1791" spans="6:6" x14ac:dyDescent="0.2">
      <c r="F1791" s="1"/>
    </row>
    <row r="1792" spans="6:6" x14ac:dyDescent="0.2">
      <c r="F1792" s="1"/>
    </row>
    <row r="1793" spans="6:6" x14ac:dyDescent="0.2">
      <c r="F1793" s="1"/>
    </row>
    <row r="1794" spans="6:6" x14ac:dyDescent="0.2">
      <c r="F1794" s="1"/>
    </row>
    <row r="1795" spans="6:6" x14ac:dyDescent="0.2">
      <c r="F1795" s="1"/>
    </row>
    <row r="1796" spans="6:6" x14ac:dyDescent="0.2">
      <c r="F1796" s="1"/>
    </row>
    <row r="1797" spans="6:6" x14ac:dyDescent="0.2">
      <c r="F1797" s="1"/>
    </row>
    <row r="1798" spans="6:6" x14ac:dyDescent="0.2">
      <c r="F1798" s="1"/>
    </row>
    <row r="1799" spans="6:6" x14ac:dyDescent="0.2">
      <c r="F1799" s="1"/>
    </row>
    <row r="1800" spans="6:6" x14ac:dyDescent="0.2">
      <c r="F1800" s="1"/>
    </row>
    <row r="1801" spans="6:6" x14ac:dyDescent="0.2">
      <c r="F1801" s="1"/>
    </row>
    <row r="1802" spans="6:6" x14ac:dyDescent="0.2">
      <c r="F1802" s="1"/>
    </row>
    <row r="1803" spans="6:6" x14ac:dyDescent="0.2">
      <c r="F1803" s="1"/>
    </row>
    <row r="1804" spans="6:6" x14ac:dyDescent="0.2">
      <c r="F1804" s="1"/>
    </row>
    <row r="1805" spans="6:6" x14ac:dyDescent="0.2">
      <c r="F1805" s="1"/>
    </row>
    <row r="1806" spans="6:6" x14ac:dyDescent="0.2">
      <c r="F1806" s="1"/>
    </row>
    <row r="1807" spans="6:6" x14ac:dyDescent="0.2">
      <c r="F1807" s="1"/>
    </row>
    <row r="1808" spans="6:6" x14ac:dyDescent="0.2">
      <c r="F1808" s="1"/>
    </row>
    <row r="1809" spans="6:6" x14ac:dyDescent="0.2">
      <c r="F1809" s="1"/>
    </row>
    <row r="1810" spans="6:6" x14ac:dyDescent="0.2">
      <c r="F1810" s="1"/>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EECA-465C-4B19-AA3C-55662504BEFF}">
  <dimension ref="A1:H768"/>
  <sheetViews>
    <sheetView workbookViewId="0">
      <selection activeCell="A21" sqref="A21"/>
    </sheetView>
  </sheetViews>
  <sheetFormatPr defaultRowHeight="12.75" x14ac:dyDescent="0.2"/>
  <cols>
    <col min="1" max="1" width="44.140625" style="1" customWidth="1"/>
    <col min="2" max="2" width="19.7109375" style="1" customWidth="1"/>
    <col min="3" max="7" width="9.140625" style="1"/>
    <col min="8" max="8" width="10.42578125" style="1" bestFit="1" customWidth="1"/>
    <col min="9" max="16384" width="9.140625" style="1"/>
  </cols>
  <sheetData>
    <row r="1" spans="1:2" x14ac:dyDescent="0.2">
      <c r="A1" s="30" t="s">
        <v>288</v>
      </c>
      <c r="B1" s="31"/>
    </row>
    <row r="2" spans="1:2" x14ac:dyDescent="0.2">
      <c r="A2" s="26" t="s">
        <v>0</v>
      </c>
      <c r="B2" s="27"/>
    </row>
    <row r="3" spans="1:2" x14ac:dyDescent="0.2">
      <c r="A3" s="17" t="s">
        <v>232</v>
      </c>
      <c r="B3" s="18" t="s">
        <v>233</v>
      </c>
    </row>
    <row r="4" spans="1:2" x14ac:dyDescent="0.2">
      <c r="A4" s="19" t="s">
        <v>234</v>
      </c>
      <c r="B4" s="20">
        <v>0.36484173521309465</v>
      </c>
    </row>
    <row r="5" spans="1:2" x14ac:dyDescent="0.2">
      <c r="A5" s="19" t="s">
        <v>235</v>
      </c>
      <c r="B5" s="20">
        <v>0.13587735490485658</v>
      </c>
    </row>
    <row r="6" spans="1:2" x14ac:dyDescent="0.2">
      <c r="A6" s="19" t="s">
        <v>236</v>
      </c>
      <c r="B6" s="20">
        <v>0.11527972860194954</v>
      </c>
    </row>
    <row r="7" spans="1:2" x14ac:dyDescent="0.2">
      <c r="A7" s="19" t="s">
        <v>239</v>
      </c>
      <c r="B7" s="20">
        <v>6.1819665820031219E-2</v>
      </c>
    </row>
    <row r="8" spans="1:2" x14ac:dyDescent="0.2">
      <c r="A8" s="19" t="s">
        <v>237</v>
      </c>
      <c r="B8" s="20">
        <v>6.106456400089507E-2</v>
      </c>
    </row>
    <row r="9" spans="1:2" x14ac:dyDescent="0.2">
      <c r="A9" s="19" t="s">
        <v>238</v>
      </c>
      <c r="B9" s="20">
        <v>5.099305570986435E-2</v>
      </c>
    </row>
    <row r="10" spans="1:2" x14ac:dyDescent="0.2">
      <c r="A10" s="19" t="s">
        <v>240</v>
      </c>
      <c r="B10" s="20">
        <v>4.7528122539580567E-2</v>
      </c>
    </row>
    <row r="11" spans="1:2" x14ac:dyDescent="0.2">
      <c r="A11" s="19" t="s">
        <v>289</v>
      </c>
      <c r="B11" s="20">
        <v>4.3699297737579114E-2</v>
      </c>
    </row>
    <row r="12" spans="1:2" x14ac:dyDescent="0.2">
      <c r="A12" s="19" t="s">
        <v>241</v>
      </c>
      <c r="B12" s="20">
        <v>3.7334920225105123E-2</v>
      </c>
    </row>
    <row r="13" spans="1:2" x14ac:dyDescent="0.2">
      <c r="A13" s="19" t="s">
        <v>242</v>
      </c>
      <c r="B13" s="20">
        <v>2.941865924953535E-2</v>
      </c>
    </row>
    <row r="14" spans="1:2" x14ac:dyDescent="0.2">
      <c r="A14" s="19" t="s">
        <v>244</v>
      </c>
      <c r="B14" s="20">
        <v>2.0546197491087961E-2</v>
      </c>
    </row>
    <row r="15" spans="1:2" x14ac:dyDescent="0.2">
      <c r="A15" s="19" t="s">
        <v>245</v>
      </c>
      <c r="B15" s="20">
        <v>1.3577016630571603E-2</v>
      </c>
    </row>
    <row r="16" spans="1:2" x14ac:dyDescent="0.2">
      <c r="A16" s="19" t="s">
        <v>246</v>
      </c>
      <c r="B16" s="20">
        <v>1.0634099473435375E-2</v>
      </c>
    </row>
    <row r="17" spans="1:2" x14ac:dyDescent="0.2">
      <c r="A17" s="19" t="s">
        <v>243</v>
      </c>
      <c r="B17" s="20">
        <v>1.0054971682091561E-2</v>
      </c>
    </row>
    <row r="18" spans="1:2" x14ac:dyDescent="0.2">
      <c r="A18" s="19" t="s">
        <v>247</v>
      </c>
      <c r="B18" s="20">
        <v>0</v>
      </c>
    </row>
    <row r="19" spans="1:2" x14ac:dyDescent="0.2">
      <c r="A19" s="19" t="s">
        <v>248</v>
      </c>
      <c r="B19" s="20">
        <v>0</v>
      </c>
    </row>
    <row r="20" spans="1:2" x14ac:dyDescent="0.2">
      <c r="A20" s="19" t="s">
        <v>249</v>
      </c>
      <c r="B20" s="20">
        <f>B21-SUM(B4:B19)</f>
        <v>-2.6693892796780805E-3</v>
      </c>
    </row>
    <row r="21" spans="1:2" x14ac:dyDescent="0.2">
      <c r="A21" s="17" t="s">
        <v>250</v>
      </c>
      <c r="B21" s="18">
        <v>1</v>
      </c>
    </row>
    <row r="22" spans="1:2" x14ac:dyDescent="0.2">
      <c r="B22" s="21"/>
    </row>
    <row r="23" spans="1:2" x14ac:dyDescent="0.2">
      <c r="A23" s="26" t="s">
        <v>1</v>
      </c>
      <c r="B23" s="27"/>
    </row>
    <row r="24" spans="1:2" x14ac:dyDescent="0.2">
      <c r="A24" s="17" t="s">
        <v>232</v>
      </c>
      <c r="B24" s="18" t="s">
        <v>233</v>
      </c>
    </row>
    <row r="25" spans="1:2" x14ac:dyDescent="0.2">
      <c r="A25" s="19" t="s">
        <v>235</v>
      </c>
      <c r="B25" s="20">
        <v>0.37414534968955077</v>
      </c>
    </row>
    <row r="26" spans="1:2" x14ac:dyDescent="0.2">
      <c r="A26" s="19" t="s">
        <v>245</v>
      </c>
      <c r="B26" s="20">
        <v>0.17318868733514625</v>
      </c>
    </row>
    <row r="27" spans="1:2" x14ac:dyDescent="0.2">
      <c r="A27" s="19" t="s">
        <v>244</v>
      </c>
      <c r="B27" s="20">
        <v>0.10610099052360362</v>
      </c>
    </row>
    <row r="28" spans="1:2" x14ac:dyDescent="0.2">
      <c r="A28" s="19" t="s">
        <v>242</v>
      </c>
      <c r="B28" s="20">
        <v>9.1285158553469498E-2</v>
      </c>
    </row>
    <row r="29" spans="1:2" x14ac:dyDescent="0.2">
      <c r="A29" s="19" t="s">
        <v>251</v>
      </c>
      <c r="B29" s="20">
        <v>7.2123823333369974E-2</v>
      </c>
    </row>
    <row r="30" spans="1:2" x14ac:dyDescent="0.2">
      <c r="A30" s="19" t="s">
        <v>289</v>
      </c>
      <c r="B30" s="20">
        <v>4.9036061186708731E-2</v>
      </c>
    </row>
    <row r="31" spans="1:2" x14ac:dyDescent="0.2">
      <c r="A31" s="19" t="s">
        <v>240</v>
      </c>
      <c r="B31" s="20">
        <v>4.1195028919788337E-2</v>
      </c>
    </row>
    <row r="32" spans="1:2" x14ac:dyDescent="0.2">
      <c r="A32" s="19" t="s">
        <v>243</v>
      </c>
      <c r="B32" s="20">
        <v>3.9078513083372478E-2</v>
      </c>
    </row>
    <row r="33" spans="1:2" x14ac:dyDescent="0.2">
      <c r="A33" s="19" t="s">
        <v>252</v>
      </c>
      <c r="B33" s="20">
        <v>1.5158883231344747E-2</v>
      </c>
    </row>
    <row r="34" spans="1:2" x14ac:dyDescent="0.2">
      <c r="A34" s="19" t="s">
        <v>238</v>
      </c>
      <c r="B34" s="20">
        <v>1.3374651075714743E-2</v>
      </c>
    </row>
    <row r="35" spans="1:2" x14ac:dyDescent="0.2">
      <c r="A35" s="19" t="s">
        <v>255</v>
      </c>
      <c r="B35" s="20">
        <v>1.2964925003527611E-2</v>
      </c>
    </row>
    <row r="36" spans="1:2" x14ac:dyDescent="0.2">
      <c r="A36" s="19" t="s">
        <v>253</v>
      </c>
      <c r="B36" s="20">
        <v>6.6552801243706773E-3</v>
      </c>
    </row>
    <row r="37" spans="1:2" x14ac:dyDescent="0.2">
      <c r="A37" s="19" t="s">
        <v>254</v>
      </c>
      <c r="B37" s="20">
        <v>6.0434346742597352E-3</v>
      </c>
    </row>
    <row r="38" spans="1:2" x14ac:dyDescent="0.2">
      <c r="A38" s="19" t="s">
        <v>249</v>
      </c>
      <c r="B38" s="20">
        <f>B39-SUM(B25:B37)</f>
        <v>-3.5078673422739293E-4</v>
      </c>
    </row>
    <row r="39" spans="1:2" x14ac:dyDescent="0.2">
      <c r="A39" s="17" t="s">
        <v>250</v>
      </c>
      <c r="B39" s="18">
        <v>1</v>
      </c>
    </row>
    <row r="40" spans="1:2" x14ac:dyDescent="0.2">
      <c r="B40" s="21"/>
    </row>
    <row r="41" spans="1:2" x14ac:dyDescent="0.2">
      <c r="A41" s="26" t="s">
        <v>2</v>
      </c>
      <c r="B41" s="27"/>
    </row>
    <row r="42" spans="1:2" x14ac:dyDescent="0.2">
      <c r="A42" s="17" t="s">
        <v>232</v>
      </c>
      <c r="B42" s="18" t="s">
        <v>233</v>
      </c>
    </row>
    <row r="43" spans="1:2" x14ac:dyDescent="0.2">
      <c r="A43" s="19" t="s">
        <v>234</v>
      </c>
      <c r="B43" s="20">
        <v>0.35354918761326287</v>
      </c>
    </row>
    <row r="44" spans="1:2" x14ac:dyDescent="0.2">
      <c r="A44" s="19" t="s">
        <v>239</v>
      </c>
      <c r="B44" s="20">
        <v>9.4409594491882701E-2</v>
      </c>
    </row>
    <row r="45" spans="1:2" x14ac:dyDescent="0.2">
      <c r="A45" s="19" t="s">
        <v>237</v>
      </c>
      <c r="B45" s="20">
        <v>7.8250269332854241E-2</v>
      </c>
    </row>
    <row r="46" spans="1:2" x14ac:dyDescent="0.2">
      <c r="A46" s="19" t="s">
        <v>236</v>
      </c>
      <c r="B46" s="20">
        <v>7.7869401463178653E-2</v>
      </c>
    </row>
    <row r="47" spans="1:2" x14ac:dyDescent="0.2">
      <c r="A47" s="19" t="s">
        <v>235</v>
      </c>
      <c r="B47" s="20">
        <v>7.3870878543783422E-2</v>
      </c>
    </row>
    <row r="48" spans="1:2" x14ac:dyDescent="0.2">
      <c r="A48" s="19" t="s">
        <v>244</v>
      </c>
      <c r="B48" s="20">
        <v>6.3432154540739041E-2</v>
      </c>
    </row>
    <row r="49" spans="1:2" x14ac:dyDescent="0.2">
      <c r="A49" s="19" t="s">
        <v>289</v>
      </c>
      <c r="B49" s="20">
        <v>4.4131097246225097E-2</v>
      </c>
    </row>
    <row r="50" spans="1:2" x14ac:dyDescent="0.2">
      <c r="A50" s="19" t="s">
        <v>238</v>
      </c>
      <c r="B50" s="20">
        <v>4.0542155009654024E-2</v>
      </c>
    </row>
    <row r="51" spans="1:2" x14ac:dyDescent="0.2">
      <c r="A51" s="19" t="s">
        <v>242</v>
      </c>
      <c r="B51" s="20">
        <v>3.729405710283365E-2</v>
      </c>
    </row>
    <row r="52" spans="1:2" x14ac:dyDescent="0.2">
      <c r="A52" s="19" t="s">
        <v>240</v>
      </c>
      <c r="B52" s="20">
        <v>2.3646683960239036E-2</v>
      </c>
    </row>
    <row r="53" spans="1:2" x14ac:dyDescent="0.2">
      <c r="A53" s="19" t="s">
        <v>245</v>
      </c>
      <c r="B53" s="20">
        <v>2.1369791568873801E-2</v>
      </c>
    </row>
    <row r="54" spans="1:2" x14ac:dyDescent="0.2">
      <c r="A54" s="19" t="s">
        <v>255</v>
      </c>
      <c r="B54" s="20">
        <v>1.9751354452872533E-2</v>
      </c>
    </row>
    <row r="55" spans="1:2" x14ac:dyDescent="0.2">
      <c r="A55" s="19" t="s">
        <v>253</v>
      </c>
      <c r="B55" s="20">
        <v>1.5500951866709092E-2</v>
      </c>
    </row>
    <row r="56" spans="1:2" x14ac:dyDescent="0.2">
      <c r="A56" s="19" t="s">
        <v>252</v>
      </c>
      <c r="B56" s="20">
        <v>1.5154768415237534E-2</v>
      </c>
    </row>
    <row r="57" spans="1:2" x14ac:dyDescent="0.2">
      <c r="A57" s="19" t="s">
        <v>251</v>
      </c>
      <c r="B57" s="20">
        <v>1.2819261097430057E-2</v>
      </c>
    </row>
    <row r="58" spans="1:2" x14ac:dyDescent="0.2">
      <c r="A58" s="19" t="s">
        <v>243</v>
      </c>
      <c r="B58" s="20">
        <v>1.2117422803541621E-2</v>
      </c>
    </row>
    <row r="59" spans="1:2" x14ac:dyDescent="0.2">
      <c r="A59" s="19" t="s">
        <v>254</v>
      </c>
      <c r="B59" s="20">
        <v>8.4496946954090487E-3</v>
      </c>
    </row>
    <row r="60" spans="1:2" x14ac:dyDescent="0.2">
      <c r="A60" s="19" t="s">
        <v>246</v>
      </c>
      <c r="B60" s="20">
        <v>8.3213303552019408E-3</v>
      </c>
    </row>
    <row r="61" spans="1:2" x14ac:dyDescent="0.2">
      <c r="A61" s="19" t="s">
        <v>290</v>
      </c>
      <c r="B61" s="20">
        <v>1.637995596276122E-3</v>
      </c>
    </row>
    <row r="62" spans="1:2" x14ac:dyDescent="0.2">
      <c r="A62" s="19" t="s">
        <v>249</v>
      </c>
      <c r="B62" s="20">
        <f>B63-SUM(B43:B61)</f>
        <v>-2.1180501562043652E-3</v>
      </c>
    </row>
    <row r="63" spans="1:2" x14ac:dyDescent="0.2">
      <c r="A63" s="17" t="s">
        <v>250</v>
      </c>
      <c r="B63" s="18">
        <v>1</v>
      </c>
    </row>
    <row r="64" spans="1:2" x14ac:dyDescent="0.2">
      <c r="B64" s="21"/>
    </row>
    <row r="65" spans="1:2" x14ac:dyDescent="0.2">
      <c r="A65" s="26" t="s">
        <v>3</v>
      </c>
      <c r="B65" s="27"/>
    </row>
    <row r="66" spans="1:2" x14ac:dyDescent="0.2">
      <c r="A66" s="17" t="s">
        <v>232</v>
      </c>
      <c r="B66" s="18" t="s">
        <v>233</v>
      </c>
    </row>
    <row r="67" spans="1:2" x14ac:dyDescent="0.2">
      <c r="A67" s="19" t="s">
        <v>235</v>
      </c>
      <c r="B67" s="20">
        <v>0.16855725868181259</v>
      </c>
    </row>
    <row r="68" spans="1:2" x14ac:dyDescent="0.2">
      <c r="A68" s="19" t="s">
        <v>234</v>
      </c>
      <c r="B68" s="20">
        <v>0.16369499734854093</v>
      </c>
    </row>
    <row r="69" spans="1:2" x14ac:dyDescent="0.2">
      <c r="A69" s="19" t="s">
        <v>289</v>
      </c>
      <c r="B69" s="20">
        <v>0.13744584276430233</v>
      </c>
    </row>
    <row r="70" spans="1:2" x14ac:dyDescent="0.2">
      <c r="A70" s="19" t="s">
        <v>239</v>
      </c>
      <c r="B70" s="20">
        <v>8.9089476844184862E-2</v>
      </c>
    </row>
    <row r="71" spans="1:2" x14ac:dyDescent="0.2">
      <c r="A71" s="19" t="s">
        <v>236</v>
      </c>
      <c r="B71" s="20">
        <v>7.4327183217763548E-2</v>
      </c>
    </row>
    <row r="72" spans="1:2" x14ac:dyDescent="0.2">
      <c r="A72" s="19" t="s">
        <v>240</v>
      </c>
      <c r="B72" s="20">
        <v>7.0854803237668199E-2</v>
      </c>
    </row>
    <row r="73" spans="1:2" x14ac:dyDescent="0.2">
      <c r="A73" s="19" t="s">
        <v>237</v>
      </c>
      <c r="B73" s="20">
        <v>5.6534409263003856E-2</v>
      </c>
    </row>
    <row r="74" spans="1:2" x14ac:dyDescent="0.2">
      <c r="A74" s="19" t="s">
        <v>243</v>
      </c>
      <c r="B74" s="20">
        <v>5.3806284637568029E-2</v>
      </c>
    </row>
    <row r="75" spans="1:2" x14ac:dyDescent="0.2">
      <c r="A75" s="19" t="s">
        <v>238</v>
      </c>
      <c r="B75" s="20">
        <v>4.4019385674170394E-2</v>
      </c>
    </row>
    <row r="76" spans="1:2" x14ac:dyDescent="0.2">
      <c r="A76" s="19" t="s">
        <v>255</v>
      </c>
      <c r="B76" s="20">
        <v>4.0219746395135481E-2</v>
      </c>
    </row>
    <row r="77" spans="1:2" x14ac:dyDescent="0.2">
      <c r="A77" s="19" t="s">
        <v>241</v>
      </c>
      <c r="B77" s="20">
        <v>2.9511462388836281E-2</v>
      </c>
    </row>
    <row r="78" spans="1:2" x14ac:dyDescent="0.2">
      <c r="A78" s="19" t="s">
        <v>242</v>
      </c>
      <c r="B78" s="20">
        <v>2.4734391963020175E-2</v>
      </c>
    </row>
    <row r="79" spans="1:2" x14ac:dyDescent="0.2">
      <c r="A79" s="19" t="s">
        <v>253</v>
      </c>
      <c r="B79" s="20">
        <v>1.9493128536413475E-2</v>
      </c>
    </row>
    <row r="80" spans="1:2" x14ac:dyDescent="0.2">
      <c r="A80" s="19" t="s">
        <v>244</v>
      </c>
      <c r="B80" s="20">
        <v>1.7408821003777337E-2</v>
      </c>
    </row>
    <row r="81" spans="1:8" x14ac:dyDescent="0.2">
      <c r="A81" s="19" t="s">
        <v>245</v>
      </c>
      <c r="B81" s="20">
        <v>1.2236823038073174E-2</v>
      </c>
    </row>
    <row r="82" spans="1:8" x14ac:dyDescent="0.2">
      <c r="A82" s="19" t="s">
        <v>249</v>
      </c>
      <c r="B82" s="20">
        <f>B83-SUM(B67:B81)</f>
        <v>-1.9340149942708162E-3</v>
      </c>
    </row>
    <row r="83" spans="1:8" x14ac:dyDescent="0.2">
      <c r="A83" s="17" t="s">
        <v>250</v>
      </c>
      <c r="B83" s="18">
        <v>1</v>
      </c>
    </row>
    <row r="84" spans="1:8" x14ac:dyDescent="0.2">
      <c r="B84" s="21"/>
    </row>
    <row r="85" spans="1:8" x14ac:dyDescent="0.2">
      <c r="A85" s="26" t="s">
        <v>4</v>
      </c>
      <c r="B85" s="27"/>
    </row>
    <row r="86" spans="1:8" x14ac:dyDescent="0.2">
      <c r="A86" s="17" t="s">
        <v>232</v>
      </c>
      <c r="B86" s="18" t="s">
        <v>233</v>
      </c>
    </row>
    <row r="87" spans="1:8" x14ac:dyDescent="0.2">
      <c r="A87" s="19" t="s">
        <v>234</v>
      </c>
      <c r="B87" s="20">
        <v>0.41675140865362398</v>
      </c>
    </row>
    <row r="88" spans="1:8" x14ac:dyDescent="0.2">
      <c r="A88" s="19" t="s">
        <v>239</v>
      </c>
      <c r="B88" s="20">
        <v>0.13975849357755563</v>
      </c>
    </row>
    <row r="89" spans="1:8" x14ac:dyDescent="0.2">
      <c r="A89" s="19" t="s">
        <v>236</v>
      </c>
      <c r="B89" s="20">
        <v>0.13147147678930868</v>
      </c>
    </row>
    <row r="90" spans="1:8" x14ac:dyDescent="0.2">
      <c r="A90" s="19" t="s">
        <v>237</v>
      </c>
      <c r="B90" s="20">
        <v>9.4380764676838522E-2</v>
      </c>
    </row>
    <row r="91" spans="1:8" x14ac:dyDescent="0.2">
      <c r="A91" s="19" t="s">
        <v>238</v>
      </c>
      <c r="B91" s="20">
        <v>6.4615776671461594E-2</v>
      </c>
    </row>
    <row r="92" spans="1:8" x14ac:dyDescent="0.2">
      <c r="A92" s="19" t="s">
        <v>243</v>
      </c>
      <c r="B92" s="20">
        <v>5.9120681953026985E-2</v>
      </c>
    </row>
    <row r="93" spans="1:8" x14ac:dyDescent="0.2">
      <c r="A93" s="19" t="s">
        <v>251</v>
      </c>
      <c r="B93" s="20">
        <v>3.6101570166002912E-2</v>
      </c>
    </row>
    <row r="94" spans="1:8" x14ac:dyDescent="0.2">
      <c r="A94" s="19" t="s">
        <v>244</v>
      </c>
      <c r="B94" s="20">
        <v>2.7272545483694795E-2</v>
      </c>
    </row>
    <row r="95" spans="1:8" x14ac:dyDescent="0.2">
      <c r="A95" s="19" t="s">
        <v>235</v>
      </c>
      <c r="B95" s="20">
        <v>1.8279103300290409E-2</v>
      </c>
      <c r="H95" s="22"/>
    </row>
    <row r="96" spans="1:8" x14ac:dyDescent="0.2">
      <c r="A96" s="19" t="s">
        <v>289</v>
      </c>
      <c r="B96" s="20">
        <v>9.775317651553846E-3</v>
      </c>
      <c r="H96" s="22"/>
    </row>
    <row r="97" spans="1:2" x14ac:dyDescent="0.2">
      <c r="A97" s="19" t="s">
        <v>290</v>
      </c>
      <c r="B97" s="20">
        <v>3.7281115343184325E-3</v>
      </c>
    </row>
    <row r="98" spans="1:2" x14ac:dyDescent="0.2">
      <c r="A98" s="19" t="s">
        <v>249</v>
      </c>
      <c r="B98" s="20">
        <f>B99-SUM(B87:B97)</f>
        <v>-1.2552504576757162E-3</v>
      </c>
    </row>
    <row r="99" spans="1:2" x14ac:dyDescent="0.2">
      <c r="A99" s="17" t="s">
        <v>250</v>
      </c>
      <c r="B99" s="18">
        <v>1</v>
      </c>
    </row>
    <row r="100" spans="1:2" x14ac:dyDescent="0.2">
      <c r="B100" s="21"/>
    </row>
    <row r="101" spans="1:2" x14ac:dyDescent="0.2">
      <c r="A101" s="26" t="s">
        <v>5</v>
      </c>
      <c r="B101" s="27"/>
    </row>
    <row r="102" spans="1:2" x14ac:dyDescent="0.2">
      <c r="A102" s="17" t="s">
        <v>232</v>
      </c>
      <c r="B102" s="18" t="s">
        <v>233</v>
      </c>
    </row>
    <row r="103" spans="1:2" x14ac:dyDescent="0.2">
      <c r="A103" s="19" t="s">
        <v>234</v>
      </c>
      <c r="B103" s="20">
        <v>0.37990351111298842</v>
      </c>
    </row>
    <row r="104" spans="1:2" x14ac:dyDescent="0.2">
      <c r="A104" s="19" t="s">
        <v>237</v>
      </c>
      <c r="B104" s="20">
        <v>0.10258552447589027</v>
      </c>
    </row>
    <row r="105" spans="1:2" x14ac:dyDescent="0.2">
      <c r="A105" s="19" t="s">
        <v>239</v>
      </c>
      <c r="B105" s="20">
        <v>9.0642688395443649E-2</v>
      </c>
    </row>
    <row r="106" spans="1:2" x14ac:dyDescent="0.2">
      <c r="A106" s="19" t="s">
        <v>236</v>
      </c>
      <c r="B106" s="20">
        <v>7.1047346408430925E-2</v>
      </c>
    </row>
    <row r="107" spans="1:2" x14ac:dyDescent="0.2">
      <c r="A107" s="19" t="s">
        <v>244</v>
      </c>
      <c r="B107" s="20">
        <v>7.1020267098531931E-2</v>
      </c>
    </row>
    <row r="108" spans="1:2" x14ac:dyDescent="0.2">
      <c r="A108" s="19" t="s">
        <v>238</v>
      </c>
      <c r="B108" s="20">
        <v>4.7143390986766849E-2</v>
      </c>
    </row>
    <row r="109" spans="1:2" x14ac:dyDescent="0.2">
      <c r="A109" s="19" t="s">
        <v>235</v>
      </c>
      <c r="B109" s="20">
        <v>4.5642177097295331E-2</v>
      </c>
    </row>
    <row r="110" spans="1:2" x14ac:dyDescent="0.2">
      <c r="A110" s="19" t="s">
        <v>289</v>
      </c>
      <c r="B110" s="20">
        <v>3.650531172354339E-2</v>
      </c>
    </row>
    <row r="111" spans="1:2" x14ac:dyDescent="0.2">
      <c r="A111" s="19" t="s">
        <v>242</v>
      </c>
      <c r="B111" s="20">
        <v>3.0055378894503812E-2</v>
      </c>
    </row>
    <row r="112" spans="1:2" x14ac:dyDescent="0.2">
      <c r="A112" s="19" t="s">
        <v>240</v>
      </c>
      <c r="B112" s="20">
        <v>2.9176560881209276E-2</v>
      </c>
    </row>
    <row r="113" spans="1:2" x14ac:dyDescent="0.2">
      <c r="A113" s="19" t="s">
        <v>245</v>
      </c>
      <c r="B113" s="20">
        <v>2.0711634756105442E-2</v>
      </c>
    </row>
    <row r="114" spans="1:2" x14ac:dyDescent="0.2">
      <c r="A114" s="19" t="s">
        <v>252</v>
      </c>
      <c r="B114" s="20">
        <v>1.9529488370917357E-2</v>
      </c>
    </row>
    <row r="115" spans="1:2" x14ac:dyDescent="0.2">
      <c r="A115" s="19" t="s">
        <v>251</v>
      </c>
      <c r="B115" s="20">
        <v>1.4455646659607031E-2</v>
      </c>
    </row>
    <row r="116" spans="1:2" x14ac:dyDescent="0.2">
      <c r="A116" s="19" t="s">
        <v>253</v>
      </c>
      <c r="B116" s="20">
        <v>1.3593204948128778E-2</v>
      </c>
    </row>
    <row r="117" spans="1:2" x14ac:dyDescent="0.2">
      <c r="A117" s="19" t="s">
        <v>243</v>
      </c>
      <c r="B117" s="20">
        <v>9.6466583129473232E-3</v>
      </c>
    </row>
    <row r="118" spans="1:2" x14ac:dyDescent="0.2">
      <c r="A118" s="19" t="s">
        <v>255</v>
      </c>
      <c r="B118" s="20">
        <v>8.3601430739318004E-3</v>
      </c>
    </row>
    <row r="119" spans="1:2" x14ac:dyDescent="0.2">
      <c r="A119" s="19" t="s">
        <v>246</v>
      </c>
      <c r="B119" s="20">
        <v>6.8057680348964679E-3</v>
      </c>
    </row>
    <row r="120" spans="1:2" x14ac:dyDescent="0.2">
      <c r="A120" s="19" t="s">
        <v>254</v>
      </c>
      <c r="B120" s="20">
        <v>5.3779407449889407E-3</v>
      </c>
    </row>
    <row r="121" spans="1:2" x14ac:dyDescent="0.2">
      <c r="A121" s="19" t="s">
        <v>249</v>
      </c>
      <c r="B121" s="20">
        <f>B122-SUM(B103:B120)</f>
        <v>-2.2026419761271843E-3</v>
      </c>
    </row>
    <row r="122" spans="1:2" x14ac:dyDescent="0.2">
      <c r="A122" s="17" t="s">
        <v>250</v>
      </c>
      <c r="B122" s="18">
        <v>1</v>
      </c>
    </row>
    <row r="123" spans="1:2" x14ac:dyDescent="0.2">
      <c r="B123" s="21"/>
    </row>
    <row r="124" spans="1:2" x14ac:dyDescent="0.2">
      <c r="A124" s="26" t="s">
        <v>6</v>
      </c>
      <c r="B124" s="27"/>
    </row>
    <row r="125" spans="1:2" x14ac:dyDescent="0.2">
      <c r="A125" s="17" t="s">
        <v>232</v>
      </c>
      <c r="B125" s="18" t="s">
        <v>233</v>
      </c>
    </row>
    <row r="126" spans="1:2" x14ac:dyDescent="0.2">
      <c r="A126" s="19" t="s">
        <v>256</v>
      </c>
      <c r="B126" s="20">
        <v>0.97860998335359128</v>
      </c>
    </row>
    <row r="127" spans="1:2" x14ac:dyDescent="0.2">
      <c r="A127" s="19" t="s">
        <v>243</v>
      </c>
      <c r="B127" s="20">
        <v>2.2002441178851494E-2</v>
      </c>
    </row>
    <row r="128" spans="1:2" x14ac:dyDescent="0.2">
      <c r="A128" s="19" t="s">
        <v>249</v>
      </c>
      <c r="B128" s="20">
        <f>B129-SUM(B126:B127)</f>
        <v>-6.1242453244281236E-4</v>
      </c>
    </row>
    <row r="129" spans="1:2" x14ac:dyDescent="0.2">
      <c r="A129" s="17" t="s">
        <v>250</v>
      </c>
      <c r="B129" s="18">
        <v>1</v>
      </c>
    </row>
    <row r="130" spans="1:2" x14ac:dyDescent="0.2">
      <c r="B130" s="21"/>
    </row>
    <row r="131" spans="1:2" x14ac:dyDescent="0.2">
      <c r="A131" s="26" t="s">
        <v>7</v>
      </c>
      <c r="B131" s="27"/>
    </row>
    <row r="132" spans="1:2" x14ac:dyDescent="0.2">
      <c r="A132" s="17" t="s">
        <v>232</v>
      </c>
      <c r="B132" s="18" t="s">
        <v>233</v>
      </c>
    </row>
    <row r="133" spans="1:2" x14ac:dyDescent="0.2">
      <c r="A133" s="19" t="s">
        <v>235</v>
      </c>
      <c r="B133" s="20">
        <v>0.16739072990310103</v>
      </c>
    </row>
    <row r="134" spans="1:2" x14ac:dyDescent="0.2">
      <c r="A134" s="19" t="s">
        <v>240</v>
      </c>
      <c r="B134" s="20">
        <v>0.14228975394046134</v>
      </c>
    </row>
    <row r="135" spans="1:2" x14ac:dyDescent="0.2">
      <c r="A135" s="19" t="s">
        <v>289</v>
      </c>
      <c r="B135" s="20">
        <v>0.12936559485677787</v>
      </c>
    </row>
    <row r="136" spans="1:2" x14ac:dyDescent="0.2">
      <c r="A136" s="19" t="s">
        <v>236</v>
      </c>
      <c r="B136" s="20">
        <v>8.8941774089756689E-2</v>
      </c>
    </row>
    <row r="137" spans="1:2" x14ac:dyDescent="0.2">
      <c r="A137" s="19" t="s">
        <v>238</v>
      </c>
      <c r="B137" s="20">
        <v>7.8327354428626081E-2</v>
      </c>
    </row>
    <row r="138" spans="1:2" x14ac:dyDescent="0.2">
      <c r="A138" s="19" t="s">
        <v>234</v>
      </c>
      <c r="B138" s="20">
        <v>6.7000555490668995E-2</v>
      </c>
    </row>
    <row r="139" spans="1:2" x14ac:dyDescent="0.2">
      <c r="A139" s="19" t="s">
        <v>239</v>
      </c>
      <c r="B139" s="20">
        <v>6.6695451293770067E-2</v>
      </c>
    </row>
    <row r="140" spans="1:2" x14ac:dyDescent="0.2">
      <c r="A140" s="19" t="s">
        <v>246</v>
      </c>
      <c r="B140" s="20">
        <v>5.5065461588162147E-2</v>
      </c>
    </row>
    <row r="141" spans="1:2" x14ac:dyDescent="0.2">
      <c r="A141" s="19" t="s">
        <v>237</v>
      </c>
      <c r="B141" s="20">
        <v>4.8645572582857892E-2</v>
      </c>
    </row>
    <row r="142" spans="1:2" x14ac:dyDescent="0.2">
      <c r="A142" s="19" t="s">
        <v>243</v>
      </c>
      <c r="B142" s="20">
        <v>4.8030640003918372E-2</v>
      </c>
    </row>
    <row r="143" spans="1:2" x14ac:dyDescent="0.2">
      <c r="A143" s="19" t="s">
        <v>241</v>
      </c>
      <c r="B143" s="20">
        <v>4.0731596761354009E-2</v>
      </c>
    </row>
    <row r="144" spans="1:2" x14ac:dyDescent="0.2">
      <c r="A144" s="19" t="s">
        <v>245</v>
      </c>
      <c r="B144" s="20">
        <v>3.5424471071047452E-2</v>
      </c>
    </row>
    <row r="145" spans="1:2" x14ac:dyDescent="0.2">
      <c r="A145" s="19" t="s">
        <v>253</v>
      </c>
      <c r="B145" s="20">
        <v>2.1316433926692049E-2</v>
      </c>
    </row>
    <row r="146" spans="1:2" x14ac:dyDescent="0.2">
      <c r="A146" s="19" t="s">
        <v>248</v>
      </c>
      <c r="B146" s="20">
        <v>1.2060602547534853E-2</v>
      </c>
    </row>
    <row r="147" spans="1:2" x14ac:dyDescent="0.2">
      <c r="A147" s="19" t="s">
        <v>249</v>
      </c>
      <c r="B147" s="20">
        <f>B148-SUM(B133:B146)</f>
        <v>-1.2859924847286042E-3</v>
      </c>
    </row>
    <row r="148" spans="1:2" x14ac:dyDescent="0.2">
      <c r="A148" s="17" t="s">
        <v>250</v>
      </c>
      <c r="B148" s="18">
        <v>1</v>
      </c>
    </row>
    <row r="149" spans="1:2" x14ac:dyDescent="0.2">
      <c r="B149" s="21"/>
    </row>
    <row r="150" spans="1:2" x14ac:dyDescent="0.2">
      <c r="A150" s="26" t="s">
        <v>8</v>
      </c>
      <c r="B150" s="27"/>
    </row>
    <row r="151" spans="1:2" x14ac:dyDescent="0.2">
      <c r="A151" s="17" t="s">
        <v>232</v>
      </c>
      <c r="B151" s="18" t="s">
        <v>233</v>
      </c>
    </row>
    <row r="152" spans="1:2" x14ac:dyDescent="0.2">
      <c r="A152" s="19" t="s">
        <v>234</v>
      </c>
      <c r="B152" s="20">
        <v>0.38307320485156665</v>
      </c>
    </row>
    <row r="153" spans="1:2" x14ac:dyDescent="0.2">
      <c r="A153" s="19" t="s">
        <v>257</v>
      </c>
      <c r="B153" s="20">
        <v>0.1258869540215545</v>
      </c>
    </row>
    <row r="154" spans="1:2" x14ac:dyDescent="0.2">
      <c r="A154" s="19" t="s">
        <v>235</v>
      </c>
      <c r="B154" s="20">
        <v>0.10186326116735642</v>
      </c>
    </row>
    <row r="155" spans="1:2" x14ac:dyDescent="0.2">
      <c r="A155" s="19" t="s">
        <v>236</v>
      </c>
      <c r="B155" s="20">
        <v>8.3086567603578146E-2</v>
      </c>
    </row>
    <row r="156" spans="1:2" x14ac:dyDescent="0.2">
      <c r="A156" s="19" t="s">
        <v>239</v>
      </c>
      <c r="B156" s="20">
        <v>4.5403453828000401E-2</v>
      </c>
    </row>
    <row r="157" spans="1:2" x14ac:dyDescent="0.2">
      <c r="A157" s="19" t="s">
        <v>237</v>
      </c>
      <c r="B157" s="20">
        <v>4.4821963829720909E-2</v>
      </c>
    </row>
    <row r="158" spans="1:2" x14ac:dyDescent="0.2">
      <c r="A158" s="19" t="s">
        <v>240</v>
      </c>
      <c r="B158" s="20">
        <v>4.006687431356639E-2</v>
      </c>
    </row>
    <row r="159" spans="1:2" x14ac:dyDescent="0.2">
      <c r="A159" s="19" t="s">
        <v>238</v>
      </c>
      <c r="B159" s="20">
        <v>3.8568552609948584E-2</v>
      </c>
    </row>
    <row r="160" spans="1:2" x14ac:dyDescent="0.2">
      <c r="A160" s="19" t="s">
        <v>289</v>
      </c>
      <c r="B160" s="20">
        <v>3.0652476428871582E-2</v>
      </c>
    </row>
    <row r="161" spans="1:2" x14ac:dyDescent="0.2">
      <c r="A161" s="19" t="s">
        <v>241</v>
      </c>
      <c r="B161" s="20">
        <v>2.8079588863380911E-2</v>
      </c>
    </row>
    <row r="162" spans="1:2" x14ac:dyDescent="0.2">
      <c r="A162" s="19" t="s">
        <v>242</v>
      </c>
      <c r="B162" s="20">
        <v>2.1757875841609743E-2</v>
      </c>
    </row>
    <row r="163" spans="1:2" x14ac:dyDescent="0.2">
      <c r="A163" s="19" t="s">
        <v>244</v>
      </c>
      <c r="B163" s="20">
        <v>1.7916405155978126E-2</v>
      </c>
    </row>
    <row r="164" spans="1:2" x14ac:dyDescent="0.2">
      <c r="A164" s="19" t="s">
        <v>246</v>
      </c>
      <c r="B164" s="20">
        <v>1.2523727218579332E-2</v>
      </c>
    </row>
    <row r="165" spans="1:2" x14ac:dyDescent="0.2">
      <c r="A165" s="19" t="s">
        <v>251</v>
      </c>
      <c r="B165" s="20">
        <v>1.2465040229107403E-2</v>
      </c>
    </row>
    <row r="166" spans="1:2" x14ac:dyDescent="0.2">
      <c r="A166" s="19" t="s">
        <v>245</v>
      </c>
      <c r="B166" s="20">
        <v>1.1023690164046163E-2</v>
      </c>
    </row>
    <row r="167" spans="1:2" x14ac:dyDescent="0.2">
      <c r="A167" s="19" t="s">
        <v>243</v>
      </c>
      <c r="B167" s="20">
        <v>4.9857966783483469E-3</v>
      </c>
    </row>
    <row r="168" spans="1:2" x14ac:dyDescent="0.2">
      <c r="A168" s="19" t="s">
        <v>247</v>
      </c>
      <c r="B168" s="20">
        <v>0</v>
      </c>
    </row>
    <row r="169" spans="1:2" x14ac:dyDescent="0.2">
      <c r="A169" s="19" t="s">
        <v>249</v>
      </c>
      <c r="B169" s="20">
        <f>B170-SUM(B152:B168)</f>
        <v>-2.1754328052137062E-3</v>
      </c>
    </row>
    <row r="170" spans="1:2" x14ac:dyDescent="0.2">
      <c r="A170" s="17" t="s">
        <v>250</v>
      </c>
      <c r="B170" s="18">
        <v>1</v>
      </c>
    </row>
    <row r="171" spans="1:2" x14ac:dyDescent="0.2">
      <c r="B171" s="21"/>
    </row>
    <row r="172" spans="1:2" x14ac:dyDescent="0.2">
      <c r="A172" s="26" t="s">
        <v>9</v>
      </c>
      <c r="B172" s="27"/>
    </row>
    <row r="173" spans="1:2" x14ac:dyDescent="0.2">
      <c r="A173" s="17" t="s">
        <v>232</v>
      </c>
      <c r="B173" s="18" t="s">
        <v>233</v>
      </c>
    </row>
    <row r="174" spans="1:2" x14ac:dyDescent="0.2">
      <c r="A174" s="19" t="s">
        <v>257</v>
      </c>
      <c r="B174" s="20">
        <v>0.85147985099493007</v>
      </c>
    </row>
    <row r="175" spans="1:2" x14ac:dyDescent="0.2">
      <c r="A175" s="19" t="s">
        <v>243</v>
      </c>
      <c r="B175" s="20">
        <v>0.18152513032214004</v>
      </c>
    </row>
    <row r="176" spans="1:2" x14ac:dyDescent="0.2">
      <c r="A176" s="19" t="s">
        <v>249</v>
      </c>
      <c r="B176" s="20">
        <f>B177-SUM(B174:B175)</f>
        <v>-3.3004981317070081E-2</v>
      </c>
    </row>
    <row r="177" spans="1:2" x14ac:dyDescent="0.2">
      <c r="A177" s="17" t="s">
        <v>250</v>
      </c>
      <c r="B177" s="18">
        <v>1</v>
      </c>
    </row>
    <row r="178" spans="1:2" x14ac:dyDescent="0.2">
      <c r="B178" s="21"/>
    </row>
    <row r="179" spans="1:2" x14ac:dyDescent="0.2">
      <c r="A179" s="26" t="s">
        <v>10</v>
      </c>
      <c r="B179" s="27"/>
    </row>
    <row r="180" spans="1:2" x14ac:dyDescent="0.2">
      <c r="A180" s="17" t="s">
        <v>232</v>
      </c>
      <c r="B180" s="18" t="s">
        <v>233</v>
      </c>
    </row>
    <row r="181" spans="1:2" x14ac:dyDescent="0.2">
      <c r="A181" s="19" t="s">
        <v>234</v>
      </c>
      <c r="B181" s="20">
        <v>0.81254229259091226</v>
      </c>
    </row>
    <row r="182" spans="1:2" x14ac:dyDescent="0.2">
      <c r="A182" s="19" t="s">
        <v>258</v>
      </c>
      <c r="B182" s="20">
        <v>0.16510767496949025</v>
      </c>
    </row>
    <row r="183" spans="1:2" x14ac:dyDescent="0.2">
      <c r="A183" s="19" t="s">
        <v>243</v>
      </c>
      <c r="B183" s="20">
        <v>2.171309520048658E-2</v>
      </c>
    </row>
    <row r="184" spans="1:2" x14ac:dyDescent="0.2">
      <c r="A184" s="19" t="s">
        <v>249</v>
      </c>
      <c r="B184" s="20">
        <f>B185-SUM(B181:B183)</f>
        <v>6.3693723911095734E-4</v>
      </c>
    </row>
    <row r="185" spans="1:2" x14ac:dyDescent="0.2">
      <c r="A185" s="17" t="s">
        <v>250</v>
      </c>
      <c r="B185" s="18">
        <v>1</v>
      </c>
    </row>
    <row r="186" spans="1:2" x14ac:dyDescent="0.2">
      <c r="B186" s="21"/>
    </row>
    <row r="187" spans="1:2" x14ac:dyDescent="0.2">
      <c r="A187" s="26" t="s">
        <v>285</v>
      </c>
      <c r="B187" s="27"/>
    </row>
    <row r="188" spans="1:2" x14ac:dyDescent="0.2">
      <c r="A188" s="17" t="s">
        <v>232</v>
      </c>
      <c r="B188" s="18" t="s">
        <v>233</v>
      </c>
    </row>
    <row r="189" spans="1:2" x14ac:dyDescent="0.2">
      <c r="A189" s="19" t="s">
        <v>243</v>
      </c>
      <c r="B189" s="20">
        <v>0.99193593176040107</v>
      </c>
    </row>
    <row r="190" spans="1:2" x14ac:dyDescent="0.2">
      <c r="A190" s="19" t="s">
        <v>262</v>
      </c>
      <c r="B190" s="20">
        <v>0.95260958520758243</v>
      </c>
    </row>
    <row r="191" spans="1:2" x14ac:dyDescent="0.2">
      <c r="A191" s="19" t="s">
        <v>249</v>
      </c>
      <c r="B191" s="20">
        <f>B192-SUM(B189:B190)</f>
        <v>-0.9445455169679835</v>
      </c>
    </row>
    <row r="192" spans="1:2" x14ac:dyDescent="0.2">
      <c r="A192" s="17" t="s">
        <v>250</v>
      </c>
      <c r="B192" s="18">
        <v>1</v>
      </c>
    </row>
    <row r="193" spans="1:2" x14ac:dyDescent="0.2">
      <c r="B193" s="21"/>
    </row>
    <row r="194" spans="1:2" x14ac:dyDescent="0.2">
      <c r="A194" s="26" t="s">
        <v>11</v>
      </c>
      <c r="B194" s="27"/>
    </row>
    <row r="195" spans="1:2" x14ac:dyDescent="0.2">
      <c r="A195" s="17" t="s">
        <v>232</v>
      </c>
      <c r="B195" s="18" t="s">
        <v>233</v>
      </c>
    </row>
    <row r="196" spans="1:2" x14ac:dyDescent="0.2">
      <c r="A196" s="19" t="s">
        <v>234</v>
      </c>
      <c r="B196" s="20">
        <v>0.49403963969869513</v>
      </c>
    </row>
    <row r="197" spans="1:2" x14ac:dyDescent="0.2">
      <c r="A197" s="19" t="s">
        <v>257</v>
      </c>
      <c r="B197" s="20">
        <v>0.20516239985168724</v>
      </c>
    </row>
    <row r="198" spans="1:2" x14ac:dyDescent="0.2">
      <c r="A198" s="19" t="s">
        <v>244</v>
      </c>
      <c r="B198" s="20">
        <v>0.10082602715290369</v>
      </c>
    </row>
    <row r="199" spans="1:2" x14ac:dyDescent="0.2">
      <c r="A199" s="19" t="s">
        <v>251</v>
      </c>
      <c r="B199" s="20">
        <v>7.7093748817355437E-2</v>
      </c>
    </row>
    <row r="200" spans="1:2" x14ac:dyDescent="0.2">
      <c r="A200" s="19" t="s">
        <v>239</v>
      </c>
      <c r="B200" s="20">
        <v>3.9493892214791979E-2</v>
      </c>
    </row>
    <row r="201" spans="1:2" x14ac:dyDescent="0.2">
      <c r="A201" s="19" t="s">
        <v>289</v>
      </c>
      <c r="B201" s="20">
        <v>1.7383476657560744E-2</v>
      </c>
    </row>
    <row r="202" spans="1:2" x14ac:dyDescent="0.2">
      <c r="A202" s="19" t="s">
        <v>237</v>
      </c>
      <c r="B202" s="20">
        <v>1.6425283519477897E-2</v>
      </c>
    </row>
    <row r="203" spans="1:2" x14ac:dyDescent="0.2">
      <c r="A203" s="19" t="s">
        <v>236</v>
      </c>
      <c r="B203" s="20">
        <v>1.5900996808400999E-2</v>
      </c>
    </row>
    <row r="204" spans="1:2" x14ac:dyDescent="0.2">
      <c r="A204" s="19" t="s">
        <v>243</v>
      </c>
      <c r="B204" s="20">
        <v>1.1827793587779776E-2</v>
      </c>
    </row>
    <row r="205" spans="1:2" x14ac:dyDescent="0.2">
      <c r="A205" s="19" t="s">
        <v>238</v>
      </c>
      <c r="B205" s="20">
        <v>1.1563192573091519E-2</v>
      </c>
    </row>
    <row r="206" spans="1:2" x14ac:dyDescent="0.2">
      <c r="A206" s="19" t="s">
        <v>240</v>
      </c>
      <c r="B206" s="20">
        <v>8.904699054032789E-3</v>
      </c>
    </row>
    <row r="207" spans="1:2" x14ac:dyDescent="0.2">
      <c r="A207" s="19" t="s">
        <v>253</v>
      </c>
      <c r="B207" s="20">
        <v>1.394734656706865E-3</v>
      </c>
    </row>
    <row r="208" spans="1:2" x14ac:dyDescent="0.2">
      <c r="A208" s="19" t="s">
        <v>249</v>
      </c>
      <c r="B208" s="20">
        <f>B209-SUM(B196:B207)</f>
        <v>-1.5884592484027849E-5</v>
      </c>
    </row>
    <row r="209" spans="1:2" x14ac:dyDescent="0.2">
      <c r="A209" s="17" t="s">
        <v>250</v>
      </c>
      <c r="B209" s="18">
        <v>1</v>
      </c>
    </row>
    <row r="210" spans="1:2" x14ac:dyDescent="0.2">
      <c r="B210" s="21"/>
    </row>
    <row r="211" spans="1:2" x14ac:dyDescent="0.2">
      <c r="A211" s="26" t="s">
        <v>12</v>
      </c>
      <c r="B211" s="27"/>
    </row>
    <row r="212" spans="1:2" x14ac:dyDescent="0.2">
      <c r="A212" s="17" t="s">
        <v>232</v>
      </c>
      <c r="B212" s="18" t="s">
        <v>233</v>
      </c>
    </row>
    <row r="213" spans="1:2" x14ac:dyDescent="0.2">
      <c r="A213" s="19" t="s">
        <v>244</v>
      </c>
      <c r="B213" s="20">
        <v>0.37557350852975785</v>
      </c>
    </row>
    <row r="214" spans="1:2" x14ac:dyDescent="0.2">
      <c r="A214" s="19" t="s">
        <v>254</v>
      </c>
      <c r="B214" s="20">
        <v>0.36916906476287187</v>
      </c>
    </row>
    <row r="215" spans="1:2" x14ac:dyDescent="0.2">
      <c r="A215" s="19" t="s">
        <v>256</v>
      </c>
      <c r="B215" s="20">
        <v>0.22550394579900604</v>
      </c>
    </row>
    <row r="216" spans="1:2" x14ac:dyDescent="0.2">
      <c r="A216" s="19" t="s">
        <v>243</v>
      </c>
      <c r="B216" s="20">
        <v>1.9509302490972501E-2</v>
      </c>
    </row>
    <row r="217" spans="1:2" x14ac:dyDescent="0.2">
      <c r="A217" s="19" t="s">
        <v>235</v>
      </c>
      <c r="B217" s="20">
        <v>9.6651933744108798E-3</v>
      </c>
    </row>
    <row r="218" spans="1:2" x14ac:dyDescent="0.2">
      <c r="A218" s="19" t="s">
        <v>249</v>
      </c>
      <c r="B218" s="20">
        <f>B219-SUM(B213:B217)</f>
        <v>5.7898504298092845E-4</v>
      </c>
    </row>
    <row r="219" spans="1:2" x14ac:dyDescent="0.2">
      <c r="A219" s="17" t="s">
        <v>250</v>
      </c>
      <c r="B219" s="18">
        <v>1</v>
      </c>
    </row>
    <row r="220" spans="1:2" x14ac:dyDescent="0.2">
      <c r="B220" s="21"/>
    </row>
    <row r="221" spans="1:2" x14ac:dyDescent="0.2">
      <c r="A221" s="26" t="s">
        <v>13</v>
      </c>
      <c r="B221" s="27"/>
    </row>
    <row r="222" spans="1:2" x14ac:dyDescent="0.2">
      <c r="A222" s="17" t="s">
        <v>232</v>
      </c>
      <c r="B222" s="18" t="s">
        <v>233</v>
      </c>
    </row>
    <row r="223" spans="1:2" x14ac:dyDescent="0.2">
      <c r="A223" s="19" t="s">
        <v>234</v>
      </c>
      <c r="B223" s="20">
        <v>0.57740029119289771</v>
      </c>
    </row>
    <row r="224" spans="1:2" x14ac:dyDescent="0.2">
      <c r="A224" s="19" t="s">
        <v>244</v>
      </c>
      <c r="B224" s="20">
        <v>0.14921518543955581</v>
      </c>
    </row>
    <row r="225" spans="1:2" x14ac:dyDescent="0.2">
      <c r="A225" s="19" t="s">
        <v>257</v>
      </c>
      <c r="B225" s="20">
        <v>0.13302240457708503</v>
      </c>
    </row>
    <row r="226" spans="1:2" x14ac:dyDescent="0.2">
      <c r="A226" s="19" t="s">
        <v>245</v>
      </c>
      <c r="B226" s="20">
        <v>7.3300545753513954E-2</v>
      </c>
    </row>
    <row r="227" spans="1:2" x14ac:dyDescent="0.2">
      <c r="A227" s="19" t="s">
        <v>251</v>
      </c>
      <c r="B227" s="20">
        <v>2.9910438013243074E-2</v>
      </c>
    </row>
    <row r="228" spans="1:2" x14ac:dyDescent="0.2">
      <c r="A228" s="19" t="s">
        <v>243</v>
      </c>
      <c r="B228" s="20">
        <v>2.242055792554104E-2</v>
      </c>
    </row>
    <row r="229" spans="1:2" x14ac:dyDescent="0.2">
      <c r="A229" s="19" t="s">
        <v>258</v>
      </c>
      <c r="B229" s="20">
        <v>1.3642960243904266E-2</v>
      </c>
    </row>
    <row r="230" spans="1:2" x14ac:dyDescent="0.2">
      <c r="A230" s="19" t="s">
        <v>249</v>
      </c>
      <c r="B230" s="20">
        <f>B231-SUM(B223:B229)</f>
        <v>1.0876168542591769E-3</v>
      </c>
    </row>
    <row r="231" spans="1:2" x14ac:dyDescent="0.2">
      <c r="A231" s="17" t="s">
        <v>250</v>
      </c>
      <c r="B231" s="18">
        <v>1</v>
      </c>
    </row>
    <row r="232" spans="1:2" x14ac:dyDescent="0.2">
      <c r="B232" s="21"/>
    </row>
    <row r="233" spans="1:2" x14ac:dyDescent="0.2">
      <c r="A233" s="26" t="s">
        <v>14</v>
      </c>
      <c r="B233" s="27"/>
    </row>
    <row r="234" spans="1:2" x14ac:dyDescent="0.2">
      <c r="A234" s="17" t="s">
        <v>232</v>
      </c>
      <c r="B234" s="18" t="s">
        <v>233</v>
      </c>
    </row>
    <row r="235" spans="1:2" x14ac:dyDescent="0.2">
      <c r="A235" s="19" t="s">
        <v>234</v>
      </c>
      <c r="B235" s="20">
        <v>0.50079372571164815</v>
      </c>
    </row>
    <row r="236" spans="1:2" x14ac:dyDescent="0.2">
      <c r="A236" s="19" t="s">
        <v>257</v>
      </c>
      <c r="B236" s="20">
        <v>0.33901281832212093</v>
      </c>
    </row>
    <row r="237" spans="1:2" x14ac:dyDescent="0.2">
      <c r="A237" s="19" t="s">
        <v>243</v>
      </c>
      <c r="B237" s="20">
        <v>5.1661503916291096E-2</v>
      </c>
    </row>
    <row r="238" spans="1:2" x14ac:dyDescent="0.2">
      <c r="A238" s="19" t="s">
        <v>244</v>
      </c>
      <c r="B238" s="20">
        <v>5.0052669960315654E-2</v>
      </c>
    </row>
    <row r="239" spans="1:2" x14ac:dyDescent="0.2">
      <c r="A239" s="19" t="s">
        <v>245</v>
      </c>
      <c r="B239" s="20">
        <v>2.5492738481582455E-2</v>
      </c>
    </row>
    <row r="240" spans="1:2" x14ac:dyDescent="0.2">
      <c r="A240" s="19" t="s">
        <v>251</v>
      </c>
      <c r="B240" s="20">
        <v>1.6676279872834751E-2</v>
      </c>
    </row>
    <row r="241" spans="1:2" x14ac:dyDescent="0.2">
      <c r="A241" s="19" t="s">
        <v>253</v>
      </c>
      <c r="B241" s="20">
        <v>1.6400332175647805E-2</v>
      </c>
    </row>
    <row r="242" spans="1:2" x14ac:dyDescent="0.2">
      <c r="A242" s="19" t="s">
        <v>258</v>
      </c>
      <c r="B242" s="20">
        <v>1.5328322352512105E-3</v>
      </c>
    </row>
    <row r="243" spans="1:2" x14ac:dyDescent="0.2">
      <c r="A243" s="19" t="s">
        <v>249</v>
      </c>
      <c r="B243" s="20">
        <f>B244-SUM(B235:B242)</f>
        <v>-1.6229006756920406E-3</v>
      </c>
    </row>
    <row r="244" spans="1:2" x14ac:dyDescent="0.2">
      <c r="A244" s="17" t="s">
        <v>250</v>
      </c>
      <c r="B244" s="18">
        <v>1</v>
      </c>
    </row>
    <row r="245" spans="1:2" x14ac:dyDescent="0.2">
      <c r="B245" s="21"/>
    </row>
    <row r="246" spans="1:2" x14ac:dyDescent="0.2">
      <c r="A246" s="26" t="s">
        <v>15</v>
      </c>
      <c r="B246" s="27"/>
    </row>
    <row r="247" spans="1:2" x14ac:dyDescent="0.2">
      <c r="A247" s="17" t="s">
        <v>232</v>
      </c>
      <c r="B247" s="18" t="s">
        <v>233</v>
      </c>
    </row>
    <row r="248" spans="1:2" x14ac:dyDescent="0.2">
      <c r="A248" s="19" t="s">
        <v>257</v>
      </c>
      <c r="B248" s="20">
        <v>0.82539738426886489</v>
      </c>
    </row>
    <row r="249" spans="1:2" x14ac:dyDescent="0.2">
      <c r="A249" s="19" t="s">
        <v>243</v>
      </c>
      <c r="B249" s="20">
        <v>0.16936968048803117</v>
      </c>
    </row>
    <row r="250" spans="1:2" x14ac:dyDescent="0.2">
      <c r="A250" s="19" t="s">
        <v>234</v>
      </c>
      <c r="B250" s="20">
        <v>4.8109988468966101E-2</v>
      </c>
    </row>
    <row r="251" spans="1:2" x14ac:dyDescent="0.2">
      <c r="A251" s="19" t="s">
        <v>249</v>
      </c>
      <c r="B251" s="20">
        <f>B252-SUM(B248:B250)</f>
        <v>-4.2877053225862216E-2</v>
      </c>
    </row>
    <row r="252" spans="1:2" x14ac:dyDescent="0.2">
      <c r="A252" s="17" t="s">
        <v>250</v>
      </c>
      <c r="B252" s="18">
        <v>1</v>
      </c>
    </row>
    <row r="253" spans="1:2" x14ac:dyDescent="0.2">
      <c r="B253" s="21"/>
    </row>
    <row r="254" spans="1:2" x14ac:dyDescent="0.2">
      <c r="A254" s="26" t="s">
        <v>16</v>
      </c>
      <c r="B254" s="27"/>
    </row>
    <row r="255" spans="1:2" x14ac:dyDescent="0.2">
      <c r="A255" s="17" t="s">
        <v>232</v>
      </c>
      <c r="B255" s="18" t="s">
        <v>233</v>
      </c>
    </row>
    <row r="256" spans="1:2" x14ac:dyDescent="0.2">
      <c r="A256" s="19" t="s">
        <v>234</v>
      </c>
      <c r="B256" s="20">
        <v>0.73036993813176065</v>
      </c>
    </row>
    <row r="257" spans="1:2" x14ac:dyDescent="0.2">
      <c r="A257" s="19" t="s">
        <v>258</v>
      </c>
      <c r="B257" s="20">
        <v>0.13776068359030058</v>
      </c>
    </row>
    <row r="258" spans="1:2" x14ac:dyDescent="0.2">
      <c r="A258" s="19" t="s">
        <v>257</v>
      </c>
      <c r="B258" s="20">
        <v>6.1060241087974032E-2</v>
      </c>
    </row>
    <row r="259" spans="1:2" x14ac:dyDescent="0.2">
      <c r="A259" s="19" t="s">
        <v>243</v>
      </c>
      <c r="B259" s="20">
        <v>5.8794535917060284E-2</v>
      </c>
    </row>
    <row r="260" spans="1:2" x14ac:dyDescent="0.2">
      <c r="A260" s="19" t="s">
        <v>253</v>
      </c>
      <c r="B260" s="20">
        <v>1.0116989127056563E-2</v>
      </c>
    </row>
    <row r="261" spans="1:2" x14ac:dyDescent="0.2">
      <c r="A261" s="19" t="s">
        <v>249</v>
      </c>
      <c r="B261" s="20">
        <f>B262-SUM(B256:B260)</f>
        <v>1.8976121458478268E-3</v>
      </c>
    </row>
    <row r="262" spans="1:2" x14ac:dyDescent="0.2">
      <c r="A262" s="17" t="s">
        <v>250</v>
      </c>
      <c r="B262" s="18">
        <v>1</v>
      </c>
    </row>
    <row r="263" spans="1:2" x14ac:dyDescent="0.2">
      <c r="B263" s="21"/>
    </row>
    <row r="264" spans="1:2" x14ac:dyDescent="0.2">
      <c r="A264" s="26" t="s">
        <v>17</v>
      </c>
      <c r="B264" s="27"/>
    </row>
    <row r="265" spans="1:2" x14ac:dyDescent="0.2">
      <c r="A265" s="17" t="s">
        <v>232</v>
      </c>
      <c r="B265" s="18" t="s">
        <v>233</v>
      </c>
    </row>
    <row r="266" spans="1:2" x14ac:dyDescent="0.2">
      <c r="A266" s="19" t="s">
        <v>257</v>
      </c>
      <c r="B266" s="20">
        <v>0.19730457129836818</v>
      </c>
    </row>
    <row r="267" spans="1:2" x14ac:dyDescent="0.2">
      <c r="A267" s="19" t="s">
        <v>234</v>
      </c>
      <c r="B267" s="20">
        <v>0.1767775177143612</v>
      </c>
    </row>
    <row r="268" spans="1:2" x14ac:dyDescent="0.2">
      <c r="A268" s="19" t="s">
        <v>254</v>
      </c>
      <c r="B268" s="20">
        <v>0.14723342874266904</v>
      </c>
    </row>
    <row r="269" spans="1:2" x14ac:dyDescent="0.2">
      <c r="A269" s="19" t="s">
        <v>243</v>
      </c>
      <c r="B269" s="20">
        <v>9.3609933577755836E-2</v>
      </c>
    </row>
    <row r="270" spans="1:2" x14ac:dyDescent="0.2">
      <c r="A270" s="19" t="s">
        <v>236</v>
      </c>
      <c r="B270" s="20">
        <v>7.9910878866081766E-2</v>
      </c>
    </row>
    <row r="271" spans="1:2" x14ac:dyDescent="0.2">
      <c r="A271" s="19" t="s">
        <v>251</v>
      </c>
      <c r="B271" s="20">
        <v>7.8947096446903689E-2</v>
      </c>
    </row>
    <row r="272" spans="1:2" x14ac:dyDescent="0.2">
      <c r="A272" s="19" t="s">
        <v>259</v>
      </c>
      <c r="B272" s="20">
        <v>7.6724915698534638E-2</v>
      </c>
    </row>
    <row r="273" spans="1:2" x14ac:dyDescent="0.2">
      <c r="A273" s="19" t="s">
        <v>242</v>
      </c>
      <c r="B273" s="20">
        <v>7.6565381610429764E-2</v>
      </c>
    </row>
    <row r="274" spans="1:2" x14ac:dyDescent="0.2">
      <c r="A274" s="19" t="s">
        <v>239</v>
      </c>
      <c r="B274" s="20">
        <v>5.0735534932260372E-2</v>
      </c>
    </row>
    <row r="275" spans="1:2" x14ac:dyDescent="0.2">
      <c r="A275" s="19" t="s">
        <v>258</v>
      </c>
      <c r="B275" s="20">
        <v>4.6104841852901791E-2</v>
      </c>
    </row>
    <row r="276" spans="1:2" x14ac:dyDescent="0.2">
      <c r="A276" s="19" t="s">
        <v>249</v>
      </c>
      <c r="B276" s="20">
        <f>B277-SUM(B266:B275)</f>
        <v>-2.3914100740266342E-2</v>
      </c>
    </row>
    <row r="277" spans="1:2" x14ac:dyDescent="0.2">
      <c r="A277" s="17" t="s">
        <v>250</v>
      </c>
      <c r="B277" s="18">
        <v>1</v>
      </c>
    </row>
    <row r="278" spans="1:2" x14ac:dyDescent="0.2">
      <c r="B278" s="21"/>
    </row>
    <row r="279" spans="1:2" x14ac:dyDescent="0.2">
      <c r="A279" s="26" t="s">
        <v>18</v>
      </c>
      <c r="B279" s="27"/>
    </row>
    <row r="280" spans="1:2" x14ac:dyDescent="0.2">
      <c r="A280" s="17" t="s">
        <v>232</v>
      </c>
      <c r="B280" s="18" t="s">
        <v>233</v>
      </c>
    </row>
    <row r="281" spans="1:2" x14ac:dyDescent="0.2">
      <c r="A281" s="19" t="s">
        <v>234</v>
      </c>
      <c r="B281" s="20">
        <v>0.57637827646596584</v>
      </c>
    </row>
    <row r="282" spans="1:2" x14ac:dyDescent="0.2">
      <c r="A282" s="19" t="s">
        <v>258</v>
      </c>
      <c r="B282" s="20">
        <v>0.23681696752459669</v>
      </c>
    </row>
    <row r="283" spans="1:2" x14ac:dyDescent="0.2">
      <c r="A283" s="19" t="s">
        <v>244</v>
      </c>
      <c r="B283" s="20">
        <v>7.9484338849403396E-2</v>
      </c>
    </row>
    <row r="284" spans="1:2" x14ac:dyDescent="0.2">
      <c r="A284" s="19" t="s">
        <v>245</v>
      </c>
      <c r="B284" s="20">
        <v>2.1214582418538477E-2</v>
      </c>
    </row>
    <row r="285" spans="1:2" x14ac:dyDescent="0.2">
      <c r="A285" s="19" t="s">
        <v>242</v>
      </c>
      <c r="B285" s="20">
        <v>2.1156812939820104E-2</v>
      </c>
    </row>
    <row r="286" spans="1:2" x14ac:dyDescent="0.2">
      <c r="A286" s="19" t="s">
        <v>248</v>
      </c>
      <c r="B286" s="20">
        <v>1.586733771045826E-2</v>
      </c>
    </row>
    <row r="287" spans="1:2" x14ac:dyDescent="0.2">
      <c r="A287" s="19" t="s">
        <v>289</v>
      </c>
      <c r="B287" s="20">
        <v>1.0629914744047982E-2</v>
      </c>
    </row>
    <row r="288" spans="1:2" x14ac:dyDescent="0.2">
      <c r="A288" s="19" t="s">
        <v>253</v>
      </c>
      <c r="B288" s="20">
        <v>1.0560758832808954E-2</v>
      </c>
    </row>
    <row r="289" spans="1:2" x14ac:dyDescent="0.2">
      <c r="A289" s="19" t="s">
        <v>240</v>
      </c>
      <c r="B289" s="20">
        <v>1.054348452136427E-2</v>
      </c>
    </row>
    <row r="290" spans="1:2" x14ac:dyDescent="0.2">
      <c r="A290" s="19" t="s">
        <v>255</v>
      </c>
      <c r="B290" s="20">
        <v>7.9155412279983562E-3</v>
      </c>
    </row>
    <row r="291" spans="1:2" x14ac:dyDescent="0.2">
      <c r="A291" s="19" t="s">
        <v>236</v>
      </c>
      <c r="B291" s="20">
        <v>5.2881525898934014E-3</v>
      </c>
    </row>
    <row r="292" spans="1:2" x14ac:dyDescent="0.2">
      <c r="A292" s="19" t="s">
        <v>243</v>
      </c>
      <c r="B292" s="20">
        <v>4.1024167957133565E-3</v>
      </c>
    </row>
    <row r="293" spans="1:2" x14ac:dyDescent="0.2">
      <c r="A293" s="19" t="s">
        <v>249</v>
      </c>
      <c r="B293" s="20">
        <f>B294-SUM(B281:B292)</f>
        <v>4.1415379391174234E-5</v>
      </c>
    </row>
    <row r="294" spans="1:2" x14ac:dyDescent="0.2">
      <c r="A294" s="17" t="s">
        <v>250</v>
      </c>
      <c r="B294" s="18">
        <v>1</v>
      </c>
    </row>
    <row r="295" spans="1:2" x14ac:dyDescent="0.2">
      <c r="B295" s="21"/>
    </row>
    <row r="296" spans="1:2" x14ac:dyDescent="0.2">
      <c r="A296" s="26" t="s">
        <v>19</v>
      </c>
      <c r="B296" s="27"/>
    </row>
    <row r="297" spans="1:2" x14ac:dyDescent="0.2">
      <c r="A297" s="17" t="s">
        <v>232</v>
      </c>
      <c r="B297" s="18" t="s">
        <v>233</v>
      </c>
    </row>
    <row r="298" spans="1:2" x14ac:dyDescent="0.2">
      <c r="A298" s="19" t="s">
        <v>256</v>
      </c>
      <c r="B298" s="20">
        <v>0.99187177621705613</v>
      </c>
    </row>
    <row r="299" spans="1:2" x14ac:dyDescent="0.2">
      <c r="A299" s="19" t="s">
        <v>243</v>
      </c>
      <c r="B299" s="20">
        <v>1.2337863326625897E-2</v>
      </c>
    </row>
    <row r="300" spans="1:2" x14ac:dyDescent="0.2">
      <c r="A300" s="19" t="s">
        <v>249</v>
      </c>
      <c r="B300" s="20">
        <f>B301-SUM(B298:B299)</f>
        <v>-4.2096395436819201E-3</v>
      </c>
    </row>
    <row r="301" spans="1:2" x14ac:dyDescent="0.2">
      <c r="A301" s="17" t="s">
        <v>250</v>
      </c>
      <c r="B301" s="18">
        <v>1</v>
      </c>
    </row>
    <row r="302" spans="1:2" x14ac:dyDescent="0.2">
      <c r="B302" s="21"/>
    </row>
    <row r="303" spans="1:2" x14ac:dyDescent="0.2">
      <c r="A303" s="26" t="s">
        <v>20</v>
      </c>
      <c r="B303" s="27"/>
    </row>
    <row r="304" spans="1:2" x14ac:dyDescent="0.2">
      <c r="A304" s="17" t="s">
        <v>232</v>
      </c>
      <c r="B304" s="18" t="s">
        <v>233</v>
      </c>
    </row>
    <row r="305" spans="1:2" x14ac:dyDescent="0.2">
      <c r="A305" s="19" t="s">
        <v>256</v>
      </c>
      <c r="B305" s="20">
        <v>0.98311717414767197</v>
      </c>
    </row>
    <row r="306" spans="1:2" x14ac:dyDescent="0.2">
      <c r="A306" s="19" t="s">
        <v>243</v>
      </c>
      <c r="B306" s="20">
        <v>1.8100498894352762E-2</v>
      </c>
    </row>
    <row r="307" spans="1:2" x14ac:dyDescent="0.2">
      <c r="A307" s="19" t="s">
        <v>249</v>
      </c>
      <c r="B307" s="20">
        <f>B308-SUM(B305:B306)</f>
        <v>-1.2176730420248028E-3</v>
      </c>
    </row>
    <row r="308" spans="1:2" x14ac:dyDescent="0.2">
      <c r="A308" s="17" t="s">
        <v>250</v>
      </c>
      <c r="B308" s="18">
        <v>1</v>
      </c>
    </row>
    <row r="309" spans="1:2" x14ac:dyDescent="0.2">
      <c r="B309" s="21"/>
    </row>
    <row r="310" spans="1:2" x14ac:dyDescent="0.2">
      <c r="A310" s="26" t="s">
        <v>21</v>
      </c>
      <c r="B310" s="27"/>
    </row>
    <row r="311" spans="1:2" x14ac:dyDescent="0.2">
      <c r="A311" s="17" t="s">
        <v>232</v>
      </c>
      <c r="B311" s="18" t="s">
        <v>233</v>
      </c>
    </row>
    <row r="312" spans="1:2" x14ac:dyDescent="0.2">
      <c r="A312" s="19" t="s">
        <v>256</v>
      </c>
      <c r="B312" s="20">
        <v>0.98723905007329948</v>
      </c>
    </row>
    <row r="313" spans="1:2" x14ac:dyDescent="0.2">
      <c r="A313" s="19" t="s">
        <v>243</v>
      </c>
      <c r="B313" s="20">
        <v>1.4931569488999558E-2</v>
      </c>
    </row>
    <row r="314" spans="1:2" x14ac:dyDescent="0.2">
      <c r="A314" s="19" t="s">
        <v>249</v>
      </c>
      <c r="B314" s="20">
        <f>B315-SUM(B312:B313)</f>
        <v>-2.1706195622990254E-3</v>
      </c>
    </row>
    <row r="315" spans="1:2" x14ac:dyDescent="0.2">
      <c r="A315" s="17" t="s">
        <v>250</v>
      </c>
      <c r="B315" s="18">
        <v>1</v>
      </c>
    </row>
    <row r="316" spans="1:2" x14ac:dyDescent="0.2">
      <c r="B316" s="21"/>
    </row>
    <row r="317" spans="1:2" x14ac:dyDescent="0.2">
      <c r="A317" s="26" t="s">
        <v>22</v>
      </c>
      <c r="B317" s="27"/>
    </row>
    <row r="318" spans="1:2" x14ac:dyDescent="0.2">
      <c r="A318" s="17" t="s">
        <v>232</v>
      </c>
      <c r="B318" s="18" t="s">
        <v>233</v>
      </c>
    </row>
    <row r="319" spans="1:2" x14ac:dyDescent="0.2">
      <c r="A319" s="19" t="s">
        <v>234</v>
      </c>
      <c r="B319" s="20">
        <v>0.32841793047870377</v>
      </c>
    </row>
    <row r="320" spans="1:2" x14ac:dyDescent="0.2">
      <c r="A320" s="19" t="s">
        <v>235</v>
      </c>
      <c r="B320" s="20">
        <v>0.13117033893761396</v>
      </c>
    </row>
    <row r="321" spans="1:2" x14ac:dyDescent="0.2">
      <c r="A321" s="19" t="s">
        <v>239</v>
      </c>
      <c r="B321" s="20">
        <v>0.12001125683484</v>
      </c>
    </row>
    <row r="322" spans="1:2" x14ac:dyDescent="0.2">
      <c r="A322" s="19" t="s">
        <v>236</v>
      </c>
      <c r="B322" s="20">
        <v>8.4807142371528976E-2</v>
      </c>
    </row>
    <row r="323" spans="1:2" x14ac:dyDescent="0.2">
      <c r="A323" s="19" t="s">
        <v>237</v>
      </c>
      <c r="B323" s="20">
        <v>7.147344854186774E-2</v>
      </c>
    </row>
    <row r="324" spans="1:2" x14ac:dyDescent="0.2">
      <c r="A324" s="19" t="s">
        <v>289</v>
      </c>
      <c r="B324" s="20">
        <v>4.1606790383295469E-2</v>
      </c>
    </row>
    <row r="325" spans="1:2" x14ac:dyDescent="0.2">
      <c r="A325" s="19" t="s">
        <v>243</v>
      </c>
      <c r="B325" s="20">
        <v>4.0467947161693767E-2</v>
      </c>
    </row>
    <row r="326" spans="1:2" x14ac:dyDescent="0.2">
      <c r="A326" s="19" t="s">
        <v>242</v>
      </c>
      <c r="B326" s="20">
        <v>3.3644800774927673E-2</v>
      </c>
    </row>
    <row r="327" spans="1:2" x14ac:dyDescent="0.2">
      <c r="A327" s="19" t="s">
        <v>238</v>
      </c>
      <c r="B327" s="20">
        <v>3.2223285974463334E-2</v>
      </c>
    </row>
    <row r="328" spans="1:2" x14ac:dyDescent="0.2">
      <c r="A328" s="19" t="s">
        <v>255</v>
      </c>
      <c r="B328" s="20">
        <v>2.9435491770801014E-2</v>
      </c>
    </row>
    <row r="329" spans="1:2" x14ac:dyDescent="0.2">
      <c r="A329" s="19" t="s">
        <v>241</v>
      </c>
      <c r="B329" s="20">
        <v>2.8557142225754655E-2</v>
      </c>
    </row>
    <row r="330" spans="1:2" x14ac:dyDescent="0.2">
      <c r="A330" s="19" t="s">
        <v>240</v>
      </c>
      <c r="B330" s="20">
        <v>2.6499204639518142E-2</v>
      </c>
    </row>
    <row r="331" spans="1:2" x14ac:dyDescent="0.2">
      <c r="A331" s="19" t="s">
        <v>244</v>
      </c>
      <c r="B331" s="20">
        <v>2.507547657565122E-2</v>
      </c>
    </row>
    <row r="332" spans="1:2" ht="58.5" customHeight="1" x14ac:dyDescent="0.2">
      <c r="A332" s="19" t="s">
        <v>253</v>
      </c>
      <c r="B332" s="20">
        <v>8.428885191743769E-3</v>
      </c>
    </row>
    <row r="333" spans="1:2" x14ac:dyDescent="0.2">
      <c r="A333" s="19" t="s">
        <v>249</v>
      </c>
      <c r="B333" s="20">
        <f>B334-SUM(B319:B332)</f>
        <v>-1.8191418624036171E-3</v>
      </c>
    </row>
    <row r="334" spans="1:2" x14ac:dyDescent="0.2">
      <c r="A334" s="17" t="s">
        <v>250</v>
      </c>
      <c r="B334" s="18">
        <v>1</v>
      </c>
    </row>
    <row r="335" spans="1:2" x14ac:dyDescent="0.2">
      <c r="B335" s="21"/>
    </row>
    <row r="336" spans="1:2" x14ac:dyDescent="0.2">
      <c r="A336" s="26" t="s">
        <v>23</v>
      </c>
      <c r="B336" s="27"/>
    </row>
    <row r="337" spans="1:2" x14ac:dyDescent="0.2">
      <c r="A337" s="17" t="s">
        <v>232</v>
      </c>
      <c r="B337" s="18" t="s">
        <v>233</v>
      </c>
    </row>
    <row r="338" spans="1:2" x14ac:dyDescent="0.2">
      <c r="A338" s="19" t="s">
        <v>256</v>
      </c>
      <c r="B338" s="20">
        <v>0.98709248940080374</v>
      </c>
    </row>
    <row r="339" spans="1:2" x14ac:dyDescent="0.2">
      <c r="A339" s="19" t="s">
        <v>243</v>
      </c>
      <c r="B339" s="20">
        <v>1.4774314332071704E-2</v>
      </c>
    </row>
    <row r="340" spans="1:2" x14ac:dyDescent="0.2">
      <c r="A340" s="19" t="s">
        <v>249</v>
      </c>
      <c r="B340" s="20">
        <f>B341-SUM(B338:B339)</f>
        <v>-1.8668037328755105E-3</v>
      </c>
    </row>
    <row r="341" spans="1:2" x14ac:dyDescent="0.2">
      <c r="A341" s="17" t="s">
        <v>250</v>
      </c>
      <c r="B341" s="18">
        <v>1</v>
      </c>
    </row>
    <row r="342" spans="1:2" x14ac:dyDescent="0.2">
      <c r="A342" s="28" t="s">
        <v>260</v>
      </c>
      <c r="B342" s="29"/>
    </row>
    <row r="343" spans="1:2" x14ac:dyDescent="0.2">
      <c r="B343" s="21"/>
    </row>
    <row r="344" spans="1:2" x14ac:dyDescent="0.2">
      <c r="A344" s="26" t="s">
        <v>24</v>
      </c>
      <c r="B344" s="27"/>
    </row>
    <row r="345" spans="1:2" x14ac:dyDescent="0.2">
      <c r="A345" s="17" t="s">
        <v>232</v>
      </c>
      <c r="B345" s="18" t="s">
        <v>233</v>
      </c>
    </row>
    <row r="346" spans="1:2" x14ac:dyDescent="0.2">
      <c r="A346" s="19" t="s">
        <v>234</v>
      </c>
      <c r="B346" s="20">
        <v>0.500638475938741</v>
      </c>
    </row>
    <row r="347" spans="1:2" x14ac:dyDescent="0.2">
      <c r="A347" s="19" t="s">
        <v>257</v>
      </c>
      <c r="B347" s="20">
        <v>0.26321206964653177</v>
      </c>
    </row>
    <row r="348" spans="1:2" x14ac:dyDescent="0.2">
      <c r="A348" s="19" t="s">
        <v>244</v>
      </c>
      <c r="B348" s="20">
        <v>0.11016212642629385</v>
      </c>
    </row>
    <row r="349" spans="1:2" x14ac:dyDescent="0.2">
      <c r="A349" s="19" t="s">
        <v>251</v>
      </c>
      <c r="B349" s="20">
        <v>8.1115315069269375E-2</v>
      </c>
    </row>
    <row r="350" spans="1:2" x14ac:dyDescent="0.2">
      <c r="A350" s="19" t="s">
        <v>243</v>
      </c>
      <c r="B350" s="20">
        <v>4.4972257408341654E-2</v>
      </c>
    </row>
    <row r="351" spans="1:2" x14ac:dyDescent="0.2">
      <c r="A351" s="19" t="s">
        <v>249</v>
      </c>
      <c r="B351" s="20">
        <f>B352-SUM(B346:B350)</f>
        <v>-1.002444891775589E-4</v>
      </c>
    </row>
    <row r="352" spans="1:2" x14ac:dyDescent="0.2">
      <c r="A352" s="17" t="s">
        <v>250</v>
      </c>
      <c r="B352" s="18">
        <v>1</v>
      </c>
    </row>
    <row r="353" spans="1:2" x14ac:dyDescent="0.2">
      <c r="B353" s="21"/>
    </row>
    <row r="354" spans="1:2" x14ac:dyDescent="0.2">
      <c r="A354" s="26" t="s">
        <v>25</v>
      </c>
      <c r="B354" s="27"/>
    </row>
    <row r="355" spans="1:2" x14ac:dyDescent="0.2">
      <c r="A355" s="17" t="s">
        <v>232</v>
      </c>
      <c r="B355" s="18" t="s">
        <v>233</v>
      </c>
    </row>
    <row r="356" spans="1:2" x14ac:dyDescent="0.2">
      <c r="A356" s="19" t="s">
        <v>234</v>
      </c>
      <c r="B356" s="20">
        <v>0.34006280744166473</v>
      </c>
    </row>
    <row r="357" spans="1:2" x14ac:dyDescent="0.2">
      <c r="A357" s="19" t="s">
        <v>257</v>
      </c>
      <c r="B357" s="20">
        <v>0.13432637576420065</v>
      </c>
    </row>
    <row r="358" spans="1:2" x14ac:dyDescent="0.2">
      <c r="A358" s="19" t="s">
        <v>236</v>
      </c>
      <c r="B358" s="20">
        <v>6.9601944590531414E-2</v>
      </c>
    </row>
    <row r="359" spans="1:2" x14ac:dyDescent="0.2">
      <c r="A359" s="19" t="s">
        <v>235</v>
      </c>
      <c r="B359" s="20">
        <v>5.5109353060152501E-2</v>
      </c>
    </row>
    <row r="360" spans="1:2" x14ac:dyDescent="0.2">
      <c r="A360" s="19" t="s">
        <v>239</v>
      </c>
      <c r="B360" s="20">
        <v>4.3683273738168805E-2</v>
      </c>
    </row>
    <row r="361" spans="1:2" x14ac:dyDescent="0.2">
      <c r="A361" s="19" t="s">
        <v>244</v>
      </c>
      <c r="B361" s="20">
        <v>3.8289397228266971E-2</v>
      </c>
    </row>
    <row r="362" spans="1:2" x14ac:dyDescent="0.2">
      <c r="A362" s="19" t="s">
        <v>240</v>
      </c>
      <c r="B362" s="20">
        <v>3.7378172404090575E-2</v>
      </c>
    </row>
    <row r="363" spans="1:2" x14ac:dyDescent="0.2">
      <c r="A363" s="19" t="s">
        <v>238</v>
      </c>
      <c r="B363" s="20">
        <v>2.9501262930165351E-2</v>
      </c>
    </row>
    <row r="364" spans="1:2" x14ac:dyDescent="0.2">
      <c r="A364" s="19" t="s">
        <v>237</v>
      </c>
      <c r="B364" s="20">
        <v>2.5990187430976659E-2</v>
      </c>
    </row>
    <row r="365" spans="1:2" x14ac:dyDescent="0.2">
      <c r="A365" s="19" t="s">
        <v>289</v>
      </c>
      <c r="B365" s="20">
        <v>2.1442750510507005E-2</v>
      </c>
    </row>
    <row r="366" spans="1:2" x14ac:dyDescent="0.2">
      <c r="A366" s="19" t="s">
        <v>241</v>
      </c>
      <c r="B366" s="20">
        <v>2.0247995778186291E-2</v>
      </c>
    </row>
    <row r="367" spans="1:2" x14ac:dyDescent="0.2">
      <c r="A367" s="19" t="s">
        <v>258</v>
      </c>
      <c r="B367" s="20">
        <v>1.3447031369148257E-2</v>
      </c>
    </row>
    <row r="368" spans="1:2" x14ac:dyDescent="0.2">
      <c r="A368" s="19" t="s">
        <v>242</v>
      </c>
      <c r="B368" s="20">
        <v>1.3435478532998014E-2</v>
      </c>
    </row>
    <row r="369" spans="1:2" x14ac:dyDescent="0.2">
      <c r="A369" s="19" t="s">
        <v>243</v>
      </c>
      <c r="B369" s="20">
        <v>1.0712168187381525E-2</v>
      </c>
    </row>
    <row r="370" spans="1:2" x14ac:dyDescent="0.2">
      <c r="A370" s="19" t="s">
        <v>251</v>
      </c>
      <c r="B370" s="20">
        <v>2.9716204585380035E-3</v>
      </c>
    </row>
    <row r="371" spans="1:2" x14ac:dyDescent="0.2">
      <c r="A371" s="19" t="s">
        <v>252</v>
      </c>
      <c r="B371" s="20">
        <v>-7.7987560348071963E-7</v>
      </c>
    </row>
    <row r="372" spans="1:2" x14ac:dyDescent="0.2">
      <c r="A372" s="19" t="s">
        <v>245</v>
      </c>
      <c r="B372" s="20">
        <v>-1.5765679315647187E-6</v>
      </c>
    </row>
    <row r="373" spans="1:2" x14ac:dyDescent="0.2">
      <c r="A373" s="19" t="s">
        <v>246</v>
      </c>
      <c r="B373" s="20">
        <v>-1.6825132965658709E-6</v>
      </c>
    </row>
    <row r="374" spans="1:2" x14ac:dyDescent="0.2">
      <c r="A374" s="19" t="s">
        <v>255</v>
      </c>
      <c r="B374" s="20">
        <v>-6.26535102972415E-6</v>
      </c>
    </row>
    <row r="375" spans="1:2" x14ac:dyDescent="0.2">
      <c r="A375" s="19" t="s">
        <v>254</v>
      </c>
      <c r="B375" s="20">
        <v>-2.9853890352110629E-5</v>
      </c>
    </row>
    <row r="376" spans="1:2" x14ac:dyDescent="0.2">
      <c r="A376" s="19" t="s">
        <v>248</v>
      </c>
      <c r="B376" s="20">
        <v>-4.9441170333871035E-5</v>
      </c>
    </row>
    <row r="377" spans="1:2" x14ac:dyDescent="0.2">
      <c r="A377" s="19" t="s">
        <v>253</v>
      </c>
      <c r="B377" s="20">
        <v>-1.6133348971225588E-4</v>
      </c>
    </row>
    <row r="378" spans="1:2" x14ac:dyDescent="0.2">
      <c r="A378" s="19" t="s">
        <v>290</v>
      </c>
      <c r="B378" s="20">
        <v>3.6436236640607985E-3</v>
      </c>
    </row>
    <row r="379" spans="1:2" x14ac:dyDescent="0.2">
      <c r="A379" s="19" t="s">
        <v>249</v>
      </c>
      <c r="B379" s="20">
        <f>B380-SUM(B356:B378)</f>
        <v>0.14040748976922202</v>
      </c>
    </row>
    <row r="380" spans="1:2" x14ac:dyDescent="0.2">
      <c r="A380" s="17" t="s">
        <v>250</v>
      </c>
      <c r="B380" s="18">
        <v>1</v>
      </c>
    </row>
    <row r="381" spans="1:2" x14ac:dyDescent="0.2">
      <c r="B381" s="21"/>
    </row>
    <row r="382" spans="1:2" x14ac:dyDescent="0.2">
      <c r="A382" s="26" t="s">
        <v>26</v>
      </c>
      <c r="B382" s="27"/>
    </row>
    <row r="383" spans="1:2" x14ac:dyDescent="0.2">
      <c r="A383" s="17" t="s">
        <v>232</v>
      </c>
      <c r="B383" s="18" t="s">
        <v>233</v>
      </c>
    </row>
    <row r="384" spans="1:2" x14ac:dyDescent="0.2">
      <c r="A384" s="19" t="s">
        <v>256</v>
      </c>
      <c r="B384" s="20">
        <v>0.99104341014725983</v>
      </c>
    </row>
    <row r="385" spans="1:2" x14ac:dyDescent="0.2">
      <c r="A385" s="19" t="s">
        <v>243</v>
      </c>
      <c r="B385" s="20">
        <v>9.1392691941704664E-3</v>
      </c>
    </row>
    <row r="386" spans="1:2" x14ac:dyDescent="0.2">
      <c r="A386" s="19" t="s">
        <v>249</v>
      </c>
      <c r="B386" s="20">
        <f>B387-SUM(B384:B385)</f>
        <v>-1.8267934143034736E-4</v>
      </c>
    </row>
    <row r="387" spans="1:2" x14ac:dyDescent="0.2">
      <c r="A387" s="17" t="s">
        <v>250</v>
      </c>
      <c r="B387" s="18">
        <v>1</v>
      </c>
    </row>
    <row r="388" spans="1:2" x14ac:dyDescent="0.2">
      <c r="B388" s="21"/>
    </row>
    <row r="389" spans="1:2" x14ac:dyDescent="0.2">
      <c r="A389" s="26" t="s">
        <v>27</v>
      </c>
      <c r="B389" s="27"/>
    </row>
    <row r="390" spans="1:2" x14ac:dyDescent="0.2">
      <c r="A390" s="17" t="s">
        <v>232</v>
      </c>
      <c r="B390" s="18" t="s">
        <v>233</v>
      </c>
    </row>
    <row r="391" spans="1:2" x14ac:dyDescent="0.2">
      <c r="A391" s="19" t="s">
        <v>257</v>
      </c>
      <c r="B391" s="20">
        <v>0.99093186436384706</v>
      </c>
    </row>
    <row r="392" spans="1:2" x14ac:dyDescent="0.2">
      <c r="A392" s="19" t="s">
        <v>243</v>
      </c>
      <c r="B392" s="20">
        <v>7.3063175627401389E-3</v>
      </c>
    </row>
    <row r="393" spans="1:2" x14ac:dyDescent="0.2">
      <c r="A393" s="19" t="s">
        <v>249</v>
      </c>
      <c r="B393" s="20">
        <f>B394-SUM(B391:B392)</f>
        <v>1.7618180734128019E-3</v>
      </c>
    </row>
    <row r="394" spans="1:2" x14ac:dyDescent="0.2">
      <c r="A394" s="17" t="s">
        <v>250</v>
      </c>
      <c r="B394" s="18">
        <v>1</v>
      </c>
    </row>
    <row r="395" spans="1:2" x14ac:dyDescent="0.2">
      <c r="B395" s="21"/>
    </row>
    <row r="396" spans="1:2" x14ac:dyDescent="0.2">
      <c r="A396" s="26" t="s">
        <v>28</v>
      </c>
      <c r="B396" s="27"/>
    </row>
    <row r="397" spans="1:2" x14ac:dyDescent="0.2">
      <c r="A397" s="17" t="s">
        <v>232</v>
      </c>
      <c r="B397" s="18" t="s">
        <v>233</v>
      </c>
    </row>
    <row r="398" spans="1:2" x14ac:dyDescent="0.2">
      <c r="A398" s="19" t="s">
        <v>234</v>
      </c>
      <c r="B398" s="20">
        <v>0.72597377605323787</v>
      </c>
    </row>
    <row r="399" spans="1:2" x14ac:dyDescent="0.2">
      <c r="A399" s="19" t="s">
        <v>257</v>
      </c>
      <c r="B399" s="20">
        <v>0.17551349432847399</v>
      </c>
    </row>
    <row r="400" spans="1:2" x14ac:dyDescent="0.2">
      <c r="A400" s="19" t="s">
        <v>243</v>
      </c>
      <c r="B400" s="20">
        <v>4.6961156436001954E-2</v>
      </c>
    </row>
    <row r="401" spans="1:2" x14ac:dyDescent="0.2">
      <c r="A401" s="19" t="s">
        <v>258</v>
      </c>
      <c r="B401" s="20">
        <v>2.2647318836480385E-2</v>
      </c>
    </row>
    <row r="402" spans="1:2" x14ac:dyDescent="0.2">
      <c r="A402" s="19" t="s">
        <v>251</v>
      </c>
      <c r="B402" s="20">
        <v>1.1487743997732237E-2</v>
      </c>
    </row>
    <row r="403" spans="1:2" x14ac:dyDescent="0.2">
      <c r="A403" s="19" t="s">
        <v>253</v>
      </c>
      <c r="B403" s="20">
        <v>8.4986908350865743E-3</v>
      </c>
    </row>
    <row r="404" spans="1:2" x14ac:dyDescent="0.2">
      <c r="A404" s="19" t="s">
        <v>249</v>
      </c>
      <c r="B404" s="20">
        <f>B405-SUM(B398:B403)</f>
        <v>8.9178195129869797E-3</v>
      </c>
    </row>
    <row r="405" spans="1:2" x14ac:dyDescent="0.2">
      <c r="A405" s="17" t="s">
        <v>250</v>
      </c>
      <c r="B405" s="18">
        <v>1</v>
      </c>
    </row>
    <row r="406" spans="1:2" x14ac:dyDescent="0.2">
      <c r="B406" s="21"/>
    </row>
    <row r="407" spans="1:2" x14ac:dyDescent="0.2">
      <c r="A407" s="26" t="s">
        <v>29</v>
      </c>
      <c r="B407" s="27"/>
    </row>
    <row r="408" spans="1:2" x14ac:dyDescent="0.2">
      <c r="A408" s="17" t="s">
        <v>232</v>
      </c>
      <c r="B408" s="18" t="s">
        <v>233</v>
      </c>
    </row>
    <row r="409" spans="1:2" x14ac:dyDescent="0.2">
      <c r="A409" s="19" t="s">
        <v>234</v>
      </c>
      <c r="B409" s="20">
        <v>0.21652909584532512</v>
      </c>
    </row>
    <row r="410" spans="1:2" x14ac:dyDescent="0.2">
      <c r="A410" s="19" t="s">
        <v>257</v>
      </c>
      <c r="B410" s="20">
        <v>0.16612371519856536</v>
      </c>
    </row>
    <row r="411" spans="1:2" x14ac:dyDescent="0.2">
      <c r="A411" s="19" t="s">
        <v>251</v>
      </c>
      <c r="B411" s="20">
        <v>6.7683337468966126E-2</v>
      </c>
    </row>
    <row r="412" spans="1:2" x14ac:dyDescent="0.2">
      <c r="A412" s="19" t="s">
        <v>239</v>
      </c>
      <c r="B412" s="20">
        <v>6.4381882703058807E-2</v>
      </c>
    </row>
    <row r="413" spans="1:2" x14ac:dyDescent="0.2">
      <c r="A413" s="19" t="s">
        <v>243</v>
      </c>
      <c r="B413" s="20">
        <v>5.8396236681040652E-2</v>
      </c>
    </row>
    <row r="414" spans="1:2" x14ac:dyDescent="0.2">
      <c r="A414" s="19" t="s">
        <v>237</v>
      </c>
      <c r="B414" s="20">
        <v>3.0616707447535786E-2</v>
      </c>
    </row>
    <row r="415" spans="1:2" x14ac:dyDescent="0.2">
      <c r="A415" s="19" t="s">
        <v>236</v>
      </c>
      <c r="B415" s="20">
        <v>2.3826734853941076E-2</v>
      </c>
    </row>
    <row r="416" spans="1:2" x14ac:dyDescent="0.2">
      <c r="A416" s="19" t="s">
        <v>289</v>
      </c>
      <c r="B416" s="20">
        <v>2.1053732584042518E-2</v>
      </c>
    </row>
    <row r="417" spans="1:2" x14ac:dyDescent="0.2">
      <c r="A417" s="19" t="s">
        <v>238</v>
      </c>
      <c r="B417" s="20">
        <v>1.8690846298021188E-2</v>
      </c>
    </row>
    <row r="418" spans="1:2" x14ac:dyDescent="0.2">
      <c r="A418" s="19" t="s">
        <v>240</v>
      </c>
      <c r="B418" s="20">
        <v>1.0592578257186026E-2</v>
      </c>
    </row>
    <row r="419" spans="1:2" x14ac:dyDescent="0.2">
      <c r="A419" s="19" t="s">
        <v>244</v>
      </c>
      <c r="B419" s="20">
        <v>9.9587006351487574E-3</v>
      </c>
    </row>
    <row r="420" spans="1:2" x14ac:dyDescent="0.2">
      <c r="A420" s="19" t="s">
        <v>253</v>
      </c>
      <c r="B420" s="20">
        <v>5.5850977337751975E-3</v>
      </c>
    </row>
    <row r="421" spans="1:2" x14ac:dyDescent="0.2">
      <c r="A421" s="19" t="s">
        <v>261</v>
      </c>
      <c r="B421" s="20">
        <v>4.2301135806707696E-4</v>
      </c>
    </row>
    <row r="422" spans="1:2" x14ac:dyDescent="0.2">
      <c r="A422" s="19" t="s">
        <v>241</v>
      </c>
      <c r="B422" s="20">
        <v>-1.022603533972692E-5</v>
      </c>
    </row>
    <row r="423" spans="1:2" x14ac:dyDescent="0.2">
      <c r="A423" s="19" t="s">
        <v>246</v>
      </c>
      <c r="B423" s="20">
        <v>-1.0439947303465813E-5</v>
      </c>
    </row>
    <row r="424" spans="1:2" x14ac:dyDescent="0.2">
      <c r="A424" s="19" t="s">
        <v>252</v>
      </c>
      <c r="B424" s="20">
        <v>-1.3331267042113355E-5</v>
      </c>
    </row>
    <row r="425" spans="1:2" x14ac:dyDescent="0.2">
      <c r="A425" s="19" t="s">
        <v>255</v>
      </c>
      <c r="B425" s="20">
        <v>-2.0658066641170072E-5</v>
      </c>
    </row>
    <row r="426" spans="1:2" x14ac:dyDescent="0.2">
      <c r="A426" s="19" t="s">
        <v>254</v>
      </c>
      <c r="B426" s="20">
        <v>-7.7383417496482143E-5</v>
      </c>
    </row>
    <row r="427" spans="1:2" x14ac:dyDescent="0.2">
      <c r="A427" s="19" t="s">
        <v>248</v>
      </c>
      <c r="B427" s="20">
        <v>-1.0686602730115499E-4</v>
      </c>
    </row>
    <row r="428" spans="1:2" x14ac:dyDescent="0.2">
      <c r="A428" s="19" t="s">
        <v>242</v>
      </c>
      <c r="B428" s="20">
        <v>-1.3235173074382933E-4</v>
      </c>
    </row>
    <row r="429" spans="1:2" x14ac:dyDescent="0.2">
      <c r="A429" s="19" t="s">
        <v>290</v>
      </c>
      <c r="B429" s="20">
        <v>6.2248561357239182E-3</v>
      </c>
    </row>
    <row r="430" spans="1:2" x14ac:dyDescent="0.2">
      <c r="A430" s="19" t="s">
        <v>249</v>
      </c>
      <c r="B430" s="20">
        <f>B431-SUM(B409:B429)</f>
        <v>0.30028472329147027</v>
      </c>
    </row>
    <row r="431" spans="1:2" x14ac:dyDescent="0.2">
      <c r="A431" s="17" t="s">
        <v>250</v>
      </c>
      <c r="B431" s="18">
        <v>1</v>
      </c>
    </row>
    <row r="432" spans="1:2" x14ac:dyDescent="0.2">
      <c r="B432" s="21"/>
    </row>
    <row r="433" spans="1:2" x14ac:dyDescent="0.2">
      <c r="A433" s="26" t="s">
        <v>30</v>
      </c>
      <c r="B433" s="27"/>
    </row>
    <row r="434" spans="1:2" x14ac:dyDescent="0.2">
      <c r="A434" s="17" t="s">
        <v>232</v>
      </c>
      <c r="B434" s="18" t="s">
        <v>233</v>
      </c>
    </row>
    <row r="435" spans="1:2" x14ac:dyDescent="0.2">
      <c r="A435" s="19" t="s">
        <v>234</v>
      </c>
      <c r="B435" s="20">
        <v>0.22376474395785925</v>
      </c>
    </row>
    <row r="436" spans="1:2" x14ac:dyDescent="0.2">
      <c r="A436" s="19" t="s">
        <v>236</v>
      </c>
      <c r="B436" s="20">
        <v>0.12500534652597456</v>
      </c>
    </row>
    <row r="437" spans="1:2" x14ac:dyDescent="0.2">
      <c r="A437" s="19" t="s">
        <v>238</v>
      </c>
      <c r="B437" s="20">
        <v>0.10112143842607103</v>
      </c>
    </row>
    <row r="438" spans="1:2" x14ac:dyDescent="0.2">
      <c r="A438" s="19" t="s">
        <v>239</v>
      </c>
      <c r="B438" s="20">
        <v>9.9212345814106428E-2</v>
      </c>
    </row>
    <row r="439" spans="1:2" x14ac:dyDescent="0.2">
      <c r="A439" s="19" t="s">
        <v>237</v>
      </c>
      <c r="B439" s="20">
        <v>9.2021980038600265E-2</v>
      </c>
    </row>
    <row r="440" spans="1:2" x14ac:dyDescent="0.2">
      <c r="A440" s="19" t="s">
        <v>254</v>
      </c>
      <c r="B440" s="20">
        <v>8.1826056404629824E-2</v>
      </c>
    </row>
    <row r="441" spans="1:2" x14ac:dyDescent="0.2">
      <c r="A441" s="19" t="s">
        <v>244</v>
      </c>
      <c r="B441" s="20">
        <v>8.0028901416120055E-2</v>
      </c>
    </row>
    <row r="442" spans="1:2" x14ac:dyDescent="0.2">
      <c r="A442" s="19" t="s">
        <v>240</v>
      </c>
      <c r="B442" s="20">
        <v>3.9021560485844792E-2</v>
      </c>
    </row>
    <row r="443" spans="1:2" x14ac:dyDescent="0.2">
      <c r="A443" s="19" t="s">
        <v>251</v>
      </c>
      <c r="B443" s="20">
        <v>3.8798171825750856E-2</v>
      </c>
    </row>
    <row r="444" spans="1:2" x14ac:dyDescent="0.2">
      <c r="A444" s="19" t="s">
        <v>242</v>
      </c>
      <c r="B444" s="20">
        <v>3.8550760349213994E-2</v>
      </c>
    </row>
    <row r="445" spans="1:2" x14ac:dyDescent="0.2">
      <c r="A445" s="19" t="s">
        <v>245</v>
      </c>
      <c r="B445" s="20">
        <v>2.0452304370777698E-2</v>
      </c>
    </row>
    <row r="446" spans="1:2" x14ac:dyDescent="0.2">
      <c r="A446" s="19" t="s">
        <v>253</v>
      </c>
      <c r="B446" s="20">
        <v>2.0178479032480979E-2</v>
      </c>
    </row>
    <row r="447" spans="1:2" x14ac:dyDescent="0.2">
      <c r="A447" s="19" t="s">
        <v>289</v>
      </c>
      <c r="B447" s="20">
        <v>1.9686852040227961E-2</v>
      </c>
    </row>
    <row r="448" spans="1:2" x14ac:dyDescent="0.2">
      <c r="A448" s="19" t="s">
        <v>252</v>
      </c>
      <c r="B448" s="20">
        <v>1.9550850534911811E-2</v>
      </c>
    </row>
    <row r="449" spans="1:2" x14ac:dyDescent="0.2">
      <c r="A449" s="19" t="s">
        <v>243</v>
      </c>
      <c r="B449" s="20">
        <v>1.0460022472046815E-3</v>
      </c>
    </row>
    <row r="450" spans="1:2" x14ac:dyDescent="0.2">
      <c r="A450" s="19" t="s">
        <v>249</v>
      </c>
      <c r="B450" s="20">
        <f>B451-SUM(B435:B449)</f>
        <v>-2.6579346977406715E-4</v>
      </c>
    </row>
    <row r="451" spans="1:2" x14ac:dyDescent="0.2">
      <c r="A451" s="17" t="s">
        <v>250</v>
      </c>
      <c r="B451" s="18">
        <v>1</v>
      </c>
    </row>
    <row r="452" spans="1:2" x14ac:dyDescent="0.2">
      <c r="B452" s="21"/>
    </row>
    <row r="453" spans="1:2" x14ac:dyDescent="0.2">
      <c r="A453" s="26" t="s">
        <v>31</v>
      </c>
      <c r="B453" s="27"/>
    </row>
    <row r="454" spans="1:2" x14ac:dyDescent="0.2">
      <c r="A454" s="17" t="s">
        <v>232</v>
      </c>
      <c r="B454" s="18" t="s">
        <v>233</v>
      </c>
    </row>
    <row r="455" spans="1:2" x14ac:dyDescent="0.2">
      <c r="A455" s="19" t="s">
        <v>256</v>
      </c>
      <c r="B455" s="20">
        <v>0.12738608554398861</v>
      </c>
    </row>
    <row r="456" spans="1:2" x14ac:dyDescent="0.2">
      <c r="A456" s="19" t="s">
        <v>234</v>
      </c>
      <c r="B456" s="20">
        <v>9.5185273205943943E-2</v>
      </c>
    </row>
    <row r="457" spans="1:2" x14ac:dyDescent="0.2">
      <c r="A457" s="19" t="s">
        <v>243</v>
      </c>
      <c r="B457" s="20">
        <v>6.4963389218140197E-2</v>
      </c>
    </row>
    <row r="458" spans="1:2" x14ac:dyDescent="0.2">
      <c r="A458" s="19" t="s">
        <v>258</v>
      </c>
      <c r="B458" s="20">
        <v>3.9076456970108305E-3</v>
      </c>
    </row>
    <row r="459" spans="1:2" x14ac:dyDescent="0.2">
      <c r="A459" s="19" t="s">
        <v>246</v>
      </c>
      <c r="B459" s="20">
        <v>-1.5078141940127153E-5</v>
      </c>
    </row>
    <row r="460" spans="1:2" x14ac:dyDescent="0.2">
      <c r="A460" s="19" t="s">
        <v>241</v>
      </c>
      <c r="B460" s="20">
        <v>-2.8808059478627277E-5</v>
      </c>
    </row>
    <row r="461" spans="1:2" x14ac:dyDescent="0.2">
      <c r="A461" s="19" t="s">
        <v>245</v>
      </c>
      <c r="B461" s="20">
        <v>-3.141031699040002E-5</v>
      </c>
    </row>
    <row r="462" spans="1:2" x14ac:dyDescent="0.2">
      <c r="A462" s="19" t="s">
        <v>240</v>
      </c>
      <c r="B462" s="20">
        <v>-5.2380768679338182E-5</v>
      </c>
    </row>
    <row r="463" spans="1:2" x14ac:dyDescent="0.2">
      <c r="A463" s="19" t="s">
        <v>251</v>
      </c>
      <c r="B463" s="20">
        <v>-6.0264976371128889E-5</v>
      </c>
    </row>
    <row r="464" spans="1:2" x14ac:dyDescent="0.2">
      <c r="A464" s="19" t="s">
        <v>238</v>
      </c>
      <c r="B464" s="20">
        <v>-7.3751166506771633E-5</v>
      </c>
    </row>
    <row r="465" spans="1:2" x14ac:dyDescent="0.2">
      <c r="A465" s="19" t="s">
        <v>235</v>
      </c>
      <c r="B465" s="20">
        <v>-8.383540515109945E-5</v>
      </c>
    </row>
    <row r="466" spans="1:2" x14ac:dyDescent="0.2">
      <c r="A466" s="19" t="s">
        <v>236</v>
      </c>
      <c r="B466" s="20">
        <v>-8.5167270012627416E-5</v>
      </c>
    </row>
    <row r="467" spans="1:2" x14ac:dyDescent="0.2">
      <c r="A467" s="19" t="s">
        <v>255</v>
      </c>
      <c r="B467" s="20">
        <v>-1.0113487519050959E-4</v>
      </c>
    </row>
    <row r="468" spans="1:2" x14ac:dyDescent="0.2">
      <c r="A468" s="19" t="s">
        <v>239</v>
      </c>
      <c r="B468" s="20">
        <v>-1.0587557246506544E-4</v>
      </c>
    </row>
    <row r="469" spans="1:2" x14ac:dyDescent="0.2">
      <c r="A469" s="19" t="s">
        <v>289</v>
      </c>
      <c r="B469" s="20">
        <v>-1.3219499887406005E-4</v>
      </c>
    </row>
    <row r="470" spans="1:2" x14ac:dyDescent="0.2">
      <c r="A470" s="19" t="s">
        <v>252</v>
      </c>
      <c r="B470" s="20">
        <v>-1.3962480794600814E-4</v>
      </c>
    </row>
    <row r="471" spans="1:2" x14ac:dyDescent="0.2">
      <c r="A471" s="19" t="s">
        <v>253</v>
      </c>
      <c r="B471" s="20">
        <v>-1.6334713257708049E-4</v>
      </c>
    </row>
    <row r="472" spans="1:2" x14ac:dyDescent="0.2">
      <c r="A472" s="19" t="s">
        <v>248</v>
      </c>
      <c r="B472" s="20">
        <v>-1.6420117988924163E-4</v>
      </c>
    </row>
    <row r="473" spans="1:2" x14ac:dyDescent="0.2">
      <c r="A473" s="19" t="s">
        <v>237</v>
      </c>
      <c r="B473" s="20">
        <v>-1.9504954171980181E-4</v>
      </c>
    </row>
    <row r="474" spans="1:2" x14ac:dyDescent="0.2">
      <c r="A474" s="19" t="s">
        <v>254</v>
      </c>
      <c r="B474" s="20">
        <v>-2.1115466618323864E-4</v>
      </c>
    </row>
    <row r="475" spans="1:2" x14ac:dyDescent="0.2">
      <c r="A475" s="19" t="s">
        <v>244</v>
      </c>
      <c r="B475" s="20">
        <v>-2.6320100620345514E-4</v>
      </c>
    </row>
    <row r="476" spans="1:2" x14ac:dyDescent="0.2">
      <c r="A476" s="19" t="s">
        <v>242</v>
      </c>
      <c r="B476" s="20">
        <v>-3.6722378639074957E-4</v>
      </c>
    </row>
    <row r="477" spans="1:2" x14ac:dyDescent="0.2">
      <c r="A477" s="19" t="s">
        <v>249</v>
      </c>
      <c r="B477" s="20">
        <f>B478-SUM(B455:B476)</f>
        <v>0.71083131000748578</v>
      </c>
    </row>
    <row r="478" spans="1:2" x14ac:dyDescent="0.2">
      <c r="A478" s="17" t="s">
        <v>250</v>
      </c>
      <c r="B478" s="18">
        <v>1</v>
      </c>
    </row>
    <row r="479" spans="1:2" x14ac:dyDescent="0.2">
      <c r="B479" s="21"/>
    </row>
    <row r="480" spans="1:2" x14ac:dyDescent="0.2">
      <c r="A480" s="26" t="s">
        <v>32</v>
      </c>
      <c r="B480" s="27"/>
    </row>
    <row r="481" spans="1:2" x14ac:dyDescent="0.2">
      <c r="A481" s="17" t="s">
        <v>232</v>
      </c>
      <c r="B481" s="18" t="s">
        <v>233</v>
      </c>
    </row>
    <row r="482" spans="1:2" x14ac:dyDescent="0.2">
      <c r="A482" s="19" t="s">
        <v>243</v>
      </c>
      <c r="B482" s="20">
        <v>0.99433307668492954</v>
      </c>
    </row>
    <row r="483" spans="1:2" x14ac:dyDescent="0.2">
      <c r="A483" s="19" t="s">
        <v>249</v>
      </c>
      <c r="B483" s="20">
        <f>B484-SUM(B482:B482)</f>
        <v>5.6669233150704601E-3</v>
      </c>
    </row>
    <row r="484" spans="1:2" x14ac:dyDescent="0.2">
      <c r="A484" s="17" t="s">
        <v>250</v>
      </c>
      <c r="B484" s="18">
        <v>1</v>
      </c>
    </row>
    <row r="485" spans="1:2" x14ac:dyDescent="0.2">
      <c r="B485" s="21"/>
    </row>
    <row r="486" spans="1:2" x14ac:dyDescent="0.2">
      <c r="A486" s="26" t="s">
        <v>33</v>
      </c>
      <c r="B486" s="27"/>
    </row>
    <row r="487" spans="1:2" x14ac:dyDescent="0.2">
      <c r="A487" s="17" t="s">
        <v>232</v>
      </c>
      <c r="B487" s="18" t="s">
        <v>233</v>
      </c>
    </row>
    <row r="488" spans="1:2" x14ac:dyDescent="0.2">
      <c r="A488" s="19" t="s">
        <v>234</v>
      </c>
      <c r="B488" s="20">
        <v>0.47617775224602454</v>
      </c>
    </row>
    <row r="489" spans="1:2" x14ac:dyDescent="0.2">
      <c r="A489" s="19" t="s">
        <v>257</v>
      </c>
      <c r="B489" s="20">
        <v>0.30060562652219414</v>
      </c>
    </row>
    <row r="490" spans="1:2" x14ac:dyDescent="0.2">
      <c r="A490" s="19" t="s">
        <v>251</v>
      </c>
      <c r="B490" s="20">
        <v>9.8336338728958389E-2</v>
      </c>
    </row>
    <row r="491" spans="1:2" x14ac:dyDescent="0.2">
      <c r="A491" s="19" t="s">
        <v>244</v>
      </c>
      <c r="B491" s="20">
        <v>6.6065436388755269E-2</v>
      </c>
    </row>
    <row r="492" spans="1:2" x14ac:dyDescent="0.2">
      <c r="A492" s="19" t="s">
        <v>253</v>
      </c>
      <c r="B492" s="20">
        <v>3.6465898606317729E-2</v>
      </c>
    </row>
    <row r="493" spans="1:2" x14ac:dyDescent="0.2">
      <c r="A493" s="19" t="s">
        <v>242</v>
      </c>
      <c r="B493" s="20">
        <v>1.0361542839129228E-2</v>
      </c>
    </row>
    <row r="494" spans="1:2" x14ac:dyDescent="0.2">
      <c r="A494" s="19" t="s">
        <v>255</v>
      </c>
      <c r="B494" s="20">
        <v>5.8602790725070988E-3</v>
      </c>
    </row>
    <row r="495" spans="1:2" x14ac:dyDescent="0.2">
      <c r="A495" s="19" t="s">
        <v>243</v>
      </c>
      <c r="B495" s="20">
        <v>5.7687869674505126E-3</v>
      </c>
    </row>
    <row r="496" spans="1:2" x14ac:dyDescent="0.2">
      <c r="A496" s="19" t="s">
        <v>249</v>
      </c>
      <c r="B496" s="20">
        <f>B497-SUM(B488:B495)</f>
        <v>3.5833862866296862E-4</v>
      </c>
    </row>
    <row r="497" spans="1:2" x14ac:dyDescent="0.2">
      <c r="A497" s="17" t="s">
        <v>250</v>
      </c>
      <c r="B497" s="18">
        <v>1</v>
      </c>
    </row>
    <row r="498" spans="1:2" x14ac:dyDescent="0.2">
      <c r="B498" s="21"/>
    </row>
    <row r="499" spans="1:2" x14ac:dyDescent="0.2">
      <c r="A499" s="26" t="s">
        <v>34</v>
      </c>
      <c r="B499" s="27"/>
    </row>
    <row r="500" spans="1:2" x14ac:dyDescent="0.2">
      <c r="A500" s="17" t="s">
        <v>232</v>
      </c>
      <c r="B500" s="18" t="s">
        <v>233</v>
      </c>
    </row>
    <row r="501" spans="1:2" x14ac:dyDescent="0.2">
      <c r="A501" s="19" t="s">
        <v>239</v>
      </c>
      <c r="B501" s="20">
        <v>0.94926257265092939</v>
      </c>
    </row>
    <row r="502" spans="1:2" x14ac:dyDescent="0.2">
      <c r="A502" s="19" t="s">
        <v>234</v>
      </c>
      <c r="B502" s="20">
        <v>2.0957653169981796E-2</v>
      </c>
    </row>
    <row r="503" spans="1:2" x14ac:dyDescent="0.2">
      <c r="A503" s="19" t="s">
        <v>256</v>
      </c>
      <c r="B503" s="20">
        <v>1.6051802783492171E-2</v>
      </c>
    </row>
    <row r="504" spans="1:2" x14ac:dyDescent="0.2">
      <c r="A504" s="19" t="s">
        <v>241</v>
      </c>
      <c r="B504" s="20">
        <v>1.1427345210783079E-2</v>
      </c>
    </row>
    <row r="505" spans="1:2" x14ac:dyDescent="0.2">
      <c r="A505" s="19" t="s">
        <v>243</v>
      </c>
      <c r="B505" s="20">
        <v>3.8997533067464244E-3</v>
      </c>
    </row>
    <row r="506" spans="1:2" x14ac:dyDescent="0.2">
      <c r="A506" s="19" t="s">
        <v>249</v>
      </c>
      <c r="B506" s="20">
        <f>B507-SUM(B501:B505)</f>
        <v>-1.5991271219328862E-3</v>
      </c>
    </row>
    <row r="507" spans="1:2" x14ac:dyDescent="0.2">
      <c r="A507" s="17" t="s">
        <v>250</v>
      </c>
      <c r="B507" s="18">
        <v>1</v>
      </c>
    </row>
    <row r="508" spans="1:2" x14ac:dyDescent="0.2">
      <c r="B508" s="21"/>
    </row>
    <row r="509" spans="1:2" x14ac:dyDescent="0.2">
      <c r="A509" s="26" t="s">
        <v>35</v>
      </c>
      <c r="B509" s="27"/>
    </row>
    <row r="510" spans="1:2" x14ac:dyDescent="0.2">
      <c r="A510" s="17" t="s">
        <v>232</v>
      </c>
      <c r="B510" s="18" t="s">
        <v>233</v>
      </c>
    </row>
    <row r="511" spans="1:2" x14ac:dyDescent="0.2">
      <c r="A511" s="19" t="s">
        <v>243</v>
      </c>
      <c r="B511" s="20">
        <v>0.93722388308651372</v>
      </c>
    </row>
    <row r="512" spans="1:2" x14ac:dyDescent="0.2">
      <c r="A512" s="19" t="s">
        <v>258</v>
      </c>
      <c r="B512" s="20">
        <v>5.8434750170304119E-2</v>
      </c>
    </row>
    <row r="513" spans="1:2" x14ac:dyDescent="0.2">
      <c r="A513" s="19" t="s">
        <v>249</v>
      </c>
      <c r="B513" s="20">
        <f>B514-SUM(B511:B512)</f>
        <v>4.3413667431821956E-3</v>
      </c>
    </row>
    <row r="514" spans="1:2" x14ac:dyDescent="0.2">
      <c r="A514" s="17" t="s">
        <v>250</v>
      </c>
      <c r="B514" s="18">
        <v>1</v>
      </c>
    </row>
    <row r="515" spans="1:2" x14ac:dyDescent="0.2">
      <c r="B515" s="21"/>
    </row>
    <row r="516" spans="1:2" x14ac:dyDescent="0.2">
      <c r="A516" s="26" t="s">
        <v>36</v>
      </c>
      <c r="B516" s="27"/>
    </row>
    <row r="517" spans="1:2" x14ac:dyDescent="0.2">
      <c r="A517" s="17" t="s">
        <v>232</v>
      </c>
      <c r="B517" s="18" t="s">
        <v>233</v>
      </c>
    </row>
    <row r="518" spans="1:2" x14ac:dyDescent="0.2">
      <c r="A518" s="19" t="s">
        <v>234</v>
      </c>
      <c r="B518" s="20">
        <v>0.38312924048193941</v>
      </c>
    </row>
    <row r="519" spans="1:2" x14ac:dyDescent="0.2">
      <c r="A519" s="19" t="s">
        <v>237</v>
      </c>
      <c r="B519" s="20">
        <v>0.12693471897627054</v>
      </c>
    </row>
    <row r="520" spans="1:2" x14ac:dyDescent="0.2">
      <c r="A520" s="19" t="s">
        <v>244</v>
      </c>
      <c r="B520" s="20">
        <v>0.12109196208817154</v>
      </c>
    </row>
    <row r="521" spans="1:2" x14ac:dyDescent="0.2">
      <c r="A521" s="19" t="s">
        <v>238</v>
      </c>
      <c r="B521" s="20">
        <v>9.6934101822074986E-2</v>
      </c>
    </row>
    <row r="522" spans="1:2" x14ac:dyDescent="0.2">
      <c r="A522" s="19" t="s">
        <v>236</v>
      </c>
      <c r="B522" s="20">
        <v>5.5022546547689767E-2</v>
      </c>
    </row>
    <row r="523" spans="1:2" x14ac:dyDescent="0.2">
      <c r="A523" s="19" t="s">
        <v>239</v>
      </c>
      <c r="B523" s="20">
        <v>3.7853191753269691E-2</v>
      </c>
    </row>
    <row r="524" spans="1:2" x14ac:dyDescent="0.2">
      <c r="A524" s="19" t="s">
        <v>245</v>
      </c>
      <c r="B524" s="20">
        <v>3.5906928834572409E-2</v>
      </c>
    </row>
    <row r="525" spans="1:2" x14ac:dyDescent="0.2">
      <c r="A525" s="19" t="s">
        <v>254</v>
      </c>
      <c r="B525" s="20">
        <v>3.4152498181399996E-2</v>
      </c>
    </row>
    <row r="526" spans="1:2" x14ac:dyDescent="0.2">
      <c r="A526" s="19" t="s">
        <v>240</v>
      </c>
      <c r="B526" s="20">
        <v>3.0290755640415466E-2</v>
      </c>
    </row>
    <row r="527" spans="1:2" x14ac:dyDescent="0.2">
      <c r="A527" s="19" t="s">
        <v>252</v>
      </c>
      <c r="B527" s="20">
        <v>2.4635750267196554E-2</v>
      </c>
    </row>
    <row r="528" spans="1:2" x14ac:dyDescent="0.2">
      <c r="A528" s="19" t="s">
        <v>251</v>
      </c>
      <c r="B528" s="20">
        <v>2.0457006424937543E-2</v>
      </c>
    </row>
    <row r="529" spans="1:2" x14ac:dyDescent="0.2">
      <c r="A529" s="19" t="s">
        <v>242</v>
      </c>
      <c r="B529" s="20">
        <v>1.8933767555561049E-2</v>
      </c>
    </row>
    <row r="530" spans="1:2" x14ac:dyDescent="0.2">
      <c r="A530" s="19" t="s">
        <v>253</v>
      </c>
      <c r="B530" s="20">
        <v>6.4719611499705811E-3</v>
      </c>
    </row>
    <row r="531" spans="1:2" x14ac:dyDescent="0.2">
      <c r="A531" s="19" t="s">
        <v>289</v>
      </c>
      <c r="B531" s="20">
        <v>4.8173927511241162E-3</v>
      </c>
    </row>
    <row r="532" spans="1:2" x14ac:dyDescent="0.2">
      <c r="A532" s="19" t="s">
        <v>243</v>
      </c>
      <c r="B532" s="20">
        <v>3.7001937421173971E-3</v>
      </c>
    </row>
    <row r="533" spans="1:2" x14ac:dyDescent="0.2">
      <c r="A533" s="19" t="s">
        <v>249</v>
      </c>
      <c r="B533" s="20">
        <f>B534-SUM(B518:B532)</f>
        <v>-3.3201621671108406E-4</v>
      </c>
    </row>
    <row r="534" spans="1:2" x14ac:dyDescent="0.2">
      <c r="A534" s="17" t="s">
        <v>250</v>
      </c>
      <c r="B534" s="18">
        <v>1</v>
      </c>
    </row>
    <row r="535" spans="1:2" x14ac:dyDescent="0.2">
      <c r="B535" s="21"/>
    </row>
    <row r="536" spans="1:2" x14ac:dyDescent="0.2">
      <c r="A536" s="26" t="s">
        <v>37</v>
      </c>
      <c r="B536" s="27"/>
    </row>
    <row r="537" spans="1:2" x14ac:dyDescent="0.2">
      <c r="A537" s="17" t="s">
        <v>232</v>
      </c>
      <c r="B537" s="18" t="s">
        <v>233</v>
      </c>
    </row>
    <row r="538" spans="1:2" x14ac:dyDescent="0.2">
      <c r="A538" s="19" t="s">
        <v>234</v>
      </c>
      <c r="B538" s="20">
        <v>0.18094840584492317</v>
      </c>
    </row>
    <row r="539" spans="1:2" x14ac:dyDescent="0.2">
      <c r="A539" s="19" t="s">
        <v>238</v>
      </c>
      <c r="B539" s="20">
        <v>0.14247046419952014</v>
      </c>
    </row>
    <row r="540" spans="1:2" x14ac:dyDescent="0.2">
      <c r="A540" s="19" t="s">
        <v>235</v>
      </c>
      <c r="B540" s="20">
        <v>0.10024356363696109</v>
      </c>
    </row>
    <row r="541" spans="1:2" x14ac:dyDescent="0.2">
      <c r="A541" s="19" t="s">
        <v>289</v>
      </c>
      <c r="B541" s="20">
        <v>9.1851572711913326E-2</v>
      </c>
    </row>
    <row r="542" spans="1:2" x14ac:dyDescent="0.2">
      <c r="A542" s="19" t="s">
        <v>241</v>
      </c>
      <c r="B542" s="20">
        <v>7.8112349006980164E-2</v>
      </c>
    </row>
    <row r="543" spans="1:2" x14ac:dyDescent="0.2">
      <c r="A543" s="19" t="s">
        <v>242</v>
      </c>
      <c r="B543" s="20">
        <v>6.8987465743808318E-2</v>
      </c>
    </row>
    <row r="544" spans="1:2" x14ac:dyDescent="0.2">
      <c r="A544" s="19" t="s">
        <v>244</v>
      </c>
      <c r="B544" s="20">
        <v>6.3050071459572546E-2</v>
      </c>
    </row>
    <row r="545" spans="1:2" x14ac:dyDescent="0.2">
      <c r="A545" s="19" t="s">
        <v>251</v>
      </c>
      <c r="B545" s="20">
        <v>4.7011228236369988E-2</v>
      </c>
    </row>
    <row r="546" spans="1:2" x14ac:dyDescent="0.2">
      <c r="A546" s="19" t="s">
        <v>240</v>
      </c>
      <c r="B546" s="20">
        <v>4.0977149114193236E-2</v>
      </c>
    </row>
    <row r="547" spans="1:2" x14ac:dyDescent="0.2">
      <c r="A547" s="19" t="s">
        <v>237</v>
      </c>
      <c r="B547" s="20">
        <v>3.6855031018544739E-2</v>
      </c>
    </row>
    <row r="548" spans="1:2" x14ac:dyDescent="0.2">
      <c r="A548" s="19" t="s">
        <v>236</v>
      </c>
      <c r="B548" s="20">
        <v>2.8641203454341478E-2</v>
      </c>
    </row>
    <row r="549" spans="1:2" x14ac:dyDescent="0.2">
      <c r="A549" s="19" t="s">
        <v>254</v>
      </c>
      <c r="B549" s="20">
        <v>2.8329708497451155E-2</v>
      </c>
    </row>
    <row r="550" spans="1:2" x14ac:dyDescent="0.2">
      <c r="A550" s="19" t="s">
        <v>255</v>
      </c>
      <c r="B550" s="20">
        <v>2.398515670418529E-2</v>
      </c>
    </row>
    <row r="551" spans="1:2" x14ac:dyDescent="0.2">
      <c r="A551" s="19" t="s">
        <v>246</v>
      </c>
      <c r="B551" s="20">
        <v>2.2101025374185252E-2</v>
      </c>
    </row>
    <row r="552" spans="1:2" x14ac:dyDescent="0.2">
      <c r="A552" s="19" t="s">
        <v>253</v>
      </c>
      <c r="B552" s="20">
        <v>1.9840896335849515E-2</v>
      </c>
    </row>
    <row r="553" spans="1:2" x14ac:dyDescent="0.2">
      <c r="A553" s="19" t="s">
        <v>239</v>
      </c>
      <c r="B553" s="20">
        <v>1.3730532420197457E-2</v>
      </c>
    </row>
    <row r="554" spans="1:2" x14ac:dyDescent="0.2">
      <c r="A554" s="19" t="s">
        <v>252</v>
      </c>
      <c r="B554" s="20">
        <v>1.17759404560605E-2</v>
      </c>
    </row>
    <row r="555" spans="1:2" x14ac:dyDescent="0.2">
      <c r="A555" s="19" t="s">
        <v>243</v>
      </c>
      <c r="B555" s="20">
        <v>2.695752012132447E-3</v>
      </c>
    </row>
    <row r="556" spans="1:2" x14ac:dyDescent="0.2">
      <c r="A556" s="19" t="s">
        <v>249</v>
      </c>
      <c r="B556" s="20">
        <f>B557-SUM(B538:B555)</f>
        <v>-1.607516227189798E-3</v>
      </c>
    </row>
    <row r="557" spans="1:2" x14ac:dyDescent="0.2">
      <c r="A557" s="17" t="s">
        <v>250</v>
      </c>
      <c r="B557" s="18">
        <v>1</v>
      </c>
    </row>
    <row r="558" spans="1:2" x14ac:dyDescent="0.2">
      <c r="B558" s="21"/>
    </row>
    <row r="559" spans="1:2" x14ac:dyDescent="0.2">
      <c r="A559" s="26" t="s">
        <v>38</v>
      </c>
      <c r="B559" s="27"/>
    </row>
    <row r="560" spans="1:2" x14ac:dyDescent="0.2">
      <c r="A560" s="17" t="s">
        <v>232</v>
      </c>
      <c r="B560" s="18" t="s">
        <v>233</v>
      </c>
    </row>
    <row r="561" spans="1:2" x14ac:dyDescent="0.2">
      <c r="A561" s="19" t="s">
        <v>234</v>
      </c>
      <c r="B561" s="20">
        <v>0.31903147231147438</v>
      </c>
    </row>
    <row r="562" spans="1:2" x14ac:dyDescent="0.2">
      <c r="A562" s="19" t="s">
        <v>237</v>
      </c>
      <c r="B562" s="20">
        <v>0.15439762553050335</v>
      </c>
    </row>
    <row r="563" spans="1:2" x14ac:dyDescent="0.2">
      <c r="A563" s="19" t="s">
        <v>238</v>
      </c>
      <c r="B563" s="20">
        <v>0.13498183189310198</v>
      </c>
    </row>
    <row r="564" spans="1:2" x14ac:dyDescent="0.2">
      <c r="A564" s="19" t="s">
        <v>239</v>
      </c>
      <c r="B564" s="20">
        <v>8.3379222248702103E-2</v>
      </c>
    </row>
    <row r="565" spans="1:2" x14ac:dyDescent="0.2">
      <c r="A565" s="19" t="s">
        <v>236</v>
      </c>
      <c r="B565" s="20">
        <v>6.8654369679739827E-2</v>
      </c>
    </row>
    <row r="566" spans="1:2" x14ac:dyDescent="0.2">
      <c r="A566" s="19" t="s">
        <v>240</v>
      </c>
      <c r="B566" s="20">
        <v>5.2687764776044158E-2</v>
      </c>
    </row>
    <row r="567" spans="1:2" x14ac:dyDescent="0.2">
      <c r="A567" s="19" t="s">
        <v>254</v>
      </c>
      <c r="B567" s="20">
        <v>3.6625654156870885E-2</v>
      </c>
    </row>
    <row r="568" spans="1:2" x14ac:dyDescent="0.2">
      <c r="A568" s="19" t="s">
        <v>235</v>
      </c>
      <c r="B568" s="20">
        <v>3.437899638856555E-2</v>
      </c>
    </row>
    <row r="569" spans="1:2" x14ac:dyDescent="0.2">
      <c r="A569" s="19" t="s">
        <v>242</v>
      </c>
      <c r="B569" s="20">
        <v>3.4069334162793667E-2</v>
      </c>
    </row>
    <row r="570" spans="1:2" x14ac:dyDescent="0.2">
      <c r="A570" s="19" t="s">
        <v>289</v>
      </c>
      <c r="B570" s="20">
        <v>3.1231969645480508E-2</v>
      </c>
    </row>
    <row r="571" spans="1:2" x14ac:dyDescent="0.2">
      <c r="A571" s="19" t="s">
        <v>245</v>
      </c>
      <c r="B571" s="20">
        <v>2.8992136612416848E-2</v>
      </c>
    </row>
    <row r="572" spans="1:2" x14ac:dyDescent="0.2">
      <c r="A572" s="19" t="s">
        <v>246</v>
      </c>
      <c r="B572" s="20">
        <v>1.7333774297191819E-2</v>
      </c>
    </row>
    <row r="573" spans="1:2" x14ac:dyDescent="0.2">
      <c r="A573" s="19" t="s">
        <v>243</v>
      </c>
      <c r="B573" s="20">
        <v>3.9631555331248806E-4</v>
      </c>
    </row>
    <row r="574" spans="1:2" x14ac:dyDescent="0.2">
      <c r="A574" s="19" t="s">
        <v>290</v>
      </c>
      <c r="B574" s="20">
        <v>4.8889043176295636E-3</v>
      </c>
    </row>
    <row r="575" spans="1:2" x14ac:dyDescent="0.2">
      <c r="A575" s="19" t="s">
        <v>249</v>
      </c>
      <c r="B575" s="20">
        <f>B576-SUM(B561:B574)</f>
        <v>-1.0493715738273401E-3</v>
      </c>
    </row>
    <row r="576" spans="1:2" x14ac:dyDescent="0.2">
      <c r="A576" s="17" t="s">
        <v>250</v>
      </c>
      <c r="B576" s="18">
        <v>1</v>
      </c>
    </row>
    <row r="577" spans="1:2" x14ac:dyDescent="0.2">
      <c r="B577" s="21"/>
    </row>
    <row r="578" spans="1:2" x14ac:dyDescent="0.2">
      <c r="A578" s="26" t="s">
        <v>39</v>
      </c>
      <c r="B578" s="27"/>
    </row>
    <row r="579" spans="1:2" x14ac:dyDescent="0.2">
      <c r="A579" s="17" t="s">
        <v>232</v>
      </c>
      <c r="B579" s="18" t="s">
        <v>233</v>
      </c>
    </row>
    <row r="580" spans="1:2" x14ac:dyDescent="0.2">
      <c r="A580" s="19" t="s">
        <v>256</v>
      </c>
      <c r="B580" s="20">
        <v>0.22872960413140714</v>
      </c>
    </row>
    <row r="581" spans="1:2" x14ac:dyDescent="0.2">
      <c r="A581" s="19" t="s">
        <v>239</v>
      </c>
      <c r="B581" s="20">
        <v>9.1941751009347344E-2</v>
      </c>
    </row>
    <row r="582" spans="1:2" x14ac:dyDescent="0.2">
      <c r="A582" s="19" t="s">
        <v>237</v>
      </c>
      <c r="B582" s="20">
        <v>8.8333695035703444E-2</v>
      </c>
    </row>
    <row r="583" spans="1:2" x14ac:dyDescent="0.2">
      <c r="A583" s="19" t="s">
        <v>238</v>
      </c>
      <c r="B583" s="20">
        <v>7.0648552881673876E-2</v>
      </c>
    </row>
    <row r="584" spans="1:2" x14ac:dyDescent="0.2">
      <c r="A584" s="19" t="s">
        <v>234</v>
      </c>
      <c r="B584" s="20">
        <v>6.999037617257535E-2</v>
      </c>
    </row>
    <row r="585" spans="1:2" x14ac:dyDescent="0.2">
      <c r="A585" s="19" t="s">
        <v>289</v>
      </c>
      <c r="B585" s="20">
        <v>6.1033861553249226E-2</v>
      </c>
    </row>
    <row r="586" spans="1:2" x14ac:dyDescent="0.2">
      <c r="A586" s="19" t="s">
        <v>236</v>
      </c>
      <c r="B586" s="20">
        <v>5.6244786489746817E-2</v>
      </c>
    </row>
    <row r="587" spans="1:2" x14ac:dyDescent="0.2">
      <c r="A587" s="19" t="s">
        <v>245</v>
      </c>
      <c r="B587" s="20">
        <v>3.6442694797248612E-2</v>
      </c>
    </row>
    <row r="588" spans="1:2" x14ac:dyDescent="0.2">
      <c r="A588" s="19" t="s">
        <v>242</v>
      </c>
      <c r="B588" s="20">
        <v>3.3219395180335967E-2</v>
      </c>
    </row>
    <row r="589" spans="1:2" x14ac:dyDescent="0.2">
      <c r="A589" s="19" t="s">
        <v>244</v>
      </c>
      <c r="B589" s="20">
        <v>3.1921856780988259E-2</v>
      </c>
    </row>
    <row r="590" spans="1:2" x14ac:dyDescent="0.2">
      <c r="A590" s="19" t="s">
        <v>235</v>
      </c>
      <c r="B590" s="20">
        <v>3.1736157680722021E-2</v>
      </c>
    </row>
    <row r="591" spans="1:2" x14ac:dyDescent="0.2">
      <c r="A591" s="19" t="s">
        <v>254</v>
      </c>
      <c r="B591" s="20">
        <v>2.8411481713206725E-2</v>
      </c>
    </row>
    <row r="592" spans="1:2" x14ac:dyDescent="0.2">
      <c r="A592" s="19" t="s">
        <v>243</v>
      </c>
      <c r="B592" s="20">
        <v>1.7158371425910521E-2</v>
      </c>
    </row>
    <row r="593" spans="1:2" x14ac:dyDescent="0.2">
      <c r="A593" s="19" t="s">
        <v>246</v>
      </c>
      <c r="B593" s="20">
        <v>1.2038667250899414E-2</v>
      </c>
    </row>
    <row r="594" spans="1:2" x14ac:dyDescent="0.2">
      <c r="A594" s="19" t="s">
        <v>251</v>
      </c>
      <c r="B594" s="20">
        <v>7.1653606048810124E-3</v>
      </c>
    </row>
    <row r="595" spans="1:2" x14ac:dyDescent="0.2">
      <c r="A595" s="19" t="s">
        <v>259</v>
      </c>
      <c r="B595" s="20">
        <v>7.0325494110637663E-3</v>
      </c>
    </row>
    <row r="596" spans="1:2" x14ac:dyDescent="0.2">
      <c r="A596" s="19" t="s">
        <v>253</v>
      </c>
      <c r="B596" s="20">
        <v>6.4303126938351626E-3</v>
      </c>
    </row>
    <row r="597" spans="1:2" x14ac:dyDescent="0.2">
      <c r="A597" s="19" t="s">
        <v>240</v>
      </c>
      <c r="B597" s="20">
        <v>1.2344328692643887E-3</v>
      </c>
    </row>
    <row r="598" spans="1:2" x14ac:dyDescent="0.2">
      <c r="A598" s="19" t="s">
        <v>252</v>
      </c>
      <c r="B598" s="20">
        <v>-5.2965028214616711E-6</v>
      </c>
    </row>
    <row r="599" spans="1:2" x14ac:dyDescent="0.2">
      <c r="A599" s="19" t="s">
        <v>241</v>
      </c>
      <c r="B599" s="20">
        <v>-9.1546529614177242E-6</v>
      </c>
    </row>
    <row r="600" spans="1:2" x14ac:dyDescent="0.2">
      <c r="A600" s="19" t="s">
        <v>255</v>
      </c>
      <c r="B600" s="20">
        <v>-2.4227665350865478E-5</v>
      </c>
    </row>
    <row r="601" spans="1:2" x14ac:dyDescent="0.2">
      <c r="A601" s="19" t="s">
        <v>290</v>
      </c>
      <c r="B601" s="20">
        <v>2.7991794730676936E-2</v>
      </c>
    </row>
    <row r="602" spans="1:2" x14ac:dyDescent="0.2">
      <c r="A602" s="19" t="s">
        <v>249</v>
      </c>
      <c r="B602" s="20">
        <f>B603-SUM(B580:B601)</f>
        <v>9.2332976408397549E-2</v>
      </c>
    </row>
    <row r="603" spans="1:2" x14ac:dyDescent="0.2">
      <c r="A603" s="17" t="s">
        <v>250</v>
      </c>
      <c r="B603" s="18">
        <v>1</v>
      </c>
    </row>
    <row r="604" spans="1:2" x14ac:dyDescent="0.2">
      <c r="B604" s="21"/>
    </row>
    <row r="605" spans="1:2" x14ac:dyDescent="0.2">
      <c r="A605" s="26" t="s">
        <v>40</v>
      </c>
      <c r="B605" s="27"/>
    </row>
    <row r="606" spans="1:2" x14ac:dyDescent="0.2">
      <c r="A606" s="17" t="s">
        <v>232</v>
      </c>
      <c r="B606" s="18" t="s">
        <v>233</v>
      </c>
    </row>
    <row r="607" spans="1:2" x14ac:dyDescent="0.2">
      <c r="A607" s="19" t="s">
        <v>257</v>
      </c>
      <c r="B607" s="20">
        <v>0.81055243053052795</v>
      </c>
    </row>
    <row r="608" spans="1:2" x14ac:dyDescent="0.2">
      <c r="A608" s="19" t="s">
        <v>243</v>
      </c>
      <c r="B608" s="20">
        <v>0.18157051048825795</v>
      </c>
    </row>
    <row r="609" spans="1:2" x14ac:dyDescent="0.2">
      <c r="A609" s="19" t="s">
        <v>258</v>
      </c>
      <c r="B609" s="20">
        <v>5.0737607070577527E-2</v>
      </c>
    </row>
    <row r="610" spans="1:2" x14ac:dyDescent="0.2">
      <c r="A610" s="19" t="s">
        <v>249</v>
      </c>
      <c r="B610" s="20">
        <f>B611-SUM(B607:B609)</f>
        <v>-4.286054808936357E-2</v>
      </c>
    </row>
    <row r="611" spans="1:2" x14ac:dyDescent="0.2">
      <c r="A611" s="17" t="s">
        <v>250</v>
      </c>
      <c r="B611" s="18">
        <v>1</v>
      </c>
    </row>
    <row r="612" spans="1:2" x14ac:dyDescent="0.2">
      <c r="B612" s="21"/>
    </row>
    <row r="613" spans="1:2" x14ac:dyDescent="0.2">
      <c r="A613" s="26" t="s">
        <v>41</v>
      </c>
      <c r="B613" s="27"/>
    </row>
    <row r="614" spans="1:2" x14ac:dyDescent="0.2">
      <c r="A614" s="17" t="s">
        <v>232</v>
      </c>
      <c r="B614" s="18" t="s">
        <v>233</v>
      </c>
    </row>
    <row r="615" spans="1:2" x14ac:dyDescent="0.2">
      <c r="A615" s="19" t="s">
        <v>257</v>
      </c>
      <c r="B615" s="20">
        <v>0.99520853924490904</v>
      </c>
    </row>
    <row r="616" spans="1:2" x14ac:dyDescent="0.2">
      <c r="A616" s="19" t="s">
        <v>243</v>
      </c>
      <c r="B616" s="20">
        <v>3.3249806031771236E-3</v>
      </c>
    </row>
    <row r="617" spans="1:2" x14ac:dyDescent="0.2">
      <c r="A617" s="19" t="s">
        <v>249</v>
      </c>
      <c r="B617" s="20">
        <f>B618-SUM(B615:B616)</f>
        <v>1.4664801519138626E-3</v>
      </c>
    </row>
    <row r="618" spans="1:2" x14ac:dyDescent="0.2">
      <c r="A618" s="17" t="s">
        <v>250</v>
      </c>
      <c r="B618" s="18">
        <v>1</v>
      </c>
    </row>
    <row r="619" spans="1:2" x14ac:dyDescent="0.2">
      <c r="B619" s="21"/>
    </row>
    <row r="620" spans="1:2" x14ac:dyDescent="0.2">
      <c r="A620" s="26" t="s">
        <v>42</v>
      </c>
      <c r="B620" s="27"/>
    </row>
    <row r="621" spans="1:2" x14ac:dyDescent="0.2">
      <c r="A621" s="17" t="s">
        <v>232</v>
      </c>
      <c r="B621" s="18" t="s">
        <v>233</v>
      </c>
    </row>
    <row r="622" spans="1:2" x14ac:dyDescent="0.2">
      <c r="A622" s="19" t="s">
        <v>234</v>
      </c>
      <c r="B622" s="20">
        <v>0.22371446869500322</v>
      </c>
    </row>
    <row r="623" spans="1:2" x14ac:dyDescent="0.2">
      <c r="A623" s="19" t="s">
        <v>236</v>
      </c>
      <c r="B623" s="20">
        <v>0.12497134552719616</v>
      </c>
    </row>
    <row r="624" spans="1:2" x14ac:dyDescent="0.2">
      <c r="A624" s="19" t="s">
        <v>238</v>
      </c>
      <c r="B624" s="20">
        <v>0.10108066565696754</v>
      </c>
    </row>
    <row r="625" spans="1:2" x14ac:dyDescent="0.2">
      <c r="A625" s="19" t="s">
        <v>239</v>
      </c>
      <c r="B625" s="20">
        <v>9.9189293899901818E-2</v>
      </c>
    </row>
    <row r="626" spans="1:2" x14ac:dyDescent="0.2">
      <c r="A626" s="19" t="s">
        <v>237</v>
      </c>
      <c r="B626" s="20">
        <v>9.1999615354013034E-2</v>
      </c>
    </row>
    <row r="627" spans="1:2" x14ac:dyDescent="0.2">
      <c r="A627" s="19" t="s">
        <v>254</v>
      </c>
      <c r="B627" s="20">
        <v>8.1803897726092784E-2</v>
      </c>
    </row>
    <row r="628" spans="1:2" x14ac:dyDescent="0.2">
      <c r="A628" s="19" t="s">
        <v>244</v>
      </c>
      <c r="B628" s="20">
        <v>8.0011234291863631E-2</v>
      </c>
    </row>
    <row r="629" spans="1:2" x14ac:dyDescent="0.2">
      <c r="A629" s="19" t="s">
        <v>240</v>
      </c>
      <c r="B629" s="20">
        <v>3.9011232217693495E-2</v>
      </c>
    </row>
    <row r="630" spans="1:2" x14ac:dyDescent="0.2">
      <c r="A630" s="19" t="s">
        <v>251</v>
      </c>
      <c r="B630" s="20">
        <v>3.8788599422010669E-2</v>
      </c>
    </row>
    <row r="631" spans="1:2" x14ac:dyDescent="0.2">
      <c r="A631" s="19" t="s">
        <v>242</v>
      </c>
      <c r="B631" s="20">
        <v>3.8539952802461974E-2</v>
      </c>
    </row>
    <row r="632" spans="1:2" x14ac:dyDescent="0.2">
      <c r="A632" s="19" t="s">
        <v>245</v>
      </c>
      <c r="B632" s="20">
        <v>2.0449464393076829E-2</v>
      </c>
    </row>
    <row r="633" spans="1:2" x14ac:dyDescent="0.2">
      <c r="A633" s="19" t="s">
        <v>253</v>
      </c>
      <c r="B633" s="20">
        <v>2.0173899899464165E-2</v>
      </c>
    </row>
    <row r="634" spans="1:2" x14ac:dyDescent="0.2">
      <c r="A634" s="19" t="s">
        <v>289</v>
      </c>
      <c r="B634" s="20">
        <v>1.9682464001501188E-2</v>
      </c>
    </row>
    <row r="635" spans="1:2" x14ac:dyDescent="0.2">
      <c r="A635" s="19" t="s">
        <v>252</v>
      </c>
      <c r="B635" s="20">
        <v>1.9545818881109192E-2</v>
      </c>
    </row>
    <row r="636" spans="1:2" x14ac:dyDescent="0.2">
      <c r="A636" s="19" t="s">
        <v>243</v>
      </c>
      <c r="B636" s="20">
        <v>5.8501983546341871E-4</v>
      </c>
    </row>
    <row r="637" spans="1:2" x14ac:dyDescent="0.2">
      <c r="A637" s="19" t="s">
        <v>249</v>
      </c>
      <c r="B637" s="20">
        <f>B638-SUM(B622:B636)</f>
        <v>4.5302739618102716E-4</v>
      </c>
    </row>
    <row r="638" spans="1:2" x14ac:dyDescent="0.2">
      <c r="A638" s="17" t="s">
        <v>250</v>
      </c>
      <c r="B638" s="18">
        <v>1</v>
      </c>
    </row>
    <row r="639" spans="1:2" x14ac:dyDescent="0.2">
      <c r="B639" s="21"/>
    </row>
    <row r="640" spans="1:2" x14ac:dyDescent="0.2">
      <c r="A640" s="26" t="s">
        <v>43</v>
      </c>
      <c r="B640" s="27"/>
    </row>
    <row r="641" spans="1:2" x14ac:dyDescent="0.2">
      <c r="A641" s="17" t="s">
        <v>232</v>
      </c>
      <c r="B641" s="18" t="s">
        <v>233</v>
      </c>
    </row>
    <row r="642" spans="1:2" x14ac:dyDescent="0.2">
      <c r="A642" s="19" t="s">
        <v>234</v>
      </c>
      <c r="B642" s="20">
        <v>0.38250809408936559</v>
      </c>
    </row>
    <row r="643" spans="1:2" x14ac:dyDescent="0.2">
      <c r="A643" s="19" t="s">
        <v>237</v>
      </c>
      <c r="B643" s="20">
        <v>0.12673490633669668</v>
      </c>
    </row>
    <row r="644" spans="1:2" x14ac:dyDescent="0.2">
      <c r="A644" s="19" t="s">
        <v>244</v>
      </c>
      <c r="B644" s="20">
        <v>0.12089644324787983</v>
      </c>
    </row>
    <row r="645" spans="1:2" x14ac:dyDescent="0.2">
      <c r="A645" s="19" t="s">
        <v>238</v>
      </c>
      <c r="B645" s="20">
        <v>9.6675065927325526E-2</v>
      </c>
    </row>
    <row r="646" spans="1:2" x14ac:dyDescent="0.2">
      <c r="A646" s="19" t="s">
        <v>236</v>
      </c>
      <c r="B646" s="20">
        <v>5.497615299046793E-2</v>
      </c>
    </row>
    <row r="647" spans="1:2" x14ac:dyDescent="0.2">
      <c r="A647" s="19" t="s">
        <v>239</v>
      </c>
      <c r="B647" s="20">
        <v>3.7803513385194706E-2</v>
      </c>
    </row>
    <row r="648" spans="1:2" x14ac:dyDescent="0.2">
      <c r="A648" s="19" t="s">
        <v>245</v>
      </c>
      <c r="B648" s="20">
        <v>3.5853746568634236E-2</v>
      </c>
    </row>
    <row r="649" spans="1:2" x14ac:dyDescent="0.2">
      <c r="A649" s="19" t="s">
        <v>254</v>
      </c>
      <c r="B649" s="20">
        <v>3.4099481216883734E-2</v>
      </c>
    </row>
    <row r="650" spans="1:2" x14ac:dyDescent="0.2">
      <c r="A650" s="19" t="s">
        <v>240</v>
      </c>
      <c r="B650" s="20">
        <v>3.02371801750961E-2</v>
      </c>
    </row>
    <row r="651" spans="1:2" x14ac:dyDescent="0.2">
      <c r="A651" s="19" t="s">
        <v>252</v>
      </c>
      <c r="B651" s="20">
        <v>2.4595476830098849E-2</v>
      </c>
    </row>
    <row r="652" spans="1:2" x14ac:dyDescent="0.2">
      <c r="A652" s="19" t="s">
        <v>251</v>
      </c>
      <c r="B652" s="20">
        <v>2.0422468606148575E-2</v>
      </c>
    </row>
    <row r="653" spans="1:2" x14ac:dyDescent="0.2">
      <c r="A653" s="19" t="s">
        <v>242</v>
      </c>
      <c r="B653" s="20">
        <v>1.8915223048522958E-2</v>
      </c>
    </row>
    <row r="654" spans="1:2" x14ac:dyDescent="0.2">
      <c r="A654" s="19" t="s">
        <v>253</v>
      </c>
      <c r="B654" s="20">
        <v>6.461736935553789E-3</v>
      </c>
    </row>
    <row r="655" spans="1:2" x14ac:dyDescent="0.2">
      <c r="A655" s="19" t="s">
        <v>289</v>
      </c>
      <c r="B655" s="20">
        <v>4.8062185499562603E-3</v>
      </c>
    </row>
    <row r="656" spans="1:2" x14ac:dyDescent="0.2">
      <c r="A656" s="19" t="s">
        <v>243</v>
      </c>
      <c r="B656" s="20">
        <v>2.5727697061881083E-3</v>
      </c>
    </row>
    <row r="657" spans="1:2" x14ac:dyDescent="0.2">
      <c r="A657" s="19" t="s">
        <v>249</v>
      </c>
      <c r="B657" s="20">
        <f>B658-SUM(B642:B656)</f>
        <v>2.4415223859868274E-3</v>
      </c>
    </row>
    <row r="658" spans="1:2" x14ac:dyDescent="0.2">
      <c r="A658" s="17" t="s">
        <v>250</v>
      </c>
      <c r="B658" s="18">
        <v>1</v>
      </c>
    </row>
    <row r="659" spans="1:2" x14ac:dyDescent="0.2">
      <c r="B659" s="21"/>
    </row>
    <row r="660" spans="1:2" x14ac:dyDescent="0.2">
      <c r="A660" s="26" t="s">
        <v>44</v>
      </c>
      <c r="B660" s="27"/>
    </row>
    <row r="661" spans="1:2" x14ac:dyDescent="0.2">
      <c r="A661" s="17" t="s">
        <v>232</v>
      </c>
      <c r="B661" s="18" t="s">
        <v>233</v>
      </c>
    </row>
    <row r="662" spans="1:2" x14ac:dyDescent="0.2">
      <c r="A662" s="19" t="s">
        <v>235</v>
      </c>
      <c r="B662" s="20">
        <v>0.15042231808373815</v>
      </c>
    </row>
    <row r="663" spans="1:2" x14ac:dyDescent="0.2">
      <c r="A663" s="19" t="s">
        <v>289</v>
      </c>
      <c r="B663" s="20">
        <v>0.13897763533883678</v>
      </c>
    </row>
    <row r="664" spans="1:2" x14ac:dyDescent="0.2">
      <c r="A664" s="19" t="s">
        <v>237</v>
      </c>
      <c r="B664" s="20">
        <v>0.13894673862729581</v>
      </c>
    </row>
    <row r="665" spans="1:2" x14ac:dyDescent="0.2">
      <c r="A665" s="19" t="s">
        <v>234</v>
      </c>
      <c r="B665" s="20">
        <v>0.12377905460047844</v>
      </c>
    </row>
    <row r="666" spans="1:2" x14ac:dyDescent="0.2">
      <c r="A666" s="19" t="s">
        <v>239</v>
      </c>
      <c r="B666" s="20">
        <v>0.1188356981832812</v>
      </c>
    </row>
    <row r="667" spans="1:2" x14ac:dyDescent="0.2">
      <c r="A667" s="19" t="s">
        <v>240</v>
      </c>
      <c r="B667" s="20">
        <v>8.5731738439548108E-2</v>
      </c>
    </row>
    <row r="668" spans="1:2" x14ac:dyDescent="0.2">
      <c r="A668" s="19" t="s">
        <v>244</v>
      </c>
      <c r="B668" s="20">
        <v>6.1866330144863285E-2</v>
      </c>
    </row>
    <row r="669" spans="1:2" x14ac:dyDescent="0.2">
      <c r="A669" s="19" t="s">
        <v>246</v>
      </c>
      <c r="B669" s="20">
        <v>6.1782338379950369E-2</v>
      </c>
    </row>
    <row r="670" spans="1:2" x14ac:dyDescent="0.2">
      <c r="A670" s="19" t="s">
        <v>236</v>
      </c>
      <c r="B670" s="20">
        <v>5.5465936094471521E-2</v>
      </c>
    </row>
    <row r="671" spans="1:2" x14ac:dyDescent="0.2">
      <c r="A671" s="19" t="s">
        <v>254</v>
      </c>
      <c r="B671" s="20">
        <v>2.0065350849184215E-2</v>
      </c>
    </row>
    <row r="672" spans="1:2" x14ac:dyDescent="0.2">
      <c r="A672" s="19" t="s">
        <v>238</v>
      </c>
      <c r="B672" s="20">
        <v>1.962119158219959E-2</v>
      </c>
    </row>
    <row r="673" spans="1:2" x14ac:dyDescent="0.2">
      <c r="A673" s="19" t="s">
        <v>259</v>
      </c>
      <c r="B673" s="20">
        <v>1.1978235876579807E-2</v>
      </c>
    </row>
    <row r="674" spans="1:2" x14ac:dyDescent="0.2">
      <c r="A674" s="19" t="s">
        <v>248</v>
      </c>
      <c r="B674" s="20">
        <v>1.1297174980119375E-2</v>
      </c>
    </row>
    <row r="675" spans="1:2" x14ac:dyDescent="0.2">
      <c r="A675" s="19" t="s">
        <v>243</v>
      </c>
      <c r="B675" s="20">
        <v>3.8942962496290917E-4</v>
      </c>
    </row>
    <row r="676" spans="1:2" x14ac:dyDescent="0.2">
      <c r="A676" s="19" t="s">
        <v>249</v>
      </c>
      <c r="B676" s="20">
        <f>B677-SUM(B662:B675)</f>
        <v>8.4082919449046667E-4</v>
      </c>
    </row>
    <row r="677" spans="1:2" x14ac:dyDescent="0.2">
      <c r="A677" s="17" t="s">
        <v>250</v>
      </c>
      <c r="B677" s="18">
        <v>1</v>
      </c>
    </row>
    <row r="678" spans="1:2" x14ac:dyDescent="0.2">
      <c r="B678" s="21"/>
    </row>
    <row r="679" spans="1:2" x14ac:dyDescent="0.2">
      <c r="A679" s="26" t="s">
        <v>45</v>
      </c>
      <c r="B679" s="27"/>
    </row>
    <row r="680" spans="1:2" x14ac:dyDescent="0.2">
      <c r="A680" s="17" t="s">
        <v>232</v>
      </c>
      <c r="B680" s="18" t="s">
        <v>233</v>
      </c>
    </row>
    <row r="681" spans="1:2" x14ac:dyDescent="0.2">
      <c r="A681" s="19" t="s">
        <v>256</v>
      </c>
      <c r="B681" s="20">
        <v>0.9513887726707404</v>
      </c>
    </row>
    <row r="682" spans="1:2" x14ac:dyDescent="0.2">
      <c r="A682" s="19" t="s">
        <v>243</v>
      </c>
      <c r="B682" s="20">
        <v>5.0320202235731464E-2</v>
      </c>
    </row>
    <row r="683" spans="1:2" x14ac:dyDescent="0.2">
      <c r="A683" s="19" t="s">
        <v>249</v>
      </c>
      <c r="B683" s="20">
        <f>B684-SUM(B681:B682)</f>
        <v>-1.7089749064718163E-3</v>
      </c>
    </row>
    <row r="684" spans="1:2" x14ac:dyDescent="0.2">
      <c r="A684" s="17" t="s">
        <v>250</v>
      </c>
      <c r="B684" s="18">
        <v>1</v>
      </c>
    </row>
    <row r="685" spans="1:2" x14ac:dyDescent="0.2">
      <c r="B685" s="21"/>
    </row>
    <row r="686" spans="1:2" x14ac:dyDescent="0.2">
      <c r="A686" s="26" t="s">
        <v>46</v>
      </c>
      <c r="B686" s="27"/>
    </row>
    <row r="687" spans="1:2" x14ac:dyDescent="0.2">
      <c r="A687" s="17" t="s">
        <v>232</v>
      </c>
      <c r="B687" s="18" t="s">
        <v>233</v>
      </c>
    </row>
    <row r="688" spans="1:2" x14ac:dyDescent="0.2">
      <c r="A688" s="19" t="s">
        <v>257</v>
      </c>
      <c r="B688" s="20">
        <v>0.99342726806515802</v>
      </c>
    </row>
    <row r="689" spans="1:2" x14ac:dyDescent="0.2">
      <c r="A689" s="19" t="s">
        <v>243</v>
      </c>
      <c r="B689" s="20">
        <v>6.2918398847831803E-3</v>
      </c>
    </row>
    <row r="690" spans="1:2" x14ac:dyDescent="0.2">
      <c r="A690" s="19" t="s">
        <v>249</v>
      </c>
      <c r="B690" s="20">
        <f>B691-SUM(B688:B689)</f>
        <v>2.808920500587675E-4</v>
      </c>
    </row>
    <row r="691" spans="1:2" x14ac:dyDescent="0.2">
      <c r="A691" s="17" t="s">
        <v>250</v>
      </c>
      <c r="B691" s="18">
        <v>1</v>
      </c>
    </row>
    <row r="692" spans="1:2" x14ac:dyDescent="0.2">
      <c r="B692" s="21"/>
    </row>
    <row r="693" spans="1:2" x14ac:dyDescent="0.2">
      <c r="A693" s="26" t="s">
        <v>47</v>
      </c>
      <c r="B693" s="27"/>
    </row>
    <row r="694" spans="1:2" x14ac:dyDescent="0.2">
      <c r="A694" s="17" t="s">
        <v>232</v>
      </c>
      <c r="B694" s="18" t="s">
        <v>233</v>
      </c>
    </row>
    <row r="695" spans="1:2" x14ac:dyDescent="0.2">
      <c r="A695" s="19" t="s">
        <v>235</v>
      </c>
      <c r="B695" s="20">
        <v>0.15010050252226026</v>
      </c>
    </row>
    <row r="696" spans="1:2" x14ac:dyDescent="0.2">
      <c r="A696" s="19" t="s">
        <v>289</v>
      </c>
      <c r="B696" s="20">
        <v>0.13864703832183317</v>
      </c>
    </row>
    <row r="697" spans="1:2" x14ac:dyDescent="0.2">
      <c r="A697" s="19" t="s">
        <v>237</v>
      </c>
      <c r="B697" s="20">
        <v>0.13860860136701564</v>
      </c>
    </row>
    <row r="698" spans="1:2" x14ac:dyDescent="0.2">
      <c r="A698" s="19" t="s">
        <v>234</v>
      </c>
      <c r="B698" s="20">
        <v>0.12350373775115751</v>
      </c>
    </row>
    <row r="699" spans="1:2" x14ac:dyDescent="0.2">
      <c r="A699" s="19" t="s">
        <v>239</v>
      </c>
      <c r="B699" s="20">
        <v>0.11859970117717746</v>
      </c>
    </row>
    <row r="700" spans="1:2" x14ac:dyDescent="0.2">
      <c r="A700" s="19" t="s">
        <v>240</v>
      </c>
      <c r="B700" s="20">
        <v>8.5543062193730701E-2</v>
      </c>
    </row>
    <row r="701" spans="1:2" x14ac:dyDescent="0.2">
      <c r="A701" s="19" t="s">
        <v>244</v>
      </c>
      <c r="B701" s="20">
        <v>6.1732137107011933E-2</v>
      </c>
    </row>
    <row r="702" spans="1:2" x14ac:dyDescent="0.2">
      <c r="A702" s="19" t="s">
        <v>246</v>
      </c>
      <c r="B702" s="20">
        <v>6.1721630663624787E-2</v>
      </c>
    </row>
    <row r="703" spans="1:2" x14ac:dyDescent="0.2">
      <c r="A703" s="19" t="s">
        <v>236</v>
      </c>
      <c r="B703" s="20">
        <v>5.5340653940280329E-2</v>
      </c>
    </row>
    <row r="704" spans="1:2" x14ac:dyDescent="0.2">
      <c r="A704" s="19" t="s">
        <v>254</v>
      </c>
      <c r="B704" s="20">
        <v>2.0021908408472303E-2</v>
      </c>
    </row>
    <row r="705" spans="1:2" x14ac:dyDescent="0.2">
      <c r="A705" s="19" t="s">
        <v>238</v>
      </c>
      <c r="B705" s="20">
        <v>1.9578021442512236E-2</v>
      </c>
    </row>
    <row r="706" spans="1:2" x14ac:dyDescent="0.2">
      <c r="A706" s="19" t="s">
        <v>259</v>
      </c>
      <c r="B706" s="20">
        <v>1.1968899694735418E-2</v>
      </c>
    </row>
    <row r="707" spans="1:2" x14ac:dyDescent="0.2">
      <c r="A707" s="19" t="s">
        <v>248</v>
      </c>
      <c r="B707" s="20">
        <v>1.1272508160614583E-2</v>
      </c>
    </row>
    <row r="708" spans="1:2" x14ac:dyDescent="0.2">
      <c r="A708" s="19" t="s">
        <v>243</v>
      </c>
      <c r="B708" s="20">
        <v>2.1653823272203216E-3</v>
      </c>
    </row>
    <row r="709" spans="1:2" x14ac:dyDescent="0.2">
      <c r="A709" s="19" t="s">
        <v>249</v>
      </c>
      <c r="B709" s="20">
        <f>B710-SUM(B695:B708)</f>
        <v>1.1962149223534446E-3</v>
      </c>
    </row>
    <row r="710" spans="1:2" x14ac:dyDescent="0.2">
      <c r="A710" s="17" t="s">
        <v>250</v>
      </c>
      <c r="B710" s="18">
        <v>1</v>
      </c>
    </row>
    <row r="711" spans="1:2" x14ac:dyDescent="0.2">
      <c r="B711" s="21"/>
    </row>
    <row r="712" spans="1:2" x14ac:dyDescent="0.2">
      <c r="A712" s="26" t="s">
        <v>48</v>
      </c>
      <c r="B712" s="27"/>
    </row>
    <row r="713" spans="1:2" x14ac:dyDescent="0.2">
      <c r="A713" s="17" t="s">
        <v>232</v>
      </c>
      <c r="B713" s="18" t="s">
        <v>233</v>
      </c>
    </row>
    <row r="714" spans="1:2" x14ac:dyDescent="0.2">
      <c r="A714" s="19" t="s">
        <v>262</v>
      </c>
      <c r="B714" s="20">
        <v>0.97253329166862923</v>
      </c>
    </row>
    <row r="715" spans="1:2" x14ac:dyDescent="0.2">
      <c r="A715" s="19" t="s">
        <v>243</v>
      </c>
      <c r="B715" s="20">
        <v>4.1867016541985063E-3</v>
      </c>
    </row>
    <row r="716" spans="1:2" x14ac:dyDescent="0.2">
      <c r="A716" s="19" t="s">
        <v>249</v>
      </c>
      <c r="B716" s="20">
        <f>B717-SUM(B714:B715)</f>
        <v>2.3280006677172227E-2</v>
      </c>
    </row>
    <row r="717" spans="1:2" x14ac:dyDescent="0.2">
      <c r="A717" s="17" t="s">
        <v>250</v>
      </c>
      <c r="B717" s="18">
        <v>1</v>
      </c>
    </row>
    <row r="718" spans="1:2" x14ac:dyDescent="0.2">
      <c r="B718" s="21"/>
    </row>
    <row r="719" spans="1:2" x14ac:dyDescent="0.2">
      <c r="A719" s="26" t="s">
        <v>49</v>
      </c>
      <c r="B719" s="27"/>
    </row>
    <row r="720" spans="1:2" x14ac:dyDescent="0.2">
      <c r="A720" s="17" t="s">
        <v>232</v>
      </c>
      <c r="B720" s="18" t="s">
        <v>233</v>
      </c>
    </row>
    <row r="721" spans="1:2" x14ac:dyDescent="0.2">
      <c r="A721" s="19" t="s">
        <v>257</v>
      </c>
      <c r="B721" s="20">
        <v>0.99326477254999079</v>
      </c>
    </row>
    <row r="722" spans="1:2" x14ac:dyDescent="0.2">
      <c r="A722" s="19" t="s">
        <v>258</v>
      </c>
      <c r="B722" s="20">
        <v>6.2088022644110567E-3</v>
      </c>
    </row>
    <row r="723" spans="1:2" x14ac:dyDescent="0.2">
      <c r="A723" s="19" t="s">
        <v>243</v>
      </c>
      <c r="B723" s="20">
        <v>5.7458962543484229E-4</v>
      </c>
    </row>
    <row r="724" spans="1:2" x14ac:dyDescent="0.2">
      <c r="A724" s="19" t="s">
        <v>249</v>
      </c>
      <c r="B724" s="20">
        <f>B725-SUM(B721:B723)</f>
        <v>-4.8164439836684281E-5</v>
      </c>
    </row>
    <row r="725" spans="1:2" x14ac:dyDescent="0.2">
      <c r="A725" s="17" t="s">
        <v>250</v>
      </c>
      <c r="B725" s="18">
        <v>1</v>
      </c>
    </row>
    <row r="726" spans="1:2" x14ac:dyDescent="0.2">
      <c r="B726" s="21"/>
    </row>
    <row r="727" spans="1:2" x14ac:dyDescent="0.2">
      <c r="A727" s="26" t="s">
        <v>50</v>
      </c>
      <c r="B727" s="27"/>
    </row>
    <row r="728" spans="1:2" x14ac:dyDescent="0.2">
      <c r="A728" s="17" t="s">
        <v>232</v>
      </c>
      <c r="B728" s="18" t="s">
        <v>233</v>
      </c>
    </row>
    <row r="729" spans="1:2" x14ac:dyDescent="0.2">
      <c r="A729" s="19" t="s">
        <v>257</v>
      </c>
      <c r="B729" s="20">
        <v>0.9966338037537823</v>
      </c>
    </row>
    <row r="730" spans="1:2" x14ac:dyDescent="0.2">
      <c r="A730" s="19" t="s">
        <v>243</v>
      </c>
      <c r="B730" s="20">
        <v>2.6818735637027056E-3</v>
      </c>
    </row>
    <row r="731" spans="1:2" x14ac:dyDescent="0.2">
      <c r="A731" s="19" t="s">
        <v>249</v>
      </c>
      <c r="B731" s="20">
        <f>B732-SUM(B729:B730)</f>
        <v>6.8432268251494843E-4</v>
      </c>
    </row>
    <row r="732" spans="1:2" x14ac:dyDescent="0.2">
      <c r="A732" s="17" t="s">
        <v>250</v>
      </c>
      <c r="B732" s="18">
        <v>1</v>
      </c>
    </row>
    <row r="733" spans="1:2" x14ac:dyDescent="0.2">
      <c r="B733" s="21"/>
    </row>
    <row r="734" spans="1:2" x14ac:dyDescent="0.2">
      <c r="A734" s="26" t="s">
        <v>51</v>
      </c>
      <c r="B734" s="27"/>
    </row>
    <row r="735" spans="1:2" x14ac:dyDescent="0.2">
      <c r="A735" s="17" t="s">
        <v>232</v>
      </c>
      <c r="B735" s="18" t="s">
        <v>233</v>
      </c>
    </row>
    <row r="736" spans="1:2" x14ac:dyDescent="0.2">
      <c r="A736" s="19" t="s">
        <v>234</v>
      </c>
      <c r="B736" s="20">
        <v>0.9991775244628508</v>
      </c>
    </row>
    <row r="737" spans="1:2" x14ac:dyDescent="0.2">
      <c r="A737" s="19" t="s">
        <v>243</v>
      </c>
      <c r="B737" s="20">
        <v>8.5012119797930961E-4</v>
      </c>
    </row>
    <row r="738" spans="1:2" x14ac:dyDescent="0.2">
      <c r="A738" s="19" t="s">
        <v>249</v>
      </c>
      <c r="B738" s="20">
        <f>B739-SUM(B736:B737)</f>
        <v>-2.7645660830133423E-5</v>
      </c>
    </row>
    <row r="739" spans="1:2" x14ac:dyDescent="0.2">
      <c r="A739" s="17" t="s">
        <v>250</v>
      </c>
      <c r="B739" s="18">
        <v>1</v>
      </c>
    </row>
    <row r="740" spans="1:2" x14ac:dyDescent="0.2">
      <c r="B740" s="21"/>
    </row>
    <row r="741" spans="1:2" x14ac:dyDescent="0.2">
      <c r="A741" s="26" t="s">
        <v>52</v>
      </c>
      <c r="B741" s="27"/>
    </row>
    <row r="742" spans="1:2" x14ac:dyDescent="0.2">
      <c r="A742" s="17" t="s">
        <v>232</v>
      </c>
      <c r="B742" s="18" t="s">
        <v>233</v>
      </c>
    </row>
    <row r="743" spans="1:2" x14ac:dyDescent="0.2">
      <c r="A743" s="19" t="s">
        <v>234</v>
      </c>
      <c r="B743" s="20">
        <v>0.99936652653591151</v>
      </c>
    </row>
    <row r="744" spans="1:2" x14ac:dyDescent="0.2">
      <c r="A744" s="19" t="s">
        <v>243</v>
      </c>
      <c r="B744" s="20">
        <v>5.4280992900607313E-4</v>
      </c>
    </row>
    <row r="745" spans="1:2" x14ac:dyDescent="0.2">
      <c r="A745" s="19" t="s">
        <v>249</v>
      </c>
      <c r="B745" s="20">
        <f>B746-SUM(B743:B744)</f>
        <v>9.0663535082358138E-5</v>
      </c>
    </row>
    <row r="746" spans="1:2" x14ac:dyDescent="0.2">
      <c r="A746" s="17" t="s">
        <v>250</v>
      </c>
      <c r="B746" s="18">
        <v>1</v>
      </c>
    </row>
    <row r="747" spans="1:2" x14ac:dyDescent="0.2">
      <c r="B747" s="21"/>
    </row>
    <row r="748" spans="1:2" x14ac:dyDescent="0.2">
      <c r="A748" s="26" t="s">
        <v>53</v>
      </c>
      <c r="B748" s="27"/>
    </row>
    <row r="749" spans="1:2" x14ac:dyDescent="0.2">
      <c r="A749" s="17" t="s">
        <v>232</v>
      </c>
      <c r="B749" s="18" t="s">
        <v>233</v>
      </c>
    </row>
    <row r="750" spans="1:2" x14ac:dyDescent="0.2">
      <c r="A750" s="19" t="s">
        <v>257</v>
      </c>
      <c r="B750" s="20">
        <v>0.99726462323359621</v>
      </c>
    </row>
    <row r="751" spans="1:2" x14ac:dyDescent="0.2">
      <c r="A751" s="19" t="s">
        <v>243</v>
      </c>
      <c r="B751" s="20">
        <v>4.8295722210475777E-4</v>
      </c>
    </row>
    <row r="752" spans="1:2" x14ac:dyDescent="0.2">
      <c r="A752" s="19" t="s">
        <v>249</v>
      </c>
      <c r="B752" s="20">
        <f>B753-SUM(B750:B751)</f>
        <v>2.2524195442990003E-3</v>
      </c>
    </row>
    <row r="753" spans="1:2" x14ac:dyDescent="0.2">
      <c r="A753" s="17" t="s">
        <v>250</v>
      </c>
      <c r="B753" s="18">
        <v>1</v>
      </c>
    </row>
    <row r="754" spans="1:2" x14ac:dyDescent="0.2">
      <c r="B754" s="21"/>
    </row>
    <row r="755" spans="1:2" x14ac:dyDescent="0.2">
      <c r="A755" s="26" t="s">
        <v>229</v>
      </c>
      <c r="B755" s="27"/>
    </row>
    <row r="756" spans="1:2" x14ac:dyDescent="0.2">
      <c r="A756" s="17" t="s">
        <v>232</v>
      </c>
      <c r="B756" s="18" t="s">
        <v>233</v>
      </c>
    </row>
    <row r="757" spans="1:2" x14ac:dyDescent="0.2">
      <c r="A757" s="19" t="s">
        <v>257</v>
      </c>
      <c r="B757" s="20">
        <v>0.98904039858205584</v>
      </c>
    </row>
    <row r="758" spans="1:2" x14ac:dyDescent="0.2">
      <c r="A758" s="19" t="s">
        <v>243</v>
      </c>
      <c r="B758" s="20">
        <v>9.1474524710866319E-3</v>
      </c>
    </row>
    <row r="759" spans="1:2" x14ac:dyDescent="0.2">
      <c r="A759" s="19" t="s">
        <v>249</v>
      </c>
      <c r="B759" s="20">
        <f>B760-SUM(B757:B758)</f>
        <v>1.8121489468575502E-3</v>
      </c>
    </row>
    <row r="760" spans="1:2" x14ac:dyDescent="0.2">
      <c r="A760" s="17" t="s">
        <v>250</v>
      </c>
      <c r="B760" s="18">
        <v>1</v>
      </c>
    </row>
    <row r="761" spans="1:2" x14ac:dyDescent="0.2">
      <c r="B761" s="21"/>
    </row>
    <row r="762" spans="1:2" x14ac:dyDescent="0.2">
      <c r="A762" s="26" t="s">
        <v>231</v>
      </c>
      <c r="B762" s="27"/>
    </row>
    <row r="763" spans="1:2" x14ac:dyDescent="0.2">
      <c r="A763" s="17" t="s">
        <v>232</v>
      </c>
      <c r="B763" s="18" t="s">
        <v>233</v>
      </c>
    </row>
    <row r="764" spans="1:2" x14ac:dyDescent="0.2">
      <c r="A764" s="19" t="s">
        <v>257</v>
      </c>
      <c r="B764" s="20">
        <v>0.99092578946474885</v>
      </c>
    </row>
    <row r="765" spans="1:2" x14ac:dyDescent="0.2">
      <c r="A765" s="19" t="s">
        <v>258</v>
      </c>
      <c r="B765" s="20">
        <v>7.3552860209991199E-3</v>
      </c>
    </row>
    <row r="766" spans="1:2" x14ac:dyDescent="0.2">
      <c r="A766" s="19" t="s">
        <v>243</v>
      </c>
      <c r="B766" s="20">
        <v>1.5736136011648149E-3</v>
      </c>
    </row>
    <row r="767" spans="1:2" x14ac:dyDescent="0.2">
      <c r="A767" s="19" t="s">
        <v>249</v>
      </c>
      <c r="B767" s="20">
        <f>B768-SUM(B764:B766)</f>
        <v>1.4531091308722655E-4</v>
      </c>
    </row>
    <row r="768" spans="1:2" x14ac:dyDescent="0.2">
      <c r="A768" s="17" t="s">
        <v>250</v>
      </c>
      <c r="B768" s="18">
        <v>1</v>
      </c>
    </row>
  </sheetData>
  <mergeCells count="59">
    <mergeCell ref="A748:B748"/>
    <mergeCell ref="A755:B755"/>
    <mergeCell ref="A762:B762"/>
    <mergeCell ref="A660:B660"/>
    <mergeCell ref="A679:B679"/>
    <mergeCell ref="A686:B686"/>
    <mergeCell ref="A693:B693"/>
    <mergeCell ref="A712:B712"/>
    <mergeCell ref="A559:B559"/>
    <mergeCell ref="A578:B578"/>
    <mergeCell ref="A605:B605"/>
    <mergeCell ref="A613:B613"/>
    <mergeCell ref="A620:B620"/>
    <mergeCell ref="A480:B480"/>
    <mergeCell ref="A486:B486"/>
    <mergeCell ref="A499:B499"/>
    <mergeCell ref="A509:B509"/>
    <mergeCell ref="A516:B516"/>
    <mergeCell ref="A389:B389"/>
    <mergeCell ref="A396:B396"/>
    <mergeCell ref="A407:B407"/>
    <mergeCell ref="A433:B433"/>
    <mergeCell ref="A453:B453"/>
    <mergeCell ref="A279:B279"/>
    <mergeCell ref="A296:B296"/>
    <mergeCell ref="A303:B303"/>
    <mergeCell ref="A310:B310"/>
    <mergeCell ref="A317:B317"/>
    <mergeCell ref="A65:B65"/>
    <mergeCell ref="A85:B85"/>
    <mergeCell ref="A101:B101"/>
    <mergeCell ref="A124:B124"/>
    <mergeCell ref="A131:B131"/>
    <mergeCell ref="A150:B150"/>
    <mergeCell ref="A172:B172"/>
    <mergeCell ref="A179:B179"/>
    <mergeCell ref="A187:B187"/>
    <mergeCell ref="A194:B194"/>
    <mergeCell ref="A211:B211"/>
    <mergeCell ref="A221:B221"/>
    <mergeCell ref="A233:B233"/>
    <mergeCell ref="A1:B1"/>
    <mergeCell ref="A2:B2"/>
    <mergeCell ref="A23:B23"/>
    <mergeCell ref="A41:B41"/>
    <mergeCell ref="A344:B344"/>
    <mergeCell ref="A336:B336"/>
    <mergeCell ref="A342:B342"/>
    <mergeCell ref="A354:B354"/>
    <mergeCell ref="A382:B382"/>
    <mergeCell ref="A536:B536"/>
    <mergeCell ref="A246:B246"/>
    <mergeCell ref="A254:B254"/>
    <mergeCell ref="A264:B264"/>
    <mergeCell ref="A640:B640"/>
    <mergeCell ref="A719:B719"/>
    <mergeCell ref="A727:B727"/>
    <mergeCell ref="A734:B734"/>
    <mergeCell ref="A741:B74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2023-05-12T11:00:24Z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