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Accounts\REPORTS\SEBI-Top 10 Holding and Sector Report\2018-19\Oct 2018\"/>
    </mc:Choice>
  </mc:AlternateContent>
  <bookViews>
    <workbookView xWindow="480" yWindow="90" windowWidth="18195" windowHeight="13860"/>
  </bookViews>
  <sheets>
    <sheet name="Top 10 Issuer" sheetId="2" r:id="rId1"/>
    <sheet name="Sectoral Allocation" sheetId="1" r:id="rId2"/>
  </sheets>
  <definedNames>
    <definedName name="_xlnm._FilterDatabase" localSheetId="0" hidden="1">'Top 10 Issuer'!$A$2:$C$698</definedName>
  </definedNames>
  <calcPr calcId="152511"/>
</workbook>
</file>

<file path=xl/calcChain.xml><?xml version="1.0" encoding="utf-8"?>
<calcChain xmlns="http://schemas.openxmlformats.org/spreadsheetml/2006/main">
  <c r="B1022" i="1" l="1"/>
  <c r="B1011" i="1"/>
  <c r="B999" i="1"/>
  <c r="B985" i="1"/>
  <c r="B971" i="1"/>
  <c r="B958" i="1"/>
  <c r="B947" i="1"/>
  <c r="B932" i="1"/>
  <c r="B921" i="1"/>
  <c r="B910" i="1"/>
  <c r="B898" i="1"/>
  <c r="B887" i="1"/>
  <c r="B876" i="1"/>
  <c r="B865" i="1"/>
  <c r="B854" i="1"/>
  <c r="B843" i="1"/>
  <c r="B833" i="1"/>
  <c r="B823" i="1"/>
  <c r="B816" i="1"/>
  <c r="B805" i="1"/>
  <c r="B781" i="1"/>
  <c r="B770" i="1"/>
  <c r="B759" i="1"/>
  <c r="B733" i="1"/>
  <c r="B722" i="1"/>
  <c r="B711" i="1"/>
  <c r="B687" i="1"/>
  <c r="B665" i="1"/>
  <c r="B655" i="1"/>
  <c r="B645" i="1"/>
  <c r="B635" i="1"/>
  <c r="B625" i="1"/>
  <c r="B615" i="1"/>
  <c r="B593" i="1"/>
  <c r="B578" i="1"/>
  <c r="B565" i="1"/>
  <c r="B552" i="1"/>
  <c r="B541" i="1"/>
  <c r="B514" i="1"/>
  <c r="B502" i="1"/>
  <c r="B493" i="1"/>
  <c r="B479" i="1"/>
  <c r="B455" i="1"/>
  <c r="B448" i="1"/>
  <c r="B441" i="1"/>
  <c r="B417" i="1"/>
  <c r="B403" i="1"/>
  <c r="B396" i="1"/>
  <c r="B376" i="1"/>
  <c r="B369" i="1"/>
  <c r="B362" i="1"/>
  <c r="B355" i="1"/>
  <c r="B333" i="1"/>
  <c r="B312" i="1"/>
  <c r="B294" i="1"/>
  <c r="B282" i="1"/>
  <c r="B267" i="1"/>
  <c r="B251" i="1"/>
  <c r="B241" i="1"/>
  <c r="B217" i="1"/>
  <c r="B203" i="1"/>
  <c r="B195" i="1"/>
  <c r="B170" i="1"/>
  <c r="B144" i="1"/>
  <c r="B137" i="1"/>
  <c r="B114" i="1"/>
  <c r="B94" i="1"/>
  <c r="B70" i="1"/>
  <c r="B44" i="1"/>
  <c r="B22" i="1"/>
</calcChain>
</file>

<file path=xl/sharedStrings.xml><?xml version="1.0" encoding="utf-8"?>
<sst xmlns="http://schemas.openxmlformats.org/spreadsheetml/2006/main" count="1721" uniqueCount="318">
  <si>
    <t>DSP Equity Fund</t>
  </si>
  <si>
    <t>Sector</t>
  </si>
  <si>
    <t>% of Scheme</t>
  </si>
  <si>
    <t>Banks - Private</t>
  </si>
  <si>
    <t>CONSUMER GOODS</t>
  </si>
  <si>
    <t>NBFC-OFI</t>
  </si>
  <si>
    <t>AUTOMOBILE</t>
  </si>
  <si>
    <t>PHARMA</t>
  </si>
  <si>
    <t>CONSTRUCTION</t>
  </si>
  <si>
    <t>IT</t>
  </si>
  <si>
    <t>CEMENT &amp; CEMENT PRODUCTS</t>
  </si>
  <si>
    <t>INDUSTRIAL MANUFACTURING</t>
  </si>
  <si>
    <t>TEXTILES</t>
  </si>
  <si>
    <t>Housing Finance</t>
  </si>
  <si>
    <t>CBLO / Reverse Repo</t>
  </si>
  <si>
    <t>ENERGY</t>
  </si>
  <si>
    <t>SERVICES</t>
  </si>
  <si>
    <t>TELECOM</t>
  </si>
  <si>
    <t>METALS</t>
  </si>
  <si>
    <t>CHEMICALS</t>
  </si>
  <si>
    <t>MEDIA &amp; ENTERTAINMENT</t>
  </si>
  <si>
    <t>Net Receivables/Payables</t>
  </si>
  <si>
    <t>Grand Total</t>
  </si>
  <si>
    <t>Banks - PSU</t>
  </si>
  <si>
    <t>DSP Equity Opportunities Fund</t>
  </si>
  <si>
    <t>FERTILISERS &amp; PESTICIDES</t>
  </si>
  <si>
    <t>FINANCIAL SERVICES</t>
  </si>
  <si>
    <t>INDEX OPTION</t>
  </si>
  <si>
    <t>DSP Midcap Fund</t>
  </si>
  <si>
    <t>DSP Top 100 Equity Fund</t>
  </si>
  <si>
    <t>DSP Tax Saver Fund</t>
  </si>
  <si>
    <t>DSP World Agriculture Fund</t>
  </si>
  <si>
    <t>Mutual Fund</t>
  </si>
  <si>
    <t>DSP Small Cap Fund</t>
  </si>
  <si>
    <t>HEALTHCARE SERVICES</t>
  </si>
  <si>
    <t>DSP Equity &amp; Bond Fund</t>
  </si>
  <si>
    <t>PFI</t>
  </si>
  <si>
    <t>DSP Government Securities Fund</t>
  </si>
  <si>
    <t>G-Sec</t>
  </si>
  <si>
    <t>DSP Savings Fund</t>
  </si>
  <si>
    <t>DSP Regular Savings Fund</t>
  </si>
  <si>
    <t>DSP Natural Resources and New Energy Fund</t>
  </si>
  <si>
    <t>DSP Bond Fund</t>
  </si>
  <si>
    <t>DSP Short Term Fund</t>
  </si>
  <si>
    <t>DSP Strategic Bond Fund</t>
  </si>
  <si>
    <t>DSP Credit Risk Fund</t>
  </si>
  <si>
    <t>DSP Liquidity Fund</t>
  </si>
  <si>
    <t>T-Bill</t>
  </si>
  <si>
    <t>DSP World Gold Fund</t>
  </si>
  <si>
    <t>DSP World Energy Fund</t>
  </si>
  <si>
    <t>DSP World Mining Fund</t>
  </si>
  <si>
    <t>DSP Focus Fund</t>
  </si>
  <si>
    <t>DSP Banking &amp; PSU Debt Fund</t>
  </si>
  <si>
    <t>DSP Dynamic Asset Allocation Fund</t>
  </si>
  <si>
    <t>DSP Global Allocation Fund</t>
  </si>
  <si>
    <t>DSP 10Y G-Sec Fund</t>
  </si>
  <si>
    <t>DSP 3 Year Close Ended Equity Fund (Maturity Date 4-Jan-2021)</t>
  </si>
  <si>
    <t>DSP Low Duration Fund</t>
  </si>
  <si>
    <t>DSP FMP - Series 192 - 36M</t>
  </si>
  <si>
    <t>DSP FMP - Series 195 - 36M</t>
  </si>
  <si>
    <t>DSP Equity Savings Fund</t>
  </si>
  <si>
    <t>DSP Dual Advantage Fund - Series 44 - 39M</t>
  </si>
  <si>
    <t>DSP Dual Advantage Fund - Series 45 - 38M</t>
  </si>
  <si>
    <t>DSP Dual Advantage Fund - Series 46 - 36M</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</si>
  <si>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</si>
  <si>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</si>
  <si>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</si>
  <si>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</si>
  <si>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</si>
  <si>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</si>
  <si>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</si>
  <si>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</si>
  <si>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FMP - Series 217 - 40M</t>
  </si>
  <si>
    <t>DSP FMP - Series 218 - 40M</t>
  </si>
  <si>
    <t>DSP Arbitrage Fund</t>
  </si>
  <si>
    <t>DSP FMP - Series 219 - 40M</t>
  </si>
  <si>
    <t>DSP Liquid ETF</t>
  </si>
  <si>
    <t>DSP FMP - Series 223 - 39M</t>
  </si>
  <si>
    <t>DSP FMP - Series 224 - 39M</t>
  </si>
  <si>
    <t>DSP FMP - Series 226 - 39M</t>
  </si>
  <si>
    <t>DSP FMP - Series 227 - 39M</t>
  </si>
  <si>
    <t>DSP FMP - Series 241 - 36M</t>
  </si>
  <si>
    <t>DSP FMP - Series 242 - 3M</t>
  </si>
  <si>
    <t>Cash Margin</t>
  </si>
  <si>
    <t>Name of the Scheme</t>
  </si>
  <si>
    <t>Name of the issuer</t>
  </si>
  <si>
    <t>HDFC Bank Limited</t>
  </si>
  <si>
    <t>Clearing Corporation of India Ltd.</t>
  </si>
  <si>
    <t>RBL Bank Limited</t>
  </si>
  <si>
    <t>Bajaj Finance Limited</t>
  </si>
  <si>
    <t>Shriram Transport Finance Company Limited</t>
  </si>
  <si>
    <t>Reliance Industries Limited</t>
  </si>
  <si>
    <t>India Grid Trust</t>
  </si>
  <si>
    <t>IRB InvIT Fund</t>
  </si>
  <si>
    <t>Fullerton India Credit Company Ltd</t>
  </si>
  <si>
    <t>GAIL (India) Limited</t>
  </si>
  <si>
    <t>SBI Cards &amp; Payment Services Private Limited</t>
  </si>
  <si>
    <t>ICICI Bank Limited</t>
  </si>
  <si>
    <t>Adani Transmission Limited</t>
  </si>
  <si>
    <t>Housing Development Finance Corporation Limited</t>
  </si>
  <si>
    <t>LIC Housing Finance Limited</t>
  </si>
  <si>
    <t>Bharti Airtel Limited</t>
  </si>
  <si>
    <t>Power Grid Corporation of India Limited</t>
  </si>
  <si>
    <t>Tata Consultancy Services Limited</t>
  </si>
  <si>
    <t>Shree Cement Limited</t>
  </si>
  <si>
    <t>Bajaj Finserv Limited</t>
  </si>
  <si>
    <t>Infosys Limited</t>
  </si>
  <si>
    <t>Maruti Suzuki India Limited</t>
  </si>
  <si>
    <t>UltraTech Cement Limited</t>
  </si>
  <si>
    <t>Larsen &amp; Toubro Limited</t>
  </si>
  <si>
    <t>IndusInd Bank Limited</t>
  </si>
  <si>
    <t>ITC Limited</t>
  </si>
  <si>
    <t>State Bank of India</t>
  </si>
  <si>
    <t>HCL Technologies Limited</t>
  </si>
  <si>
    <t>Bharat Financial Inclusion Limited</t>
  </si>
  <si>
    <t>Tata Steel Limited</t>
  </si>
  <si>
    <t>Exide Industries Limited</t>
  </si>
  <si>
    <t>SRF Limited</t>
  </si>
  <si>
    <t>Sterlite Technologies Limited</t>
  </si>
  <si>
    <t>City Union Bank Limited</t>
  </si>
  <si>
    <t>Divi's Laboratories Limited</t>
  </si>
  <si>
    <t>Supreme Industries Limited</t>
  </si>
  <si>
    <t>Solar Industries India Limited</t>
  </si>
  <si>
    <t>JSW Steel Limited</t>
  </si>
  <si>
    <t>Hindalco Industries Limited</t>
  </si>
  <si>
    <t>Hindustan Petroleum Corporation Limited</t>
  </si>
  <si>
    <t>Atul Limited</t>
  </si>
  <si>
    <t>Aarti Industries Limited</t>
  </si>
  <si>
    <t>IPCA Laboratories Limited</t>
  </si>
  <si>
    <t>DCB Bank Limited</t>
  </si>
  <si>
    <t>Finolex Cables Limited</t>
  </si>
  <si>
    <t>Nilkamal Limited</t>
  </si>
  <si>
    <t>Tata Sons Limited</t>
  </si>
  <si>
    <t>Havells India Limited</t>
  </si>
  <si>
    <t>National Bank for Agriculture and Rural Development</t>
  </si>
  <si>
    <t>Power Finance Corporation Limited</t>
  </si>
  <si>
    <t>IDFC Bank Limited</t>
  </si>
  <si>
    <t>Indian Railway Finance Corporation Limited</t>
  </si>
  <si>
    <t>NTPC Limited</t>
  </si>
  <si>
    <t>Axis Bank Limited</t>
  </si>
  <si>
    <t>Dewan Housing Finance Corporation Limited</t>
  </si>
  <si>
    <t>Government of India</t>
  </si>
  <si>
    <t>Vedanta Limited</t>
  </si>
  <si>
    <t>PNB Housing Finance Limited</t>
  </si>
  <si>
    <t>KKR India Financial Services Private Limited</t>
  </si>
  <si>
    <t>IL&amp;FS Transportation Networks Limited</t>
  </si>
  <si>
    <t>U.P. Power Corporation Limited</t>
  </si>
  <si>
    <t>Piramal Enterprises Limited</t>
  </si>
  <si>
    <t>Vijaya Bank</t>
  </si>
  <si>
    <t>Reliance Jio Infocomm Limited</t>
  </si>
  <si>
    <t>L &amp; T Finance Limited</t>
  </si>
  <si>
    <t>Tata Motors Limited</t>
  </si>
  <si>
    <t>Housing &amp; Urban Development Corporation Limited</t>
  </si>
  <si>
    <t>Export-Import Bank of India</t>
  </si>
  <si>
    <t>Indostar Capital Finance Limited</t>
  </si>
  <si>
    <t>Indiabulls Housing Finance Limited</t>
  </si>
  <si>
    <t>Tata Motors Finance Limited</t>
  </si>
  <si>
    <t>Bharti Telecom Limited</t>
  </si>
  <si>
    <t>ONGC Mangalore Petrochemicals Limited</t>
  </si>
  <si>
    <t>Edelweiss Commodities Services Limited</t>
  </si>
  <si>
    <t>JM Financial Capital Limited</t>
  </si>
  <si>
    <t>Network18 Media &amp; Investments Limited</t>
  </si>
  <si>
    <t>Small Industries Development Bank of India</t>
  </si>
  <si>
    <t>Cholamandalam Investment and Finance Company Limited</t>
  </si>
  <si>
    <t>DSP  FMP - Series 192 - 36M</t>
  </si>
  <si>
    <t>NHPC Limited</t>
  </si>
  <si>
    <t>Jamnagar Utilities &amp; Power Private Limited</t>
  </si>
  <si>
    <t>DSP  FMP - Series 195 - 36M</t>
  </si>
  <si>
    <t>JM Financial Credit Solutions Limited</t>
  </si>
  <si>
    <t>Galina Consultancy Services Private Limited</t>
  </si>
  <si>
    <t>Shapoorji Pallonji Energy (Gujarat) Private Limited</t>
  </si>
  <si>
    <t>ICICI Lombard General Insurance Company Limited</t>
  </si>
  <si>
    <t>DSP  Dual Advantage Fund - Series 44 - 39M</t>
  </si>
  <si>
    <t>NIFTY Index</t>
  </si>
  <si>
    <t>CLP Wind Farms (India) Private Limited</t>
  </si>
  <si>
    <t>East-North Interconnection Company Limited</t>
  </si>
  <si>
    <t>DSP  Dual Advantage Fund - Series 45 - 38M</t>
  </si>
  <si>
    <t>DSP  FMP - Series 196 - 37M</t>
  </si>
  <si>
    <t>Crompton Greaves Consumer Electricals Limited</t>
  </si>
  <si>
    <t>IIFL Home Finance Limited</t>
  </si>
  <si>
    <t>Aspire Home Finance Corporation Limited</t>
  </si>
  <si>
    <t>Jana Small Finance Bank Limited</t>
  </si>
  <si>
    <t>Forbes &amp; Company Ltd.</t>
  </si>
  <si>
    <t>DSP  Dual Advantage Fund - Series 46 - 36M</t>
  </si>
  <si>
    <t>DSP  Dual Advantage Fund - Series 49- 42M</t>
  </si>
  <si>
    <t>DSP  FMP -  Series 204- 37M</t>
  </si>
  <si>
    <t>Mahindra &amp; Mahindra Financial Services Limited</t>
  </si>
  <si>
    <t>DSP  FMP -  Series 205- 37M</t>
  </si>
  <si>
    <t>HDB Financial Services Limited</t>
  </si>
  <si>
    <t>DSP  FMP -  Series 209- 37M</t>
  </si>
  <si>
    <t>DSP  FMP -  Series 210- 36M</t>
  </si>
  <si>
    <t>DSP  FMP -  Series 211- 38M</t>
  </si>
  <si>
    <t xml:space="preserve">DSP  Equal Nifty 50 Fund </t>
  </si>
  <si>
    <t>DSP  A.C.E. Fund (Analyst’s Conviction Equalized)  - Series 1</t>
  </si>
  <si>
    <t>DSP  FMP -  Series 217- 40M</t>
  </si>
  <si>
    <t>Axis Finance Limited</t>
  </si>
  <si>
    <t>Bajaj Housing Finance Limited</t>
  </si>
  <si>
    <t>DSP  FMP -  Series 218- 40M</t>
  </si>
  <si>
    <t>DSP  Arbitrage Fund</t>
  </si>
  <si>
    <t>Tata Capital Housing Finance Limited</t>
  </si>
  <si>
    <t xml:space="preserve">DSP  FMP Series 219 - 40M </t>
  </si>
  <si>
    <t xml:space="preserve">DSP  FMP Series 220 - 40M </t>
  </si>
  <si>
    <t>Kotak Mahindra Prime Limited</t>
  </si>
  <si>
    <t xml:space="preserve">DSP  FMP Series 221 - 40M </t>
  </si>
  <si>
    <t>DSP  Liquid ETF</t>
  </si>
  <si>
    <t xml:space="preserve">DSP  FMP Series 223 - 39M </t>
  </si>
  <si>
    <t xml:space="preserve">DSP  FMP Series 224 - 39M </t>
  </si>
  <si>
    <t>ICICI Home Finance Company Limited</t>
  </si>
  <si>
    <t xml:space="preserve">DSP  FMP Series 226 - 39M </t>
  </si>
  <si>
    <t xml:space="preserve">DSP  FMP Series 227 - 39M </t>
  </si>
  <si>
    <t>DSP  A.C.E. Fund (Analyst’s Conviction Equalized)  - Series 2</t>
  </si>
  <si>
    <t xml:space="preserve">DSP  FMP Series 230 - 9M </t>
  </si>
  <si>
    <t>IIFL Wealth Finance Limited</t>
  </si>
  <si>
    <t>TV18 Broadcast Limited</t>
  </si>
  <si>
    <t xml:space="preserve">DSP  FMP Series 232 - 36M </t>
  </si>
  <si>
    <t>Bennett Coleman And Company Limited</t>
  </si>
  <si>
    <t xml:space="preserve">DSP  FMP Series 233 - 36M </t>
  </si>
  <si>
    <t xml:space="preserve">DSP  FMP Series 235 - 36M </t>
  </si>
  <si>
    <t xml:space="preserve">DSP  FMP Series 236 - 36M </t>
  </si>
  <si>
    <t xml:space="preserve">DSP  FMP Series 237 - 36M </t>
  </si>
  <si>
    <t xml:space="preserve">DSP  FMP Series 238 - 36M </t>
  </si>
  <si>
    <t>Sunny View Estates Private Limited</t>
  </si>
  <si>
    <t>S. D. Corporation Private Limited</t>
  </si>
  <si>
    <t>Fullerton India Home Finance Company Limited</t>
  </si>
  <si>
    <t>Muthoot Finance Limited</t>
  </si>
  <si>
    <t xml:space="preserve">DSP  FMP Series 239 - 36M </t>
  </si>
  <si>
    <t xml:space="preserve">DSP  FMP Series 241 - 36M </t>
  </si>
  <si>
    <t>Talwandi Sabo Power Ltd</t>
  </si>
  <si>
    <t>ECL Finance Limited</t>
  </si>
  <si>
    <t>DSP  FMP Series 242 - 3M</t>
  </si>
  <si>
    <t>JM Financial Services Limited</t>
  </si>
  <si>
    <t>Cooperatieve Rabobank U.A</t>
  </si>
  <si>
    <t>Ujjivan Small Finance Bank Limited</t>
  </si>
  <si>
    <t>Godrej Industries Limited</t>
  </si>
  <si>
    <t>Magma Fincorp Limited</t>
  </si>
  <si>
    <t>Nayara Energy Limited</t>
  </si>
  <si>
    <t>DSP Ultra Short Fund</t>
  </si>
  <si>
    <t>^The term “Flexible” in the name of the Scheme signifies that the Investment Manager of the Underlying Fund can invest either in growth or value investment characteristic securities placing an emphasis as the market outlook warrants.</t>
  </si>
  <si>
    <t>DSP A.C.E. Fund (Analyst’s Conviction Equalized) - Series 1</t>
  </si>
  <si>
    <t>DSP FMP - Series 220 - 40M</t>
  </si>
  <si>
    <t>DSP A.C.E. Fund (Analyst’s Conviction Equalized) - Series 2</t>
  </si>
  <si>
    <t>DSP FMP - Series 221 - 40M</t>
  </si>
  <si>
    <t>DSP FMP - Series 230 - 9M</t>
  </si>
  <si>
    <t>DSP FMP - Series 232 - 36M</t>
  </si>
  <si>
    <t>DSP FMP - Series 233 - 36M</t>
  </si>
  <si>
    <t>DSP FMP - Series 235 - 36M</t>
  </si>
  <si>
    <t>DSP FMP - Series 236 - 36M</t>
  </si>
  <si>
    <t>DSP FMP - Series 237 - 36M</t>
  </si>
  <si>
    <t>DSP FMP - Series 238 - 36M</t>
  </si>
  <si>
    <t>DSP FMP - Series 239 - 36M</t>
  </si>
  <si>
    <t>DSP Corporate Bond Fund</t>
  </si>
  <si>
    <t>DSP FMP - Series 244 - 36M</t>
  </si>
  <si>
    <t>DSP FMP - Series 243 - 36M</t>
  </si>
  <si>
    <t>Sun Pharmaceutical Industries Limited</t>
  </si>
  <si>
    <t>Ashok Leyland Limited</t>
  </si>
  <si>
    <t>K.P.R. Mill Limited</t>
  </si>
  <si>
    <t>Suprajit Engineering Limited</t>
  </si>
  <si>
    <t>Tech Mahindra Limited</t>
  </si>
  <si>
    <t>Bank of Baroda</t>
  </si>
  <si>
    <t>Rent-A-Device Trust</t>
  </si>
  <si>
    <t>Oriental Nagpur Betul Highway Limited</t>
  </si>
  <si>
    <t>Adani Ports and Special Economic Zone Limited</t>
  </si>
  <si>
    <t>National Highways Authority of India</t>
  </si>
  <si>
    <t>Tata Cleantech Capital Limited</t>
  </si>
  <si>
    <t>Titan Company Limited</t>
  </si>
  <si>
    <t>Piramal Capital &amp; Housing Finance Limited</t>
  </si>
  <si>
    <t xml:space="preserve">DSP  FMP Series 244 - 36M </t>
  </si>
  <si>
    <t>Scheme Portfolio Holdings (Top 10 Issuer) As on 31-October-2018</t>
  </si>
  <si>
    <t>BlackRock Global Funds</t>
  </si>
  <si>
    <t>Tata Power Company Limited</t>
  </si>
  <si>
    <t>Voltas Limited</t>
  </si>
  <si>
    <t>Petronet LNG Limited</t>
  </si>
  <si>
    <t>National Aluminium Company Limited</t>
  </si>
  <si>
    <t>Coromandel International Limited</t>
  </si>
  <si>
    <t>REC Limited</t>
  </si>
  <si>
    <t>National Housing Bank</t>
  </si>
  <si>
    <t>Aditya Birla Finance Limited</t>
  </si>
  <si>
    <t>SBI Life Insurance Company Limited</t>
  </si>
  <si>
    <t>High Point Properties Private Limited</t>
  </si>
  <si>
    <t>UPL Limited</t>
  </si>
  <si>
    <t>Zee Entertainment Enterprises Limited</t>
  </si>
  <si>
    <t>Hindustan Unilever Limited</t>
  </si>
  <si>
    <t>Dr. Reddy's Laboratories Limited</t>
  </si>
  <si>
    <t>Wipro Limited</t>
  </si>
  <si>
    <t>KPIT Technologies Limited</t>
  </si>
  <si>
    <t>Sector wise break up (As on 31-Oct-2018)</t>
  </si>
  <si>
    <t>DSP India T.I.G.E.R. Fund</t>
  </si>
  <si>
    <t>DSP US Flexible^ Equity Fund</t>
  </si>
  <si>
    <t>DSP  Equity Savings Fund</t>
  </si>
  <si>
    <t>DSP  World Agriculture Fund</t>
  </si>
  <si>
    <t>DSP  World Mining Fund</t>
  </si>
  <si>
    <t xml:space="preserve">DSP  World Energy Fund </t>
  </si>
  <si>
    <t>DSP  World Gold Fund</t>
  </si>
  <si>
    <t>DSP  Global Allocation Fund</t>
  </si>
  <si>
    <t>DSP  US Flexible^Equity Fund</t>
  </si>
  <si>
    <t xml:space="preserve">DSP  Dynamic Asset Allocation Fund </t>
  </si>
  <si>
    <t>DSP  Equity Fund</t>
  </si>
  <si>
    <t>DSP  Top 100 Equity Fund</t>
  </si>
  <si>
    <t>DSP  Equity Opportunities Fund</t>
  </si>
  <si>
    <t>DSP  India T.I.G.E.R. Fund</t>
  </si>
  <si>
    <t>DSP  Mid Cap Fund</t>
  </si>
  <si>
    <t>DSP  Natural Resources and New Energy Fund</t>
  </si>
  <si>
    <t>DSP  Small Cap Fund</t>
  </si>
  <si>
    <t>DSP  Focus Fund</t>
  </si>
  <si>
    <t>DSP  Tax Saver Fund</t>
  </si>
  <si>
    <t>DSP  Equity &amp; Bond Fund</t>
  </si>
  <si>
    <t>DSP  Banking &amp; PSU Debt Fund</t>
  </si>
  <si>
    <t>DSP  Bond Fund</t>
  </si>
  <si>
    <t>DSP  10Y G-Sec Fund</t>
  </si>
  <si>
    <t>DSP  Credit Risk Fund</t>
  </si>
  <si>
    <t>DSP  Liquidity Fund</t>
  </si>
  <si>
    <t>DSP  Regular Savings Fund</t>
  </si>
  <si>
    <t xml:space="preserve">DSP  Short Term Fund </t>
  </si>
  <si>
    <t>DSP  Strategic Bond Fund</t>
  </si>
  <si>
    <t>DSP  Savings Fund</t>
  </si>
  <si>
    <t>DSP  Low Duration Fund</t>
  </si>
  <si>
    <t xml:space="preserve">DSP  Government Securities Fund </t>
  </si>
  <si>
    <t>DSP FMP Series 243 - 36M</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</si>
</sst>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sz val="11"/>
      <color theme="1"/>
      <name val="Calibri"/>
      <family val="2"/>
      <scheme val="minor"/>
    </font>
    <font>
      <sz val="11"/>
      <color theme="1"/>
      <name val="Calibri"/>
      <family val="2"/>
    </font>
    <font>
      <b/>
      <sz val="11"/>
      <name val="Calibri"/>
      <family val="2"/>
      <scheme val="minor"/>
    </font>
    <font>
      <sz val="11"/>
      <name val="Calibri"/>
      <family val="2"/>
      <scheme val="minor"/>
    </font>
    <font>
      <sz val="10"/>
      <name val="Trebuchet MS"/>
      <family val="2"/>
    </font>
    <font>
      <sz val="11"/>
      <name val="Calibri"/>
      <family val="2"/>
    </font>
    <font>
      <b/>
      <sz val="11"/>
      <name val="Calibri"/>
      <family val="2"/>
    </font>
  </fonts>
  <fills count="2">
    <fill>
      <patternFill patternType="none"/>
    </fill>
    <fill>
      <patternFill patternType="gray125"/>
    </fill>
  </fills>
  <borders count="9">
    <border>
      <left/>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
    <xf numFmtId="0" fontId="0" fillId="0" borderId="0"/>
    <xf numFmtId="9" fontId="1" fillId="0" borderId="0" applyFont="0" applyFill="0" applyBorder="0" applyAlignment="0" applyProtection="0"/>
  </cellStyleXfs>
  <cellXfs count="36">
    <xf numFmtId="0" fontId="0" fillId="0" borderId="0" xfId="0"/>
    <xf numFmtId="0" fontId="5" fillId="0" borderId="2" xfId="0" applyFont="1" applyBorder="1" applyAlignment="1">
      <alignment vertical="top" wrapText="1"/>
    </xf>
    <xf numFmtId="10" fontId="5" fillId="0" borderId="2" xfId="1" applyNumberFormat="1" applyFont="1" applyBorder="1" applyAlignment="1">
      <alignment vertical="top" wrapText="1"/>
    </xf>
    <xf numFmtId="0" fontId="6" fillId="0" borderId="0" xfId="0" applyFont="1" applyAlignment="1">
      <alignment vertical="top" wrapText="1"/>
    </xf>
    <xf numFmtId="0" fontId="2" fillId="0" borderId="0" xfId="0" applyFont="1" applyAlignment="1">
      <alignment vertical="top" wrapText="1"/>
    </xf>
    <xf numFmtId="0" fontId="3" fillId="0" borderId="2" xfId="0" applyFont="1" applyBorder="1" applyAlignment="1">
      <alignment vertical="top" wrapText="1"/>
    </xf>
    <xf numFmtId="10" fontId="3" fillId="0" borderId="2" xfId="0" applyNumberFormat="1" applyFont="1" applyBorder="1" applyAlignment="1">
      <alignment vertical="top" wrapText="1"/>
    </xf>
    <xf numFmtId="0" fontId="4" fillId="0" borderId="2" xfId="0" applyFont="1" applyBorder="1" applyAlignment="1">
      <alignment vertical="top" wrapText="1"/>
    </xf>
    <xf numFmtId="10" fontId="4" fillId="0" borderId="2" xfId="0" applyNumberFormat="1" applyFont="1" applyBorder="1" applyAlignment="1">
      <alignment vertical="top" wrapText="1"/>
    </xf>
    <xf numFmtId="0" fontId="4" fillId="0" borderId="0" xfId="0" applyFont="1" applyAlignment="1">
      <alignment vertical="top" wrapText="1"/>
    </xf>
    <xf numFmtId="10" fontId="4" fillId="0" borderId="0" xfId="0" applyNumberFormat="1" applyFont="1" applyAlignment="1">
      <alignment vertical="top" wrapText="1"/>
    </xf>
    <xf numFmtId="0" fontId="4" fillId="0" borderId="2" xfId="0" applyFont="1" applyFill="1" applyBorder="1" applyAlignment="1">
      <alignment vertical="top" wrapText="1"/>
    </xf>
    <xf numFmtId="10" fontId="4" fillId="0" borderId="2" xfId="0" applyNumberFormat="1" applyFont="1" applyFill="1" applyBorder="1" applyAlignment="1">
      <alignment vertical="top" wrapText="1"/>
    </xf>
    <xf numFmtId="0" fontId="3" fillId="0" borderId="0" xfId="0" applyFont="1" applyAlignment="1">
      <alignment vertical="top" wrapText="1"/>
    </xf>
    <xf numFmtId="10" fontId="3" fillId="0" borderId="0" xfId="0" applyNumberFormat="1" applyFont="1" applyAlignment="1">
      <alignment vertical="top" wrapText="1"/>
    </xf>
    <xf numFmtId="0" fontId="3" fillId="0" borderId="2" xfId="0" applyFont="1" applyBorder="1" applyAlignment="1">
      <alignment horizontal="center" vertical="top" wrapText="1"/>
    </xf>
    <xf numFmtId="10" fontId="3" fillId="0" borderId="2" xfId="0" applyNumberFormat="1" applyFont="1" applyBorder="1" applyAlignment="1">
      <alignment horizontal="center" vertical="top" wrapText="1"/>
    </xf>
    <xf numFmtId="10" fontId="3" fillId="0" borderId="2" xfId="0" applyNumberFormat="1" applyFont="1" applyFill="1" applyBorder="1" applyAlignment="1">
      <alignment vertical="top" wrapText="1"/>
    </xf>
    <xf numFmtId="0" fontId="3" fillId="0" borderId="1" xfId="0" applyFont="1" applyBorder="1" applyAlignment="1">
      <alignment horizontal="center" vertical="top" wrapText="1"/>
    </xf>
    <xf numFmtId="10" fontId="4" fillId="0" borderId="0" xfId="0" applyNumberFormat="1" applyFont="1" applyAlignment="1">
      <alignment horizontal="center" vertical="top" wrapText="1"/>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10" fontId="7" fillId="0" borderId="2" xfId="1" applyNumberFormat="1" applyFont="1" applyBorder="1" applyAlignment="1">
      <alignment horizontal="center" vertical="top" wrapText="1"/>
    </xf>
    <xf numFmtId="0" fontId="7" fillId="0" borderId="2" xfId="0" applyFont="1" applyFill="1" applyBorder="1" applyAlignment="1">
      <alignment vertical="top" wrapText="1"/>
    </xf>
    <xf numFmtId="0" fontId="6" fillId="0" borderId="2" xfId="0" applyFont="1" applyBorder="1" applyAlignment="1">
      <alignment vertical="top" wrapText="1"/>
    </xf>
    <xf numFmtId="10" fontId="6" fillId="0" borderId="2" xfId="1" applyNumberFormat="1" applyFont="1" applyBorder="1" applyAlignment="1">
      <alignment vertical="top" wrapText="1"/>
    </xf>
    <xf numFmtId="0" fontId="7" fillId="0" borderId="3"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5" xfId="0" applyFont="1" applyFill="1" applyBorder="1" applyAlignment="1">
      <alignment horizontal="left" vertical="top" wrapText="1"/>
    </xf>
    <xf numFmtId="0" fontId="6" fillId="0" borderId="2" xfId="0" applyFont="1" applyBorder="1" applyAlignment="1">
      <alignment horizontal="left" vertical="top" wrapText="1"/>
    </xf>
    <xf numFmtId="10" fontId="6" fillId="0" borderId="2" xfId="0" applyNumberFormat="1" applyFont="1" applyBorder="1" applyAlignment="1">
      <alignment vertical="top" wrapText="1"/>
    </xf>
    <xf numFmtId="0" fontId="6" fillId="0" borderId="2" xfId="0" applyFont="1" applyFill="1" applyBorder="1" applyAlignment="1">
      <alignment vertical="top" wrapText="1"/>
    </xf>
    <xf numFmtId="10" fontId="6" fillId="0" borderId="2" xfId="1" applyNumberFormat="1" applyFont="1" applyFill="1" applyBorder="1" applyAlignment="1">
      <alignment vertical="top" wrapText="1"/>
    </xf>
    <xf numFmtId="0" fontId="7" fillId="0" borderId="2" xfId="0" applyFont="1" applyBorder="1" applyAlignment="1">
      <alignmen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94"/>
  <sheetViews>
    <sheetView tabSelected="1" workbookViewId="0">
      <selection sqref="A1:C1"/>
    </sheetView>
  </sheetViews>
  <sheetFormatPr defaultRowHeight="15" x14ac:dyDescent="0.25"/>
  <cols>
    <col min="1" max="1" width="56.28515625" style="3" customWidth="1"/>
    <col min="2" max="2" width="50.28515625" style="3" customWidth="1"/>
    <col min="3" max="3" width="28.28515625" style="3" customWidth="1"/>
    <col min="4" max="16384" width="9.140625" style="3"/>
  </cols>
  <sheetData>
    <row r="1" spans="1:3" x14ac:dyDescent="0.25">
      <c r="A1" s="20" t="s">
        <v>267</v>
      </c>
      <c r="B1" s="21"/>
      <c r="C1" s="22"/>
    </row>
    <row r="2" spans="1:3" x14ac:dyDescent="0.25">
      <c r="A2" s="23" t="s">
        <v>84</v>
      </c>
      <c r="B2" s="23" t="s">
        <v>85</v>
      </c>
      <c r="C2" s="24" t="s">
        <v>2</v>
      </c>
    </row>
    <row r="3" spans="1:3" x14ac:dyDescent="0.25">
      <c r="A3" s="25" t="s">
        <v>288</v>
      </c>
      <c r="B3" s="26" t="s">
        <v>86</v>
      </c>
      <c r="C3" s="27">
        <v>6.2259514783874287E-2</v>
      </c>
    </row>
    <row r="4" spans="1:3" x14ac:dyDescent="0.25">
      <c r="A4" s="25"/>
      <c r="B4" s="26" t="s">
        <v>88</v>
      </c>
      <c r="C4" s="27">
        <v>4.4105990619927614E-2</v>
      </c>
    </row>
    <row r="5" spans="1:3" x14ac:dyDescent="0.25">
      <c r="A5" s="25"/>
      <c r="B5" s="26" t="s">
        <v>89</v>
      </c>
      <c r="C5" s="27">
        <v>4.1121850241533184E-2</v>
      </c>
    </row>
    <row r="6" spans="1:3" x14ac:dyDescent="0.25">
      <c r="A6" s="25"/>
      <c r="B6" s="26" t="s">
        <v>90</v>
      </c>
      <c r="C6" s="27">
        <v>2.9488745367371047E-2</v>
      </c>
    </row>
    <row r="7" spans="1:3" x14ac:dyDescent="0.25">
      <c r="A7" s="25"/>
      <c r="B7" s="26" t="s">
        <v>92</v>
      </c>
      <c r="C7" s="27">
        <v>2.6920276651313212E-2</v>
      </c>
    </row>
    <row r="8" spans="1:3" x14ac:dyDescent="0.25">
      <c r="A8" s="25"/>
      <c r="B8" s="26" t="s">
        <v>91</v>
      </c>
      <c r="C8" s="27">
        <v>2.6670313473985626E-2</v>
      </c>
    </row>
    <row r="9" spans="1:3" x14ac:dyDescent="0.25">
      <c r="A9" s="25"/>
      <c r="B9" s="26" t="s">
        <v>93</v>
      </c>
      <c r="C9" s="27">
        <v>2.0335570499400313E-2</v>
      </c>
    </row>
    <row r="10" spans="1:3" x14ac:dyDescent="0.25">
      <c r="A10" s="25"/>
      <c r="B10" s="26" t="s">
        <v>95</v>
      </c>
      <c r="C10" s="27">
        <v>1.7488792360446766E-2</v>
      </c>
    </row>
    <row r="11" spans="1:3" x14ac:dyDescent="0.25">
      <c r="A11" s="25"/>
      <c r="B11" s="26" t="s">
        <v>112</v>
      </c>
      <c r="C11" s="27">
        <v>1.7140565858426975E-2</v>
      </c>
    </row>
    <row r="12" spans="1:3" x14ac:dyDescent="0.25">
      <c r="A12" s="25"/>
      <c r="B12" s="26" t="s">
        <v>100</v>
      </c>
      <c r="C12" s="27">
        <v>1.6818844489604939E-2</v>
      </c>
    </row>
    <row r="13" spans="1:3" x14ac:dyDescent="0.25">
      <c r="A13" s="25"/>
      <c r="B13" s="26"/>
      <c r="C13" s="27"/>
    </row>
    <row r="14" spans="1:3" x14ac:dyDescent="0.25">
      <c r="A14" s="25" t="s">
        <v>289</v>
      </c>
      <c r="B14" s="26" t="s">
        <v>268</v>
      </c>
      <c r="C14" s="8">
        <v>0.96226523248645401</v>
      </c>
    </row>
    <row r="15" spans="1:3" x14ac:dyDescent="0.25">
      <c r="A15" s="25"/>
      <c r="B15" s="26" t="s">
        <v>87</v>
      </c>
      <c r="C15" s="8">
        <v>3.6455949762269617E-2</v>
      </c>
    </row>
    <row r="16" spans="1:3" x14ac:dyDescent="0.25">
      <c r="A16" s="25"/>
      <c r="B16" s="26"/>
      <c r="C16" s="27"/>
    </row>
    <row r="17" spans="1:3" x14ac:dyDescent="0.25">
      <c r="A17" s="25" t="s">
        <v>290</v>
      </c>
      <c r="B17" s="7" t="s">
        <v>268</v>
      </c>
      <c r="C17" s="8">
        <v>0.97237280023492956</v>
      </c>
    </row>
    <row r="18" spans="1:3" x14ac:dyDescent="0.25">
      <c r="A18" s="25"/>
      <c r="B18" s="7" t="s">
        <v>87</v>
      </c>
      <c r="C18" s="8">
        <v>2.5648235895537965E-2</v>
      </c>
    </row>
    <row r="19" spans="1:3" x14ac:dyDescent="0.25">
      <c r="A19" s="25"/>
      <c r="B19" s="26"/>
      <c r="C19" s="27"/>
    </row>
    <row r="20" spans="1:3" x14ac:dyDescent="0.25">
      <c r="A20" s="25" t="s">
        <v>291</v>
      </c>
      <c r="B20" s="7" t="s">
        <v>268</v>
      </c>
      <c r="C20" s="8">
        <v>0.95265339315312447</v>
      </c>
    </row>
    <row r="21" spans="1:3" x14ac:dyDescent="0.25">
      <c r="A21" s="25"/>
      <c r="B21" s="7" t="s">
        <v>87</v>
      </c>
      <c r="C21" s="8">
        <v>4.4445414397025054E-2</v>
      </c>
    </row>
    <row r="22" spans="1:3" x14ac:dyDescent="0.25">
      <c r="A22" s="25"/>
      <c r="B22" s="26"/>
      <c r="C22" s="27"/>
    </row>
    <row r="23" spans="1:3" x14ac:dyDescent="0.25">
      <c r="A23" s="25" t="s">
        <v>292</v>
      </c>
      <c r="B23" s="7" t="s">
        <v>268</v>
      </c>
      <c r="C23" s="8">
        <v>0.97217737310609698</v>
      </c>
    </row>
    <row r="24" spans="1:3" x14ac:dyDescent="0.25">
      <c r="A24" s="25"/>
      <c r="B24" s="7" t="s">
        <v>87</v>
      </c>
      <c r="C24" s="8">
        <v>3.0431154005428385E-2</v>
      </c>
    </row>
    <row r="25" spans="1:3" x14ac:dyDescent="0.25">
      <c r="A25" s="25"/>
      <c r="B25" s="26"/>
      <c r="C25" s="27"/>
    </row>
    <row r="26" spans="1:3" x14ac:dyDescent="0.25">
      <c r="A26" s="25" t="s">
        <v>293</v>
      </c>
      <c r="B26" s="7" t="s">
        <v>268</v>
      </c>
      <c r="C26" s="8">
        <v>0.95883248912551844</v>
      </c>
    </row>
    <row r="27" spans="1:3" x14ac:dyDescent="0.25">
      <c r="A27" s="25"/>
      <c r="B27" s="7" t="s">
        <v>87</v>
      </c>
      <c r="C27" s="8">
        <v>4.1391946632444852E-2</v>
      </c>
    </row>
    <row r="28" spans="1:3" x14ac:dyDescent="0.25">
      <c r="A28" s="25"/>
      <c r="B28" s="26"/>
      <c r="C28" s="27"/>
    </row>
    <row r="29" spans="1:3" x14ac:dyDescent="0.25">
      <c r="A29" s="25" t="s">
        <v>294</v>
      </c>
      <c r="B29" s="7" t="s">
        <v>268</v>
      </c>
      <c r="C29" s="8">
        <v>0.96027779510111422</v>
      </c>
    </row>
    <row r="30" spans="1:3" x14ac:dyDescent="0.25">
      <c r="A30" s="25"/>
      <c r="B30" s="7" t="s">
        <v>87</v>
      </c>
      <c r="C30" s="8">
        <v>4.1453000014857057E-2</v>
      </c>
    </row>
    <row r="31" spans="1:3" ht="33.75" customHeight="1" x14ac:dyDescent="0.25">
      <c r="A31" s="28" t="s">
        <v>237</v>
      </c>
      <c r="B31" s="29"/>
      <c r="C31" s="30"/>
    </row>
    <row r="32" spans="1:3" x14ac:dyDescent="0.25">
      <c r="A32" s="25"/>
      <c r="B32" s="31"/>
      <c r="C32" s="32"/>
    </row>
    <row r="33" spans="1:3" x14ac:dyDescent="0.25">
      <c r="A33" s="25" t="s">
        <v>295</v>
      </c>
      <c r="B33" s="7" t="s">
        <v>87</v>
      </c>
      <c r="C33" s="8">
        <v>6.7273672523573386E-2</v>
      </c>
    </row>
    <row r="34" spans="1:3" x14ac:dyDescent="0.25">
      <c r="A34" s="25"/>
      <c r="B34" s="7" t="s">
        <v>86</v>
      </c>
      <c r="C34" s="8">
        <v>6.4920288127979953E-2</v>
      </c>
    </row>
    <row r="35" spans="1:3" x14ac:dyDescent="0.25">
      <c r="A35" s="25"/>
      <c r="B35" s="7" t="s">
        <v>88</v>
      </c>
      <c r="C35" s="8">
        <v>5.2859562389220398E-2</v>
      </c>
    </row>
    <row r="36" spans="1:3" x14ac:dyDescent="0.25">
      <c r="A36" s="25"/>
      <c r="B36" s="7" t="s">
        <v>96</v>
      </c>
      <c r="C36" s="8">
        <v>4.5634254432162125E-2</v>
      </c>
    </row>
    <row r="37" spans="1:3" x14ac:dyDescent="0.25">
      <c r="A37" s="25"/>
      <c r="B37" s="7" t="s">
        <v>99</v>
      </c>
      <c r="C37" s="8">
        <v>2.9010505223190972E-2</v>
      </c>
    </row>
    <row r="38" spans="1:3" x14ac:dyDescent="0.25">
      <c r="A38" s="25"/>
      <c r="B38" s="7" t="s">
        <v>98</v>
      </c>
      <c r="C38" s="8">
        <v>2.3962003721891008E-2</v>
      </c>
    </row>
    <row r="39" spans="1:3" x14ac:dyDescent="0.25">
      <c r="A39" s="25"/>
      <c r="B39" s="7" t="s">
        <v>100</v>
      </c>
      <c r="C39" s="8">
        <v>1.7862488089009136E-2</v>
      </c>
    </row>
    <row r="40" spans="1:3" x14ac:dyDescent="0.25">
      <c r="A40" s="25"/>
      <c r="B40" s="7" t="s">
        <v>101</v>
      </c>
      <c r="C40" s="8">
        <v>1.7581987913543814E-2</v>
      </c>
    </row>
    <row r="41" spans="1:3" x14ac:dyDescent="0.25">
      <c r="A41" s="25"/>
      <c r="B41" s="7" t="s">
        <v>102</v>
      </c>
      <c r="C41" s="8">
        <v>1.159914036897872E-2</v>
      </c>
    </row>
    <row r="42" spans="1:3" x14ac:dyDescent="0.25">
      <c r="A42" s="25"/>
      <c r="B42" s="7" t="s">
        <v>136</v>
      </c>
      <c r="C42" s="8">
        <v>1.1597611890457066E-2</v>
      </c>
    </row>
    <row r="43" spans="1:3" x14ac:dyDescent="0.25">
      <c r="A43" s="25"/>
      <c r="B43" s="26"/>
      <c r="C43" s="32"/>
    </row>
    <row r="44" spans="1:3" x14ac:dyDescent="0.25">
      <c r="A44" s="25" t="s">
        <v>296</v>
      </c>
      <c r="B44" s="7" t="s">
        <v>86</v>
      </c>
      <c r="C44" s="8">
        <v>7.2672381315797452E-2</v>
      </c>
    </row>
    <row r="45" spans="1:3" x14ac:dyDescent="0.25">
      <c r="A45" s="25"/>
      <c r="B45" s="7" t="s">
        <v>89</v>
      </c>
      <c r="C45" s="8">
        <v>5.7851461923969859E-2</v>
      </c>
    </row>
    <row r="46" spans="1:3" x14ac:dyDescent="0.25">
      <c r="A46" s="25"/>
      <c r="B46" s="7" t="s">
        <v>87</v>
      </c>
      <c r="C46" s="8">
        <v>5.7388592086581924E-2</v>
      </c>
    </row>
    <row r="47" spans="1:3" x14ac:dyDescent="0.25">
      <c r="A47" s="25"/>
      <c r="B47" s="7" t="s">
        <v>97</v>
      </c>
      <c r="C47" s="8">
        <v>5.3602250599337486E-2</v>
      </c>
    </row>
    <row r="48" spans="1:3" x14ac:dyDescent="0.25">
      <c r="A48" s="25"/>
      <c r="B48" s="7" t="s">
        <v>103</v>
      </c>
      <c r="C48" s="8">
        <v>3.2524752602876246E-2</v>
      </c>
    </row>
    <row r="49" spans="1:3" x14ac:dyDescent="0.25">
      <c r="A49" s="25"/>
      <c r="B49" s="7" t="s">
        <v>253</v>
      </c>
      <c r="C49" s="8">
        <v>3.1263403774123767E-2</v>
      </c>
    </row>
    <row r="50" spans="1:3" x14ac:dyDescent="0.25">
      <c r="A50" s="25"/>
      <c r="B50" s="7" t="s">
        <v>109</v>
      </c>
      <c r="C50" s="8">
        <v>2.9383125700004804E-2</v>
      </c>
    </row>
    <row r="51" spans="1:3" x14ac:dyDescent="0.25">
      <c r="A51" s="25"/>
      <c r="B51" s="7" t="s">
        <v>104</v>
      </c>
      <c r="C51" s="8">
        <v>2.819748100547248E-2</v>
      </c>
    </row>
    <row r="52" spans="1:3" x14ac:dyDescent="0.25">
      <c r="A52" s="25"/>
      <c r="B52" s="7" t="s">
        <v>105</v>
      </c>
      <c r="C52" s="8">
        <v>2.7550541084872971E-2</v>
      </c>
    </row>
    <row r="53" spans="1:3" x14ac:dyDescent="0.25">
      <c r="A53" s="25"/>
      <c r="B53" s="7" t="s">
        <v>133</v>
      </c>
      <c r="C53" s="8">
        <v>2.7378926690304665E-2</v>
      </c>
    </row>
    <row r="54" spans="1:3" x14ac:dyDescent="0.25">
      <c r="A54" s="25"/>
      <c r="B54" s="26"/>
      <c r="C54" s="27"/>
    </row>
    <row r="55" spans="1:3" x14ac:dyDescent="0.25">
      <c r="A55" s="25" t="s">
        <v>297</v>
      </c>
      <c r="B55" s="7" t="s">
        <v>86</v>
      </c>
      <c r="C55" s="8">
        <v>0.13110723248122466</v>
      </c>
    </row>
    <row r="56" spans="1:3" x14ac:dyDescent="0.25">
      <c r="A56" s="25"/>
      <c r="B56" s="7" t="s">
        <v>91</v>
      </c>
      <c r="C56" s="8">
        <v>8.9259063217185283E-2</v>
      </c>
    </row>
    <row r="57" spans="1:3" x14ac:dyDescent="0.25">
      <c r="A57" s="25"/>
      <c r="B57" s="7" t="s">
        <v>107</v>
      </c>
      <c r="C57" s="8">
        <v>7.5371007213733174E-2</v>
      </c>
    </row>
    <row r="58" spans="1:3" x14ac:dyDescent="0.25">
      <c r="A58" s="25"/>
      <c r="B58" s="7" t="s">
        <v>109</v>
      </c>
      <c r="C58" s="8">
        <v>7.130924448940483E-2</v>
      </c>
    </row>
    <row r="59" spans="1:3" x14ac:dyDescent="0.25">
      <c r="A59" s="25"/>
      <c r="B59" s="7" t="s">
        <v>99</v>
      </c>
      <c r="C59" s="8">
        <v>5.5157080235962719E-2</v>
      </c>
    </row>
    <row r="60" spans="1:3" x14ac:dyDescent="0.25">
      <c r="A60" s="25"/>
      <c r="B60" s="7" t="s">
        <v>89</v>
      </c>
      <c r="C60" s="8">
        <v>5.2991147379437095E-2</v>
      </c>
    </row>
    <row r="61" spans="1:3" x14ac:dyDescent="0.25">
      <c r="A61" s="25"/>
      <c r="B61" s="7" t="s">
        <v>97</v>
      </c>
      <c r="C61" s="8">
        <v>4.3423215731464938E-2</v>
      </c>
    </row>
    <row r="62" spans="1:3" x14ac:dyDescent="0.25">
      <c r="A62" s="25"/>
      <c r="B62" s="7" t="s">
        <v>111</v>
      </c>
      <c r="C62" s="8">
        <v>4.0517870245589949E-2</v>
      </c>
    </row>
    <row r="63" spans="1:3" x14ac:dyDescent="0.25">
      <c r="A63" s="25"/>
      <c r="B63" s="7" t="s">
        <v>110</v>
      </c>
      <c r="C63" s="8">
        <v>4.006378165510599E-2</v>
      </c>
    </row>
    <row r="64" spans="1:3" x14ac:dyDescent="0.25">
      <c r="A64" s="25"/>
      <c r="B64" s="7" t="s">
        <v>254</v>
      </c>
      <c r="C64" s="8">
        <v>3.0530038088202763E-2</v>
      </c>
    </row>
    <row r="65" spans="1:3" x14ac:dyDescent="0.25">
      <c r="A65" s="25"/>
      <c r="B65" s="26"/>
      <c r="C65" s="27"/>
    </row>
    <row r="66" spans="1:3" x14ac:dyDescent="0.25">
      <c r="A66" s="25" t="s">
        <v>298</v>
      </c>
      <c r="B66" s="7" t="s">
        <v>97</v>
      </c>
      <c r="C66" s="8">
        <v>7.8921200948409126E-2</v>
      </c>
    </row>
    <row r="67" spans="1:3" x14ac:dyDescent="0.25">
      <c r="A67" s="25"/>
      <c r="B67" s="7" t="s">
        <v>86</v>
      </c>
      <c r="C67" s="8">
        <v>5.8839429336728755E-2</v>
      </c>
    </row>
    <row r="68" spans="1:3" x14ac:dyDescent="0.25">
      <c r="A68" s="25"/>
      <c r="B68" s="7" t="s">
        <v>87</v>
      </c>
      <c r="C68" s="8">
        <v>4.8866292843639893E-2</v>
      </c>
    </row>
    <row r="69" spans="1:3" x14ac:dyDescent="0.25">
      <c r="A69" s="25"/>
      <c r="B69" s="7" t="s">
        <v>112</v>
      </c>
      <c r="C69" s="8">
        <v>4.7195902872749128E-2</v>
      </c>
    </row>
    <row r="70" spans="1:3" x14ac:dyDescent="0.25">
      <c r="A70" s="25"/>
      <c r="B70" s="7" t="s">
        <v>113</v>
      </c>
      <c r="C70" s="8">
        <v>4.6280737576618401E-2</v>
      </c>
    </row>
    <row r="71" spans="1:3" x14ac:dyDescent="0.25">
      <c r="A71" s="25"/>
      <c r="B71" s="7" t="s">
        <v>106</v>
      </c>
      <c r="C71" s="8">
        <v>3.328194355112269E-2</v>
      </c>
    </row>
    <row r="72" spans="1:3" x14ac:dyDescent="0.25">
      <c r="A72" s="25"/>
      <c r="B72" s="7" t="s">
        <v>114</v>
      </c>
      <c r="C72" s="8">
        <v>2.8046190443910164E-2</v>
      </c>
    </row>
    <row r="73" spans="1:3" x14ac:dyDescent="0.25">
      <c r="A73" s="25"/>
      <c r="B73" s="7" t="s">
        <v>109</v>
      </c>
      <c r="C73" s="8">
        <v>2.7198385582478425E-2</v>
      </c>
    </row>
    <row r="74" spans="1:3" x14ac:dyDescent="0.25">
      <c r="A74" s="25"/>
      <c r="B74" s="7" t="s">
        <v>115</v>
      </c>
      <c r="C74" s="8">
        <v>2.4517479088899882E-2</v>
      </c>
    </row>
    <row r="75" spans="1:3" x14ac:dyDescent="0.25">
      <c r="A75" s="25"/>
      <c r="B75" s="7" t="s">
        <v>89</v>
      </c>
      <c r="C75" s="8">
        <v>2.1941665261496168E-2</v>
      </c>
    </row>
    <row r="76" spans="1:3" x14ac:dyDescent="0.25">
      <c r="A76" s="25"/>
      <c r="B76" s="26"/>
      <c r="C76" s="27"/>
    </row>
    <row r="77" spans="1:3" x14ac:dyDescent="0.25">
      <c r="A77" s="25" t="s">
        <v>299</v>
      </c>
      <c r="B77" s="7" t="s">
        <v>97</v>
      </c>
      <c r="C77" s="8">
        <v>9.4945609541037923E-2</v>
      </c>
    </row>
    <row r="78" spans="1:3" x14ac:dyDescent="0.25">
      <c r="A78" s="25"/>
      <c r="B78" s="7" t="s">
        <v>109</v>
      </c>
      <c r="C78" s="8">
        <v>7.0351796174870418E-2</v>
      </c>
    </row>
    <row r="79" spans="1:3" x14ac:dyDescent="0.25">
      <c r="A79" s="25"/>
      <c r="B79" s="7" t="s">
        <v>112</v>
      </c>
      <c r="C79" s="8">
        <v>6.4461355279707533E-2</v>
      </c>
    </row>
    <row r="80" spans="1:3" x14ac:dyDescent="0.25">
      <c r="A80" s="25"/>
      <c r="B80" s="7" t="s">
        <v>87</v>
      </c>
      <c r="C80" s="8">
        <v>5.3058813210726238E-2</v>
      </c>
    </row>
    <row r="81" spans="1:3" x14ac:dyDescent="0.25">
      <c r="A81" s="25"/>
      <c r="B81" s="7" t="s">
        <v>86</v>
      </c>
      <c r="C81" s="8">
        <v>4.6711601361565276E-2</v>
      </c>
    </row>
    <row r="82" spans="1:3" x14ac:dyDescent="0.25">
      <c r="A82" s="25"/>
      <c r="B82" s="7" t="s">
        <v>115</v>
      </c>
      <c r="C82" s="8">
        <v>3.3546060710291946E-2</v>
      </c>
    </row>
    <row r="83" spans="1:3" x14ac:dyDescent="0.25">
      <c r="A83" s="25"/>
      <c r="B83" s="7" t="s">
        <v>138</v>
      </c>
      <c r="C83" s="8">
        <v>2.2797217187208643E-2</v>
      </c>
    </row>
    <row r="84" spans="1:3" x14ac:dyDescent="0.25">
      <c r="A84" s="25"/>
      <c r="B84" s="7" t="s">
        <v>269</v>
      </c>
      <c r="C84" s="8">
        <v>2.2040313673070078E-2</v>
      </c>
    </row>
    <row r="85" spans="1:3" x14ac:dyDescent="0.25">
      <c r="A85" s="25"/>
      <c r="B85" s="7" t="s">
        <v>95</v>
      </c>
      <c r="C85" s="8">
        <v>2.1655187085076934E-2</v>
      </c>
    </row>
    <row r="86" spans="1:3" x14ac:dyDescent="0.25">
      <c r="A86" s="25"/>
      <c r="B86" s="7" t="s">
        <v>99</v>
      </c>
      <c r="C86" s="8">
        <v>2.1560989625853844E-2</v>
      </c>
    </row>
    <row r="87" spans="1:3" x14ac:dyDescent="0.25">
      <c r="A87" s="25"/>
      <c r="B87" s="26"/>
      <c r="C87" s="27"/>
    </row>
    <row r="88" spans="1:3" x14ac:dyDescent="0.25">
      <c r="A88" s="25" t="s">
        <v>300</v>
      </c>
      <c r="B88" s="7" t="s">
        <v>116</v>
      </c>
      <c r="C88" s="8">
        <v>5.851038256402831E-2</v>
      </c>
    </row>
    <row r="89" spans="1:3" x14ac:dyDescent="0.25">
      <c r="A89" s="25"/>
      <c r="B89" s="7" t="s">
        <v>87</v>
      </c>
      <c r="C89" s="8">
        <v>4.1992759578207653E-2</v>
      </c>
    </row>
    <row r="90" spans="1:3" x14ac:dyDescent="0.25">
      <c r="A90" s="25"/>
      <c r="B90" s="7" t="s">
        <v>118</v>
      </c>
      <c r="C90" s="8">
        <v>4.0909329379394233E-2</v>
      </c>
    </row>
    <row r="91" spans="1:3" x14ac:dyDescent="0.25">
      <c r="A91" s="25"/>
      <c r="B91" s="7" t="s">
        <v>117</v>
      </c>
      <c r="C91" s="8">
        <v>3.8225768982004596E-2</v>
      </c>
    </row>
    <row r="92" spans="1:3" x14ac:dyDescent="0.25">
      <c r="A92" s="25"/>
      <c r="B92" s="7" t="s">
        <v>88</v>
      </c>
      <c r="C92" s="8">
        <v>3.6224723693383164E-2</v>
      </c>
    </row>
    <row r="93" spans="1:3" x14ac:dyDescent="0.25">
      <c r="A93" s="25"/>
      <c r="B93" s="7" t="s">
        <v>121</v>
      </c>
      <c r="C93" s="8">
        <v>3.1784973835697443E-2</v>
      </c>
    </row>
    <row r="94" spans="1:3" x14ac:dyDescent="0.25">
      <c r="A94" s="25"/>
      <c r="B94" s="7" t="s">
        <v>120</v>
      </c>
      <c r="C94" s="8">
        <v>3.1523829430449242E-2</v>
      </c>
    </row>
    <row r="95" spans="1:3" x14ac:dyDescent="0.25">
      <c r="A95" s="25"/>
      <c r="B95" s="7" t="s">
        <v>119</v>
      </c>
      <c r="C95" s="8">
        <v>3.0644436164124975E-2</v>
      </c>
    </row>
    <row r="96" spans="1:3" x14ac:dyDescent="0.25">
      <c r="A96" s="25"/>
      <c r="B96" s="7" t="s">
        <v>270</v>
      </c>
      <c r="C96" s="8">
        <v>2.9861360866934538E-2</v>
      </c>
    </row>
    <row r="97" spans="1:3" x14ac:dyDescent="0.25">
      <c r="A97" s="25"/>
      <c r="B97" s="7" t="s">
        <v>122</v>
      </c>
      <c r="C97" s="8">
        <v>2.8686213866456346E-2</v>
      </c>
    </row>
    <row r="98" spans="1:3" x14ac:dyDescent="0.25">
      <c r="A98" s="25"/>
      <c r="B98" s="26"/>
      <c r="C98" s="27"/>
    </row>
    <row r="99" spans="1:3" x14ac:dyDescent="0.25">
      <c r="A99" s="25" t="s">
        <v>301</v>
      </c>
      <c r="B99" s="7" t="s">
        <v>124</v>
      </c>
      <c r="C99" s="8">
        <v>9.0168447988527647E-2</v>
      </c>
    </row>
    <row r="100" spans="1:3" x14ac:dyDescent="0.25">
      <c r="A100" s="25"/>
      <c r="B100" s="7" t="s">
        <v>115</v>
      </c>
      <c r="C100" s="8">
        <v>7.702289344574853E-2</v>
      </c>
    </row>
    <row r="101" spans="1:3" x14ac:dyDescent="0.25">
      <c r="A101" s="25"/>
      <c r="B101" s="7" t="s">
        <v>123</v>
      </c>
      <c r="C101" s="8">
        <v>7.3009519198078909E-2</v>
      </c>
    </row>
    <row r="102" spans="1:3" x14ac:dyDescent="0.25">
      <c r="A102" s="25"/>
      <c r="B102" s="7" t="s">
        <v>271</v>
      </c>
      <c r="C102" s="8">
        <v>7.0435212003485959E-2</v>
      </c>
    </row>
    <row r="103" spans="1:3" x14ac:dyDescent="0.25">
      <c r="A103" s="25"/>
      <c r="B103" s="7" t="s">
        <v>91</v>
      </c>
      <c r="C103" s="8">
        <v>6.8366796879799019E-2</v>
      </c>
    </row>
    <row r="104" spans="1:3" x14ac:dyDescent="0.25">
      <c r="A104" s="25"/>
      <c r="B104" s="7" t="s">
        <v>87</v>
      </c>
      <c r="C104" s="8">
        <v>6.3278689891551512E-2</v>
      </c>
    </row>
    <row r="105" spans="1:3" x14ac:dyDescent="0.25">
      <c r="A105" s="25"/>
      <c r="B105" s="7" t="s">
        <v>268</v>
      </c>
      <c r="C105" s="8">
        <v>5.7322378891580261E-2</v>
      </c>
    </row>
    <row r="106" spans="1:3" x14ac:dyDescent="0.25">
      <c r="A106" s="25"/>
      <c r="B106" s="7" t="s">
        <v>125</v>
      </c>
      <c r="C106" s="8">
        <v>5.1898786312518458E-2</v>
      </c>
    </row>
    <row r="107" spans="1:3" x14ac:dyDescent="0.25">
      <c r="A107" s="25"/>
      <c r="B107" s="7" t="s">
        <v>272</v>
      </c>
      <c r="C107" s="8">
        <v>5.1050489629238451E-2</v>
      </c>
    </row>
    <row r="108" spans="1:3" x14ac:dyDescent="0.25">
      <c r="A108" s="25"/>
      <c r="B108" s="7" t="s">
        <v>95</v>
      </c>
      <c r="C108" s="8">
        <v>5.0898811740452618E-2</v>
      </c>
    </row>
    <row r="109" spans="1:3" x14ac:dyDescent="0.25">
      <c r="A109" s="25"/>
      <c r="B109" s="26"/>
      <c r="C109" s="27"/>
    </row>
    <row r="110" spans="1:3" x14ac:dyDescent="0.25">
      <c r="A110" s="25" t="s">
        <v>302</v>
      </c>
      <c r="B110" s="7" t="s">
        <v>126</v>
      </c>
      <c r="C110" s="8">
        <v>4.2385640606200647E-2</v>
      </c>
    </row>
    <row r="111" spans="1:3" x14ac:dyDescent="0.25">
      <c r="A111" s="25"/>
      <c r="B111" s="7" t="s">
        <v>117</v>
      </c>
      <c r="C111" s="8">
        <v>4.1875935498736548E-2</v>
      </c>
    </row>
    <row r="112" spans="1:3" x14ac:dyDescent="0.25">
      <c r="A112" s="25"/>
      <c r="B112" s="7" t="s">
        <v>128</v>
      </c>
      <c r="C112" s="8">
        <v>3.5893480052999874E-2</v>
      </c>
    </row>
    <row r="113" spans="1:3" x14ac:dyDescent="0.25">
      <c r="A113" s="25"/>
      <c r="B113" s="7" t="s">
        <v>127</v>
      </c>
      <c r="C113" s="8">
        <v>3.4955796163883605E-2</v>
      </c>
    </row>
    <row r="114" spans="1:3" x14ac:dyDescent="0.25">
      <c r="A114" s="25"/>
      <c r="B114" s="7" t="s">
        <v>87</v>
      </c>
      <c r="C114" s="8">
        <v>3.2073732856538924E-2</v>
      </c>
    </row>
    <row r="115" spans="1:3" x14ac:dyDescent="0.25">
      <c r="A115" s="25"/>
      <c r="B115" s="7" t="s">
        <v>129</v>
      </c>
      <c r="C115" s="8">
        <v>3.0173797919373642E-2</v>
      </c>
    </row>
    <row r="116" spans="1:3" x14ac:dyDescent="0.25">
      <c r="A116" s="25"/>
      <c r="B116" s="7" t="s">
        <v>130</v>
      </c>
      <c r="C116" s="8">
        <v>2.9895320538982143E-2</v>
      </c>
    </row>
    <row r="117" spans="1:3" x14ac:dyDescent="0.25">
      <c r="A117" s="25"/>
      <c r="B117" s="7" t="s">
        <v>255</v>
      </c>
      <c r="C117" s="8">
        <v>2.8477549008565778E-2</v>
      </c>
    </row>
    <row r="118" spans="1:3" x14ac:dyDescent="0.25">
      <c r="A118" s="25"/>
      <c r="B118" s="7" t="s">
        <v>131</v>
      </c>
      <c r="C118" s="8">
        <v>2.6409029447725104E-2</v>
      </c>
    </row>
    <row r="119" spans="1:3" x14ac:dyDescent="0.25">
      <c r="A119" s="25"/>
      <c r="B119" s="7" t="s">
        <v>256</v>
      </c>
      <c r="C119" s="8">
        <v>2.6185208074164409E-2</v>
      </c>
    </row>
    <row r="120" spans="1:3" x14ac:dyDescent="0.25">
      <c r="A120" s="25"/>
      <c r="B120" s="26"/>
      <c r="C120" s="27"/>
    </row>
    <row r="121" spans="1:3" x14ac:dyDescent="0.25">
      <c r="A121" s="25" t="s">
        <v>303</v>
      </c>
      <c r="B121" s="7" t="s">
        <v>86</v>
      </c>
      <c r="C121" s="8">
        <v>0.11949692376378986</v>
      </c>
    </row>
    <row r="122" spans="1:3" x14ac:dyDescent="0.25">
      <c r="A122" s="25"/>
      <c r="B122" s="7" t="s">
        <v>109</v>
      </c>
      <c r="C122" s="8">
        <v>8.1446178309438497E-2</v>
      </c>
    </row>
    <row r="123" spans="1:3" x14ac:dyDescent="0.25">
      <c r="A123" s="25"/>
      <c r="B123" s="7" t="s">
        <v>97</v>
      </c>
      <c r="C123" s="8">
        <v>7.9678254449131042E-2</v>
      </c>
    </row>
    <row r="124" spans="1:3" x14ac:dyDescent="0.25">
      <c r="A124" s="25"/>
      <c r="B124" s="7" t="s">
        <v>91</v>
      </c>
      <c r="C124" s="8">
        <v>7.8843869444672948E-2</v>
      </c>
    </row>
    <row r="125" spans="1:3" x14ac:dyDescent="0.25">
      <c r="A125" s="25"/>
      <c r="B125" s="7" t="s">
        <v>107</v>
      </c>
      <c r="C125" s="8">
        <v>5.8204477102945212E-2</v>
      </c>
    </row>
    <row r="126" spans="1:3" x14ac:dyDescent="0.25">
      <c r="A126" s="25"/>
      <c r="B126" s="7" t="s">
        <v>89</v>
      </c>
      <c r="C126" s="8">
        <v>5.4746861037785165E-2</v>
      </c>
    </row>
    <row r="127" spans="1:3" x14ac:dyDescent="0.25">
      <c r="A127" s="25"/>
      <c r="B127" s="7" t="s">
        <v>111</v>
      </c>
      <c r="C127" s="8">
        <v>4.980080212229604E-2</v>
      </c>
    </row>
    <row r="128" spans="1:3" x14ac:dyDescent="0.25">
      <c r="A128" s="25"/>
      <c r="B128" s="7" t="s">
        <v>115</v>
      </c>
      <c r="C128" s="8">
        <v>3.9603484795493943E-2</v>
      </c>
    </row>
    <row r="129" spans="1:3" x14ac:dyDescent="0.25">
      <c r="A129" s="25"/>
      <c r="B129" s="7" t="s">
        <v>110</v>
      </c>
      <c r="C129" s="8">
        <v>3.6764345465319682E-2</v>
      </c>
    </row>
    <row r="130" spans="1:3" x14ac:dyDescent="0.25">
      <c r="A130" s="25"/>
      <c r="B130" s="7" t="s">
        <v>273</v>
      </c>
      <c r="C130" s="8">
        <v>3.6455180334648493E-2</v>
      </c>
    </row>
    <row r="131" spans="1:3" x14ac:dyDescent="0.25">
      <c r="A131" s="25"/>
      <c r="B131" s="26"/>
      <c r="C131" s="27"/>
    </row>
    <row r="132" spans="1:3" x14ac:dyDescent="0.25">
      <c r="A132" s="25" t="s">
        <v>304</v>
      </c>
      <c r="B132" s="7" t="s">
        <v>97</v>
      </c>
      <c r="C132" s="8">
        <v>7.6514857516460269E-2</v>
      </c>
    </row>
    <row r="133" spans="1:3" x14ac:dyDescent="0.25">
      <c r="A133" s="25"/>
      <c r="B133" s="7" t="s">
        <v>86</v>
      </c>
      <c r="C133" s="8">
        <v>6.5524830618045787E-2</v>
      </c>
    </row>
    <row r="134" spans="1:3" x14ac:dyDescent="0.25">
      <c r="A134" s="25"/>
      <c r="B134" s="7" t="s">
        <v>113</v>
      </c>
      <c r="C134" s="8">
        <v>4.6600938074033919E-2</v>
      </c>
    </row>
    <row r="135" spans="1:3" x14ac:dyDescent="0.25">
      <c r="A135" s="25"/>
      <c r="B135" s="7" t="s">
        <v>112</v>
      </c>
      <c r="C135" s="8">
        <v>4.3667414117134908E-2</v>
      </c>
    </row>
    <row r="136" spans="1:3" x14ac:dyDescent="0.25">
      <c r="A136" s="25"/>
      <c r="B136" s="7" t="s">
        <v>87</v>
      </c>
      <c r="C136" s="8">
        <v>3.9901919682250687E-2</v>
      </c>
    </row>
    <row r="137" spans="1:3" x14ac:dyDescent="0.25">
      <c r="A137" s="25"/>
      <c r="B137" s="7" t="s">
        <v>257</v>
      </c>
      <c r="C137" s="32">
        <v>3.9651177848334745E-2</v>
      </c>
    </row>
    <row r="138" spans="1:3" x14ac:dyDescent="0.25">
      <c r="A138" s="25"/>
      <c r="B138" s="7" t="s">
        <v>106</v>
      </c>
      <c r="C138" s="8">
        <v>3.5845207372705905E-2</v>
      </c>
    </row>
    <row r="139" spans="1:3" x14ac:dyDescent="0.25">
      <c r="A139" s="25"/>
      <c r="B139" s="7" t="s">
        <v>109</v>
      </c>
      <c r="C139" s="8">
        <v>2.9493319552774459E-2</v>
      </c>
    </row>
    <row r="140" spans="1:3" x14ac:dyDescent="0.25">
      <c r="A140" s="25"/>
      <c r="B140" s="7" t="s">
        <v>89</v>
      </c>
      <c r="C140" s="8">
        <v>2.825347884453696E-2</v>
      </c>
    </row>
    <row r="141" spans="1:3" x14ac:dyDescent="0.25">
      <c r="A141" s="25"/>
      <c r="B141" s="7" t="s">
        <v>115</v>
      </c>
      <c r="C141" s="8">
        <v>2.4377718047369438E-2</v>
      </c>
    </row>
    <row r="142" spans="1:3" x14ac:dyDescent="0.25">
      <c r="A142" s="25"/>
      <c r="B142" s="7"/>
      <c r="C142" s="27"/>
    </row>
    <row r="143" spans="1:3" x14ac:dyDescent="0.25">
      <c r="A143" s="25" t="s">
        <v>305</v>
      </c>
      <c r="B143" s="7" t="s">
        <v>86</v>
      </c>
      <c r="C143" s="8">
        <v>7.9516054039914436E-2</v>
      </c>
    </row>
    <row r="144" spans="1:3" x14ac:dyDescent="0.25">
      <c r="A144" s="25"/>
      <c r="B144" s="7" t="s">
        <v>89</v>
      </c>
      <c r="C144" s="8">
        <v>4.5737734086742206E-2</v>
      </c>
    </row>
    <row r="145" spans="1:3" x14ac:dyDescent="0.25">
      <c r="A145" s="25"/>
      <c r="B145" s="7" t="s">
        <v>97</v>
      </c>
      <c r="C145" s="8">
        <v>4.2927734492501937E-2</v>
      </c>
    </row>
    <row r="146" spans="1:3" x14ac:dyDescent="0.25">
      <c r="A146" s="25"/>
      <c r="B146" s="7" t="s">
        <v>141</v>
      </c>
      <c r="C146" s="8">
        <v>3.6287743668371085E-2</v>
      </c>
    </row>
    <row r="147" spans="1:3" x14ac:dyDescent="0.25">
      <c r="A147" s="25"/>
      <c r="B147" s="7" t="s">
        <v>132</v>
      </c>
      <c r="C147" s="8">
        <v>2.8272293410014304E-2</v>
      </c>
    </row>
    <row r="148" spans="1:3" x14ac:dyDescent="0.25">
      <c r="A148" s="25"/>
      <c r="B148" s="7" t="s">
        <v>103</v>
      </c>
      <c r="C148" s="8">
        <v>2.5076707788998617E-2</v>
      </c>
    </row>
    <row r="149" spans="1:3" x14ac:dyDescent="0.25">
      <c r="A149" s="25"/>
      <c r="B149" s="7" t="s">
        <v>253</v>
      </c>
      <c r="C149" s="8">
        <v>2.3321699948022277E-2</v>
      </c>
    </row>
    <row r="150" spans="1:3" x14ac:dyDescent="0.25">
      <c r="A150" s="25"/>
      <c r="B150" s="7" t="s">
        <v>139</v>
      </c>
      <c r="C150" s="8">
        <v>2.2864010595846654E-2</v>
      </c>
    </row>
    <row r="151" spans="1:3" x14ac:dyDescent="0.25">
      <c r="A151" s="25"/>
      <c r="B151" s="7" t="s">
        <v>133</v>
      </c>
      <c r="C151" s="8">
        <v>2.2303252882413929E-2</v>
      </c>
    </row>
    <row r="152" spans="1:3" x14ac:dyDescent="0.25">
      <c r="A152" s="25"/>
      <c r="B152" s="7" t="s">
        <v>104</v>
      </c>
      <c r="C152" s="8">
        <v>2.1508049332744892E-2</v>
      </c>
    </row>
    <row r="153" spans="1:3" x14ac:dyDescent="0.25">
      <c r="A153" s="25"/>
      <c r="B153" s="26"/>
      <c r="C153" s="27"/>
    </row>
    <row r="154" spans="1:3" x14ac:dyDescent="0.25">
      <c r="A154" s="25" t="s">
        <v>306</v>
      </c>
      <c r="B154" s="7" t="s">
        <v>141</v>
      </c>
      <c r="C154" s="8">
        <v>0.16391124940816251</v>
      </c>
    </row>
    <row r="155" spans="1:3" x14ac:dyDescent="0.25">
      <c r="A155" s="25"/>
      <c r="B155" s="7" t="s">
        <v>137</v>
      </c>
      <c r="C155" s="8">
        <v>9.9115290565387815E-2</v>
      </c>
    </row>
    <row r="156" spans="1:3" x14ac:dyDescent="0.25">
      <c r="A156" s="25"/>
      <c r="B156" s="7" t="s">
        <v>134</v>
      </c>
      <c r="C156" s="8">
        <v>9.8628201633590706E-2</v>
      </c>
    </row>
    <row r="157" spans="1:3" x14ac:dyDescent="0.25">
      <c r="A157" s="25"/>
      <c r="B157" s="7" t="s">
        <v>139</v>
      </c>
      <c r="C157" s="8">
        <v>9.2066973766710442E-2</v>
      </c>
    </row>
    <row r="158" spans="1:3" x14ac:dyDescent="0.25">
      <c r="A158" s="25"/>
      <c r="B158" s="7" t="s">
        <v>86</v>
      </c>
      <c r="C158" s="8">
        <v>9.0627976155604098E-2</v>
      </c>
    </row>
    <row r="159" spans="1:3" x14ac:dyDescent="0.25">
      <c r="A159" s="25"/>
      <c r="B159" s="7" t="s">
        <v>274</v>
      </c>
      <c r="C159" s="8">
        <v>7.2735917045442799E-2</v>
      </c>
    </row>
    <row r="160" spans="1:3" x14ac:dyDescent="0.25">
      <c r="A160" s="25"/>
      <c r="B160" s="7" t="s">
        <v>97</v>
      </c>
      <c r="C160" s="8">
        <v>7.2389492102336986E-2</v>
      </c>
    </row>
    <row r="161" spans="1:3" x14ac:dyDescent="0.25">
      <c r="A161" s="25"/>
      <c r="B161" s="7" t="s">
        <v>138</v>
      </c>
      <c r="C161" s="8">
        <v>6.1989088408101883E-2</v>
      </c>
    </row>
    <row r="162" spans="1:3" x14ac:dyDescent="0.25">
      <c r="A162" s="25"/>
      <c r="B162" s="7" t="s">
        <v>162</v>
      </c>
      <c r="C162" s="8">
        <v>3.9028137645100193E-2</v>
      </c>
    </row>
    <row r="163" spans="1:3" x14ac:dyDescent="0.25">
      <c r="A163" s="25"/>
      <c r="B163" s="7" t="s">
        <v>275</v>
      </c>
      <c r="C163" s="8">
        <v>3.8926260327584047E-2</v>
      </c>
    </row>
    <row r="164" spans="1:3" x14ac:dyDescent="0.25">
      <c r="A164" s="25"/>
      <c r="B164" s="26"/>
      <c r="C164" s="27"/>
    </row>
    <row r="165" spans="1:3" x14ac:dyDescent="0.25">
      <c r="A165" s="25" t="s">
        <v>307</v>
      </c>
      <c r="B165" s="7" t="s">
        <v>141</v>
      </c>
      <c r="C165" s="8">
        <v>0.13758591888639876</v>
      </c>
    </row>
    <row r="166" spans="1:3" x14ac:dyDescent="0.25">
      <c r="A166" s="25"/>
      <c r="B166" s="7" t="s">
        <v>262</v>
      </c>
      <c r="C166" s="8">
        <v>9.4098020056907428E-2</v>
      </c>
    </row>
    <row r="167" spans="1:3" x14ac:dyDescent="0.25">
      <c r="A167" s="25"/>
      <c r="B167" s="7" t="s">
        <v>101</v>
      </c>
      <c r="C167" s="8">
        <v>9.3992693470067765E-2</v>
      </c>
    </row>
    <row r="168" spans="1:3" x14ac:dyDescent="0.25">
      <c r="A168" s="25"/>
      <c r="B168" s="7" t="s">
        <v>98</v>
      </c>
      <c r="C168" s="8">
        <v>7.6916974774752692E-2</v>
      </c>
    </row>
    <row r="169" spans="1:3" x14ac:dyDescent="0.25">
      <c r="A169" s="25"/>
      <c r="B169" s="7" t="s">
        <v>274</v>
      </c>
      <c r="C169" s="8">
        <v>5.8709503800944335E-2</v>
      </c>
    </row>
    <row r="170" spans="1:3" x14ac:dyDescent="0.25">
      <c r="A170" s="25"/>
      <c r="B170" s="7" t="s">
        <v>87</v>
      </c>
      <c r="C170" s="8">
        <v>5.6319181932237769E-2</v>
      </c>
    </row>
    <row r="171" spans="1:3" x14ac:dyDescent="0.25">
      <c r="A171" s="25"/>
      <c r="B171" s="7" t="s">
        <v>258</v>
      </c>
      <c r="C171" s="8">
        <v>5.3353501904918638E-2</v>
      </c>
    </row>
    <row r="172" spans="1:3" x14ac:dyDescent="0.25">
      <c r="A172" s="25"/>
      <c r="B172" s="7" t="s">
        <v>86</v>
      </c>
      <c r="C172" s="8">
        <v>5.0565453746580821E-2</v>
      </c>
    </row>
    <row r="173" spans="1:3" x14ac:dyDescent="0.25">
      <c r="A173" s="25"/>
      <c r="B173" s="7" t="s">
        <v>223</v>
      </c>
      <c r="C173" s="8">
        <v>4.5454436022840973E-2</v>
      </c>
    </row>
    <row r="174" spans="1:3" x14ac:dyDescent="0.25">
      <c r="A174" s="25"/>
      <c r="B174" s="7" t="s">
        <v>140</v>
      </c>
      <c r="C174" s="8">
        <v>4.4385324771048826E-2</v>
      </c>
    </row>
    <row r="175" spans="1:3" x14ac:dyDescent="0.25">
      <c r="A175" s="25"/>
      <c r="B175" s="26"/>
      <c r="C175" s="27"/>
    </row>
    <row r="176" spans="1:3" x14ac:dyDescent="0.25">
      <c r="A176" s="25" t="s">
        <v>308</v>
      </c>
      <c r="B176" s="7" t="s">
        <v>141</v>
      </c>
      <c r="C176" s="8">
        <v>0.96950004469872986</v>
      </c>
    </row>
    <row r="177" spans="1:3" x14ac:dyDescent="0.25">
      <c r="A177" s="25"/>
      <c r="B177" s="7" t="s">
        <v>87</v>
      </c>
      <c r="C177" s="8">
        <v>2.6639556876306127E-2</v>
      </c>
    </row>
    <row r="178" spans="1:3" x14ac:dyDescent="0.25">
      <c r="A178" s="25"/>
      <c r="B178" s="26"/>
      <c r="C178" s="27"/>
    </row>
    <row r="179" spans="1:3" x14ac:dyDescent="0.25">
      <c r="A179" s="25" t="s">
        <v>309</v>
      </c>
      <c r="B179" s="7" t="s">
        <v>87</v>
      </c>
      <c r="C179" s="8">
        <v>0.20763816944337796</v>
      </c>
    </row>
    <row r="180" spans="1:3" x14ac:dyDescent="0.25">
      <c r="A180" s="25"/>
      <c r="B180" s="7" t="s">
        <v>143</v>
      </c>
      <c r="C180" s="8">
        <v>5.9589166662920828E-2</v>
      </c>
    </row>
    <row r="181" spans="1:3" x14ac:dyDescent="0.25">
      <c r="A181" s="25"/>
      <c r="B181" s="7" t="s">
        <v>144</v>
      </c>
      <c r="C181" s="8">
        <v>4.3304465788647009E-2</v>
      </c>
    </row>
    <row r="182" spans="1:3" x14ac:dyDescent="0.25">
      <c r="A182" s="25"/>
      <c r="B182" s="7" t="s">
        <v>146</v>
      </c>
      <c r="C182" s="8">
        <v>3.6601602407525656E-2</v>
      </c>
    </row>
    <row r="183" spans="1:3" x14ac:dyDescent="0.25">
      <c r="A183" s="25"/>
      <c r="B183" s="7" t="s">
        <v>147</v>
      </c>
      <c r="C183" s="8">
        <v>3.5485622452220367E-2</v>
      </c>
    </row>
    <row r="184" spans="1:3" x14ac:dyDescent="0.25">
      <c r="A184" s="25"/>
      <c r="B184" s="7" t="s">
        <v>259</v>
      </c>
      <c r="C184" s="8">
        <v>3.4693763528992859E-2</v>
      </c>
    </row>
    <row r="185" spans="1:3" x14ac:dyDescent="0.25">
      <c r="A185" s="25"/>
      <c r="B185" s="7" t="s">
        <v>180</v>
      </c>
      <c r="C185" s="8">
        <v>3.2852845980066769E-2</v>
      </c>
    </row>
    <row r="186" spans="1:3" x14ac:dyDescent="0.25">
      <c r="A186" s="25"/>
      <c r="B186" s="7" t="s">
        <v>181</v>
      </c>
      <c r="C186" s="8">
        <v>3.2589533920397457E-2</v>
      </c>
    </row>
    <row r="187" spans="1:3" x14ac:dyDescent="0.25">
      <c r="A187" s="25"/>
      <c r="B187" s="7" t="s">
        <v>260</v>
      </c>
      <c r="C187" s="8">
        <v>2.8320536538437517E-2</v>
      </c>
    </row>
    <row r="188" spans="1:3" x14ac:dyDescent="0.25">
      <c r="A188" s="25"/>
      <c r="B188" s="7" t="s">
        <v>235</v>
      </c>
      <c r="C188" s="8">
        <v>2.7281462856121087E-2</v>
      </c>
    </row>
    <row r="189" spans="1:3" x14ac:dyDescent="0.25">
      <c r="A189" s="25"/>
      <c r="B189" s="26"/>
      <c r="C189" s="27"/>
    </row>
    <row r="190" spans="1:3" x14ac:dyDescent="0.25">
      <c r="A190" s="25" t="s">
        <v>310</v>
      </c>
      <c r="B190" s="7" t="s">
        <v>141</v>
      </c>
      <c r="C190" s="8">
        <v>0.22016821761096245</v>
      </c>
    </row>
    <row r="191" spans="1:3" x14ac:dyDescent="0.25">
      <c r="A191" s="25"/>
      <c r="B191" s="7" t="s">
        <v>99</v>
      </c>
      <c r="C191" s="8">
        <v>9.0614754221652813E-2</v>
      </c>
    </row>
    <row r="192" spans="1:3" x14ac:dyDescent="0.25">
      <c r="A192" s="25"/>
      <c r="B192" s="7" t="s">
        <v>148</v>
      </c>
      <c r="C192" s="8">
        <v>6.7161071053342958E-2</v>
      </c>
    </row>
    <row r="193" spans="1:3" x14ac:dyDescent="0.25">
      <c r="A193" s="25"/>
      <c r="B193" s="7" t="s">
        <v>139</v>
      </c>
      <c r="C193" s="8">
        <v>5.3197517167438549E-2</v>
      </c>
    </row>
    <row r="194" spans="1:3" x14ac:dyDescent="0.25">
      <c r="A194" s="25"/>
      <c r="B194" s="7" t="s">
        <v>134</v>
      </c>
      <c r="C194" s="8">
        <v>4.6184932819622097E-2</v>
      </c>
    </row>
    <row r="195" spans="1:3" x14ac:dyDescent="0.25">
      <c r="A195" s="25"/>
      <c r="B195" s="7" t="s">
        <v>147</v>
      </c>
      <c r="C195" s="8">
        <v>4.2204531737485E-2</v>
      </c>
    </row>
    <row r="196" spans="1:3" x14ac:dyDescent="0.25">
      <c r="A196" s="25"/>
      <c r="B196" s="7" t="s">
        <v>149</v>
      </c>
      <c r="C196" s="8">
        <v>3.4918272387629977E-2</v>
      </c>
    </row>
    <row r="197" spans="1:3" x14ac:dyDescent="0.25">
      <c r="A197" s="25"/>
      <c r="B197" s="7" t="s">
        <v>261</v>
      </c>
      <c r="C197" s="8">
        <v>3.3083196749160375E-2</v>
      </c>
    </row>
    <row r="198" spans="1:3" x14ac:dyDescent="0.25">
      <c r="A198" s="25"/>
      <c r="B198" s="7" t="s">
        <v>136</v>
      </c>
      <c r="C198" s="8">
        <v>3.0302337593422358E-2</v>
      </c>
    </row>
    <row r="199" spans="1:3" x14ac:dyDescent="0.25">
      <c r="A199" s="25"/>
      <c r="B199" s="7" t="s">
        <v>276</v>
      </c>
      <c r="C199" s="8">
        <v>2.9644570231392605E-2</v>
      </c>
    </row>
    <row r="200" spans="1:3" x14ac:dyDescent="0.25">
      <c r="A200" s="25"/>
      <c r="B200" s="26"/>
      <c r="C200" s="27"/>
    </row>
    <row r="201" spans="1:3" x14ac:dyDescent="0.25">
      <c r="A201" s="25" t="s">
        <v>311</v>
      </c>
      <c r="B201" s="7" t="s">
        <v>274</v>
      </c>
      <c r="C201" s="8">
        <v>8.6642308609879926E-2</v>
      </c>
    </row>
    <row r="202" spans="1:3" x14ac:dyDescent="0.25">
      <c r="A202" s="25"/>
      <c r="B202" s="7" t="s">
        <v>144</v>
      </c>
      <c r="C202" s="8">
        <v>8.1717382416044648E-2</v>
      </c>
    </row>
    <row r="203" spans="1:3" x14ac:dyDescent="0.25">
      <c r="A203" s="25"/>
      <c r="B203" s="7" t="s">
        <v>112</v>
      </c>
      <c r="C203" s="8">
        <v>6.1257655674569471E-2</v>
      </c>
    </row>
    <row r="204" spans="1:3" x14ac:dyDescent="0.25">
      <c r="A204" s="25"/>
      <c r="B204" s="7" t="s">
        <v>100</v>
      </c>
      <c r="C204" s="8">
        <v>6.076402850150369E-2</v>
      </c>
    </row>
    <row r="205" spans="1:3" x14ac:dyDescent="0.25">
      <c r="A205" s="25"/>
      <c r="B205" s="7" t="s">
        <v>139</v>
      </c>
      <c r="C205" s="8">
        <v>5.9731491648631431E-2</v>
      </c>
    </row>
    <row r="206" spans="1:3" x14ac:dyDescent="0.25">
      <c r="A206" s="25"/>
      <c r="B206" s="7" t="s">
        <v>132</v>
      </c>
      <c r="C206" s="8">
        <v>5.8646249707780741E-2</v>
      </c>
    </row>
    <row r="207" spans="1:3" x14ac:dyDescent="0.25">
      <c r="A207" s="25"/>
      <c r="B207" s="7" t="s">
        <v>151</v>
      </c>
      <c r="C207" s="8">
        <v>5.8516197398938964E-2</v>
      </c>
    </row>
    <row r="208" spans="1:3" x14ac:dyDescent="0.25">
      <c r="A208" s="25"/>
      <c r="B208" s="7" t="s">
        <v>96</v>
      </c>
      <c r="C208" s="8">
        <v>4.7011493207155752E-2</v>
      </c>
    </row>
    <row r="209" spans="1:3" x14ac:dyDescent="0.25">
      <c r="A209" s="25"/>
      <c r="B209" s="7" t="s">
        <v>138</v>
      </c>
      <c r="C209" s="8">
        <v>4.1705630432743286E-2</v>
      </c>
    </row>
    <row r="210" spans="1:3" x14ac:dyDescent="0.25">
      <c r="A210" s="25"/>
      <c r="B210" s="7" t="s">
        <v>86</v>
      </c>
      <c r="C210" s="8">
        <v>3.7164729807738002E-2</v>
      </c>
    </row>
    <row r="211" spans="1:3" x14ac:dyDescent="0.25">
      <c r="A211" s="25"/>
      <c r="B211" s="26"/>
      <c r="C211" s="27"/>
    </row>
    <row r="212" spans="1:3" x14ac:dyDescent="0.25">
      <c r="A212" s="25" t="s">
        <v>236</v>
      </c>
      <c r="B212" s="7" t="s">
        <v>99</v>
      </c>
      <c r="C212" s="8">
        <v>7.1337210025487333E-2</v>
      </c>
    </row>
    <row r="213" spans="1:3" x14ac:dyDescent="0.25">
      <c r="A213" s="25"/>
      <c r="B213" s="7" t="s">
        <v>86</v>
      </c>
      <c r="C213" s="8">
        <v>6.050020620021769E-2</v>
      </c>
    </row>
    <row r="214" spans="1:3" x14ac:dyDescent="0.25">
      <c r="A214" s="25"/>
      <c r="B214" s="7" t="s">
        <v>139</v>
      </c>
      <c r="C214" s="8">
        <v>6.0195567358180047E-2</v>
      </c>
    </row>
    <row r="215" spans="1:3" x14ac:dyDescent="0.25">
      <c r="A215" s="25"/>
      <c r="B215" s="7" t="s">
        <v>91</v>
      </c>
      <c r="C215" s="8">
        <v>6.0112218269472648E-2</v>
      </c>
    </row>
    <row r="216" spans="1:3" x14ac:dyDescent="0.25">
      <c r="A216" s="25"/>
      <c r="B216" s="7" t="s">
        <v>154</v>
      </c>
      <c r="C216" s="8">
        <v>5.7302615043355723E-2</v>
      </c>
    </row>
    <row r="217" spans="1:3" x14ac:dyDescent="0.25">
      <c r="A217" s="25"/>
      <c r="B217" s="7" t="s">
        <v>153</v>
      </c>
      <c r="C217" s="8">
        <v>5.3726393528857261E-2</v>
      </c>
    </row>
    <row r="218" spans="1:3" x14ac:dyDescent="0.25">
      <c r="A218" s="25"/>
      <c r="B218" s="7" t="s">
        <v>149</v>
      </c>
      <c r="C218" s="8">
        <v>5.0925747284465035E-2</v>
      </c>
    </row>
    <row r="219" spans="1:3" x14ac:dyDescent="0.25">
      <c r="A219" s="25"/>
      <c r="B219" s="7" t="s">
        <v>155</v>
      </c>
      <c r="C219" s="8">
        <v>4.7409957864097754E-2</v>
      </c>
    </row>
    <row r="220" spans="1:3" x14ac:dyDescent="0.25">
      <c r="A220" s="25"/>
      <c r="B220" s="7" t="s">
        <v>168</v>
      </c>
      <c r="C220" s="8">
        <v>4.5760573022515447E-2</v>
      </c>
    </row>
    <row r="221" spans="1:3" x14ac:dyDescent="0.25">
      <c r="A221" s="25"/>
      <c r="B221" s="7" t="s">
        <v>101</v>
      </c>
      <c r="C221" s="8">
        <v>3.8077659282406785E-2</v>
      </c>
    </row>
    <row r="222" spans="1:3" x14ac:dyDescent="0.25">
      <c r="A222" s="25"/>
      <c r="B222" s="26"/>
      <c r="C222" s="27"/>
    </row>
    <row r="223" spans="1:3" x14ac:dyDescent="0.25">
      <c r="A223" s="25" t="s">
        <v>312</v>
      </c>
      <c r="B223" s="7" t="s">
        <v>141</v>
      </c>
      <c r="C223" s="8">
        <v>0.15711101876197014</v>
      </c>
    </row>
    <row r="224" spans="1:3" x14ac:dyDescent="0.25">
      <c r="A224" s="25"/>
      <c r="B224" s="7" t="s">
        <v>274</v>
      </c>
      <c r="C224" s="8">
        <v>9.2109811053283377E-2</v>
      </c>
    </row>
    <row r="225" spans="1:3" x14ac:dyDescent="0.25">
      <c r="A225" s="25"/>
      <c r="B225" s="7" t="s">
        <v>99</v>
      </c>
      <c r="C225" s="8">
        <v>5.5014026321544347E-2</v>
      </c>
    </row>
    <row r="226" spans="1:3" x14ac:dyDescent="0.25">
      <c r="A226" s="25"/>
      <c r="B226" s="7" t="s">
        <v>90</v>
      </c>
      <c r="C226" s="8">
        <v>5.0715012310253049E-2</v>
      </c>
    </row>
    <row r="227" spans="1:3" x14ac:dyDescent="0.25">
      <c r="A227" s="25"/>
      <c r="B227" s="7" t="s">
        <v>262</v>
      </c>
      <c r="C227" s="8">
        <v>5.0466576218709015E-2</v>
      </c>
    </row>
    <row r="228" spans="1:3" x14ac:dyDescent="0.25">
      <c r="A228" s="25"/>
      <c r="B228" s="7" t="s">
        <v>137</v>
      </c>
      <c r="C228" s="8">
        <v>5.0050760699130725E-2</v>
      </c>
    </row>
    <row r="229" spans="1:3" x14ac:dyDescent="0.25">
      <c r="A229" s="25"/>
      <c r="B229" s="7" t="s">
        <v>87</v>
      </c>
      <c r="C229" s="8">
        <v>4.8842691637688326E-2</v>
      </c>
    </row>
    <row r="230" spans="1:3" x14ac:dyDescent="0.25">
      <c r="A230" s="25"/>
      <c r="B230" s="7" t="s">
        <v>101</v>
      </c>
      <c r="C230" s="8">
        <v>4.4851251887888355E-2</v>
      </c>
    </row>
    <row r="231" spans="1:3" x14ac:dyDescent="0.25">
      <c r="A231" s="25"/>
      <c r="B231" s="7" t="s">
        <v>156</v>
      </c>
      <c r="C231" s="8">
        <v>4.3224265271770514E-2</v>
      </c>
    </row>
    <row r="232" spans="1:3" x14ac:dyDescent="0.25">
      <c r="A232" s="25"/>
      <c r="B232" s="7" t="s">
        <v>157</v>
      </c>
      <c r="C232" s="8">
        <v>4.1430291082175531E-2</v>
      </c>
    </row>
    <row r="233" spans="1:3" x14ac:dyDescent="0.25">
      <c r="A233" s="25"/>
      <c r="B233" s="26"/>
      <c r="C233" s="27"/>
    </row>
    <row r="234" spans="1:3" x14ac:dyDescent="0.25">
      <c r="A234" s="25" t="s">
        <v>313</v>
      </c>
      <c r="B234" s="7" t="s">
        <v>141</v>
      </c>
      <c r="C234" s="8">
        <v>0.72342973577687619</v>
      </c>
    </row>
    <row r="235" spans="1:3" x14ac:dyDescent="0.25">
      <c r="A235" s="25"/>
      <c r="B235" s="7" t="s">
        <v>87</v>
      </c>
      <c r="C235" s="8">
        <v>0.22266131869815731</v>
      </c>
    </row>
    <row r="236" spans="1:3" x14ac:dyDescent="0.25">
      <c r="A236" s="25"/>
      <c r="B236" s="7" t="s">
        <v>140</v>
      </c>
      <c r="C236" s="8">
        <v>6.2051023307929165E-2</v>
      </c>
    </row>
    <row r="237" spans="1:3" x14ac:dyDescent="0.25">
      <c r="A237" s="25"/>
      <c r="B237" s="7" t="s">
        <v>138</v>
      </c>
      <c r="C237" s="8">
        <v>1.6063838292417178E-2</v>
      </c>
    </row>
    <row r="238" spans="1:3" x14ac:dyDescent="0.25">
      <c r="A238" s="25"/>
      <c r="B238" s="7" t="s">
        <v>262</v>
      </c>
      <c r="C238" s="8">
        <v>3.3577960107413467E-3</v>
      </c>
    </row>
    <row r="239" spans="1:3" x14ac:dyDescent="0.25">
      <c r="A239" s="25"/>
      <c r="B239" s="7" t="s">
        <v>94</v>
      </c>
      <c r="C239" s="8">
        <v>3.276745143549374E-3</v>
      </c>
    </row>
    <row r="240" spans="1:3" x14ac:dyDescent="0.25">
      <c r="A240" s="25"/>
      <c r="B240" s="26"/>
      <c r="C240" s="27"/>
    </row>
    <row r="241" spans="1:3" x14ac:dyDescent="0.25">
      <c r="A241" s="25" t="s">
        <v>314</v>
      </c>
      <c r="B241" s="7" t="s">
        <v>99</v>
      </c>
      <c r="C241" s="8">
        <v>8.4069228001360213E-2</v>
      </c>
    </row>
    <row r="242" spans="1:3" x14ac:dyDescent="0.25">
      <c r="A242" s="25"/>
      <c r="B242" s="7" t="s">
        <v>159</v>
      </c>
      <c r="C242" s="8">
        <v>6.5332192116761542E-2</v>
      </c>
    </row>
    <row r="243" spans="1:3" x14ac:dyDescent="0.25">
      <c r="A243" s="25"/>
      <c r="B243" s="7" t="s">
        <v>155</v>
      </c>
      <c r="C243" s="8">
        <v>6.20151470616487E-2</v>
      </c>
    </row>
    <row r="244" spans="1:3" x14ac:dyDescent="0.25">
      <c r="A244" s="25"/>
      <c r="B244" s="7" t="s">
        <v>97</v>
      </c>
      <c r="C244" s="8">
        <v>6.1743906302507201E-2</v>
      </c>
    </row>
    <row r="245" spans="1:3" x14ac:dyDescent="0.25">
      <c r="A245" s="25"/>
      <c r="B245" s="7" t="s">
        <v>110</v>
      </c>
      <c r="C245" s="8">
        <v>6.0013621459026098E-2</v>
      </c>
    </row>
    <row r="246" spans="1:3" x14ac:dyDescent="0.25">
      <c r="A246" s="25"/>
      <c r="B246" s="7" t="s">
        <v>160</v>
      </c>
      <c r="C246" s="8">
        <v>5.9517283359976539E-2</v>
      </c>
    </row>
    <row r="247" spans="1:3" x14ac:dyDescent="0.25">
      <c r="A247" s="25"/>
      <c r="B247" s="7" t="s">
        <v>101</v>
      </c>
      <c r="C247" s="8">
        <v>5.9349526667545713E-2</v>
      </c>
    </row>
    <row r="248" spans="1:3" x14ac:dyDescent="0.25">
      <c r="A248" s="25"/>
      <c r="B248" s="7" t="s">
        <v>86</v>
      </c>
      <c r="C248" s="8">
        <v>5.9220714672807373E-2</v>
      </c>
    </row>
    <row r="249" spans="1:3" x14ac:dyDescent="0.25">
      <c r="A249" s="25"/>
      <c r="B249" s="7" t="s">
        <v>150</v>
      </c>
      <c r="C249" s="8">
        <v>5.6430547181597936E-2</v>
      </c>
    </row>
    <row r="250" spans="1:3" x14ac:dyDescent="0.25">
      <c r="A250" s="7"/>
      <c r="B250" s="7" t="s">
        <v>149</v>
      </c>
      <c r="C250" s="8">
        <v>5.4869878657701154E-2</v>
      </c>
    </row>
    <row r="251" spans="1:3" x14ac:dyDescent="0.25">
      <c r="A251" s="25"/>
      <c r="B251" s="26"/>
      <c r="C251" s="27"/>
    </row>
    <row r="252" spans="1:3" x14ac:dyDescent="0.25">
      <c r="A252" s="25" t="s">
        <v>315</v>
      </c>
      <c r="B252" s="7" t="s">
        <v>110</v>
      </c>
      <c r="C252" s="8">
        <v>9.6747414554544803E-2</v>
      </c>
    </row>
    <row r="253" spans="1:3" x14ac:dyDescent="0.25">
      <c r="A253" s="25"/>
      <c r="B253" s="7" t="s">
        <v>135</v>
      </c>
      <c r="C253" s="8">
        <v>9.3063765262567141E-2</v>
      </c>
    </row>
    <row r="254" spans="1:3" x14ac:dyDescent="0.25">
      <c r="A254" s="25"/>
      <c r="B254" s="7" t="s">
        <v>162</v>
      </c>
      <c r="C254" s="8">
        <v>8.0969464702479149E-2</v>
      </c>
    </row>
    <row r="255" spans="1:3" x14ac:dyDescent="0.25">
      <c r="A255" s="25"/>
      <c r="B255" s="7" t="s">
        <v>137</v>
      </c>
      <c r="C255" s="8">
        <v>7.7547860802840263E-2</v>
      </c>
    </row>
    <row r="256" spans="1:3" ht="30" x14ac:dyDescent="0.25">
      <c r="A256" s="25"/>
      <c r="B256" s="7" t="s">
        <v>163</v>
      </c>
      <c r="C256" s="8">
        <v>7.0505081667495945E-2</v>
      </c>
    </row>
    <row r="257" spans="1:3" x14ac:dyDescent="0.25">
      <c r="A257" s="25"/>
      <c r="B257" s="7" t="s">
        <v>102</v>
      </c>
      <c r="C257" s="8">
        <v>5.9206239333208358E-2</v>
      </c>
    </row>
    <row r="258" spans="1:3" x14ac:dyDescent="0.25">
      <c r="A258" s="25"/>
      <c r="B258" s="7" t="s">
        <v>134</v>
      </c>
      <c r="C258" s="8">
        <v>4.2159813380572168E-2</v>
      </c>
    </row>
    <row r="259" spans="1:3" x14ac:dyDescent="0.25">
      <c r="A259" s="25"/>
      <c r="B259" s="7" t="s">
        <v>90</v>
      </c>
      <c r="C259" s="8">
        <v>3.8012940714644353E-2</v>
      </c>
    </row>
    <row r="260" spans="1:3" x14ac:dyDescent="0.25">
      <c r="A260" s="25"/>
      <c r="B260" s="7" t="s">
        <v>263</v>
      </c>
      <c r="C260" s="8">
        <v>3.7370914653637413E-2</v>
      </c>
    </row>
    <row r="261" spans="1:3" x14ac:dyDescent="0.25">
      <c r="A261" s="25"/>
      <c r="B261" s="7" t="s">
        <v>186</v>
      </c>
      <c r="C261" s="8">
        <v>3.3779089801103092E-2</v>
      </c>
    </row>
    <row r="262" spans="1:3" x14ac:dyDescent="0.25">
      <c r="A262" s="25"/>
      <c r="B262" s="26"/>
      <c r="C262" s="27"/>
    </row>
    <row r="263" spans="1:3" x14ac:dyDescent="0.25">
      <c r="A263" s="25" t="s">
        <v>316</v>
      </c>
      <c r="B263" s="7" t="s">
        <v>141</v>
      </c>
      <c r="C263" s="8">
        <v>0.78757123300263443</v>
      </c>
    </row>
    <row r="264" spans="1:3" x14ac:dyDescent="0.25">
      <c r="A264" s="25"/>
      <c r="B264" s="7" t="s">
        <v>87</v>
      </c>
      <c r="C264" s="8">
        <v>0.27251133047858839</v>
      </c>
    </row>
    <row r="265" spans="1:3" x14ac:dyDescent="0.25">
      <c r="A265" s="25"/>
      <c r="B265" s="26"/>
      <c r="C265" s="27"/>
    </row>
    <row r="266" spans="1:3" x14ac:dyDescent="0.25">
      <c r="A266" s="25" t="s">
        <v>164</v>
      </c>
      <c r="B266" s="7" t="s">
        <v>87</v>
      </c>
      <c r="C266" s="8">
        <v>0.24813917819690468</v>
      </c>
    </row>
    <row r="267" spans="1:3" x14ac:dyDescent="0.25">
      <c r="A267" s="25"/>
      <c r="B267" s="7" t="s">
        <v>144</v>
      </c>
      <c r="C267" s="8">
        <v>0.1295916356519172</v>
      </c>
    </row>
    <row r="268" spans="1:3" x14ac:dyDescent="0.25">
      <c r="A268" s="25"/>
      <c r="B268" s="7" t="s">
        <v>153</v>
      </c>
      <c r="C268" s="8">
        <v>0.10754308000113834</v>
      </c>
    </row>
    <row r="269" spans="1:3" x14ac:dyDescent="0.25">
      <c r="A269" s="25"/>
      <c r="B269" s="7" t="s">
        <v>165</v>
      </c>
      <c r="C269" s="8">
        <v>0.10513269716740076</v>
      </c>
    </row>
    <row r="270" spans="1:3" x14ac:dyDescent="0.25">
      <c r="A270" s="25"/>
      <c r="B270" s="7" t="s">
        <v>274</v>
      </c>
      <c r="C270" s="8">
        <v>0.10508291379446293</v>
      </c>
    </row>
    <row r="271" spans="1:3" x14ac:dyDescent="0.25">
      <c r="A271" s="25"/>
      <c r="B271" s="7" t="s">
        <v>90</v>
      </c>
      <c r="C271" s="8">
        <v>0.10388558054476213</v>
      </c>
    </row>
    <row r="272" spans="1:3" x14ac:dyDescent="0.25">
      <c r="A272" s="25"/>
      <c r="B272" s="7" t="s">
        <v>135</v>
      </c>
      <c r="C272" s="8">
        <v>0.1016854771599191</v>
      </c>
    </row>
    <row r="273" spans="1:3" x14ac:dyDescent="0.25">
      <c r="A273" s="25"/>
      <c r="B273" s="7" t="s">
        <v>137</v>
      </c>
      <c r="C273" s="8">
        <v>9.9009617985466411E-2</v>
      </c>
    </row>
    <row r="274" spans="1:3" x14ac:dyDescent="0.25">
      <c r="A274" s="25"/>
      <c r="B274" s="26"/>
      <c r="C274" s="27"/>
    </row>
    <row r="275" spans="1:3" x14ac:dyDescent="0.25">
      <c r="A275" s="25" t="s">
        <v>167</v>
      </c>
      <c r="B275" s="7" t="s">
        <v>168</v>
      </c>
      <c r="C275" s="8">
        <v>0.10711007452412395</v>
      </c>
    </row>
    <row r="276" spans="1:3" x14ac:dyDescent="0.25">
      <c r="A276" s="25"/>
      <c r="B276" s="7" t="s">
        <v>135</v>
      </c>
      <c r="C276" s="8">
        <v>0.10476869691259968</v>
      </c>
    </row>
    <row r="277" spans="1:3" x14ac:dyDescent="0.25">
      <c r="A277" s="25"/>
      <c r="B277" s="7" t="s">
        <v>144</v>
      </c>
      <c r="C277" s="8">
        <v>9.7587600637412286E-2</v>
      </c>
    </row>
    <row r="278" spans="1:3" x14ac:dyDescent="0.25">
      <c r="A278" s="25"/>
      <c r="B278" s="7" t="s">
        <v>169</v>
      </c>
      <c r="C278" s="8">
        <v>9.2373613875289265E-2</v>
      </c>
    </row>
    <row r="279" spans="1:3" x14ac:dyDescent="0.25">
      <c r="A279" s="25"/>
      <c r="B279" s="7" t="s">
        <v>158</v>
      </c>
      <c r="C279" s="8">
        <v>8.6691804818964033E-2</v>
      </c>
    </row>
    <row r="280" spans="1:3" x14ac:dyDescent="0.25">
      <c r="A280" s="25"/>
      <c r="B280" s="7" t="s">
        <v>143</v>
      </c>
      <c r="C280" s="8">
        <v>8.2816913584187954E-2</v>
      </c>
    </row>
    <row r="281" spans="1:3" x14ac:dyDescent="0.25">
      <c r="A281" s="25"/>
      <c r="B281" s="7" t="s">
        <v>151</v>
      </c>
      <c r="C281" s="8">
        <v>7.6486814151071947E-2</v>
      </c>
    </row>
    <row r="282" spans="1:3" x14ac:dyDescent="0.25">
      <c r="A282" s="25"/>
      <c r="B282" s="7" t="s">
        <v>170</v>
      </c>
      <c r="C282" s="8">
        <v>7.3956923358980617E-2</v>
      </c>
    </row>
    <row r="283" spans="1:3" x14ac:dyDescent="0.25">
      <c r="A283" s="25"/>
      <c r="B283" s="7" t="s">
        <v>162</v>
      </c>
      <c r="C283" s="8">
        <v>5.7824204589470976E-2</v>
      </c>
    </row>
    <row r="284" spans="1:3" x14ac:dyDescent="0.25">
      <c r="A284" s="25"/>
      <c r="B284" s="7" t="s">
        <v>145</v>
      </c>
      <c r="C284" s="8">
        <v>5.1782422928257313E-2</v>
      </c>
    </row>
    <row r="285" spans="1:3" x14ac:dyDescent="0.25">
      <c r="A285" s="25"/>
      <c r="B285" s="26"/>
      <c r="C285" s="27"/>
    </row>
    <row r="286" spans="1:3" ht="15" customHeight="1" x14ac:dyDescent="0.25">
      <c r="A286" s="25" t="s">
        <v>56</v>
      </c>
      <c r="B286" s="7" t="s">
        <v>173</v>
      </c>
      <c r="C286" s="8">
        <v>6.8408175442816549E-2</v>
      </c>
    </row>
    <row r="287" spans="1:3" x14ac:dyDescent="0.25">
      <c r="A287" s="25"/>
      <c r="B287" s="7" t="s">
        <v>97</v>
      </c>
      <c r="C287" s="8">
        <v>3.6525602783989572E-2</v>
      </c>
    </row>
    <row r="288" spans="1:3" x14ac:dyDescent="0.25">
      <c r="A288" s="25"/>
      <c r="B288" s="7" t="s">
        <v>186</v>
      </c>
      <c r="C288" s="8">
        <v>3.3248164443706582E-2</v>
      </c>
    </row>
    <row r="289" spans="1:3" x14ac:dyDescent="0.25">
      <c r="A289" s="25"/>
      <c r="B289" s="7" t="s">
        <v>88</v>
      </c>
      <c r="C289" s="8">
        <v>3.2414251763228603E-2</v>
      </c>
    </row>
    <row r="290" spans="1:3" x14ac:dyDescent="0.25">
      <c r="A290" s="25"/>
      <c r="B290" s="7" t="s">
        <v>89</v>
      </c>
      <c r="C290" s="8">
        <v>3.2400949586999225E-2</v>
      </c>
    </row>
    <row r="291" spans="1:3" x14ac:dyDescent="0.25">
      <c r="A291" s="25"/>
      <c r="B291" s="7" t="s">
        <v>86</v>
      </c>
      <c r="C291" s="8">
        <v>3.2141630965123749E-2</v>
      </c>
    </row>
    <row r="292" spans="1:3" ht="30" x14ac:dyDescent="0.25">
      <c r="A292" s="25"/>
      <c r="B292" s="7" t="s">
        <v>163</v>
      </c>
      <c r="C292" s="8">
        <v>3.2057748157062194E-2</v>
      </c>
    </row>
    <row r="293" spans="1:3" x14ac:dyDescent="0.25">
      <c r="A293" s="25"/>
      <c r="B293" s="7" t="s">
        <v>171</v>
      </c>
      <c r="C293" s="8">
        <v>3.1893720585710356E-2</v>
      </c>
    </row>
    <row r="294" spans="1:3" x14ac:dyDescent="0.25">
      <c r="A294" s="25"/>
      <c r="B294" s="7" t="s">
        <v>277</v>
      </c>
      <c r="C294" s="8">
        <v>3.0941356458965404E-2</v>
      </c>
    </row>
    <row r="295" spans="1:3" x14ac:dyDescent="0.25">
      <c r="A295" s="25"/>
      <c r="B295" s="7" t="s">
        <v>110</v>
      </c>
      <c r="C295" s="8">
        <v>2.8186531152068442E-2</v>
      </c>
    </row>
    <row r="296" spans="1:3" x14ac:dyDescent="0.25">
      <c r="A296" s="25"/>
      <c r="B296" s="26"/>
      <c r="C296" s="27"/>
    </row>
    <row r="297" spans="1:3" x14ac:dyDescent="0.25">
      <c r="A297" s="25" t="s">
        <v>172</v>
      </c>
      <c r="B297" s="1" t="s">
        <v>173</v>
      </c>
      <c r="C297" s="2">
        <v>0.23808829923717256</v>
      </c>
    </row>
    <row r="298" spans="1:3" x14ac:dyDescent="0.25">
      <c r="A298" s="25"/>
      <c r="B298" s="1" t="s">
        <v>162</v>
      </c>
      <c r="C298" s="2">
        <v>0.10517899060988836</v>
      </c>
    </row>
    <row r="299" spans="1:3" x14ac:dyDescent="0.25">
      <c r="A299" s="25"/>
      <c r="B299" s="1" t="s">
        <v>143</v>
      </c>
      <c r="C299" s="2">
        <v>0.10042621929840517</v>
      </c>
    </row>
    <row r="300" spans="1:3" x14ac:dyDescent="0.25">
      <c r="A300" s="25"/>
      <c r="B300" s="1" t="s">
        <v>274</v>
      </c>
      <c r="C300" s="2">
        <v>9.7810598887451181E-2</v>
      </c>
    </row>
    <row r="301" spans="1:3" x14ac:dyDescent="0.25">
      <c r="A301" s="25"/>
      <c r="B301" s="1" t="s">
        <v>158</v>
      </c>
      <c r="C301" s="2">
        <v>8.6011384993280315E-2</v>
      </c>
    </row>
    <row r="302" spans="1:3" x14ac:dyDescent="0.25">
      <c r="A302" s="25"/>
      <c r="B302" s="1" t="s">
        <v>153</v>
      </c>
      <c r="C302" s="2">
        <v>8.5549533536159128E-2</v>
      </c>
    </row>
    <row r="303" spans="1:3" x14ac:dyDescent="0.25">
      <c r="A303" s="25"/>
      <c r="B303" s="1" t="s">
        <v>174</v>
      </c>
      <c r="C303" s="2">
        <v>7.5967671238498569E-2</v>
      </c>
    </row>
    <row r="304" spans="1:3" x14ac:dyDescent="0.25">
      <c r="A304" s="25"/>
      <c r="B304" s="1" t="s">
        <v>135</v>
      </c>
      <c r="C304" s="2">
        <v>7.5597379333106909E-2</v>
      </c>
    </row>
    <row r="305" spans="1:3" x14ac:dyDescent="0.25">
      <c r="A305" s="25"/>
      <c r="B305" s="1" t="s">
        <v>168</v>
      </c>
      <c r="C305" s="2">
        <v>7.0846264925056093E-2</v>
      </c>
    </row>
    <row r="306" spans="1:3" x14ac:dyDescent="0.25">
      <c r="A306" s="25"/>
      <c r="B306" s="1" t="s">
        <v>175</v>
      </c>
      <c r="C306" s="2">
        <v>5.480494508521383E-2</v>
      </c>
    </row>
    <row r="307" spans="1:3" x14ac:dyDescent="0.25">
      <c r="A307" s="25"/>
      <c r="B307" s="26"/>
      <c r="C307" s="27"/>
    </row>
    <row r="308" spans="1:3" x14ac:dyDescent="0.25">
      <c r="A308" s="25" t="s">
        <v>176</v>
      </c>
      <c r="B308" s="7" t="s">
        <v>173</v>
      </c>
      <c r="C308" s="8">
        <v>0.2443052256950736</v>
      </c>
    </row>
    <row r="309" spans="1:3" x14ac:dyDescent="0.25">
      <c r="A309" s="25"/>
      <c r="B309" s="7" t="s">
        <v>274</v>
      </c>
      <c r="C309" s="8">
        <v>8.9527313920805332E-2</v>
      </c>
    </row>
    <row r="310" spans="1:3" x14ac:dyDescent="0.25">
      <c r="A310" s="25"/>
      <c r="B310" s="7" t="s">
        <v>158</v>
      </c>
      <c r="C310" s="8">
        <v>8.7474822118173728E-2</v>
      </c>
    </row>
    <row r="311" spans="1:3" x14ac:dyDescent="0.25">
      <c r="A311" s="25"/>
      <c r="B311" s="7" t="s">
        <v>174</v>
      </c>
      <c r="C311" s="8">
        <v>8.6917747528640982E-2</v>
      </c>
    </row>
    <row r="312" spans="1:3" x14ac:dyDescent="0.25">
      <c r="A312" s="25"/>
      <c r="B312" s="7" t="s">
        <v>135</v>
      </c>
      <c r="C312" s="8">
        <v>8.6494081275194853E-2</v>
      </c>
    </row>
    <row r="313" spans="1:3" x14ac:dyDescent="0.25">
      <c r="A313" s="25"/>
      <c r="B313" s="7" t="s">
        <v>149</v>
      </c>
      <c r="C313" s="8">
        <v>8.6207001548418982E-2</v>
      </c>
    </row>
    <row r="314" spans="1:3" x14ac:dyDescent="0.25">
      <c r="A314" s="25"/>
      <c r="B314" s="7" t="s">
        <v>143</v>
      </c>
      <c r="C314" s="8">
        <v>8.3564932100312642E-2</v>
      </c>
    </row>
    <row r="315" spans="1:3" x14ac:dyDescent="0.25">
      <c r="A315" s="25"/>
      <c r="B315" s="7" t="s">
        <v>151</v>
      </c>
      <c r="C315" s="8">
        <v>6.9459892184739816E-2</v>
      </c>
    </row>
    <row r="316" spans="1:3" x14ac:dyDescent="0.25">
      <c r="A316" s="25"/>
      <c r="B316" s="7" t="s">
        <v>153</v>
      </c>
      <c r="C316" s="8">
        <v>5.6452154406411249E-2</v>
      </c>
    </row>
    <row r="317" spans="1:3" x14ac:dyDescent="0.25">
      <c r="A317" s="25"/>
      <c r="B317" s="7" t="s">
        <v>168</v>
      </c>
      <c r="C317" s="8">
        <v>5.403875680998909E-2</v>
      </c>
    </row>
    <row r="318" spans="1:3" x14ac:dyDescent="0.25">
      <c r="A318" s="25"/>
      <c r="B318" s="26"/>
      <c r="C318" s="27"/>
    </row>
    <row r="319" spans="1:3" x14ac:dyDescent="0.25">
      <c r="A319" s="25" t="s">
        <v>177</v>
      </c>
      <c r="B319" s="7" t="s">
        <v>178</v>
      </c>
      <c r="C319" s="8">
        <v>0.10357387484683502</v>
      </c>
    </row>
    <row r="320" spans="1:3" x14ac:dyDescent="0.25">
      <c r="A320" s="25"/>
      <c r="B320" s="7" t="s">
        <v>179</v>
      </c>
      <c r="C320" s="8">
        <v>9.5146184861234495E-2</v>
      </c>
    </row>
    <row r="321" spans="1:3" x14ac:dyDescent="0.25">
      <c r="A321" s="25"/>
      <c r="B321" s="7" t="s">
        <v>180</v>
      </c>
      <c r="C321" s="8">
        <v>8.6833321250416498E-2</v>
      </c>
    </row>
    <row r="322" spans="1:3" x14ac:dyDescent="0.25">
      <c r="A322" s="25"/>
      <c r="B322" s="7" t="s">
        <v>181</v>
      </c>
      <c r="C322" s="8">
        <v>8.6514728862471454E-2</v>
      </c>
    </row>
    <row r="323" spans="1:3" x14ac:dyDescent="0.25">
      <c r="A323" s="25"/>
      <c r="B323" s="7" t="s">
        <v>147</v>
      </c>
      <c r="C323" s="8">
        <v>8.5060272987308255E-2</v>
      </c>
    </row>
    <row r="324" spans="1:3" x14ac:dyDescent="0.25">
      <c r="A324" s="25"/>
      <c r="B324" s="7" t="s">
        <v>169</v>
      </c>
      <c r="C324" s="8">
        <v>8.3327748147372677E-2</v>
      </c>
    </row>
    <row r="325" spans="1:3" x14ac:dyDescent="0.25">
      <c r="A325" s="25"/>
      <c r="B325" s="7" t="s">
        <v>158</v>
      </c>
      <c r="C325" s="8">
        <v>8.0786885985363807E-2</v>
      </c>
    </row>
    <row r="326" spans="1:3" x14ac:dyDescent="0.25">
      <c r="A326" s="25"/>
      <c r="B326" s="7" t="s">
        <v>182</v>
      </c>
      <c r="C326" s="8">
        <v>7.6865054491941823E-2</v>
      </c>
    </row>
    <row r="327" spans="1:3" x14ac:dyDescent="0.25">
      <c r="A327" s="25"/>
      <c r="B327" s="7" t="s">
        <v>174</v>
      </c>
      <c r="C327" s="8">
        <v>6.0061308250877243E-2</v>
      </c>
    </row>
    <row r="328" spans="1:3" x14ac:dyDescent="0.25">
      <c r="A328" s="25"/>
      <c r="B328" s="7" t="s">
        <v>278</v>
      </c>
      <c r="C328" s="8">
        <v>5.4346567864050649E-2</v>
      </c>
    </row>
    <row r="329" spans="1:3" x14ac:dyDescent="0.25">
      <c r="A329" s="25"/>
      <c r="B329" s="26"/>
      <c r="C329" s="27"/>
    </row>
    <row r="330" spans="1:3" x14ac:dyDescent="0.25">
      <c r="A330" s="25" t="s">
        <v>183</v>
      </c>
      <c r="B330" s="7" t="s">
        <v>173</v>
      </c>
      <c r="C330" s="8">
        <v>0.17080200781121024</v>
      </c>
    </row>
    <row r="331" spans="1:3" x14ac:dyDescent="0.25">
      <c r="A331" s="25"/>
      <c r="B331" s="7" t="s">
        <v>158</v>
      </c>
      <c r="C331" s="8">
        <v>0.10039142334619461</v>
      </c>
    </row>
    <row r="332" spans="1:3" x14ac:dyDescent="0.25">
      <c r="A332" s="25"/>
      <c r="B332" s="7" t="s">
        <v>135</v>
      </c>
      <c r="C332" s="8">
        <v>9.9803767442899316E-2</v>
      </c>
    </row>
    <row r="333" spans="1:3" x14ac:dyDescent="0.25">
      <c r="A333" s="25"/>
      <c r="B333" s="7" t="s">
        <v>274</v>
      </c>
      <c r="C333" s="8">
        <v>9.9483455633447335E-2</v>
      </c>
    </row>
    <row r="334" spans="1:3" x14ac:dyDescent="0.25">
      <c r="A334" s="25"/>
      <c r="B334" s="7" t="s">
        <v>149</v>
      </c>
      <c r="C334" s="8">
        <v>9.9472511964301291E-2</v>
      </c>
    </row>
    <row r="335" spans="1:3" x14ac:dyDescent="0.25">
      <c r="A335" s="25"/>
      <c r="B335" s="7" t="s">
        <v>179</v>
      </c>
      <c r="C335" s="8">
        <v>9.4283013423917067E-2</v>
      </c>
    </row>
    <row r="336" spans="1:3" x14ac:dyDescent="0.25">
      <c r="A336" s="25"/>
      <c r="B336" s="7" t="s">
        <v>178</v>
      </c>
      <c r="C336" s="8">
        <v>7.9063563232045261E-2</v>
      </c>
    </row>
    <row r="337" spans="1:3" x14ac:dyDescent="0.25">
      <c r="A337" s="25"/>
      <c r="B337" s="7" t="s">
        <v>147</v>
      </c>
      <c r="C337" s="8">
        <v>7.8971045214879743E-2</v>
      </c>
    </row>
    <row r="338" spans="1:3" x14ac:dyDescent="0.25">
      <c r="A338" s="25"/>
      <c r="B338" s="7" t="s">
        <v>99</v>
      </c>
      <c r="C338" s="8">
        <v>7.8329148606247248E-2</v>
      </c>
    </row>
    <row r="339" spans="1:3" x14ac:dyDescent="0.25">
      <c r="A339" s="25"/>
      <c r="B339" s="7" t="s">
        <v>87</v>
      </c>
      <c r="C339" s="8">
        <v>5.5772150905741093E-2</v>
      </c>
    </row>
    <row r="340" spans="1:3" x14ac:dyDescent="0.25">
      <c r="A340" s="25"/>
      <c r="B340" s="26"/>
      <c r="C340" s="27"/>
    </row>
    <row r="341" spans="1:3" x14ac:dyDescent="0.25">
      <c r="A341" s="25" t="s">
        <v>184</v>
      </c>
      <c r="B341" s="7" t="s">
        <v>274</v>
      </c>
      <c r="C341" s="8">
        <v>9.9174762573314423E-2</v>
      </c>
    </row>
    <row r="342" spans="1:3" x14ac:dyDescent="0.25">
      <c r="A342" s="25"/>
      <c r="B342" s="7" t="s">
        <v>135</v>
      </c>
      <c r="C342" s="8">
        <v>9.8061153643515725E-2</v>
      </c>
    </row>
    <row r="343" spans="1:3" x14ac:dyDescent="0.25">
      <c r="A343" s="25"/>
      <c r="B343" s="7" t="s">
        <v>165</v>
      </c>
      <c r="C343" s="8">
        <v>8.9845790593516509E-2</v>
      </c>
    </row>
    <row r="344" spans="1:3" x14ac:dyDescent="0.25">
      <c r="A344" s="25"/>
      <c r="B344" s="7" t="s">
        <v>149</v>
      </c>
      <c r="C344" s="8">
        <v>8.8830177647761105E-2</v>
      </c>
    </row>
    <row r="345" spans="1:3" x14ac:dyDescent="0.25">
      <c r="A345" s="25"/>
      <c r="B345" s="7" t="s">
        <v>134</v>
      </c>
      <c r="C345" s="8">
        <v>8.7109688500417559E-2</v>
      </c>
    </row>
    <row r="346" spans="1:3" x14ac:dyDescent="0.25">
      <c r="A346" s="25"/>
      <c r="B346" s="7" t="s">
        <v>100</v>
      </c>
      <c r="C346" s="8">
        <v>8.6695966903325414E-2</v>
      </c>
    </row>
    <row r="347" spans="1:3" x14ac:dyDescent="0.25">
      <c r="A347" s="25"/>
      <c r="B347" s="7" t="s">
        <v>143</v>
      </c>
      <c r="C347" s="8">
        <v>8.6030880735897111E-2</v>
      </c>
    </row>
    <row r="348" spans="1:3" x14ac:dyDescent="0.25">
      <c r="A348" s="25"/>
      <c r="B348" s="7" t="s">
        <v>144</v>
      </c>
      <c r="C348" s="8">
        <v>8.3362706285851018E-2</v>
      </c>
    </row>
    <row r="349" spans="1:3" x14ac:dyDescent="0.25">
      <c r="A349" s="25"/>
      <c r="B349" s="7" t="s">
        <v>90</v>
      </c>
      <c r="C349" s="8">
        <v>8.3114145099596873E-2</v>
      </c>
    </row>
    <row r="350" spans="1:3" x14ac:dyDescent="0.25">
      <c r="A350" s="25"/>
      <c r="B350" s="7" t="s">
        <v>102</v>
      </c>
      <c r="C350" s="8">
        <v>2.0943041066343572E-2</v>
      </c>
    </row>
    <row r="351" spans="1:3" x14ac:dyDescent="0.25">
      <c r="A351" s="25"/>
      <c r="B351" s="26"/>
      <c r="C351" s="27"/>
    </row>
    <row r="352" spans="1:3" x14ac:dyDescent="0.25">
      <c r="A352" s="25" t="s">
        <v>185</v>
      </c>
      <c r="B352" s="7" t="s">
        <v>153</v>
      </c>
      <c r="C352" s="8">
        <v>0.10970315581248789</v>
      </c>
    </row>
    <row r="353" spans="1:3" x14ac:dyDescent="0.25">
      <c r="A353" s="25"/>
      <c r="B353" s="7" t="s">
        <v>135</v>
      </c>
      <c r="C353" s="8">
        <v>0.10787498300790686</v>
      </c>
    </row>
    <row r="354" spans="1:3" x14ac:dyDescent="0.25">
      <c r="A354" s="25"/>
      <c r="B354" s="7" t="s">
        <v>137</v>
      </c>
      <c r="C354" s="8">
        <v>0.10394521644520918</v>
      </c>
    </row>
    <row r="355" spans="1:3" x14ac:dyDescent="0.25">
      <c r="A355" s="25"/>
      <c r="B355" s="7" t="s">
        <v>274</v>
      </c>
      <c r="C355" s="8">
        <v>0.10333691121107703</v>
      </c>
    </row>
    <row r="356" spans="1:3" x14ac:dyDescent="0.25">
      <c r="A356" s="25"/>
      <c r="B356" s="7" t="s">
        <v>134</v>
      </c>
      <c r="C356" s="8">
        <v>0.10203628118927084</v>
      </c>
    </row>
    <row r="357" spans="1:3" x14ac:dyDescent="0.25">
      <c r="A357" s="25"/>
      <c r="B357" s="7" t="s">
        <v>99</v>
      </c>
      <c r="C357" s="8">
        <v>9.3587052126025416E-2</v>
      </c>
    </row>
    <row r="358" spans="1:3" x14ac:dyDescent="0.25">
      <c r="A358" s="25"/>
      <c r="B358" s="7" t="s">
        <v>100</v>
      </c>
      <c r="C358" s="8">
        <v>8.850331877904645E-2</v>
      </c>
    </row>
    <row r="359" spans="1:3" x14ac:dyDescent="0.25">
      <c r="A359" s="25"/>
      <c r="B359" s="7" t="s">
        <v>152</v>
      </c>
      <c r="C359" s="8">
        <v>8.8238305932765007E-2</v>
      </c>
    </row>
    <row r="360" spans="1:3" x14ac:dyDescent="0.25">
      <c r="A360" s="25"/>
      <c r="B360" s="7" t="s">
        <v>186</v>
      </c>
      <c r="C360" s="8">
        <v>8.8224784969299613E-2</v>
      </c>
    </row>
    <row r="361" spans="1:3" x14ac:dyDescent="0.25">
      <c r="A361" s="25"/>
      <c r="B361" s="7" t="s">
        <v>89</v>
      </c>
      <c r="C361" s="8">
        <v>8.8196913823355871E-2</v>
      </c>
    </row>
    <row r="362" spans="1:3" x14ac:dyDescent="0.25">
      <c r="A362" s="25"/>
      <c r="B362" s="26"/>
      <c r="C362" s="27"/>
    </row>
    <row r="363" spans="1:3" x14ac:dyDescent="0.25">
      <c r="A363" s="25" t="s">
        <v>187</v>
      </c>
      <c r="B363" s="7" t="s">
        <v>89</v>
      </c>
      <c r="C363" s="8">
        <v>0.10587301947246858</v>
      </c>
    </row>
    <row r="364" spans="1:3" x14ac:dyDescent="0.25">
      <c r="A364" s="25"/>
      <c r="B364" s="7" t="s">
        <v>153</v>
      </c>
      <c r="C364" s="8">
        <v>0.10535157158605392</v>
      </c>
    </row>
    <row r="365" spans="1:3" x14ac:dyDescent="0.25">
      <c r="A365" s="25"/>
      <c r="B365" s="7" t="s">
        <v>135</v>
      </c>
      <c r="C365" s="8">
        <v>0.10359591673876772</v>
      </c>
    </row>
    <row r="366" spans="1:3" x14ac:dyDescent="0.25">
      <c r="A366" s="25"/>
      <c r="B366" s="7" t="s">
        <v>152</v>
      </c>
      <c r="C366" s="8">
        <v>0.10131737214219097</v>
      </c>
    </row>
    <row r="367" spans="1:3" x14ac:dyDescent="0.25">
      <c r="A367" s="25"/>
      <c r="B367" s="7" t="s">
        <v>137</v>
      </c>
      <c r="C367" s="8">
        <v>0.10039572166767541</v>
      </c>
    </row>
    <row r="368" spans="1:3" x14ac:dyDescent="0.25">
      <c r="A368" s="25"/>
      <c r="B368" s="7" t="s">
        <v>188</v>
      </c>
      <c r="C368" s="8">
        <v>9.8942134221580089E-2</v>
      </c>
    </row>
    <row r="369" spans="1:3" x14ac:dyDescent="0.25">
      <c r="A369" s="25"/>
      <c r="B369" s="7" t="s">
        <v>99</v>
      </c>
      <c r="C369" s="8">
        <v>9.7689938912041627E-2</v>
      </c>
    </row>
    <row r="370" spans="1:3" x14ac:dyDescent="0.25">
      <c r="A370" s="25"/>
      <c r="B370" s="7" t="s">
        <v>274</v>
      </c>
      <c r="C370" s="8">
        <v>9.4383830614568398E-2</v>
      </c>
    </row>
    <row r="371" spans="1:3" x14ac:dyDescent="0.25">
      <c r="A371" s="25"/>
      <c r="B371" s="7" t="s">
        <v>134</v>
      </c>
      <c r="C371" s="8">
        <v>9.3195886803527195E-2</v>
      </c>
    </row>
    <row r="372" spans="1:3" x14ac:dyDescent="0.25">
      <c r="A372" s="25"/>
      <c r="B372" s="7" t="s">
        <v>100</v>
      </c>
      <c r="C372" s="8">
        <v>8.78011590023213E-2</v>
      </c>
    </row>
    <row r="373" spans="1:3" x14ac:dyDescent="0.25">
      <c r="A373" s="25"/>
      <c r="B373" s="26"/>
      <c r="C373" s="27"/>
    </row>
    <row r="374" spans="1:3" x14ac:dyDescent="0.25">
      <c r="A374" s="25" t="s">
        <v>189</v>
      </c>
      <c r="B374" s="7" t="s">
        <v>274</v>
      </c>
      <c r="C374" s="8">
        <v>0.11459872883141485</v>
      </c>
    </row>
    <row r="375" spans="1:3" x14ac:dyDescent="0.25">
      <c r="A375" s="25"/>
      <c r="B375" s="7" t="s">
        <v>135</v>
      </c>
      <c r="C375" s="8">
        <v>0.10937724961344206</v>
      </c>
    </row>
    <row r="376" spans="1:3" x14ac:dyDescent="0.25">
      <c r="A376" s="25"/>
      <c r="B376" s="7" t="s">
        <v>137</v>
      </c>
      <c r="C376" s="8">
        <v>0.10599846264010816</v>
      </c>
    </row>
    <row r="377" spans="1:3" x14ac:dyDescent="0.25">
      <c r="A377" s="25"/>
      <c r="B377" s="7" t="s">
        <v>141</v>
      </c>
      <c r="C377" s="8">
        <v>0.10278587586621812</v>
      </c>
    </row>
    <row r="378" spans="1:3" x14ac:dyDescent="0.25">
      <c r="A378" s="25"/>
      <c r="B378" s="7" t="s">
        <v>99</v>
      </c>
      <c r="C378" s="8">
        <v>9.7681237563184767E-2</v>
      </c>
    </row>
    <row r="379" spans="1:3" x14ac:dyDescent="0.25">
      <c r="A379" s="25"/>
      <c r="B379" s="7" t="s">
        <v>100</v>
      </c>
      <c r="C379" s="8">
        <v>9.2375104365299748E-2</v>
      </c>
    </row>
    <row r="380" spans="1:3" x14ac:dyDescent="0.25">
      <c r="A380" s="25"/>
      <c r="B380" s="7" t="s">
        <v>186</v>
      </c>
      <c r="C380" s="8">
        <v>9.2084385439752003E-2</v>
      </c>
    </row>
    <row r="381" spans="1:3" x14ac:dyDescent="0.25">
      <c r="A381" s="25"/>
      <c r="B381" s="7" t="s">
        <v>89</v>
      </c>
      <c r="C381" s="8">
        <v>9.205529500505788E-2</v>
      </c>
    </row>
    <row r="382" spans="1:3" x14ac:dyDescent="0.25">
      <c r="A382" s="25"/>
      <c r="B382" s="7" t="s">
        <v>153</v>
      </c>
      <c r="C382" s="8">
        <v>7.8515916381070916E-2</v>
      </c>
    </row>
    <row r="383" spans="1:3" x14ac:dyDescent="0.25">
      <c r="A383" s="25"/>
      <c r="B383" s="7" t="s">
        <v>134</v>
      </c>
      <c r="C383" s="8">
        <v>6.6562561243365889E-2</v>
      </c>
    </row>
    <row r="384" spans="1:3" x14ac:dyDescent="0.25">
      <c r="A384" s="25"/>
      <c r="B384" s="26"/>
      <c r="C384" s="27"/>
    </row>
    <row r="385" spans="1:3" x14ac:dyDescent="0.25">
      <c r="A385" s="25" t="s">
        <v>190</v>
      </c>
      <c r="B385" s="7" t="s">
        <v>141</v>
      </c>
      <c r="C385" s="8">
        <v>0.13489885441542598</v>
      </c>
    </row>
    <row r="386" spans="1:3" x14ac:dyDescent="0.25">
      <c r="A386" s="25"/>
      <c r="B386" s="7" t="s">
        <v>100</v>
      </c>
      <c r="C386" s="8">
        <v>0.10387859535881332</v>
      </c>
    </row>
    <row r="387" spans="1:3" x14ac:dyDescent="0.25">
      <c r="A387" s="25"/>
      <c r="B387" s="7" t="s">
        <v>137</v>
      </c>
      <c r="C387" s="8">
        <v>9.8163448575366505E-2</v>
      </c>
    </row>
    <row r="388" spans="1:3" x14ac:dyDescent="0.25">
      <c r="A388" s="25"/>
      <c r="B388" s="7" t="s">
        <v>132</v>
      </c>
      <c r="C388" s="8">
        <v>9.8122160046828166E-2</v>
      </c>
    </row>
    <row r="389" spans="1:3" x14ac:dyDescent="0.25">
      <c r="A389" s="25"/>
      <c r="B389" s="7" t="s">
        <v>135</v>
      </c>
      <c r="C389" s="8">
        <v>9.2851447445103596E-2</v>
      </c>
    </row>
    <row r="390" spans="1:3" x14ac:dyDescent="0.25">
      <c r="A390" s="25"/>
      <c r="B390" s="7" t="s">
        <v>99</v>
      </c>
      <c r="C390" s="8">
        <v>9.1537918698041121E-2</v>
      </c>
    </row>
    <row r="391" spans="1:3" x14ac:dyDescent="0.25">
      <c r="A391" s="25"/>
      <c r="B391" s="7" t="s">
        <v>274</v>
      </c>
      <c r="C391" s="8">
        <v>8.8440012437399851E-2</v>
      </c>
    </row>
    <row r="392" spans="1:3" x14ac:dyDescent="0.25">
      <c r="A392" s="25"/>
      <c r="B392" s="7" t="s">
        <v>134</v>
      </c>
      <c r="C392" s="8">
        <v>8.7326879342999625E-2</v>
      </c>
    </row>
    <row r="393" spans="1:3" x14ac:dyDescent="0.25">
      <c r="A393" s="25"/>
      <c r="B393" s="7" t="s">
        <v>89</v>
      </c>
      <c r="C393" s="8">
        <v>8.6265800055075892E-2</v>
      </c>
    </row>
    <row r="394" spans="1:3" x14ac:dyDescent="0.25">
      <c r="A394" s="25"/>
      <c r="B394" s="7" t="s">
        <v>153</v>
      </c>
      <c r="C394" s="8">
        <v>8.5840922042383305E-2</v>
      </c>
    </row>
    <row r="395" spans="1:3" x14ac:dyDescent="0.25">
      <c r="A395" s="25"/>
      <c r="B395" s="26"/>
      <c r="C395" s="27"/>
    </row>
    <row r="396" spans="1:3" x14ac:dyDescent="0.25">
      <c r="A396" s="25" t="s">
        <v>191</v>
      </c>
      <c r="B396" s="7" t="s">
        <v>141</v>
      </c>
      <c r="C396" s="8">
        <v>0.12811295180095963</v>
      </c>
    </row>
    <row r="397" spans="1:3" x14ac:dyDescent="0.25">
      <c r="A397" s="25"/>
      <c r="B397" s="7" t="s">
        <v>99</v>
      </c>
      <c r="C397" s="8">
        <v>0.11847757175853436</v>
      </c>
    </row>
    <row r="398" spans="1:3" x14ac:dyDescent="0.25">
      <c r="A398" s="25"/>
      <c r="B398" s="7" t="s">
        <v>135</v>
      </c>
      <c r="C398" s="8">
        <v>0.10925242968357159</v>
      </c>
    </row>
    <row r="399" spans="1:3" x14ac:dyDescent="0.25">
      <c r="A399" s="25"/>
      <c r="B399" s="7" t="s">
        <v>137</v>
      </c>
      <c r="C399" s="8">
        <v>0.10587749853317067</v>
      </c>
    </row>
    <row r="400" spans="1:3" x14ac:dyDescent="0.25">
      <c r="A400" s="25"/>
      <c r="B400" s="7" t="s">
        <v>274</v>
      </c>
      <c r="C400" s="8">
        <v>9.5389958514960363E-2</v>
      </c>
    </row>
    <row r="401" spans="1:3" x14ac:dyDescent="0.25">
      <c r="A401" s="25"/>
      <c r="B401" s="7" t="s">
        <v>134</v>
      </c>
      <c r="C401" s="8">
        <v>9.4189351270003649E-2</v>
      </c>
    </row>
    <row r="402" spans="1:3" x14ac:dyDescent="0.25">
      <c r="A402" s="25"/>
      <c r="B402" s="7" t="s">
        <v>186</v>
      </c>
      <c r="C402" s="8">
        <v>9.3074291544592402E-2</v>
      </c>
    </row>
    <row r="403" spans="1:3" x14ac:dyDescent="0.25">
      <c r="A403" s="25"/>
      <c r="B403" s="7" t="s">
        <v>89</v>
      </c>
      <c r="C403" s="8">
        <v>9.3044888413797627E-2</v>
      </c>
    </row>
    <row r="404" spans="1:3" x14ac:dyDescent="0.25">
      <c r="A404" s="25"/>
      <c r="B404" s="7" t="s">
        <v>100</v>
      </c>
      <c r="C404" s="8">
        <v>7.8429233979055157E-2</v>
      </c>
    </row>
    <row r="405" spans="1:3" x14ac:dyDescent="0.25">
      <c r="A405" s="25"/>
      <c r="B405" s="7" t="s">
        <v>152</v>
      </c>
      <c r="C405" s="8">
        <v>6.7023760120540801E-2</v>
      </c>
    </row>
    <row r="406" spans="1:3" x14ac:dyDescent="0.25">
      <c r="A406" s="25"/>
      <c r="B406" s="26"/>
      <c r="C406" s="27"/>
    </row>
    <row r="407" spans="1:3" x14ac:dyDescent="0.25">
      <c r="A407" s="25" t="s">
        <v>192</v>
      </c>
      <c r="B407" s="7" t="s">
        <v>97</v>
      </c>
      <c r="C407" s="8">
        <v>2.4404959332800121E-2</v>
      </c>
    </row>
    <row r="408" spans="1:3" x14ac:dyDescent="0.25">
      <c r="A408" s="25"/>
      <c r="B408" s="7" t="s">
        <v>264</v>
      </c>
      <c r="C408" s="8">
        <v>2.299738656268499E-2</v>
      </c>
    </row>
    <row r="409" spans="1:3" x14ac:dyDescent="0.25">
      <c r="A409" s="25"/>
      <c r="B409" s="7" t="s">
        <v>112</v>
      </c>
      <c r="C409" s="8">
        <v>2.2669497888909516E-2</v>
      </c>
    </row>
    <row r="410" spans="1:3" x14ac:dyDescent="0.25">
      <c r="A410" s="25"/>
      <c r="B410" s="7" t="s">
        <v>279</v>
      </c>
      <c r="C410" s="8">
        <v>2.2079463857159105E-2</v>
      </c>
    </row>
    <row r="411" spans="1:3" x14ac:dyDescent="0.25">
      <c r="A411" s="25"/>
      <c r="B411" s="7" t="s">
        <v>257</v>
      </c>
      <c r="C411" s="8">
        <v>2.1972060155894629E-2</v>
      </c>
    </row>
    <row r="412" spans="1:3" x14ac:dyDescent="0.25">
      <c r="A412" s="25"/>
      <c r="B412" s="7" t="s">
        <v>89</v>
      </c>
      <c r="C412" s="8">
        <v>2.1829134301870362E-2</v>
      </c>
    </row>
    <row r="413" spans="1:3" x14ac:dyDescent="0.25">
      <c r="A413" s="25"/>
      <c r="B413" s="7" t="s">
        <v>280</v>
      </c>
      <c r="C413" s="8">
        <v>2.1811441851615165E-2</v>
      </c>
    </row>
    <row r="414" spans="1:3" x14ac:dyDescent="0.25">
      <c r="A414" s="25"/>
      <c r="B414" s="7" t="s">
        <v>281</v>
      </c>
      <c r="C414" s="8">
        <v>2.1804597488279714E-2</v>
      </c>
    </row>
    <row r="415" spans="1:3" x14ac:dyDescent="0.25">
      <c r="A415" s="25"/>
      <c r="B415" s="7" t="s">
        <v>282</v>
      </c>
      <c r="C415" s="8">
        <v>2.1681079929499778E-2</v>
      </c>
    </row>
    <row r="416" spans="1:3" x14ac:dyDescent="0.25">
      <c r="A416" s="25"/>
      <c r="B416" s="7" t="s">
        <v>283</v>
      </c>
      <c r="C416" s="8">
        <v>2.1539073013182527E-2</v>
      </c>
    </row>
    <row r="417" spans="1:3" x14ac:dyDescent="0.25">
      <c r="A417" s="25"/>
      <c r="B417" s="26"/>
      <c r="C417" s="27"/>
    </row>
    <row r="418" spans="1:3" x14ac:dyDescent="0.25">
      <c r="A418" s="25" t="s">
        <v>193</v>
      </c>
      <c r="B418" s="7" t="s">
        <v>173</v>
      </c>
      <c r="C418" s="8">
        <v>6.668355708485231E-2</v>
      </c>
    </row>
    <row r="419" spans="1:3" x14ac:dyDescent="0.25">
      <c r="A419" s="25"/>
      <c r="B419" s="7" t="s">
        <v>97</v>
      </c>
      <c r="C419" s="8">
        <v>3.7181184358711594E-2</v>
      </c>
    </row>
    <row r="420" spans="1:3" x14ac:dyDescent="0.25">
      <c r="A420" s="25"/>
      <c r="B420" s="7" t="s">
        <v>186</v>
      </c>
      <c r="C420" s="8">
        <v>3.3297292086172672E-2</v>
      </c>
    </row>
    <row r="421" spans="1:3" x14ac:dyDescent="0.25">
      <c r="A421" s="25"/>
      <c r="B421" s="7" t="s">
        <v>89</v>
      </c>
      <c r="C421" s="8">
        <v>3.2454079909174489E-2</v>
      </c>
    </row>
    <row r="422" spans="1:3" x14ac:dyDescent="0.25">
      <c r="A422" s="25"/>
      <c r="B422" s="7" t="s">
        <v>88</v>
      </c>
      <c r="C422" s="8">
        <v>3.2406535789090737E-2</v>
      </c>
    </row>
    <row r="423" spans="1:3" ht="30" x14ac:dyDescent="0.25">
      <c r="A423" s="25"/>
      <c r="B423" s="7" t="s">
        <v>163</v>
      </c>
      <c r="C423" s="8">
        <v>3.2051572320781298E-2</v>
      </c>
    </row>
    <row r="424" spans="1:3" x14ac:dyDescent="0.25">
      <c r="A424" s="25"/>
      <c r="B424" s="7" t="s">
        <v>171</v>
      </c>
      <c r="C424" s="8">
        <v>3.1940722298794855E-2</v>
      </c>
    </row>
    <row r="425" spans="1:3" x14ac:dyDescent="0.25">
      <c r="A425" s="25"/>
      <c r="B425" s="7" t="s">
        <v>86</v>
      </c>
      <c r="C425" s="8">
        <v>3.118314642509688E-2</v>
      </c>
    </row>
    <row r="426" spans="1:3" x14ac:dyDescent="0.25">
      <c r="A426" s="25"/>
      <c r="B426" s="7" t="s">
        <v>277</v>
      </c>
      <c r="C426" s="8">
        <v>3.0930741546300121E-2</v>
      </c>
    </row>
    <row r="427" spans="1:3" x14ac:dyDescent="0.25">
      <c r="A427" s="25"/>
      <c r="B427" s="7" t="s">
        <v>110</v>
      </c>
      <c r="C427" s="8">
        <v>2.9309878491244983E-2</v>
      </c>
    </row>
    <row r="428" spans="1:3" x14ac:dyDescent="0.25">
      <c r="A428" s="25"/>
      <c r="B428" s="33"/>
      <c r="C428" s="34"/>
    </row>
    <row r="429" spans="1:3" x14ac:dyDescent="0.25">
      <c r="A429" s="25" t="s">
        <v>194</v>
      </c>
      <c r="B429" s="7" t="s">
        <v>195</v>
      </c>
      <c r="C429" s="8">
        <v>0.11180562246814037</v>
      </c>
    </row>
    <row r="430" spans="1:3" x14ac:dyDescent="0.25">
      <c r="A430" s="25"/>
      <c r="B430" s="7" t="s">
        <v>162</v>
      </c>
      <c r="C430" s="8">
        <v>9.6497891082541434E-2</v>
      </c>
    </row>
    <row r="431" spans="1:3" x14ac:dyDescent="0.25">
      <c r="A431" s="25"/>
      <c r="B431" s="7" t="s">
        <v>196</v>
      </c>
      <c r="C431" s="8">
        <v>9.6135662668224278E-2</v>
      </c>
    </row>
    <row r="432" spans="1:3" x14ac:dyDescent="0.25">
      <c r="A432" s="25"/>
      <c r="B432" s="7" t="s">
        <v>135</v>
      </c>
      <c r="C432" s="8">
        <v>9.5252977863708815E-2</v>
      </c>
    </row>
    <row r="433" spans="1:3" x14ac:dyDescent="0.25">
      <c r="A433" s="25"/>
      <c r="B433" s="7" t="s">
        <v>102</v>
      </c>
      <c r="C433" s="8">
        <v>9.4209690033416671E-2</v>
      </c>
    </row>
    <row r="434" spans="1:3" x14ac:dyDescent="0.25">
      <c r="A434" s="25"/>
      <c r="B434" s="7" t="s">
        <v>134</v>
      </c>
      <c r="C434" s="8">
        <v>9.2347301268428314E-2</v>
      </c>
    </row>
    <row r="435" spans="1:3" x14ac:dyDescent="0.25">
      <c r="A435" s="25"/>
      <c r="B435" s="7" t="s">
        <v>188</v>
      </c>
      <c r="C435" s="8">
        <v>9.2281807388074857E-2</v>
      </c>
    </row>
    <row r="436" spans="1:3" x14ac:dyDescent="0.25">
      <c r="A436" s="25"/>
      <c r="B436" s="7" t="s">
        <v>274</v>
      </c>
      <c r="C436" s="8">
        <v>9.1066932405521148E-2</v>
      </c>
    </row>
    <row r="437" spans="1:3" x14ac:dyDescent="0.25">
      <c r="A437" s="25"/>
      <c r="B437" s="7" t="s">
        <v>100</v>
      </c>
      <c r="C437" s="8">
        <v>7.9043395609736319E-2</v>
      </c>
    </row>
    <row r="438" spans="1:3" x14ac:dyDescent="0.25">
      <c r="A438" s="25"/>
      <c r="B438" s="7" t="s">
        <v>166</v>
      </c>
      <c r="C438" s="8">
        <v>7.6202758682952051E-2</v>
      </c>
    </row>
    <row r="439" spans="1:3" x14ac:dyDescent="0.25">
      <c r="A439" s="25"/>
      <c r="B439" s="26"/>
      <c r="C439" s="27"/>
    </row>
    <row r="440" spans="1:3" x14ac:dyDescent="0.25">
      <c r="A440" s="25" t="s">
        <v>197</v>
      </c>
      <c r="B440" s="7" t="s">
        <v>162</v>
      </c>
      <c r="C440" s="8">
        <v>0.10970286878830657</v>
      </c>
    </row>
    <row r="441" spans="1:3" x14ac:dyDescent="0.25">
      <c r="A441" s="25"/>
      <c r="B441" s="7" t="s">
        <v>100</v>
      </c>
      <c r="C441" s="8">
        <v>0.10965562362681834</v>
      </c>
    </row>
    <row r="442" spans="1:3" x14ac:dyDescent="0.25">
      <c r="A442" s="25"/>
      <c r="B442" s="7" t="s">
        <v>274</v>
      </c>
      <c r="C442" s="8">
        <v>0.1054110665704642</v>
      </c>
    </row>
    <row r="443" spans="1:3" x14ac:dyDescent="0.25">
      <c r="A443" s="25"/>
      <c r="B443" s="7" t="s">
        <v>134</v>
      </c>
      <c r="C443" s="8">
        <v>0.10498430339179433</v>
      </c>
    </row>
    <row r="444" spans="1:3" x14ac:dyDescent="0.25">
      <c r="A444" s="25"/>
      <c r="B444" s="7" t="s">
        <v>188</v>
      </c>
      <c r="C444" s="8">
        <v>0.10490984716238332</v>
      </c>
    </row>
    <row r="445" spans="1:3" x14ac:dyDescent="0.25">
      <c r="A445" s="25"/>
      <c r="B445" s="7" t="s">
        <v>135</v>
      </c>
      <c r="C445" s="8">
        <v>0.10467801234660071</v>
      </c>
    </row>
    <row r="446" spans="1:3" x14ac:dyDescent="0.25">
      <c r="A446" s="25"/>
      <c r="B446" s="7" t="s">
        <v>102</v>
      </c>
      <c r="C446" s="8">
        <v>0.10165570409651943</v>
      </c>
    </row>
    <row r="447" spans="1:3" x14ac:dyDescent="0.25">
      <c r="A447" s="25"/>
      <c r="B447" s="7" t="s">
        <v>196</v>
      </c>
      <c r="C447" s="8">
        <v>9.8361965021249623E-2</v>
      </c>
    </row>
    <row r="448" spans="1:3" x14ac:dyDescent="0.25">
      <c r="A448" s="25"/>
      <c r="B448" s="7" t="s">
        <v>132</v>
      </c>
      <c r="C448" s="8">
        <v>7.1462389087057446E-2</v>
      </c>
    </row>
    <row r="449" spans="1:3" x14ac:dyDescent="0.25">
      <c r="A449" s="25"/>
      <c r="B449" s="7" t="s">
        <v>152</v>
      </c>
      <c r="C449" s="8">
        <v>5.9368787578046561E-2</v>
      </c>
    </row>
    <row r="450" spans="1:3" x14ac:dyDescent="0.25">
      <c r="A450" s="25"/>
      <c r="B450" s="26"/>
      <c r="C450" s="27"/>
    </row>
    <row r="451" spans="1:3" x14ac:dyDescent="0.25">
      <c r="A451" s="25" t="s">
        <v>198</v>
      </c>
      <c r="B451" s="7" t="s">
        <v>88</v>
      </c>
      <c r="C451" s="8">
        <v>0.11574671438868224</v>
      </c>
    </row>
    <row r="452" spans="1:3" x14ac:dyDescent="0.25">
      <c r="A452" s="25"/>
      <c r="B452" s="7" t="s">
        <v>199</v>
      </c>
      <c r="C452" s="8">
        <v>9.3787448752673516E-2</v>
      </c>
    </row>
    <row r="453" spans="1:3" x14ac:dyDescent="0.25">
      <c r="A453" s="25"/>
      <c r="B453" s="7" t="s">
        <v>87</v>
      </c>
      <c r="C453" s="8">
        <v>6.519677948588401E-2</v>
      </c>
    </row>
    <row r="454" spans="1:3" x14ac:dyDescent="0.25">
      <c r="A454" s="25"/>
      <c r="B454" s="7" t="s">
        <v>99</v>
      </c>
      <c r="C454" s="8">
        <v>3.6666480352862657E-2</v>
      </c>
    </row>
    <row r="455" spans="1:3" x14ac:dyDescent="0.25">
      <c r="A455" s="25"/>
      <c r="B455" s="7" t="s">
        <v>137</v>
      </c>
      <c r="C455" s="8">
        <v>1.8814860024458663E-2</v>
      </c>
    </row>
    <row r="456" spans="1:3" x14ac:dyDescent="0.25">
      <c r="A456" s="25"/>
      <c r="B456" s="7" t="s">
        <v>136</v>
      </c>
      <c r="C456" s="8">
        <v>7.6112870018930035E-3</v>
      </c>
    </row>
    <row r="457" spans="1:3" x14ac:dyDescent="0.25">
      <c r="A457" s="25"/>
      <c r="B457" s="7" t="s">
        <v>101</v>
      </c>
      <c r="C457" s="8">
        <v>2.0158429671039008E-4</v>
      </c>
    </row>
    <row r="458" spans="1:3" x14ac:dyDescent="0.25">
      <c r="A458" s="25"/>
      <c r="B458" s="7" t="s">
        <v>284</v>
      </c>
      <c r="C458" s="8">
        <v>2.0859200835512959E-5</v>
      </c>
    </row>
    <row r="459" spans="1:3" x14ac:dyDescent="0.25">
      <c r="A459" s="25"/>
      <c r="B459" s="7" t="s">
        <v>271</v>
      </c>
      <c r="C459" s="8">
        <v>1.7637047860921424E-5</v>
      </c>
    </row>
    <row r="460" spans="1:3" x14ac:dyDescent="0.25">
      <c r="A460" s="25"/>
      <c r="B460" s="7" t="s">
        <v>95</v>
      </c>
      <c r="C460" s="8">
        <v>1.6885438282847852E-5</v>
      </c>
    </row>
    <row r="461" spans="1:3" x14ac:dyDescent="0.25">
      <c r="A461" s="25"/>
      <c r="B461" s="26"/>
      <c r="C461" s="27"/>
    </row>
    <row r="462" spans="1:3" x14ac:dyDescent="0.25">
      <c r="A462" s="25" t="s">
        <v>200</v>
      </c>
      <c r="B462" s="7" t="s">
        <v>102</v>
      </c>
      <c r="C462" s="8">
        <v>0.11555604237585125</v>
      </c>
    </row>
    <row r="463" spans="1:3" x14ac:dyDescent="0.25">
      <c r="A463" s="25"/>
      <c r="B463" s="7" t="s">
        <v>162</v>
      </c>
      <c r="C463" s="8">
        <v>0.11007390926475859</v>
      </c>
    </row>
    <row r="464" spans="1:3" x14ac:dyDescent="0.25">
      <c r="A464" s="25"/>
      <c r="B464" s="7" t="s">
        <v>274</v>
      </c>
      <c r="C464" s="8">
        <v>0.10784909968056063</v>
      </c>
    </row>
    <row r="465" spans="1:3" x14ac:dyDescent="0.25">
      <c r="A465" s="25"/>
      <c r="B465" s="7" t="s">
        <v>135</v>
      </c>
      <c r="C465" s="8">
        <v>0.10746559869402716</v>
      </c>
    </row>
    <row r="466" spans="1:3" x14ac:dyDescent="0.25">
      <c r="A466" s="25"/>
      <c r="B466" s="7" t="s">
        <v>152</v>
      </c>
      <c r="C466" s="8">
        <v>0.10570141963515187</v>
      </c>
    </row>
    <row r="467" spans="1:3" x14ac:dyDescent="0.25">
      <c r="A467" s="25"/>
      <c r="B467" s="7" t="s">
        <v>134</v>
      </c>
      <c r="C467" s="8">
        <v>0.10533938458806461</v>
      </c>
    </row>
    <row r="468" spans="1:3" x14ac:dyDescent="0.25">
      <c r="A468" s="25"/>
      <c r="B468" s="7" t="s">
        <v>186</v>
      </c>
      <c r="C468" s="8">
        <v>9.9000611857276002E-2</v>
      </c>
    </row>
    <row r="469" spans="1:3" x14ac:dyDescent="0.25">
      <c r="A469" s="25"/>
      <c r="B469" s="7" t="s">
        <v>195</v>
      </c>
      <c r="C469" s="8">
        <v>8.7351964348493849E-2</v>
      </c>
    </row>
    <row r="470" spans="1:3" x14ac:dyDescent="0.25">
      <c r="A470" s="25"/>
      <c r="B470" s="7" t="s">
        <v>100</v>
      </c>
      <c r="C470" s="8">
        <v>7.7047601668529947E-2</v>
      </c>
    </row>
    <row r="471" spans="1:3" x14ac:dyDescent="0.25">
      <c r="A471" s="25"/>
      <c r="B471" s="7" t="s">
        <v>196</v>
      </c>
      <c r="C471" s="8">
        <v>4.5180216617439942E-2</v>
      </c>
    </row>
    <row r="472" spans="1:3" x14ac:dyDescent="0.25">
      <c r="A472" s="25"/>
      <c r="B472" s="26"/>
      <c r="C472" s="27"/>
    </row>
    <row r="473" spans="1:3" x14ac:dyDescent="0.25">
      <c r="A473" s="25" t="s">
        <v>201</v>
      </c>
      <c r="B473" s="7" t="s">
        <v>135</v>
      </c>
      <c r="C473" s="8">
        <v>8.6558353738769023E-2</v>
      </c>
    </row>
    <row r="474" spans="1:3" x14ac:dyDescent="0.25">
      <c r="A474" s="25"/>
      <c r="B474" s="7" t="s">
        <v>196</v>
      </c>
      <c r="C474" s="8">
        <v>8.6311786927473974E-2</v>
      </c>
    </row>
    <row r="475" spans="1:3" x14ac:dyDescent="0.25">
      <c r="A475" s="25"/>
      <c r="B475" s="7" t="s">
        <v>152</v>
      </c>
      <c r="C475" s="8">
        <v>8.6256668543150339E-2</v>
      </c>
    </row>
    <row r="476" spans="1:3" x14ac:dyDescent="0.25">
      <c r="A476" s="25"/>
      <c r="B476" s="7" t="s">
        <v>195</v>
      </c>
      <c r="C476" s="8">
        <v>8.6019256115842671E-2</v>
      </c>
    </row>
    <row r="477" spans="1:3" x14ac:dyDescent="0.25">
      <c r="A477" s="25"/>
      <c r="B477" s="7" t="s">
        <v>202</v>
      </c>
      <c r="C477" s="8">
        <v>8.5939838702472557E-2</v>
      </c>
    </row>
    <row r="478" spans="1:3" x14ac:dyDescent="0.25">
      <c r="A478" s="25"/>
      <c r="B478" s="7" t="s">
        <v>100</v>
      </c>
      <c r="C478" s="8">
        <v>8.5507637749186641E-2</v>
      </c>
    </row>
    <row r="479" spans="1:3" x14ac:dyDescent="0.25">
      <c r="A479" s="25"/>
      <c r="B479" s="7" t="s">
        <v>274</v>
      </c>
      <c r="C479" s="8">
        <v>8.3636172994299318E-2</v>
      </c>
    </row>
    <row r="480" spans="1:3" x14ac:dyDescent="0.25">
      <c r="A480" s="25"/>
      <c r="B480" s="7" t="s">
        <v>137</v>
      </c>
      <c r="C480" s="8">
        <v>8.2476225504265838E-2</v>
      </c>
    </row>
    <row r="481" spans="1:3" x14ac:dyDescent="0.25">
      <c r="A481" s="25"/>
      <c r="B481" s="7" t="s">
        <v>138</v>
      </c>
      <c r="C481" s="8">
        <v>8.141933849996516E-2</v>
      </c>
    </row>
    <row r="482" spans="1:3" x14ac:dyDescent="0.25">
      <c r="A482" s="25"/>
      <c r="B482" s="7" t="s">
        <v>153</v>
      </c>
      <c r="C482" s="8">
        <v>7.6874222618921212E-2</v>
      </c>
    </row>
    <row r="483" spans="1:3" x14ac:dyDescent="0.25">
      <c r="A483" s="25"/>
      <c r="B483" s="26"/>
      <c r="C483" s="27"/>
    </row>
    <row r="484" spans="1:3" x14ac:dyDescent="0.25">
      <c r="A484" s="25" t="s">
        <v>203</v>
      </c>
      <c r="B484" s="7" t="s">
        <v>135</v>
      </c>
      <c r="C484" s="8">
        <v>0.10685042086572565</v>
      </c>
    </row>
    <row r="485" spans="1:3" x14ac:dyDescent="0.25">
      <c r="A485" s="25"/>
      <c r="B485" s="7" t="s">
        <v>102</v>
      </c>
      <c r="C485" s="8">
        <v>0.10420149019469196</v>
      </c>
    </row>
    <row r="486" spans="1:3" x14ac:dyDescent="0.25">
      <c r="A486" s="25"/>
      <c r="B486" s="7" t="s">
        <v>137</v>
      </c>
      <c r="C486" s="8">
        <v>0.10181131023908623</v>
      </c>
    </row>
    <row r="487" spans="1:3" x14ac:dyDescent="0.25">
      <c r="A487" s="25"/>
      <c r="B487" s="7" t="s">
        <v>202</v>
      </c>
      <c r="C487" s="8">
        <v>9.8685493929879159E-2</v>
      </c>
    </row>
    <row r="488" spans="1:3" x14ac:dyDescent="0.25">
      <c r="A488" s="25"/>
      <c r="B488" s="7" t="s">
        <v>196</v>
      </c>
      <c r="C488" s="8">
        <v>9.8022366780307901E-2</v>
      </c>
    </row>
    <row r="489" spans="1:3" x14ac:dyDescent="0.25">
      <c r="A489" s="25"/>
      <c r="B489" s="7" t="s">
        <v>195</v>
      </c>
      <c r="C489" s="8">
        <v>9.7690146077516068E-2</v>
      </c>
    </row>
    <row r="490" spans="1:3" x14ac:dyDescent="0.25">
      <c r="A490" s="25"/>
      <c r="B490" s="7" t="s">
        <v>100</v>
      </c>
      <c r="C490" s="8">
        <v>9.7109112532584502E-2</v>
      </c>
    </row>
    <row r="491" spans="1:3" x14ac:dyDescent="0.25">
      <c r="A491" s="25"/>
      <c r="B491" s="7" t="s">
        <v>152</v>
      </c>
      <c r="C491" s="8">
        <v>8.5182408750859223E-2</v>
      </c>
    </row>
    <row r="492" spans="1:3" x14ac:dyDescent="0.25">
      <c r="A492" s="25"/>
      <c r="B492" s="7" t="s">
        <v>274</v>
      </c>
      <c r="C492" s="8">
        <v>8.2594549438157305E-2</v>
      </c>
    </row>
    <row r="493" spans="1:3" x14ac:dyDescent="0.25">
      <c r="A493" s="25"/>
      <c r="B493" s="7" t="s">
        <v>162</v>
      </c>
      <c r="C493" s="8">
        <v>5.9354394932313703E-2</v>
      </c>
    </row>
    <row r="494" spans="1:3" x14ac:dyDescent="0.25">
      <c r="A494" s="25"/>
      <c r="B494" s="26"/>
      <c r="C494" s="27"/>
    </row>
    <row r="495" spans="1:3" x14ac:dyDescent="0.25">
      <c r="A495" s="25" t="s">
        <v>204</v>
      </c>
      <c r="B495" s="7" t="s">
        <v>87</v>
      </c>
      <c r="C495" s="8">
        <v>0.99430269655740067</v>
      </c>
    </row>
    <row r="496" spans="1:3" x14ac:dyDescent="0.25">
      <c r="A496" s="25"/>
      <c r="B496" s="7" t="s">
        <v>86</v>
      </c>
      <c r="C496" s="8">
        <v>5.2080808414300094E-3</v>
      </c>
    </row>
    <row r="497" spans="1:3" x14ac:dyDescent="0.25">
      <c r="A497" s="25"/>
      <c r="B497" s="26"/>
      <c r="C497" s="27"/>
    </row>
    <row r="498" spans="1:3" x14ac:dyDescent="0.25">
      <c r="A498" s="25" t="s">
        <v>205</v>
      </c>
      <c r="B498" s="7" t="s">
        <v>152</v>
      </c>
      <c r="C498" s="8">
        <v>0.11488856794886521</v>
      </c>
    </row>
    <row r="499" spans="1:3" x14ac:dyDescent="0.25">
      <c r="A499" s="25"/>
      <c r="B499" s="7" t="s">
        <v>100</v>
      </c>
      <c r="C499" s="8">
        <v>0.11436005893309691</v>
      </c>
    </row>
    <row r="500" spans="1:3" x14ac:dyDescent="0.25">
      <c r="A500" s="25"/>
      <c r="B500" s="7" t="s">
        <v>274</v>
      </c>
      <c r="C500" s="8">
        <v>0.11139822933711649</v>
      </c>
    </row>
    <row r="501" spans="1:3" x14ac:dyDescent="0.25">
      <c r="A501" s="25"/>
      <c r="B501" s="7" t="s">
        <v>137</v>
      </c>
      <c r="C501" s="8">
        <v>0.10485992116954797</v>
      </c>
    </row>
    <row r="502" spans="1:3" x14ac:dyDescent="0.25">
      <c r="A502" s="25"/>
      <c r="B502" s="7" t="s">
        <v>135</v>
      </c>
      <c r="C502" s="8">
        <v>0.10480944912814638</v>
      </c>
    </row>
    <row r="503" spans="1:3" x14ac:dyDescent="0.25">
      <c r="A503" s="25"/>
      <c r="B503" s="7" t="s">
        <v>195</v>
      </c>
      <c r="C503" s="8">
        <v>0.10092762272972904</v>
      </c>
    </row>
    <row r="504" spans="1:3" x14ac:dyDescent="0.25">
      <c r="A504" s="25"/>
      <c r="B504" s="7" t="s">
        <v>196</v>
      </c>
      <c r="C504" s="8">
        <v>9.4059803652504825E-2</v>
      </c>
    </row>
    <row r="505" spans="1:3" x14ac:dyDescent="0.25">
      <c r="A505" s="25"/>
      <c r="B505" s="7" t="s">
        <v>153</v>
      </c>
      <c r="C505" s="8">
        <v>8.6188323286727847E-2</v>
      </c>
    </row>
    <row r="506" spans="1:3" x14ac:dyDescent="0.25">
      <c r="A506" s="25"/>
      <c r="B506" s="7" t="s">
        <v>188</v>
      </c>
      <c r="C506" s="8">
        <v>6.5732356131486452E-2</v>
      </c>
    </row>
    <row r="507" spans="1:3" x14ac:dyDescent="0.25">
      <c r="A507" s="25"/>
      <c r="B507" s="7" t="s">
        <v>138</v>
      </c>
      <c r="C507" s="8">
        <v>3.8051067500856205E-2</v>
      </c>
    </row>
    <row r="508" spans="1:3" x14ac:dyDescent="0.25">
      <c r="A508" s="25"/>
      <c r="B508" s="26"/>
      <c r="C508" s="27"/>
    </row>
    <row r="509" spans="1:3" x14ac:dyDescent="0.25">
      <c r="A509" s="25" t="s">
        <v>206</v>
      </c>
      <c r="B509" s="7" t="s">
        <v>100</v>
      </c>
      <c r="C509" s="8">
        <v>0.11941979200467295</v>
      </c>
    </row>
    <row r="510" spans="1:3" x14ac:dyDescent="0.25">
      <c r="A510" s="25"/>
      <c r="B510" s="7" t="s">
        <v>207</v>
      </c>
      <c r="C510" s="8">
        <v>0.11905252661837042</v>
      </c>
    </row>
    <row r="511" spans="1:3" x14ac:dyDescent="0.25">
      <c r="A511" s="25"/>
      <c r="B511" s="7" t="s">
        <v>274</v>
      </c>
      <c r="C511" s="8">
        <v>0.11766490987687618</v>
      </c>
    </row>
    <row r="512" spans="1:3" x14ac:dyDescent="0.25">
      <c r="A512" s="25"/>
      <c r="B512" s="7" t="s">
        <v>134</v>
      </c>
      <c r="C512" s="8">
        <v>0.11711121190067497</v>
      </c>
    </row>
    <row r="513" spans="1:3" x14ac:dyDescent="0.25">
      <c r="A513" s="25"/>
      <c r="B513" s="7" t="s">
        <v>137</v>
      </c>
      <c r="C513" s="8">
        <v>0.1142157382276778</v>
      </c>
    </row>
    <row r="514" spans="1:3" x14ac:dyDescent="0.25">
      <c r="A514" s="25"/>
      <c r="B514" s="7" t="s">
        <v>186</v>
      </c>
      <c r="C514" s="8">
        <v>0.11032254757298851</v>
      </c>
    </row>
    <row r="515" spans="1:3" x14ac:dyDescent="0.25">
      <c r="A515" s="25"/>
      <c r="B515" s="7" t="s">
        <v>135</v>
      </c>
      <c r="C515" s="8">
        <v>9.9263102917046792E-2</v>
      </c>
    </row>
    <row r="516" spans="1:3" x14ac:dyDescent="0.25">
      <c r="A516" s="25"/>
      <c r="B516" s="7" t="s">
        <v>102</v>
      </c>
      <c r="C516" s="8">
        <v>8.465482505244469E-2</v>
      </c>
    </row>
    <row r="517" spans="1:3" x14ac:dyDescent="0.25">
      <c r="A517" s="25"/>
      <c r="B517" s="7" t="s">
        <v>152</v>
      </c>
      <c r="C517" s="8">
        <v>6.7688910044374551E-2</v>
      </c>
    </row>
    <row r="518" spans="1:3" x14ac:dyDescent="0.25">
      <c r="A518" s="25"/>
      <c r="B518" s="7" t="s">
        <v>188</v>
      </c>
      <c r="C518" s="8">
        <v>2.3740101548138604E-2</v>
      </c>
    </row>
    <row r="519" spans="1:3" x14ac:dyDescent="0.25">
      <c r="A519" s="25"/>
      <c r="B519" s="26"/>
      <c r="C519" s="27"/>
    </row>
    <row r="520" spans="1:3" x14ac:dyDescent="0.25">
      <c r="A520" s="25" t="s">
        <v>208</v>
      </c>
      <c r="B520" s="7" t="s">
        <v>207</v>
      </c>
      <c r="C520" s="8">
        <v>0.11756748983735313</v>
      </c>
    </row>
    <row r="521" spans="1:3" x14ac:dyDescent="0.25">
      <c r="A521" s="25"/>
      <c r="B521" s="7" t="s">
        <v>162</v>
      </c>
      <c r="C521" s="8">
        <v>0.11684153630878946</v>
      </c>
    </row>
    <row r="522" spans="1:3" x14ac:dyDescent="0.25">
      <c r="A522" s="25"/>
      <c r="B522" s="7" t="s">
        <v>186</v>
      </c>
      <c r="C522" s="8">
        <v>0.11672829295653064</v>
      </c>
    </row>
    <row r="523" spans="1:3" x14ac:dyDescent="0.25">
      <c r="A523" s="25"/>
      <c r="B523" s="7" t="s">
        <v>137</v>
      </c>
      <c r="C523" s="8">
        <v>0.10489566213418422</v>
      </c>
    </row>
    <row r="524" spans="1:3" x14ac:dyDescent="0.25">
      <c r="A524" s="25"/>
      <c r="B524" s="7" t="s">
        <v>135</v>
      </c>
      <c r="C524" s="8">
        <v>9.4103918732215228E-2</v>
      </c>
    </row>
    <row r="525" spans="1:3" x14ac:dyDescent="0.25">
      <c r="A525" s="25"/>
      <c r="B525" s="7" t="s">
        <v>274</v>
      </c>
      <c r="C525" s="8">
        <v>9.1501864161621788E-2</v>
      </c>
    </row>
    <row r="526" spans="1:3" x14ac:dyDescent="0.25">
      <c r="A526" s="25"/>
      <c r="B526" s="7" t="s">
        <v>153</v>
      </c>
      <c r="C526" s="8">
        <v>8.176775432077768E-2</v>
      </c>
    </row>
    <row r="527" spans="1:3" x14ac:dyDescent="0.25">
      <c r="A527" s="25"/>
      <c r="B527" s="7" t="s">
        <v>89</v>
      </c>
      <c r="C527" s="8">
        <v>8.1753852225424251E-2</v>
      </c>
    </row>
    <row r="528" spans="1:3" x14ac:dyDescent="0.25">
      <c r="A528" s="25"/>
      <c r="B528" s="7" t="s">
        <v>100</v>
      </c>
      <c r="C528" s="8">
        <v>6.8399500938198965E-2</v>
      </c>
    </row>
    <row r="529" spans="1:3" x14ac:dyDescent="0.25">
      <c r="A529" s="25"/>
      <c r="B529" s="7" t="s">
        <v>102</v>
      </c>
      <c r="C529" s="8">
        <v>5.8413460989596683E-2</v>
      </c>
    </row>
    <row r="530" spans="1:3" x14ac:dyDescent="0.25">
      <c r="A530" s="25"/>
      <c r="B530" s="26"/>
      <c r="C530" s="27"/>
    </row>
    <row r="531" spans="1:3" x14ac:dyDescent="0.25">
      <c r="A531" s="25" t="s">
        <v>209</v>
      </c>
      <c r="B531" s="7" t="s">
        <v>135</v>
      </c>
      <c r="C531" s="8">
        <v>0.11922672644735334</v>
      </c>
    </row>
    <row r="532" spans="1:3" x14ac:dyDescent="0.25">
      <c r="A532" s="25"/>
      <c r="B532" s="7" t="s">
        <v>100</v>
      </c>
      <c r="C532" s="8">
        <v>0.10530520348196618</v>
      </c>
    </row>
    <row r="533" spans="1:3" x14ac:dyDescent="0.25">
      <c r="A533" s="25"/>
      <c r="B533" s="7" t="s">
        <v>150</v>
      </c>
      <c r="C533" s="8">
        <v>0.10463432698241411</v>
      </c>
    </row>
    <row r="534" spans="1:3" x14ac:dyDescent="0.25">
      <c r="A534" s="25"/>
      <c r="B534" s="7" t="s">
        <v>162</v>
      </c>
      <c r="C534" s="8">
        <v>0.10449499616103733</v>
      </c>
    </row>
    <row r="535" spans="1:3" x14ac:dyDescent="0.25">
      <c r="A535" s="25"/>
      <c r="B535" s="7" t="s">
        <v>153</v>
      </c>
      <c r="C535" s="8">
        <v>0.10446775599753171</v>
      </c>
    </row>
    <row r="536" spans="1:3" x14ac:dyDescent="0.25">
      <c r="A536" s="25"/>
      <c r="B536" s="7" t="s">
        <v>186</v>
      </c>
      <c r="C536" s="8">
        <v>0.10439371912999919</v>
      </c>
    </row>
    <row r="537" spans="1:3" x14ac:dyDescent="0.25">
      <c r="A537" s="25"/>
      <c r="B537" s="7" t="s">
        <v>274</v>
      </c>
      <c r="C537" s="8">
        <v>9.8881474481251286E-2</v>
      </c>
    </row>
    <row r="538" spans="1:3" x14ac:dyDescent="0.25">
      <c r="A538" s="25"/>
      <c r="B538" s="7" t="s">
        <v>137</v>
      </c>
      <c r="C538" s="8">
        <v>9.0785256555960855E-2</v>
      </c>
    </row>
    <row r="539" spans="1:3" x14ac:dyDescent="0.25">
      <c r="A539" s="25"/>
      <c r="B539" s="7" t="s">
        <v>207</v>
      </c>
      <c r="C539" s="8">
        <v>8.4115391062220518E-2</v>
      </c>
    </row>
    <row r="540" spans="1:3" x14ac:dyDescent="0.25">
      <c r="A540" s="25"/>
      <c r="B540" s="7" t="s">
        <v>152</v>
      </c>
      <c r="C540" s="8">
        <v>5.2429508770994476E-2</v>
      </c>
    </row>
    <row r="541" spans="1:3" x14ac:dyDescent="0.25">
      <c r="A541" s="25"/>
      <c r="B541" s="26"/>
      <c r="C541" s="27"/>
    </row>
    <row r="542" spans="1:3" x14ac:dyDescent="0.25">
      <c r="A542" s="25" t="s">
        <v>210</v>
      </c>
      <c r="B542" s="7" t="s">
        <v>173</v>
      </c>
      <c r="C542" s="8">
        <v>6.9828277716866741E-2</v>
      </c>
    </row>
    <row r="543" spans="1:3" x14ac:dyDescent="0.25">
      <c r="A543" s="25"/>
      <c r="B543" s="7" t="s">
        <v>97</v>
      </c>
      <c r="C543" s="8">
        <v>3.6680068247642479E-2</v>
      </c>
    </row>
    <row r="544" spans="1:3" x14ac:dyDescent="0.25">
      <c r="A544" s="25"/>
      <c r="B544" s="7" t="s">
        <v>186</v>
      </c>
      <c r="C544" s="8">
        <v>3.3192038178792946E-2</v>
      </c>
    </row>
    <row r="545" spans="1:3" x14ac:dyDescent="0.25">
      <c r="A545" s="25"/>
      <c r="B545" s="7" t="s">
        <v>88</v>
      </c>
      <c r="C545" s="8">
        <v>3.2408833341775439E-2</v>
      </c>
    </row>
    <row r="546" spans="1:3" x14ac:dyDescent="0.25">
      <c r="A546" s="25"/>
      <c r="B546" s="7" t="s">
        <v>89</v>
      </c>
      <c r="C546" s="8">
        <v>3.2396549406016065E-2</v>
      </c>
    </row>
    <row r="547" spans="1:3" ht="30" x14ac:dyDescent="0.25">
      <c r="A547" s="25"/>
      <c r="B547" s="7" t="s">
        <v>163</v>
      </c>
      <c r="C547" s="8">
        <v>3.2056197870984016E-2</v>
      </c>
    </row>
    <row r="548" spans="1:3" x14ac:dyDescent="0.25">
      <c r="A548" s="25"/>
      <c r="B548" s="7" t="s">
        <v>171</v>
      </c>
      <c r="C548" s="8">
        <v>3.1839751083756189E-2</v>
      </c>
    </row>
    <row r="549" spans="1:3" x14ac:dyDescent="0.25">
      <c r="A549" s="25"/>
      <c r="B549" s="7" t="s">
        <v>277</v>
      </c>
      <c r="C549" s="8">
        <v>3.0929461101959821E-2</v>
      </c>
    </row>
    <row r="550" spans="1:3" x14ac:dyDescent="0.25">
      <c r="A550" s="25"/>
      <c r="B550" s="7" t="s">
        <v>86</v>
      </c>
      <c r="C550" s="8">
        <v>3.0753283123837016E-2</v>
      </c>
    </row>
    <row r="551" spans="1:3" x14ac:dyDescent="0.25">
      <c r="A551" s="25"/>
      <c r="B551" s="7" t="s">
        <v>110</v>
      </c>
      <c r="C551" s="8">
        <v>2.900748446311633E-2</v>
      </c>
    </row>
    <row r="552" spans="1:3" x14ac:dyDescent="0.25">
      <c r="A552" s="35"/>
      <c r="B552" s="26"/>
      <c r="C552" s="27"/>
    </row>
    <row r="553" spans="1:3" x14ac:dyDescent="0.25">
      <c r="A553" s="35" t="s">
        <v>211</v>
      </c>
      <c r="B553" s="7" t="s">
        <v>110</v>
      </c>
      <c r="C553" s="8">
        <v>9.9998599753019154E-2</v>
      </c>
    </row>
    <row r="554" spans="1:3" x14ac:dyDescent="0.25">
      <c r="A554" s="35"/>
      <c r="B554" s="7" t="s">
        <v>86</v>
      </c>
      <c r="C554" s="8">
        <v>9.9853885017377048E-2</v>
      </c>
    </row>
    <row r="555" spans="1:3" x14ac:dyDescent="0.25">
      <c r="A555" s="35"/>
      <c r="B555" s="7" t="s">
        <v>139</v>
      </c>
      <c r="C555" s="8">
        <v>9.9831952330813725E-2</v>
      </c>
    </row>
    <row r="556" spans="1:3" x14ac:dyDescent="0.25">
      <c r="A556" s="35"/>
      <c r="B556" s="7" t="s">
        <v>161</v>
      </c>
      <c r="C556" s="8">
        <v>9.9672274173497583E-2</v>
      </c>
    </row>
    <row r="557" spans="1:3" x14ac:dyDescent="0.25">
      <c r="A557" s="35"/>
      <c r="B557" s="7" t="s">
        <v>213</v>
      </c>
      <c r="C557" s="8">
        <v>9.9672274173497583E-2</v>
      </c>
    </row>
    <row r="558" spans="1:3" x14ac:dyDescent="0.25">
      <c r="A558" s="35"/>
      <c r="B558" s="7" t="s">
        <v>154</v>
      </c>
      <c r="C558" s="8">
        <v>9.9628648823440663E-2</v>
      </c>
    </row>
    <row r="559" spans="1:3" x14ac:dyDescent="0.25">
      <c r="A559" s="35"/>
      <c r="B559" s="7" t="s">
        <v>159</v>
      </c>
      <c r="C559" s="8">
        <v>9.9620087339400212E-2</v>
      </c>
    </row>
    <row r="560" spans="1:3" x14ac:dyDescent="0.25">
      <c r="A560" s="35"/>
      <c r="B560" s="7" t="s">
        <v>212</v>
      </c>
      <c r="C560" s="8">
        <v>9.956871843515748E-2</v>
      </c>
    </row>
    <row r="561" spans="1:3" x14ac:dyDescent="0.25">
      <c r="A561" s="35"/>
      <c r="B561" s="7" t="s">
        <v>140</v>
      </c>
      <c r="C561" s="8">
        <v>9.9226548688152338E-2</v>
      </c>
    </row>
    <row r="562" spans="1:3" x14ac:dyDescent="0.25">
      <c r="A562" s="35"/>
      <c r="B562" s="7" t="s">
        <v>155</v>
      </c>
      <c r="C562" s="8">
        <v>4.8087382229053219E-2</v>
      </c>
    </row>
    <row r="563" spans="1:3" x14ac:dyDescent="0.25">
      <c r="A563" s="35"/>
      <c r="B563" s="26"/>
      <c r="C563" s="27"/>
    </row>
    <row r="564" spans="1:3" x14ac:dyDescent="0.25">
      <c r="A564" s="35" t="s">
        <v>214</v>
      </c>
      <c r="B564" s="7" t="s">
        <v>91</v>
      </c>
      <c r="C564" s="8">
        <v>0.10432858658036821</v>
      </c>
    </row>
    <row r="565" spans="1:3" x14ac:dyDescent="0.25">
      <c r="A565" s="35"/>
      <c r="B565" s="7" t="s">
        <v>196</v>
      </c>
      <c r="C565" s="8">
        <v>9.8071321242563805E-2</v>
      </c>
    </row>
    <row r="566" spans="1:3" x14ac:dyDescent="0.25">
      <c r="A566" s="35"/>
      <c r="B566" s="7" t="s">
        <v>274</v>
      </c>
      <c r="C566" s="8">
        <v>9.6371991230207968E-2</v>
      </c>
    </row>
    <row r="567" spans="1:3" x14ac:dyDescent="0.25">
      <c r="A567" s="35"/>
      <c r="B567" s="7" t="s">
        <v>207</v>
      </c>
      <c r="C567" s="8">
        <v>9.6214302251015169E-2</v>
      </c>
    </row>
    <row r="568" spans="1:3" x14ac:dyDescent="0.25">
      <c r="A568" s="35"/>
      <c r="B568" s="7" t="s">
        <v>152</v>
      </c>
      <c r="C568" s="8">
        <v>9.5953304904227529E-2</v>
      </c>
    </row>
    <row r="569" spans="1:3" x14ac:dyDescent="0.25">
      <c r="A569" s="35"/>
      <c r="B569" s="7" t="s">
        <v>153</v>
      </c>
      <c r="C569" s="8">
        <v>9.559527333392874E-2</v>
      </c>
    </row>
    <row r="570" spans="1:3" x14ac:dyDescent="0.25">
      <c r="A570" s="35"/>
      <c r="B570" s="7" t="s">
        <v>215</v>
      </c>
      <c r="C570" s="8">
        <v>9.4885811306122642E-2</v>
      </c>
    </row>
    <row r="571" spans="1:3" x14ac:dyDescent="0.25">
      <c r="A571" s="35"/>
      <c r="B571" s="7" t="s">
        <v>137</v>
      </c>
      <c r="C571" s="8">
        <v>9.2305370342023574E-2</v>
      </c>
    </row>
    <row r="572" spans="1:3" x14ac:dyDescent="0.25">
      <c r="A572" s="35"/>
      <c r="B572" s="7" t="s">
        <v>202</v>
      </c>
      <c r="C572" s="8">
        <v>7.5940236495459099E-2</v>
      </c>
    </row>
    <row r="573" spans="1:3" x14ac:dyDescent="0.25">
      <c r="A573" s="35"/>
      <c r="B573" s="7" t="s">
        <v>186</v>
      </c>
      <c r="C573" s="8">
        <v>5.6492627079394106E-2</v>
      </c>
    </row>
    <row r="574" spans="1:3" x14ac:dyDescent="0.25">
      <c r="A574" s="35"/>
      <c r="B574" s="26"/>
      <c r="C574" s="27"/>
    </row>
    <row r="575" spans="1:3" x14ac:dyDescent="0.25">
      <c r="A575" s="35" t="s">
        <v>216</v>
      </c>
      <c r="B575" s="7" t="s">
        <v>134</v>
      </c>
      <c r="C575" s="8">
        <v>0.10111519631966025</v>
      </c>
    </row>
    <row r="576" spans="1:3" x14ac:dyDescent="0.25">
      <c r="A576" s="35"/>
      <c r="B576" s="7" t="s">
        <v>162</v>
      </c>
      <c r="C576" s="8">
        <v>9.9878157325049802E-2</v>
      </c>
    </row>
    <row r="577" spans="1:3" x14ac:dyDescent="0.25">
      <c r="A577" s="35"/>
      <c r="B577" s="7" t="s">
        <v>150</v>
      </c>
      <c r="C577" s="8">
        <v>9.9236813930893258E-2</v>
      </c>
    </row>
    <row r="578" spans="1:3" x14ac:dyDescent="0.25">
      <c r="A578" s="35"/>
      <c r="B578" s="7" t="s">
        <v>186</v>
      </c>
      <c r="C578" s="8">
        <v>9.8550165477665333E-2</v>
      </c>
    </row>
    <row r="579" spans="1:3" x14ac:dyDescent="0.25">
      <c r="A579" s="35"/>
      <c r="B579" s="7" t="s">
        <v>215</v>
      </c>
      <c r="C579" s="8">
        <v>9.8246906530163089E-2</v>
      </c>
    </row>
    <row r="580" spans="1:3" x14ac:dyDescent="0.25">
      <c r="A580" s="35"/>
      <c r="B580" s="7" t="s">
        <v>274</v>
      </c>
      <c r="C580" s="8">
        <v>9.8246313455500389E-2</v>
      </c>
    </row>
    <row r="581" spans="1:3" x14ac:dyDescent="0.25">
      <c r="A581" s="35"/>
      <c r="B581" s="7" t="s">
        <v>152</v>
      </c>
      <c r="C581" s="8">
        <v>9.3832646035350298E-2</v>
      </c>
    </row>
    <row r="582" spans="1:3" x14ac:dyDescent="0.25">
      <c r="A582" s="35"/>
      <c r="B582" s="7" t="s">
        <v>99</v>
      </c>
      <c r="C582" s="8">
        <v>9.1322619800693755E-2</v>
      </c>
    </row>
    <row r="583" spans="1:3" x14ac:dyDescent="0.25">
      <c r="A583" s="35"/>
      <c r="B583" s="7" t="s">
        <v>196</v>
      </c>
      <c r="C583" s="8">
        <v>7.408872834267137E-2</v>
      </c>
    </row>
    <row r="584" spans="1:3" x14ac:dyDescent="0.25">
      <c r="A584" s="35"/>
      <c r="B584" s="7" t="s">
        <v>137</v>
      </c>
      <c r="C584" s="8">
        <v>7.0796340611613495E-2</v>
      </c>
    </row>
    <row r="585" spans="1:3" x14ac:dyDescent="0.25">
      <c r="A585" s="35"/>
      <c r="B585" s="26"/>
      <c r="C585" s="27"/>
    </row>
    <row r="586" spans="1:3" x14ac:dyDescent="0.25">
      <c r="A586" s="35" t="s">
        <v>217</v>
      </c>
      <c r="B586" s="7" t="s">
        <v>99</v>
      </c>
      <c r="C586" s="8">
        <v>0.10447455250859956</v>
      </c>
    </row>
    <row r="587" spans="1:3" x14ac:dyDescent="0.25">
      <c r="A587" s="35"/>
      <c r="B587" s="7" t="s">
        <v>91</v>
      </c>
      <c r="C587" s="8">
        <v>0.10120857139808997</v>
      </c>
    </row>
    <row r="588" spans="1:3" x14ac:dyDescent="0.25">
      <c r="A588" s="35"/>
      <c r="B588" s="7" t="s">
        <v>186</v>
      </c>
      <c r="C588" s="8">
        <v>9.9171744555135749E-2</v>
      </c>
    </row>
    <row r="589" spans="1:3" x14ac:dyDescent="0.25">
      <c r="A589" s="35"/>
      <c r="B589" s="7" t="s">
        <v>215</v>
      </c>
      <c r="C589" s="8">
        <v>9.8866572881471687E-2</v>
      </c>
    </row>
    <row r="590" spans="1:3" x14ac:dyDescent="0.25">
      <c r="A590" s="35"/>
      <c r="B590" s="7" t="s">
        <v>162</v>
      </c>
      <c r="C590" s="8">
        <v>9.8835675605325926E-2</v>
      </c>
    </row>
    <row r="591" spans="1:3" x14ac:dyDescent="0.25">
      <c r="A591" s="35"/>
      <c r="B591" s="7" t="s">
        <v>274</v>
      </c>
      <c r="C591" s="8">
        <v>9.8382238054701185E-2</v>
      </c>
    </row>
    <row r="592" spans="1:3" x14ac:dyDescent="0.25">
      <c r="A592" s="35"/>
      <c r="B592" s="7" t="s">
        <v>196</v>
      </c>
      <c r="C592" s="8">
        <v>8.8809380792416889E-2</v>
      </c>
    </row>
    <row r="593" spans="1:3" x14ac:dyDescent="0.25">
      <c r="A593" s="35"/>
      <c r="B593" s="7" t="s">
        <v>137</v>
      </c>
      <c r="C593" s="8">
        <v>8.8737902016063214E-2</v>
      </c>
    </row>
    <row r="594" spans="1:3" x14ac:dyDescent="0.25">
      <c r="A594" s="35"/>
      <c r="B594" s="7" t="s">
        <v>202</v>
      </c>
      <c r="C594" s="8">
        <v>7.76875132962912E-2</v>
      </c>
    </row>
    <row r="595" spans="1:3" x14ac:dyDescent="0.25">
      <c r="A595" s="35"/>
      <c r="B595" s="7" t="s">
        <v>134</v>
      </c>
      <c r="C595" s="8">
        <v>6.8832880410366296E-2</v>
      </c>
    </row>
    <row r="596" spans="1:3" x14ac:dyDescent="0.25">
      <c r="A596" s="35"/>
      <c r="B596" s="26"/>
      <c r="C596" s="27"/>
    </row>
    <row r="597" spans="1:3" x14ac:dyDescent="0.25">
      <c r="A597" s="35" t="s">
        <v>218</v>
      </c>
      <c r="B597" s="7" t="s">
        <v>91</v>
      </c>
      <c r="C597" s="8">
        <v>0.10080267418104698</v>
      </c>
    </row>
    <row r="598" spans="1:3" x14ac:dyDescent="0.25">
      <c r="A598" s="35"/>
      <c r="B598" s="7" t="s">
        <v>134</v>
      </c>
      <c r="C598" s="8">
        <v>9.7051502067162107E-2</v>
      </c>
    </row>
    <row r="599" spans="1:3" x14ac:dyDescent="0.25">
      <c r="A599" s="35"/>
      <c r="B599" s="7" t="s">
        <v>215</v>
      </c>
      <c r="C599" s="8">
        <v>9.6539282602653445E-2</v>
      </c>
    </row>
    <row r="600" spans="1:3" x14ac:dyDescent="0.25">
      <c r="A600" s="35"/>
      <c r="B600" s="7" t="s">
        <v>202</v>
      </c>
      <c r="C600" s="8">
        <v>9.4823464875177968E-2</v>
      </c>
    </row>
    <row r="601" spans="1:3" x14ac:dyDescent="0.25">
      <c r="A601" s="35"/>
      <c r="B601" s="7" t="s">
        <v>100</v>
      </c>
      <c r="C601" s="8">
        <v>9.3874484598378161E-2</v>
      </c>
    </row>
    <row r="602" spans="1:3" x14ac:dyDescent="0.25">
      <c r="A602" s="35"/>
      <c r="B602" s="7" t="s">
        <v>162</v>
      </c>
      <c r="C602" s="8">
        <v>9.3052069797161477E-2</v>
      </c>
    </row>
    <row r="603" spans="1:3" x14ac:dyDescent="0.25">
      <c r="A603" s="35"/>
      <c r="B603" s="7" t="s">
        <v>196</v>
      </c>
      <c r="C603" s="8">
        <v>9.1627769379810972E-2</v>
      </c>
    </row>
    <row r="604" spans="1:3" x14ac:dyDescent="0.25">
      <c r="A604" s="35"/>
      <c r="B604" s="7" t="s">
        <v>102</v>
      </c>
      <c r="C604" s="8">
        <v>7.487817581047812E-2</v>
      </c>
    </row>
    <row r="605" spans="1:3" x14ac:dyDescent="0.25">
      <c r="A605" s="35"/>
      <c r="B605" s="7" t="s">
        <v>274</v>
      </c>
      <c r="C605" s="8">
        <v>7.0270727722714518E-2</v>
      </c>
    </row>
    <row r="606" spans="1:3" x14ac:dyDescent="0.25">
      <c r="A606" s="35"/>
      <c r="B606" s="7" t="s">
        <v>195</v>
      </c>
      <c r="C606" s="8">
        <v>6.8563772636648895E-2</v>
      </c>
    </row>
    <row r="607" spans="1:3" x14ac:dyDescent="0.25">
      <c r="A607" s="35"/>
      <c r="B607" s="26"/>
      <c r="C607" s="27"/>
    </row>
    <row r="608" spans="1:3" x14ac:dyDescent="0.25">
      <c r="A608" s="35" t="s">
        <v>219</v>
      </c>
      <c r="B608" s="7" t="s">
        <v>91</v>
      </c>
      <c r="C608" s="8">
        <v>0.10263009495919026</v>
      </c>
    </row>
    <row r="609" spans="1:3" x14ac:dyDescent="0.25">
      <c r="A609" s="35"/>
      <c r="B609" s="7" t="s">
        <v>274</v>
      </c>
      <c r="C609" s="8">
        <v>0.10182548168966517</v>
      </c>
    </row>
    <row r="610" spans="1:3" x14ac:dyDescent="0.25">
      <c r="A610" s="35"/>
      <c r="B610" s="7" t="s">
        <v>165</v>
      </c>
      <c r="C610" s="8">
        <v>0.10039241471157329</v>
      </c>
    </row>
    <row r="611" spans="1:3" x14ac:dyDescent="0.25">
      <c r="A611" s="35"/>
      <c r="B611" s="7" t="s">
        <v>215</v>
      </c>
      <c r="C611" s="8">
        <v>0.10025520193696894</v>
      </c>
    </row>
    <row r="612" spans="1:3" x14ac:dyDescent="0.25">
      <c r="A612" s="35"/>
      <c r="B612" s="7" t="s">
        <v>162</v>
      </c>
      <c r="C612" s="8">
        <v>9.9870299377446931E-2</v>
      </c>
    </row>
    <row r="613" spans="1:3" x14ac:dyDescent="0.25">
      <c r="A613" s="35"/>
      <c r="B613" s="7" t="s">
        <v>137</v>
      </c>
      <c r="C613" s="8">
        <v>9.7528739192507666E-2</v>
      </c>
    </row>
    <row r="614" spans="1:3" x14ac:dyDescent="0.25">
      <c r="A614" s="35"/>
      <c r="B614" s="7" t="s">
        <v>100</v>
      </c>
      <c r="C614" s="8">
        <v>9.7487832485676842E-2</v>
      </c>
    </row>
    <row r="615" spans="1:3" x14ac:dyDescent="0.25">
      <c r="A615" s="35"/>
      <c r="B615" s="7" t="s">
        <v>202</v>
      </c>
      <c r="C615" s="8">
        <v>9.6340425977315652E-2</v>
      </c>
    </row>
    <row r="616" spans="1:3" x14ac:dyDescent="0.25">
      <c r="A616" s="35"/>
      <c r="B616" s="7" t="s">
        <v>195</v>
      </c>
      <c r="C616" s="8">
        <v>9.5125315357960386E-2</v>
      </c>
    </row>
    <row r="617" spans="1:3" x14ac:dyDescent="0.25">
      <c r="A617" s="35"/>
      <c r="B617" s="7" t="s">
        <v>196</v>
      </c>
      <c r="C617" s="8">
        <v>9.1057070188288639E-2</v>
      </c>
    </row>
    <row r="618" spans="1:3" x14ac:dyDescent="0.25">
      <c r="A618" s="35"/>
      <c r="B618" s="26"/>
      <c r="C618" s="27"/>
    </row>
    <row r="619" spans="1:3" x14ac:dyDescent="0.25">
      <c r="A619" s="35" t="s">
        <v>220</v>
      </c>
      <c r="B619" s="7" t="s">
        <v>154</v>
      </c>
      <c r="C619" s="8">
        <v>9.9761220680480753E-2</v>
      </c>
    </row>
    <row r="620" spans="1:3" x14ac:dyDescent="0.25">
      <c r="A620" s="35"/>
      <c r="B620" s="7" t="s">
        <v>149</v>
      </c>
      <c r="C620" s="8">
        <v>9.8229047390763005E-2</v>
      </c>
    </row>
    <row r="621" spans="1:3" x14ac:dyDescent="0.25">
      <c r="A621" s="35"/>
      <c r="B621" s="7" t="s">
        <v>223</v>
      </c>
      <c r="C621" s="8">
        <v>9.822393424851282E-2</v>
      </c>
    </row>
    <row r="622" spans="1:3" x14ac:dyDescent="0.25">
      <c r="A622" s="35"/>
      <c r="B622" s="7" t="s">
        <v>224</v>
      </c>
      <c r="C622" s="8">
        <v>9.757047164917694E-2</v>
      </c>
    </row>
    <row r="623" spans="1:3" x14ac:dyDescent="0.25">
      <c r="A623" s="35"/>
      <c r="B623" s="7" t="s">
        <v>179</v>
      </c>
      <c r="C623" s="8">
        <v>9.7225215661643022E-2</v>
      </c>
    </row>
    <row r="624" spans="1:3" x14ac:dyDescent="0.25">
      <c r="A624" s="35"/>
      <c r="B624" s="7" t="s">
        <v>221</v>
      </c>
      <c r="C624" s="8">
        <v>9.7155572820621927E-2</v>
      </c>
    </row>
    <row r="625" spans="1:3" x14ac:dyDescent="0.25">
      <c r="A625" s="35"/>
      <c r="B625" s="7" t="s">
        <v>137</v>
      </c>
      <c r="C625" s="8">
        <v>9.690533544940895E-2</v>
      </c>
    </row>
    <row r="626" spans="1:3" x14ac:dyDescent="0.25">
      <c r="A626" s="35"/>
      <c r="B626" s="7" t="s">
        <v>142</v>
      </c>
      <c r="C626" s="8">
        <v>9.6830910145743104E-2</v>
      </c>
    </row>
    <row r="627" spans="1:3" x14ac:dyDescent="0.25">
      <c r="A627" s="5"/>
      <c r="B627" s="7" t="s">
        <v>222</v>
      </c>
      <c r="C627" s="8">
        <v>9.6370380732866481E-2</v>
      </c>
    </row>
    <row r="628" spans="1:3" x14ac:dyDescent="0.25">
      <c r="A628" s="35"/>
      <c r="B628" s="7" t="s">
        <v>162</v>
      </c>
      <c r="C628" s="8">
        <v>9.3782472391671035E-2</v>
      </c>
    </row>
    <row r="629" spans="1:3" x14ac:dyDescent="0.25">
      <c r="A629" s="35"/>
      <c r="B629" s="26"/>
      <c r="C629" s="27"/>
    </row>
    <row r="630" spans="1:3" x14ac:dyDescent="0.25">
      <c r="A630" s="35" t="s">
        <v>225</v>
      </c>
      <c r="B630" s="7" t="s">
        <v>154</v>
      </c>
      <c r="C630" s="8">
        <v>9.4443150523249392E-2</v>
      </c>
    </row>
    <row r="631" spans="1:3" x14ac:dyDescent="0.25">
      <c r="A631" s="35"/>
      <c r="B631" s="7" t="s">
        <v>137</v>
      </c>
      <c r="C631" s="8">
        <v>9.3685869164662122E-2</v>
      </c>
    </row>
    <row r="632" spans="1:3" x14ac:dyDescent="0.25">
      <c r="A632" s="35"/>
      <c r="B632" s="7" t="s">
        <v>149</v>
      </c>
      <c r="C632" s="8">
        <v>9.2992654309510758E-2</v>
      </c>
    </row>
    <row r="633" spans="1:3" x14ac:dyDescent="0.25">
      <c r="A633" s="35"/>
      <c r="B633" s="7" t="s">
        <v>223</v>
      </c>
      <c r="C633" s="8">
        <v>9.2987813736048072E-2</v>
      </c>
    </row>
    <row r="634" spans="1:3" x14ac:dyDescent="0.25">
      <c r="A634" s="35"/>
      <c r="B634" s="7" t="s">
        <v>224</v>
      </c>
      <c r="C634" s="8">
        <v>9.2369185917023616E-2</v>
      </c>
    </row>
    <row r="635" spans="1:3" x14ac:dyDescent="0.25">
      <c r="A635" s="35"/>
      <c r="B635" s="7" t="s">
        <v>179</v>
      </c>
      <c r="C635" s="8">
        <v>9.2042334829699105E-2</v>
      </c>
    </row>
    <row r="636" spans="1:3" x14ac:dyDescent="0.25">
      <c r="A636" s="35"/>
      <c r="B636" s="7" t="s">
        <v>221</v>
      </c>
      <c r="C636" s="8">
        <v>9.1976404508556264E-2</v>
      </c>
    </row>
    <row r="637" spans="1:3" x14ac:dyDescent="0.25">
      <c r="A637" s="35"/>
      <c r="B637" s="7" t="s">
        <v>142</v>
      </c>
      <c r="C637" s="8">
        <v>9.1669048948328974E-2</v>
      </c>
    </row>
    <row r="638" spans="1:3" x14ac:dyDescent="0.25">
      <c r="A638" s="35"/>
      <c r="B638" s="7" t="s">
        <v>222</v>
      </c>
      <c r="C638" s="8">
        <v>9.1233069432825178E-2</v>
      </c>
    </row>
    <row r="639" spans="1:3" x14ac:dyDescent="0.25">
      <c r="A639" s="35"/>
      <c r="B639" s="7" t="s">
        <v>162</v>
      </c>
      <c r="C639" s="8">
        <v>7.3115508349872127E-2</v>
      </c>
    </row>
    <row r="640" spans="1:3" x14ac:dyDescent="0.25">
      <c r="A640" s="35"/>
      <c r="B640" s="26"/>
      <c r="C640" s="27"/>
    </row>
    <row r="641" spans="1:3" x14ac:dyDescent="0.25">
      <c r="A641" s="35" t="s">
        <v>226</v>
      </c>
      <c r="B641" s="7" t="s">
        <v>149</v>
      </c>
      <c r="C641" s="8">
        <v>9.8496804372092767E-2</v>
      </c>
    </row>
    <row r="642" spans="1:3" x14ac:dyDescent="0.25">
      <c r="A642" s="35"/>
      <c r="B642" s="7" t="s">
        <v>224</v>
      </c>
      <c r="C642" s="8">
        <v>9.7836433454878732E-2</v>
      </c>
    </row>
    <row r="643" spans="1:3" x14ac:dyDescent="0.25">
      <c r="A643" s="35"/>
      <c r="B643" s="7" t="s">
        <v>227</v>
      </c>
      <c r="C643" s="8">
        <v>9.7498440215119025E-2</v>
      </c>
    </row>
    <row r="644" spans="1:3" x14ac:dyDescent="0.25">
      <c r="A644" s="35"/>
      <c r="B644" s="7" t="s">
        <v>221</v>
      </c>
      <c r="C644" s="8">
        <v>9.7420403678451867E-2</v>
      </c>
    </row>
    <row r="645" spans="1:3" x14ac:dyDescent="0.25">
      <c r="A645" s="35"/>
      <c r="B645" s="7" t="s">
        <v>142</v>
      </c>
      <c r="C645" s="8">
        <v>9.7094856026301773E-2</v>
      </c>
    </row>
    <row r="646" spans="1:3" x14ac:dyDescent="0.25">
      <c r="A646" s="35"/>
      <c r="B646" s="7" t="s">
        <v>228</v>
      </c>
      <c r="C646" s="8">
        <v>9.6581772514726813E-2</v>
      </c>
    </row>
    <row r="647" spans="1:3" x14ac:dyDescent="0.25">
      <c r="A647" s="35"/>
      <c r="B647" s="7" t="s">
        <v>179</v>
      </c>
      <c r="C647" s="8">
        <v>8.9793638747707114E-2</v>
      </c>
    </row>
    <row r="648" spans="1:3" x14ac:dyDescent="0.25">
      <c r="A648" s="35"/>
      <c r="B648" s="7" t="s">
        <v>222</v>
      </c>
      <c r="C648" s="8">
        <v>8.9004144601043597E-2</v>
      </c>
    </row>
    <row r="649" spans="1:3" x14ac:dyDescent="0.25">
      <c r="A649" s="35"/>
      <c r="B649" s="7" t="s">
        <v>223</v>
      </c>
      <c r="C649" s="8">
        <v>7.7756587335625488E-2</v>
      </c>
    </row>
    <row r="650" spans="1:3" x14ac:dyDescent="0.25">
      <c r="A650" s="35"/>
      <c r="B650" s="7" t="s">
        <v>135</v>
      </c>
      <c r="C650" s="8">
        <v>5.0230001217815706E-2</v>
      </c>
    </row>
    <row r="651" spans="1:3" x14ac:dyDescent="0.25">
      <c r="A651" s="35"/>
      <c r="B651" s="26"/>
      <c r="C651" s="27"/>
    </row>
    <row r="652" spans="1:3" x14ac:dyDescent="0.25">
      <c r="A652" s="35" t="s">
        <v>229</v>
      </c>
      <c r="B652" s="7" t="s">
        <v>265</v>
      </c>
      <c r="C652" s="8">
        <v>9.9475752092489989E-2</v>
      </c>
    </row>
    <row r="653" spans="1:3" x14ac:dyDescent="0.25">
      <c r="A653" s="35"/>
      <c r="B653" s="7" t="s">
        <v>230</v>
      </c>
      <c r="C653" s="8">
        <v>9.9472765296084245E-2</v>
      </c>
    </row>
    <row r="654" spans="1:3" x14ac:dyDescent="0.25">
      <c r="A654" s="35"/>
      <c r="B654" s="7" t="s">
        <v>231</v>
      </c>
      <c r="C654" s="8">
        <v>9.7315319378353263E-2</v>
      </c>
    </row>
    <row r="655" spans="1:3" x14ac:dyDescent="0.25">
      <c r="A655" s="35"/>
      <c r="B655" s="7" t="s">
        <v>232</v>
      </c>
      <c r="C655" s="8">
        <v>9.7315027373118076E-2</v>
      </c>
    </row>
    <row r="656" spans="1:3" x14ac:dyDescent="0.25">
      <c r="A656" s="35"/>
      <c r="B656" s="7" t="s">
        <v>233</v>
      </c>
      <c r="C656" s="8">
        <v>9.7260519729214484E-2</v>
      </c>
    </row>
    <row r="657" spans="1:3" x14ac:dyDescent="0.25">
      <c r="A657" s="35"/>
      <c r="B657" s="7" t="s">
        <v>149</v>
      </c>
      <c r="C657" s="8">
        <v>9.7259157038116884E-2</v>
      </c>
    </row>
    <row r="658" spans="1:3" x14ac:dyDescent="0.25">
      <c r="A658" s="35"/>
      <c r="B658" s="7" t="s">
        <v>159</v>
      </c>
      <c r="C658" s="8">
        <v>9.7254192949118523E-2</v>
      </c>
    </row>
    <row r="659" spans="1:3" x14ac:dyDescent="0.25">
      <c r="A659" s="35"/>
      <c r="B659" s="7" t="s">
        <v>234</v>
      </c>
      <c r="C659" s="8">
        <v>9.7248352844414576E-2</v>
      </c>
    </row>
    <row r="660" spans="1:3" x14ac:dyDescent="0.25">
      <c r="A660" s="35"/>
      <c r="B660" s="7" t="s">
        <v>142</v>
      </c>
      <c r="C660" s="8">
        <v>9.4479851209504181E-2</v>
      </c>
    </row>
    <row r="661" spans="1:3" x14ac:dyDescent="0.25">
      <c r="A661" s="35"/>
      <c r="B661" s="7" t="s">
        <v>224</v>
      </c>
      <c r="C661" s="8">
        <v>5.0014639998666593E-2</v>
      </c>
    </row>
    <row r="662" spans="1:3" x14ac:dyDescent="0.25">
      <c r="A662" s="35"/>
      <c r="B662" s="26"/>
      <c r="C662" s="27"/>
    </row>
    <row r="663" spans="1:3" x14ac:dyDescent="0.25">
      <c r="A663" s="35" t="s">
        <v>317</v>
      </c>
      <c r="B663" s="7" t="s">
        <v>101</v>
      </c>
      <c r="C663" s="8">
        <v>0.10271483119132747</v>
      </c>
    </row>
    <row r="664" spans="1:3" x14ac:dyDescent="0.25">
      <c r="A664" s="35"/>
      <c r="B664" s="7" t="s">
        <v>227</v>
      </c>
      <c r="C664" s="8">
        <v>0.10205411201861796</v>
      </c>
    </row>
    <row r="665" spans="1:3" x14ac:dyDescent="0.25">
      <c r="A665" s="35"/>
      <c r="B665" s="7" t="s">
        <v>224</v>
      </c>
      <c r="C665" s="8">
        <v>9.9969614901072326E-2</v>
      </c>
    </row>
    <row r="666" spans="1:3" x14ac:dyDescent="0.25">
      <c r="A666" s="35"/>
      <c r="B666" s="7" t="s">
        <v>235</v>
      </c>
      <c r="C666" s="8">
        <v>9.8168248516043027E-2</v>
      </c>
    </row>
    <row r="667" spans="1:3" x14ac:dyDescent="0.25">
      <c r="A667" s="35"/>
      <c r="B667" s="7" t="s">
        <v>215</v>
      </c>
      <c r="C667" s="8">
        <v>9.7830133397252814E-2</v>
      </c>
    </row>
    <row r="668" spans="1:3" x14ac:dyDescent="0.25">
      <c r="A668" s="35"/>
      <c r="B668" s="7" t="s">
        <v>196</v>
      </c>
      <c r="C668" s="8">
        <v>9.773994432236649E-2</v>
      </c>
    </row>
    <row r="669" spans="1:3" x14ac:dyDescent="0.25">
      <c r="A669" s="35"/>
      <c r="B669" s="7" t="s">
        <v>179</v>
      </c>
      <c r="C669" s="8">
        <v>9.7186214121381453E-2</v>
      </c>
    </row>
    <row r="670" spans="1:3" x14ac:dyDescent="0.25">
      <c r="A670" s="35"/>
      <c r="B670" s="7" t="s">
        <v>142</v>
      </c>
      <c r="C670" s="8">
        <v>9.6792066779699509E-2</v>
      </c>
    </row>
    <row r="671" spans="1:3" x14ac:dyDescent="0.25">
      <c r="A671" s="35"/>
      <c r="B671" s="7" t="s">
        <v>228</v>
      </c>
      <c r="C671" s="8">
        <v>9.6280583318274687E-2</v>
      </c>
    </row>
    <row r="672" spans="1:3" x14ac:dyDescent="0.25">
      <c r="A672" s="35"/>
      <c r="B672" s="7" t="s">
        <v>178</v>
      </c>
      <c r="C672" s="8">
        <v>8.8757466801648102E-2</v>
      </c>
    </row>
    <row r="673" spans="1:3" x14ac:dyDescent="0.25">
      <c r="A673" s="35"/>
      <c r="B673" s="26"/>
      <c r="C673" s="27"/>
    </row>
    <row r="674" spans="1:3" x14ac:dyDescent="0.25">
      <c r="A674" s="35" t="s">
        <v>266</v>
      </c>
      <c r="B674" s="7" t="s">
        <v>102</v>
      </c>
      <c r="C674" s="8">
        <v>0.10152763898754885</v>
      </c>
    </row>
    <row r="675" spans="1:3" x14ac:dyDescent="0.25">
      <c r="A675" s="35"/>
      <c r="B675" s="7" t="s">
        <v>162</v>
      </c>
      <c r="C675" s="8">
        <v>0.10047701468087064</v>
      </c>
    </row>
    <row r="676" spans="1:3" x14ac:dyDescent="0.25">
      <c r="A676" s="35"/>
      <c r="B676" s="7" t="s">
        <v>108</v>
      </c>
      <c r="C676" s="8">
        <v>9.9632565693936345E-2</v>
      </c>
    </row>
    <row r="677" spans="1:3" x14ac:dyDescent="0.25">
      <c r="A677" s="35"/>
      <c r="B677" s="7" t="s">
        <v>196</v>
      </c>
      <c r="C677" s="8">
        <v>9.9179877791095175E-2</v>
      </c>
    </row>
    <row r="678" spans="1:3" x14ac:dyDescent="0.25">
      <c r="A678" s="35"/>
      <c r="B678" s="7" t="s">
        <v>274</v>
      </c>
      <c r="C678" s="8">
        <v>9.8239996034185914E-2</v>
      </c>
    </row>
    <row r="679" spans="1:3" x14ac:dyDescent="0.25">
      <c r="A679" s="35"/>
      <c r="B679" s="7" t="s">
        <v>100</v>
      </c>
      <c r="C679" s="8">
        <v>9.4346370854116499E-2</v>
      </c>
    </row>
    <row r="680" spans="1:3" x14ac:dyDescent="0.25">
      <c r="A680" s="35"/>
      <c r="B680" s="7" t="s">
        <v>134</v>
      </c>
      <c r="C680" s="8">
        <v>9.3787844692232822E-2</v>
      </c>
    </row>
    <row r="681" spans="1:3" x14ac:dyDescent="0.25">
      <c r="A681" s="35"/>
      <c r="B681" s="7" t="s">
        <v>202</v>
      </c>
      <c r="C681" s="8">
        <v>9.0958334283258946E-2</v>
      </c>
    </row>
    <row r="682" spans="1:3" x14ac:dyDescent="0.25">
      <c r="A682" s="35"/>
      <c r="B682" s="7" t="s">
        <v>135</v>
      </c>
      <c r="C682" s="8">
        <v>9.0726894719988585E-2</v>
      </c>
    </row>
    <row r="683" spans="1:3" x14ac:dyDescent="0.25">
      <c r="A683" s="35"/>
      <c r="B683" s="7" t="s">
        <v>137</v>
      </c>
      <c r="C683" s="8">
        <v>7.3814660542739677E-2</v>
      </c>
    </row>
    <row r="684" spans="1:3" x14ac:dyDescent="0.25">
      <c r="A684" s="35"/>
      <c r="B684" s="26"/>
      <c r="C684" s="27"/>
    </row>
    <row r="685" spans="1:3" x14ac:dyDescent="0.25">
      <c r="A685" s="35" t="s">
        <v>250</v>
      </c>
      <c r="B685" s="7" t="s">
        <v>135</v>
      </c>
      <c r="C685" s="8">
        <v>9.0890713677674678E-2</v>
      </c>
    </row>
    <row r="686" spans="1:3" x14ac:dyDescent="0.25">
      <c r="A686" s="35"/>
      <c r="B686" s="7" t="s">
        <v>262</v>
      </c>
      <c r="C686" s="8">
        <v>9.0882678436961378E-2</v>
      </c>
    </row>
    <row r="687" spans="1:3" x14ac:dyDescent="0.25">
      <c r="A687" s="35"/>
      <c r="B687" s="7" t="s">
        <v>149</v>
      </c>
      <c r="C687" s="8">
        <v>9.0779597531905551E-2</v>
      </c>
    </row>
    <row r="688" spans="1:3" x14ac:dyDescent="0.25">
      <c r="A688" s="35"/>
      <c r="B688" s="7" t="s">
        <v>274</v>
      </c>
      <c r="C688" s="8">
        <v>9.0679865242015337E-2</v>
      </c>
    </row>
    <row r="689" spans="1:3" x14ac:dyDescent="0.25">
      <c r="A689" s="35"/>
      <c r="B689" s="7" t="s">
        <v>138</v>
      </c>
      <c r="C689" s="8">
        <v>9.0580537892198248E-2</v>
      </c>
    </row>
    <row r="690" spans="1:3" x14ac:dyDescent="0.25">
      <c r="A690" s="35"/>
      <c r="B690" s="7" t="s">
        <v>162</v>
      </c>
      <c r="C690" s="8">
        <v>9.0498477605612845E-2</v>
      </c>
    </row>
    <row r="691" spans="1:3" x14ac:dyDescent="0.25">
      <c r="A691" s="35"/>
      <c r="B691" s="7" t="s">
        <v>134</v>
      </c>
      <c r="C691" s="8">
        <v>8.9922590940389707E-2</v>
      </c>
    </row>
    <row r="692" spans="1:3" x14ac:dyDescent="0.25">
      <c r="A692" s="35"/>
      <c r="B692" s="7" t="s">
        <v>100</v>
      </c>
      <c r="C692" s="8">
        <v>8.8096629101377416E-2</v>
      </c>
    </row>
    <row r="693" spans="1:3" x14ac:dyDescent="0.25">
      <c r="A693" s="35"/>
      <c r="B693" s="7" t="s">
        <v>137</v>
      </c>
      <c r="C693" s="8">
        <v>8.516861680080777E-2</v>
      </c>
    </row>
    <row r="694" spans="1:3" x14ac:dyDescent="0.25">
      <c r="A694" s="35"/>
      <c r="B694" s="7" t="s">
        <v>102</v>
      </c>
      <c r="C694" s="8">
        <v>8.1491179484633705E-2</v>
      </c>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24"/>
  <sheetViews>
    <sheetView workbookViewId="0">
      <selection sqref="A1:B1"/>
    </sheetView>
  </sheetViews>
  <sheetFormatPr defaultRowHeight="15" x14ac:dyDescent="0.25"/>
  <cols>
    <col min="1" max="1" width="49.7109375" style="9" customWidth="1"/>
    <col min="2" max="2" width="27" style="9" customWidth="1"/>
    <col min="3" max="3" width="9.140625" style="3"/>
    <col min="4" max="16384" width="9.140625" style="4"/>
  </cols>
  <sheetData>
    <row r="1" spans="1:2" x14ac:dyDescent="0.25">
      <c r="A1" s="18" t="s">
        <v>285</v>
      </c>
      <c r="B1" s="19"/>
    </row>
    <row r="2" spans="1:2" x14ac:dyDescent="0.25">
      <c r="A2" s="15" t="s">
        <v>0</v>
      </c>
      <c r="B2" s="16"/>
    </row>
    <row r="3" spans="1:2" x14ac:dyDescent="0.25">
      <c r="A3" s="5" t="s">
        <v>1</v>
      </c>
      <c r="B3" s="6" t="s">
        <v>2</v>
      </c>
    </row>
    <row r="4" spans="1:2" x14ac:dyDescent="0.25">
      <c r="A4" s="7" t="s">
        <v>4</v>
      </c>
      <c r="B4" s="8">
        <v>0.17089688640780795</v>
      </c>
    </row>
    <row r="5" spans="1:2" x14ac:dyDescent="0.25">
      <c r="A5" s="7" t="s">
        <v>3</v>
      </c>
      <c r="B5" s="8">
        <v>0.15922709384340772</v>
      </c>
    </row>
    <row r="6" spans="1:2" x14ac:dyDescent="0.25">
      <c r="A6" s="7" t="s">
        <v>5</v>
      </c>
      <c r="B6" s="8">
        <v>0.11406737835601542</v>
      </c>
    </row>
    <row r="7" spans="1:2" x14ac:dyDescent="0.25">
      <c r="A7" s="7" t="s">
        <v>6</v>
      </c>
      <c r="B7" s="8">
        <v>8.7442929486534662E-2</v>
      </c>
    </row>
    <row r="8" spans="1:2" x14ac:dyDescent="0.25">
      <c r="A8" s="7" t="s">
        <v>7</v>
      </c>
      <c r="B8" s="8">
        <v>8.1492722660775077E-2</v>
      </c>
    </row>
    <row r="9" spans="1:2" x14ac:dyDescent="0.25">
      <c r="A9" s="7" t="s">
        <v>9</v>
      </c>
      <c r="B9" s="8">
        <v>7.7597025789070628E-2</v>
      </c>
    </row>
    <row r="10" spans="1:2" x14ac:dyDescent="0.25">
      <c r="A10" s="7" t="s">
        <v>8</v>
      </c>
      <c r="B10" s="8">
        <v>7.4995162670951313E-2</v>
      </c>
    </row>
    <row r="11" spans="1:2" x14ac:dyDescent="0.25">
      <c r="A11" s="7" t="s">
        <v>10</v>
      </c>
      <c r="B11" s="8">
        <v>6.1493378660738757E-2</v>
      </c>
    </row>
    <row r="12" spans="1:2" x14ac:dyDescent="0.25">
      <c r="A12" s="7" t="s">
        <v>14</v>
      </c>
      <c r="B12" s="8">
        <v>5.7388592086581924E-2</v>
      </c>
    </row>
    <row r="13" spans="1:2" x14ac:dyDescent="0.25">
      <c r="A13" s="7" t="s">
        <v>13</v>
      </c>
      <c r="B13" s="8">
        <v>2.7361798692802294E-2</v>
      </c>
    </row>
    <row r="14" spans="1:2" x14ac:dyDescent="0.25">
      <c r="A14" s="7" t="s">
        <v>11</v>
      </c>
      <c r="B14" s="8">
        <v>2.2130725018794213E-2</v>
      </c>
    </row>
    <row r="15" spans="1:2" x14ac:dyDescent="0.25">
      <c r="A15" s="7" t="s">
        <v>12</v>
      </c>
      <c r="B15" s="8">
        <v>1.8734970649009402E-2</v>
      </c>
    </row>
    <row r="16" spans="1:2" x14ac:dyDescent="0.25">
      <c r="A16" s="7" t="s">
        <v>17</v>
      </c>
      <c r="B16" s="8">
        <v>1.0087006214169383E-2</v>
      </c>
    </row>
    <row r="17" spans="1:2" x14ac:dyDescent="0.25">
      <c r="A17" s="7" t="s">
        <v>16</v>
      </c>
      <c r="B17" s="8">
        <v>8.953833148642721E-3</v>
      </c>
    </row>
    <row r="18" spans="1:2" x14ac:dyDescent="0.25">
      <c r="A18" s="7" t="s">
        <v>15</v>
      </c>
      <c r="B18" s="8">
        <v>8.7271484053546219E-3</v>
      </c>
    </row>
    <row r="19" spans="1:2" x14ac:dyDescent="0.25">
      <c r="A19" s="7" t="s">
        <v>18</v>
      </c>
      <c r="B19" s="8">
        <v>4.3696875681938641E-3</v>
      </c>
    </row>
    <row r="20" spans="1:2" x14ac:dyDescent="0.25">
      <c r="A20" s="7" t="s">
        <v>19</v>
      </c>
      <c r="B20" s="8">
        <v>3.149501050199459E-3</v>
      </c>
    </row>
    <row r="21" spans="1:2" x14ac:dyDescent="0.25">
      <c r="A21" s="7" t="s">
        <v>20</v>
      </c>
      <c r="B21" s="8">
        <v>0</v>
      </c>
    </row>
    <row r="22" spans="1:2" x14ac:dyDescent="0.25">
      <c r="A22" s="7" t="s">
        <v>21</v>
      </c>
      <c r="B22" s="8">
        <f>B23-SUM(B4:B21)</f>
        <v>1.1884159290950325E-2</v>
      </c>
    </row>
    <row r="23" spans="1:2" x14ac:dyDescent="0.25">
      <c r="A23" s="7" t="s">
        <v>22</v>
      </c>
      <c r="B23" s="8">
        <v>1</v>
      </c>
    </row>
    <row r="24" spans="1:2" x14ac:dyDescent="0.25">
      <c r="B24" s="10"/>
    </row>
    <row r="25" spans="1:2" x14ac:dyDescent="0.25">
      <c r="A25" s="15" t="s">
        <v>286</v>
      </c>
      <c r="B25" s="16"/>
    </row>
    <row r="26" spans="1:2" x14ac:dyDescent="0.25">
      <c r="A26" s="5" t="s">
        <v>1</v>
      </c>
      <c r="B26" s="6" t="s">
        <v>2</v>
      </c>
    </row>
    <row r="27" spans="1:2" x14ac:dyDescent="0.25">
      <c r="A27" s="7" t="s">
        <v>8</v>
      </c>
      <c r="B27" s="8">
        <v>0.22802329885042638</v>
      </c>
    </row>
    <row r="28" spans="1:2" x14ac:dyDescent="0.25">
      <c r="A28" s="7" t="s">
        <v>3</v>
      </c>
      <c r="B28" s="8">
        <v>0.14631038719224049</v>
      </c>
    </row>
    <row r="29" spans="1:2" x14ac:dyDescent="0.25">
      <c r="A29" s="7" t="s">
        <v>15</v>
      </c>
      <c r="B29" s="8">
        <v>0.1378036552491804</v>
      </c>
    </row>
    <row r="30" spans="1:2" x14ac:dyDescent="0.25">
      <c r="A30" s="7" t="s">
        <v>10</v>
      </c>
      <c r="B30" s="8">
        <v>9.0420241174589772E-2</v>
      </c>
    </row>
    <row r="31" spans="1:2" x14ac:dyDescent="0.25">
      <c r="A31" s="7" t="s">
        <v>11</v>
      </c>
      <c r="B31" s="8">
        <v>7.4739946622569553E-2</v>
      </c>
    </row>
    <row r="32" spans="1:2" x14ac:dyDescent="0.25">
      <c r="A32" s="7" t="s">
        <v>23</v>
      </c>
      <c r="B32" s="8">
        <v>6.4461355279707533E-2</v>
      </c>
    </row>
    <row r="33" spans="1:2" x14ac:dyDescent="0.25">
      <c r="A33" s="7" t="s">
        <v>18</v>
      </c>
      <c r="B33" s="8">
        <v>5.440033707385155E-2</v>
      </c>
    </row>
    <row r="34" spans="1:2" x14ac:dyDescent="0.25">
      <c r="A34" s="7" t="s">
        <v>14</v>
      </c>
      <c r="B34" s="8">
        <v>5.3058813210726238E-2</v>
      </c>
    </row>
    <row r="35" spans="1:2" x14ac:dyDescent="0.25">
      <c r="A35" s="7" t="s">
        <v>16</v>
      </c>
      <c r="B35" s="8">
        <v>4.6304925776505468E-2</v>
      </c>
    </row>
    <row r="36" spans="1:2" x14ac:dyDescent="0.25">
      <c r="A36" s="7" t="s">
        <v>13</v>
      </c>
      <c r="B36" s="8">
        <v>2.9364028633376893E-2</v>
      </c>
    </row>
    <row r="37" spans="1:2" x14ac:dyDescent="0.25">
      <c r="A37" s="7" t="s">
        <v>5</v>
      </c>
      <c r="B37" s="8">
        <v>2.4202086884768676E-2</v>
      </c>
    </row>
    <row r="38" spans="1:2" x14ac:dyDescent="0.25">
      <c r="A38" s="7" t="s">
        <v>4</v>
      </c>
      <c r="B38" s="8">
        <v>1.5160463483792852E-2</v>
      </c>
    </row>
    <row r="39" spans="1:2" x14ac:dyDescent="0.25">
      <c r="A39" s="7" t="s">
        <v>17</v>
      </c>
      <c r="B39" s="8">
        <v>1.3438018545527402E-2</v>
      </c>
    </row>
    <row r="40" spans="1:2" x14ac:dyDescent="0.25">
      <c r="A40" s="7" t="s">
        <v>19</v>
      </c>
      <c r="B40" s="8">
        <v>1.3153997897642917E-2</v>
      </c>
    </row>
    <row r="41" spans="1:2" x14ac:dyDescent="0.25">
      <c r="A41" s="7" t="s">
        <v>12</v>
      </c>
      <c r="B41" s="8">
        <v>1.0658091011492227E-2</v>
      </c>
    </row>
    <row r="42" spans="1:2" x14ac:dyDescent="0.25">
      <c r="A42" s="7" t="s">
        <v>9</v>
      </c>
      <c r="B42" s="8">
        <v>1.6887700355522194E-3</v>
      </c>
    </row>
    <row r="43" spans="1:2" x14ac:dyDescent="0.25">
      <c r="A43" s="7" t="s">
        <v>83</v>
      </c>
      <c r="B43" s="8">
        <v>8.9999999999999998E-4</v>
      </c>
    </row>
    <row r="44" spans="1:2" x14ac:dyDescent="0.25">
      <c r="A44" s="7" t="s">
        <v>21</v>
      </c>
      <c r="B44" s="8">
        <f>B45-SUM(B27:B43)</f>
        <v>-4.0884169219503885E-3</v>
      </c>
    </row>
    <row r="45" spans="1:2" x14ac:dyDescent="0.25">
      <c r="A45" s="7" t="s">
        <v>22</v>
      </c>
      <c r="B45" s="8">
        <v>1</v>
      </c>
    </row>
    <row r="46" spans="1:2" x14ac:dyDescent="0.25">
      <c r="B46" s="10"/>
    </row>
    <row r="47" spans="1:2" x14ac:dyDescent="0.25">
      <c r="A47" s="15" t="s">
        <v>24</v>
      </c>
      <c r="B47" s="16"/>
    </row>
    <row r="48" spans="1:2" x14ac:dyDescent="0.25">
      <c r="A48" s="5" t="s">
        <v>1</v>
      </c>
      <c r="B48" s="6" t="s">
        <v>2</v>
      </c>
    </row>
    <row r="49" spans="1:2" x14ac:dyDescent="0.25">
      <c r="A49" s="7" t="s">
        <v>3</v>
      </c>
      <c r="B49" s="8">
        <v>0.17201996223166105</v>
      </c>
    </row>
    <row r="50" spans="1:2" x14ac:dyDescent="0.25">
      <c r="A50" s="7" t="s">
        <v>9</v>
      </c>
      <c r="B50" s="8">
        <v>0.11596930842489309</v>
      </c>
    </row>
    <row r="51" spans="1:2" x14ac:dyDescent="0.25">
      <c r="A51" s="7" t="s">
        <v>5</v>
      </c>
      <c r="B51" s="8">
        <v>8.2966995398356835E-2</v>
      </c>
    </row>
    <row r="52" spans="1:2" x14ac:dyDescent="0.25">
      <c r="A52" s="7" t="s">
        <v>15</v>
      </c>
      <c r="B52" s="8">
        <v>7.6298116167573315E-2</v>
      </c>
    </row>
    <row r="53" spans="1:2" x14ac:dyDescent="0.25">
      <c r="A53" s="7" t="s">
        <v>7</v>
      </c>
      <c r="B53" s="8">
        <v>7.3752926411214725E-2</v>
      </c>
    </row>
    <row r="54" spans="1:2" x14ac:dyDescent="0.25">
      <c r="A54" s="7" t="s">
        <v>8</v>
      </c>
      <c r="B54" s="8">
        <v>6.6302958880909008E-2</v>
      </c>
    </row>
    <row r="55" spans="1:2" x14ac:dyDescent="0.25">
      <c r="A55" s="7" t="s">
        <v>6</v>
      </c>
      <c r="B55" s="8">
        <v>6.6212388335317118E-2</v>
      </c>
    </row>
    <row r="56" spans="1:2" x14ac:dyDescent="0.25">
      <c r="A56" s="7" t="s">
        <v>4</v>
      </c>
      <c r="B56" s="8">
        <v>6.0328063447114742E-2</v>
      </c>
    </row>
    <row r="57" spans="1:2" x14ac:dyDescent="0.25">
      <c r="A57" s="7" t="s">
        <v>14</v>
      </c>
      <c r="B57" s="8">
        <v>4.8866292843639893E-2</v>
      </c>
    </row>
    <row r="58" spans="1:2" x14ac:dyDescent="0.25">
      <c r="A58" s="7" t="s">
        <v>23</v>
      </c>
      <c r="B58" s="8">
        <v>4.7195902872749128E-2</v>
      </c>
    </row>
    <row r="59" spans="1:2" x14ac:dyDescent="0.25">
      <c r="A59" s="7" t="s">
        <v>10</v>
      </c>
      <c r="B59" s="8">
        <v>4.3127506443299921E-2</v>
      </c>
    </row>
    <row r="60" spans="1:2" x14ac:dyDescent="0.25">
      <c r="A60" s="7" t="s">
        <v>18</v>
      </c>
      <c r="B60" s="8">
        <v>3.6764162614780042E-2</v>
      </c>
    </row>
    <row r="61" spans="1:2" x14ac:dyDescent="0.25">
      <c r="A61" s="7" t="s">
        <v>11</v>
      </c>
      <c r="B61" s="8">
        <v>3.1327692912756548E-2</v>
      </c>
    </row>
    <row r="62" spans="1:2" x14ac:dyDescent="0.25">
      <c r="A62" s="7" t="s">
        <v>12</v>
      </c>
      <c r="B62" s="8">
        <v>2.522069645535583E-2</v>
      </c>
    </row>
    <row r="63" spans="1:2" x14ac:dyDescent="0.25">
      <c r="A63" s="7" t="s">
        <v>25</v>
      </c>
      <c r="B63" s="8">
        <v>2.4637217415842277E-2</v>
      </c>
    </row>
    <row r="64" spans="1:2" x14ac:dyDescent="0.25">
      <c r="A64" s="7" t="s">
        <v>26</v>
      </c>
      <c r="B64" s="8">
        <v>1.1819407332038933E-2</v>
      </c>
    </row>
    <row r="65" spans="1:2" x14ac:dyDescent="0.25">
      <c r="A65" s="7" t="s">
        <v>13</v>
      </c>
      <c r="B65" s="8">
        <v>8.5928066182522165E-3</v>
      </c>
    </row>
    <row r="66" spans="1:2" x14ac:dyDescent="0.25">
      <c r="A66" s="7" t="s">
        <v>17</v>
      </c>
      <c r="B66" s="8">
        <v>8.3574424633227843E-3</v>
      </c>
    </row>
    <row r="67" spans="1:2" x14ac:dyDescent="0.25">
      <c r="A67" s="7" t="s">
        <v>16</v>
      </c>
      <c r="B67" s="8">
        <v>4.3736620925928322E-3</v>
      </c>
    </row>
    <row r="68" spans="1:2" x14ac:dyDescent="0.25">
      <c r="A68" s="7" t="s">
        <v>27</v>
      </c>
      <c r="B68" s="8">
        <v>7.2583935344191922E-4</v>
      </c>
    </row>
    <row r="69" spans="1:2" x14ac:dyDescent="0.25">
      <c r="A69" s="7" t="s">
        <v>83</v>
      </c>
      <c r="B69" s="8">
        <v>5.9999999999999995E-4</v>
      </c>
    </row>
    <row r="70" spans="1:2" x14ac:dyDescent="0.25">
      <c r="A70" s="7" t="s">
        <v>21</v>
      </c>
      <c r="B70" s="8">
        <f>B71-SUM(B49:B69)</f>
        <v>-5.4593487151120001E-3</v>
      </c>
    </row>
    <row r="71" spans="1:2" x14ac:dyDescent="0.25">
      <c r="A71" s="7" t="s">
        <v>22</v>
      </c>
      <c r="B71" s="8">
        <v>1</v>
      </c>
    </row>
    <row r="72" spans="1:2" x14ac:dyDescent="0.25">
      <c r="B72" s="10"/>
    </row>
    <row r="73" spans="1:2" x14ac:dyDescent="0.25">
      <c r="A73" s="15" t="s">
        <v>28</v>
      </c>
      <c r="B73" s="16"/>
    </row>
    <row r="74" spans="1:2" x14ac:dyDescent="0.25">
      <c r="A74" s="5" t="s">
        <v>1</v>
      </c>
      <c r="B74" s="6" t="s">
        <v>2</v>
      </c>
    </row>
    <row r="75" spans="1:2" x14ac:dyDescent="0.25">
      <c r="A75" s="7" t="s">
        <v>11</v>
      </c>
      <c r="B75" s="8">
        <v>0.13465531039302475</v>
      </c>
    </row>
    <row r="76" spans="1:2" x14ac:dyDescent="0.25">
      <c r="A76" s="7" t="s">
        <v>7</v>
      </c>
      <c r="B76" s="8">
        <v>0.11219495956232677</v>
      </c>
    </row>
    <row r="77" spans="1:2" x14ac:dyDescent="0.25">
      <c r="A77" s="7" t="s">
        <v>6</v>
      </c>
      <c r="B77" s="8">
        <v>9.2199395308649928E-2</v>
      </c>
    </row>
    <row r="78" spans="1:2" x14ac:dyDescent="0.25">
      <c r="A78" s="7" t="s">
        <v>3</v>
      </c>
      <c r="B78" s="8">
        <v>8.2286497132954023E-2</v>
      </c>
    </row>
    <row r="79" spans="1:2" x14ac:dyDescent="0.25">
      <c r="A79" s="7" t="s">
        <v>5</v>
      </c>
      <c r="B79" s="8">
        <v>7.6475774621253212E-2</v>
      </c>
    </row>
    <row r="80" spans="1:2" x14ac:dyDescent="0.25">
      <c r="A80" s="7" t="s">
        <v>25</v>
      </c>
      <c r="B80" s="8">
        <v>6.5143982941678058E-2</v>
      </c>
    </row>
    <row r="81" spans="1:2" x14ac:dyDescent="0.25">
      <c r="A81" s="7" t="s">
        <v>4</v>
      </c>
      <c r="B81" s="8">
        <v>6.4908358339743746E-2</v>
      </c>
    </row>
    <row r="82" spans="1:2" x14ac:dyDescent="0.25">
      <c r="A82" s="7" t="s">
        <v>19</v>
      </c>
      <c r="B82" s="8">
        <v>6.3381414590897356E-2</v>
      </c>
    </row>
    <row r="83" spans="1:2" x14ac:dyDescent="0.25">
      <c r="A83" s="7" t="s">
        <v>12</v>
      </c>
      <c r="B83" s="8">
        <v>6.2469756361863776E-2</v>
      </c>
    </row>
    <row r="84" spans="1:2" x14ac:dyDescent="0.25">
      <c r="A84" s="7" t="s">
        <v>8</v>
      </c>
      <c r="B84" s="8">
        <v>5.5025914500459974E-2</v>
      </c>
    </row>
    <row r="85" spans="1:2" x14ac:dyDescent="0.25">
      <c r="A85" s="7" t="s">
        <v>14</v>
      </c>
      <c r="B85" s="8">
        <v>4.1992759578207653E-2</v>
      </c>
    </row>
    <row r="86" spans="1:2" x14ac:dyDescent="0.25">
      <c r="A86" s="7" t="s">
        <v>17</v>
      </c>
      <c r="B86" s="8">
        <v>4.0909329379394233E-2</v>
      </c>
    </row>
    <row r="87" spans="1:2" x14ac:dyDescent="0.25">
      <c r="A87" s="7" t="s">
        <v>26</v>
      </c>
      <c r="B87" s="8">
        <v>3.0644436164124975E-2</v>
      </c>
    </row>
    <row r="88" spans="1:2" x14ac:dyDescent="0.25">
      <c r="A88" s="7" t="s">
        <v>15</v>
      </c>
      <c r="B88" s="8">
        <v>3.0463981486470136E-2</v>
      </c>
    </row>
    <row r="89" spans="1:2" x14ac:dyDescent="0.25">
      <c r="A89" s="7" t="s">
        <v>10</v>
      </c>
      <c r="B89" s="8">
        <v>2.8210749366936943E-2</v>
      </c>
    </row>
    <row r="90" spans="1:2" x14ac:dyDescent="0.25">
      <c r="A90" s="7" t="s">
        <v>9</v>
      </c>
      <c r="B90" s="8">
        <v>1.0140323385577788E-2</v>
      </c>
    </row>
    <row r="91" spans="1:2" x14ac:dyDescent="0.25">
      <c r="A91" s="7" t="s">
        <v>13</v>
      </c>
      <c r="B91" s="8">
        <v>8.8523097197665684E-3</v>
      </c>
    </row>
    <row r="92" spans="1:2" x14ac:dyDescent="0.25">
      <c r="A92" s="7" t="s">
        <v>18</v>
      </c>
      <c r="B92" s="8">
        <v>2.5973404763374387E-3</v>
      </c>
    </row>
    <row r="93" spans="1:2" x14ac:dyDescent="0.25">
      <c r="A93" s="7" t="s">
        <v>16</v>
      </c>
      <c r="B93" s="8">
        <v>1.7968644198720226E-3</v>
      </c>
    </row>
    <row r="94" spans="1:2" x14ac:dyDescent="0.25">
      <c r="A94" s="7" t="s">
        <v>21</v>
      </c>
      <c r="B94" s="8">
        <f>B95-SUM(B75:B93)</f>
        <v>-4.3494577295395409E-3</v>
      </c>
    </row>
    <row r="95" spans="1:2" x14ac:dyDescent="0.25">
      <c r="A95" s="7" t="s">
        <v>22</v>
      </c>
      <c r="B95" s="8">
        <v>1</v>
      </c>
    </row>
    <row r="96" spans="1:2" x14ac:dyDescent="0.25">
      <c r="B96" s="10"/>
    </row>
    <row r="97" spans="1:2" x14ac:dyDescent="0.25">
      <c r="A97" s="15" t="s">
        <v>29</v>
      </c>
      <c r="B97" s="16"/>
    </row>
    <row r="98" spans="1:2" x14ac:dyDescent="0.25">
      <c r="A98" s="5" t="s">
        <v>1</v>
      </c>
      <c r="B98" s="6" t="s">
        <v>2</v>
      </c>
    </row>
    <row r="99" spans="1:2" x14ac:dyDescent="0.25">
      <c r="A99" s="7" t="s">
        <v>3</v>
      </c>
      <c r="B99" s="8">
        <v>0.25093161757396876</v>
      </c>
    </row>
    <row r="100" spans="1:2" x14ac:dyDescent="0.25">
      <c r="A100" s="7" t="s">
        <v>6</v>
      </c>
      <c r="B100" s="8">
        <v>0.12972776854187962</v>
      </c>
    </row>
    <row r="101" spans="1:2" x14ac:dyDescent="0.25">
      <c r="A101" s="7" t="s">
        <v>15</v>
      </c>
      <c r="B101" s="8">
        <v>0.11287042508652091</v>
      </c>
    </row>
    <row r="102" spans="1:2" x14ac:dyDescent="0.25">
      <c r="A102" s="7" t="s">
        <v>5</v>
      </c>
      <c r="B102" s="8">
        <v>9.6094337543160949E-2</v>
      </c>
    </row>
    <row r="103" spans="1:2" x14ac:dyDescent="0.25">
      <c r="A103" s="7" t="s">
        <v>4</v>
      </c>
      <c r="B103" s="8">
        <v>7.4497910789174726E-2</v>
      </c>
    </row>
    <row r="104" spans="1:2" x14ac:dyDescent="0.25">
      <c r="A104" s="7" t="s">
        <v>8</v>
      </c>
      <c r="B104" s="8">
        <v>7.130924448940483E-2</v>
      </c>
    </row>
    <row r="105" spans="1:2" x14ac:dyDescent="0.25">
      <c r="A105" s="7" t="s">
        <v>13</v>
      </c>
      <c r="B105" s="8">
        <v>5.5157080235962719E-2</v>
      </c>
    </row>
    <row r="106" spans="1:2" x14ac:dyDescent="0.25">
      <c r="A106" s="7" t="s">
        <v>18</v>
      </c>
      <c r="B106" s="8">
        <v>4.4478096161377843E-2</v>
      </c>
    </row>
    <row r="107" spans="1:2" x14ac:dyDescent="0.25">
      <c r="A107" s="7" t="s">
        <v>10</v>
      </c>
      <c r="B107" s="8">
        <v>3.1198467211238791E-2</v>
      </c>
    </row>
    <row r="108" spans="1:2" x14ac:dyDescent="0.25">
      <c r="A108" s="7" t="s">
        <v>23</v>
      </c>
      <c r="B108" s="8">
        <v>3.0420994273091546E-2</v>
      </c>
    </row>
    <row r="109" spans="1:2" x14ac:dyDescent="0.25">
      <c r="A109" s="7" t="s">
        <v>7</v>
      </c>
      <c r="B109" s="8">
        <v>3.0097787459952292E-2</v>
      </c>
    </row>
    <row r="110" spans="1:2" x14ac:dyDescent="0.25">
      <c r="A110" s="7" t="s">
        <v>11</v>
      </c>
      <c r="B110" s="8">
        <v>2.6284577748171487E-2</v>
      </c>
    </row>
    <row r="111" spans="1:2" x14ac:dyDescent="0.25">
      <c r="A111" s="7" t="s">
        <v>26</v>
      </c>
      <c r="B111" s="8">
        <v>1.4532927455857592E-2</v>
      </c>
    </row>
    <row r="112" spans="1:2" x14ac:dyDescent="0.25">
      <c r="A112" s="7" t="s">
        <v>16</v>
      </c>
      <c r="B112" s="8">
        <v>1.2205986660945247E-2</v>
      </c>
    </row>
    <row r="113" spans="1:2" x14ac:dyDescent="0.25">
      <c r="A113" s="7" t="s">
        <v>14</v>
      </c>
      <c r="B113" s="8">
        <v>8.1439633995935134E-3</v>
      </c>
    </row>
    <row r="114" spans="1:2" x14ac:dyDescent="0.25">
      <c r="A114" s="7" t="s">
        <v>21</v>
      </c>
      <c r="B114" s="8">
        <f>B115-SUM(B99:B113)</f>
        <v>1.2048815369699151E-2</v>
      </c>
    </row>
    <row r="115" spans="1:2" x14ac:dyDescent="0.25">
      <c r="A115" s="7" t="s">
        <v>22</v>
      </c>
      <c r="B115" s="8">
        <v>1</v>
      </c>
    </row>
    <row r="116" spans="1:2" x14ac:dyDescent="0.25">
      <c r="B116" s="10"/>
    </row>
    <row r="117" spans="1:2" x14ac:dyDescent="0.25">
      <c r="A117" s="15" t="s">
        <v>30</v>
      </c>
      <c r="B117" s="16"/>
    </row>
    <row r="118" spans="1:2" x14ac:dyDescent="0.25">
      <c r="A118" s="5" t="s">
        <v>1</v>
      </c>
      <c r="B118" s="6" t="s">
        <v>2</v>
      </c>
    </row>
    <row r="119" spans="1:2" x14ac:dyDescent="0.25">
      <c r="A119" s="7" t="s">
        <v>3</v>
      </c>
      <c r="B119" s="8">
        <v>0.17658682202054324</v>
      </c>
    </row>
    <row r="120" spans="1:2" x14ac:dyDescent="0.25">
      <c r="A120" s="7" t="s">
        <v>9</v>
      </c>
      <c r="B120" s="8">
        <v>0.13656910428476457</v>
      </c>
    </row>
    <row r="121" spans="1:2" x14ac:dyDescent="0.25">
      <c r="A121" s="7" t="s">
        <v>5</v>
      </c>
      <c r="B121" s="8">
        <v>9.8388842255303005E-2</v>
      </c>
    </row>
    <row r="122" spans="1:2" x14ac:dyDescent="0.25">
      <c r="A122" s="7" t="s">
        <v>7</v>
      </c>
      <c r="B122" s="8">
        <v>8.4178212638652827E-2</v>
      </c>
    </row>
    <row r="123" spans="1:2" x14ac:dyDescent="0.25">
      <c r="A123" s="7" t="s">
        <v>15</v>
      </c>
      <c r="B123" s="8">
        <v>7.2209686253639396E-2</v>
      </c>
    </row>
    <row r="124" spans="1:2" x14ac:dyDescent="0.25">
      <c r="A124" s="7" t="s">
        <v>8</v>
      </c>
      <c r="B124" s="8">
        <v>6.8413944997183382E-2</v>
      </c>
    </row>
    <row r="125" spans="1:2" x14ac:dyDescent="0.25">
      <c r="A125" s="7" t="s">
        <v>4</v>
      </c>
      <c r="B125" s="8">
        <v>5.6725186969248956E-2</v>
      </c>
    </row>
    <row r="126" spans="1:2" x14ac:dyDescent="0.25">
      <c r="A126" s="7" t="s">
        <v>10</v>
      </c>
      <c r="B126" s="8">
        <v>4.6447502569759214E-2</v>
      </c>
    </row>
    <row r="127" spans="1:2" x14ac:dyDescent="0.25">
      <c r="A127" s="7" t="s">
        <v>23</v>
      </c>
      <c r="B127" s="8">
        <v>4.3667414117134908E-2</v>
      </c>
    </row>
    <row r="128" spans="1:2" x14ac:dyDescent="0.25">
      <c r="A128" s="7" t="s">
        <v>14</v>
      </c>
      <c r="B128" s="8">
        <v>3.9901919682250687E-2</v>
      </c>
    </row>
    <row r="129" spans="1:2" x14ac:dyDescent="0.25">
      <c r="A129" s="7" t="s">
        <v>18</v>
      </c>
      <c r="B129" s="8">
        <v>3.875578029975741E-2</v>
      </c>
    </row>
    <row r="130" spans="1:2" x14ac:dyDescent="0.25">
      <c r="A130" s="7" t="s">
        <v>13</v>
      </c>
      <c r="B130" s="8">
        <v>3.7661543819153279E-2</v>
      </c>
    </row>
    <row r="131" spans="1:2" x14ac:dyDescent="0.25">
      <c r="A131" s="7" t="s">
        <v>6</v>
      </c>
      <c r="B131" s="8">
        <v>3.2779735826335081E-2</v>
      </c>
    </row>
    <row r="132" spans="1:2" x14ac:dyDescent="0.25">
      <c r="A132" s="7" t="s">
        <v>12</v>
      </c>
      <c r="B132" s="8">
        <v>2.41491225006919E-2</v>
      </c>
    </row>
    <row r="133" spans="1:2" x14ac:dyDescent="0.25">
      <c r="A133" s="7" t="s">
        <v>11</v>
      </c>
      <c r="B133" s="8">
        <v>2.1800403292606175E-2</v>
      </c>
    </row>
    <row r="134" spans="1:2" x14ac:dyDescent="0.25">
      <c r="A134" s="7" t="s">
        <v>16</v>
      </c>
      <c r="B134" s="8">
        <v>1.2446546328948607E-2</v>
      </c>
    </row>
    <row r="135" spans="1:2" x14ac:dyDescent="0.25">
      <c r="A135" s="7" t="s">
        <v>19</v>
      </c>
      <c r="B135" s="8">
        <v>9.9749408577542529E-3</v>
      </c>
    </row>
    <row r="136" spans="1:2" x14ac:dyDescent="0.25">
      <c r="A136" s="7" t="s">
        <v>17</v>
      </c>
      <c r="B136" s="8">
        <v>8.2659185512403179E-3</v>
      </c>
    </row>
    <row r="137" spans="1:2" x14ac:dyDescent="0.25">
      <c r="A137" s="7" t="s">
        <v>21</v>
      </c>
      <c r="B137" s="8">
        <f>B138-SUM(B119:B136)</f>
        <v>-8.9226272649673977E-3</v>
      </c>
    </row>
    <row r="138" spans="1:2" x14ac:dyDescent="0.25">
      <c r="A138" s="7" t="s">
        <v>22</v>
      </c>
      <c r="B138" s="8">
        <v>1</v>
      </c>
    </row>
    <row r="139" spans="1:2" x14ac:dyDescent="0.25">
      <c r="B139" s="10"/>
    </row>
    <row r="140" spans="1:2" x14ac:dyDescent="0.25">
      <c r="A140" s="15" t="s">
        <v>31</v>
      </c>
      <c r="B140" s="16"/>
    </row>
    <row r="141" spans="1:2" x14ac:dyDescent="0.25">
      <c r="A141" s="5" t="s">
        <v>1</v>
      </c>
      <c r="B141" s="6" t="s">
        <v>2</v>
      </c>
    </row>
    <row r="142" spans="1:2" x14ac:dyDescent="0.25">
      <c r="A142" s="7" t="s">
        <v>32</v>
      </c>
      <c r="B142" s="8">
        <v>0.96226523248645401</v>
      </c>
    </row>
    <row r="143" spans="1:2" x14ac:dyDescent="0.25">
      <c r="A143" s="7" t="s">
        <v>14</v>
      </c>
      <c r="B143" s="8">
        <v>3.6455949762269617E-2</v>
      </c>
    </row>
    <row r="144" spans="1:2" x14ac:dyDescent="0.25">
      <c r="A144" s="7" t="s">
        <v>21</v>
      </c>
      <c r="B144" s="8">
        <f>B145-SUM(B142:B143)</f>
        <v>1.2788177512763621E-3</v>
      </c>
    </row>
    <row r="145" spans="1:2" x14ac:dyDescent="0.25">
      <c r="A145" s="7" t="s">
        <v>22</v>
      </c>
      <c r="B145" s="8">
        <v>1</v>
      </c>
    </row>
    <row r="146" spans="1:2" x14ac:dyDescent="0.25">
      <c r="B146" s="10"/>
    </row>
    <row r="147" spans="1:2" x14ac:dyDescent="0.25">
      <c r="A147" s="15" t="s">
        <v>33</v>
      </c>
      <c r="B147" s="16"/>
    </row>
    <row r="148" spans="1:2" x14ac:dyDescent="0.25">
      <c r="A148" s="5" t="s">
        <v>1</v>
      </c>
      <c r="B148" s="6" t="s">
        <v>2</v>
      </c>
    </row>
    <row r="149" spans="1:2" x14ac:dyDescent="0.25">
      <c r="A149" s="7" t="s">
        <v>12</v>
      </c>
      <c r="B149" s="8">
        <v>0.14629532209221952</v>
      </c>
    </row>
    <row r="150" spans="1:2" x14ac:dyDescent="0.25">
      <c r="A150" s="7" t="s">
        <v>11</v>
      </c>
      <c r="B150" s="8">
        <v>0.13076443732797607</v>
      </c>
    </row>
    <row r="151" spans="1:2" x14ac:dyDescent="0.25">
      <c r="A151" s="7" t="s">
        <v>19</v>
      </c>
      <c r="B151" s="8">
        <v>0.12107555302246151</v>
      </c>
    </row>
    <row r="152" spans="1:2" x14ac:dyDescent="0.25">
      <c r="A152" s="7" t="s">
        <v>6</v>
      </c>
      <c r="B152" s="8">
        <v>8.6718179655909014E-2</v>
      </c>
    </row>
    <row r="153" spans="1:2" x14ac:dyDescent="0.25">
      <c r="A153" s="7" t="s">
        <v>4</v>
      </c>
      <c r="B153" s="8">
        <v>7.4610287359184693E-2</v>
      </c>
    </row>
    <row r="154" spans="1:2" x14ac:dyDescent="0.25">
      <c r="A154" s="7" t="s">
        <v>18</v>
      </c>
      <c r="B154" s="8">
        <v>6.9609478880694561E-2</v>
      </c>
    </row>
    <row r="155" spans="1:2" x14ac:dyDescent="0.25">
      <c r="A155" s="7" t="s">
        <v>7</v>
      </c>
      <c r="B155" s="8">
        <v>6.8356945727511942E-2</v>
      </c>
    </row>
    <row r="156" spans="1:2" x14ac:dyDescent="0.25">
      <c r="A156" s="7" t="s">
        <v>25</v>
      </c>
      <c r="B156" s="8">
        <v>4.12574873515218E-2</v>
      </c>
    </row>
    <row r="157" spans="1:2" x14ac:dyDescent="0.25">
      <c r="A157" s="7" t="s">
        <v>3</v>
      </c>
      <c r="B157" s="8">
        <v>3.5412294571838601E-2</v>
      </c>
    </row>
    <row r="158" spans="1:2" x14ac:dyDescent="0.25">
      <c r="A158" s="7" t="s">
        <v>8</v>
      </c>
      <c r="B158" s="8">
        <v>3.3888347530311225E-2</v>
      </c>
    </row>
    <row r="159" spans="1:2" x14ac:dyDescent="0.25">
      <c r="A159" s="7" t="s">
        <v>14</v>
      </c>
      <c r="B159" s="8">
        <v>3.2073732856538924E-2</v>
      </c>
    </row>
    <row r="160" spans="1:2" x14ac:dyDescent="0.25">
      <c r="A160" s="7" t="s">
        <v>15</v>
      </c>
      <c r="B160" s="8">
        <v>2.8337974609789533E-2</v>
      </c>
    </row>
    <row r="161" spans="1:2" x14ac:dyDescent="0.25">
      <c r="A161" s="7" t="s">
        <v>17</v>
      </c>
      <c r="B161" s="8">
        <v>2.5744179374062093E-2</v>
      </c>
    </row>
    <row r="162" spans="1:2" x14ac:dyDescent="0.25">
      <c r="A162" s="7" t="s">
        <v>20</v>
      </c>
      <c r="B162" s="8">
        <v>1.8917004244975274E-2</v>
      </c>
    </row>
    <row r="163" spans="1:2" x14ac:dyDescent="0.25">
      <c r="A163" s="7" t="s">
        <v>9</v>
      </c>
      <c r="B163" s="8">
        <v>1.5663854369577863E-2</v>
      </c>
    </row>
    <row r="164" spans="1:2" x14ac:dyDescent="0.25">
      <c r="A164" s="7" t="s">
        <v>13</v>
      </c>
      <c r="B164" s="8">
        <v>1.4321863044490776E-2</v>
      </c>
    </row>
    <row r="165" spans="1:2" x14ac:dyDescent="0.25">
      <c r="A165" s="7" t="s">
        <v>34</v>
      </c>
      <c r="B165" s="8">
        <v>1.3365985446239303E-2</v>
      </c>
    </row>
    <row r="166" spans="1:2" x14ac:dyDescent="0.25">
      <c r="A166" s="7" t="s">
        <v>5</v>
      </c>
      <c r="B166" s="8">
        <v>1.3290779817720932E-2</v>
      </c>
    </row>
    <row r="167" spans="1:2" x14ac:dyDescent="0.25">
      <c r="A167" s="7" t="s">
        <v>10</v>
      </c>
      <c r="B167" s="8">
        <v>1.2994173067302073E-2</v>
      </c>
    </row>
    <row r="168" spans="1:2" x14ac:dyDescent="0.25">
      <c r="A168" s="7" t="s">
        <v>26</v>
      </c>
      <c r="B168" s="8">
        <v>1.0833858046039799E-2</v>
      </c>
    </row>
    <row r="169" spans="1:2" x14ac:dyDescent="0.25">
      <c r="A169" s="7" t="s">
        <v>16</v>
      </c>
      <c r="B169" s="8">
        <v>6.8263650525245247E-3</v>
      </c>
    </row>
    <row r="170" spans="1:2" x14ac:dyDescent="0.25">
      <c r="A170" s="7" t="s">
        <v>21</v>
      </c>
      <c r="B170" s="8">
        <f>B171-SUM(B149:B169)</f>
        <v>-3.5810344888997925E-4</v>
      </c>
    </row>
    <row r="171" spans="1:2" x14ac:dyDescent="0.25">
      <c r="A171" s="7" t="s">
        <v>22</v>
      </c>
      <c r="B171" s="8">
        <v>1</v>
      </c>
    </row>
    <row r="172" spans="1:2" x14ac:dyDescent="0.25">
      <c r="B172" s="10"/>
    </row>
    <row r="173" spans="1:2" x14ac:dyDescent="0.25">
      <c r="A173" s="15" t="s">
        <v>35</v>
      </c>
      <c r="B173" s="16"/>
    </row>
    <row r="174" spans="1:2" x14ac:dyDescent="0.25">
      <c r="A174" s="5" t="s">
        <v>1</v>
      </c>
      <c r="B174" s="6" t="s">
        <v>2</v>
      </c>
    </row>
    <row r="175" spans="1:2" x14ac:dyDescent="0.25">
      <c r="A175" s="7" t="s">
        <v>5</v>
      </c>
      <c r="B175" s="8">
        <v>0.18345404679765659</v>
      </c>
    </row>
    <row r="176" spans="1:2" x14ac:dyDescent="0.25">
      <c r="A176" s="7" t="s">
        <v>3</v>
      </c>
      <c r="B176" s="8">
        <v>0.15720626236400362</v>
      </c>
    </row>
    <row r="177" spans="1:2" x14ac:dyDescent="0.25">
      <c r="A177" s="7" t="s">
        <v>4</v>
      </c>
      <c r="B177" s="8">
        <v>0.13674449883886972</v>
      </c>
    </row>
    <row r="178" spans="1:2" x14ac:dyDescent="0.25">
      <c r="A178" s="7" t="s">
        <v>6</v>
      </c>
      <c r="B178" s="8">
        <v>6.83890881025358E-2</v>
      </c>
    </row>
    <row r="179" spans="1:2" x14ac:dyDescent="0.25">
      <c r="A179" s="7" t="s">
        <v>7</v>
      </c>
      <c r="B179" s="8">
        <v>6.3042870409531437E-2</v>
      </c>
    </row>
    <row r="180" spans="1:2" x14ac:dyDescent="0.25">
      <c r="A180" s="7" t="s">
        <v>9</v>
      </c>
      <c r="B180" s="8">
        <v>5.8650263200376834E-2</v>
      </c>
    </row>
    <row r="181" spans="1:2" x14ac:dyDescent="0.25">
      <c r="A181" s="7" t="s">
        <v>8</v>
      </c>
      <c r="B181" s="8">
        <v>5.862201770635421E-2</v>
      </c>
    </row>
    <row r="182" spans="1:2" x14ac:dyDescent="0.25">
      <c r="A182" s="7" t="s">
        <v>10</v>
      </c>
      <c r="B182" s="8">
        <v>4.801059768785125E-2</v>
      </c>
    </row>
    <row r="183" spans="1:2" x14ac:dyDescent="0.25">
      <c r="A183" s="7" t="s">
        <v>13</v>
      </c>
      <c r="B183" s="8">
        <v>3.8220785530885502E-2</v>
      </c>
    </row>
    <row r="184" spans="1:2" x14ac:dyDescent="0.25">
      <c r="A184" s="7" t="s">
        <v>38</v>
      </c>
      <c r="B184" s="8">
        <v>3.6287743668371085E-2</v>
      </c>
    </row>
    <row r="185" spans="1:2" x14ac:dyDescent="0.25">
      <c r="A185" s="7" t="s">
        <v>36</v>
      </c>
      <c r="B185" s="8">
        <v>3.565494817367524E-2</v>
      </c>
    </row>
    <row r="186" spans="1:2" x14ac:dyDescent="0.25">
      <c r="A186" s="7" t="s">
        <v>16</v>
      </c>
      <c r="B186" s="8">
        <v>2.8205519142751937E-2</v>
      </c>
    </row>
    <row r="187" spans="1:2" x14ac:dyDescent="0.25">
      <c r="A187" s="7" t="s">
        <v>11</v>
      </c>
      <c r="B187" s="8">
        <v>1.6941098599893532E-2</v>
      </c>
    </row>
    <row r="188" spans="1:2" x14ac:dyDescent="0.25">
      <c r="A188" s="7" t="s">
        <v>12</v>
      </c>
      <c r="B188" s="8">
        <v>1.6519057277801653E-2</v>
      </c>
    </row>
    <row r="189" spans="1:2" x14ac:dyDescent="0.25">
      <c r="A189" s="7" t="s">
        <v>23</v>
      </c>
      <c r="B189" s="8">
        <v>1.6274613658984527E-2</v>
      </c>
    </row>
    <row r="190" spans="1:2" x14ac:dyDescent="0.25">
      <c r="A190" s="7" t="s">
        <v>14</v>
      </c>
      <c r="B190" s="8">
        <v>9.209249424690865E-3</v>
      </c>
    </row>
    <row r="191" spans="1:2" x14ac:dyDescent="0.25">
      <c r="A191" s="7" t="s">
        <v>17</v>
      </c>
      <c r="B191" s="8">
        <v>7.913676760380222E-3</v>
      </c>
    </row>
    <row r="192" spans="1:2" x14ac:dyDescent="0.25">
      <c r="A192" s="7" t="s">
        <v>15</v>
      </c>
      <c r="B192" s="8">
        <v>6.9694619601410809E-3</v>
      </c>
    </row>
    <row r="193" spans="1:2" x14ac:dyDescent="0.25">
      <c r="A193" s="7" t="s">
        <v>19</v>
      </c>
      <c r="B193" s="8">
        <v>3.3423733249096014E-3</v>
      </c>
    </row>
    <row r="194" spans="1:2" x14ac:dyDescent="0.25">
      <c r="A194" s="7" t="s">
        <v>18</v>
      </c>
      <c r="B194" s="8">
        <v>2.5177963933706677E-3</v>
      </c>
    </row>
    <row r="195" spans="1:2" x14ac:dyDescent="0.25">
      <c r="A195" s="7" t="s">
        <v>21</v>
      </c>
      <c r="B195" s="8">
        <f>B196-SUM(B175:B194)</f>
        <v>7.8240309769648242E-3</v>
      </c>
    </row>
    <row r="196" spans="1:2" x14ac:dyDescent="0.25">
      <c r="A196" s="7" t="s">
        <v>22</v>
      </c>
      <c r="B196" s="8">
        <v>1</v>
      </c>
    </row>
    <row r="197" spans="1:2" x14ac:dyDescent="0.25">
      <c r="B197" s="10"/>
    </row>
    <row r="198" spans="1:2" x14ac:dyDescent="0.25">
      <c r="A198" s="15" t="s">
        <v>37</v>
      </c>
      <c r="B198" s="16"/>
    </row>
    <row r="199" spans="1:2" x14ac:dyDescent="0.25">
      <c r="A199" s="5" t="s">
        <v>1</v>
      </c>
      <c r="B199" s="6" t="s">
        <v>2</v>
      </c>
    </row>
    <row r="200" spans="1:2" x14ac:dyDescent="0.25">
      <c r="A200" s="7" t="s">
        <v>38</v>
      </c>
      <c r="B200" s="8">
        <v>0.78757123300263443</v>
      </c>
    </row>
    <row r="201" spans="1:2" x14ac:dyDescent="0.25">
      <c r="A201" s="7" t="s">
        <v>14</v>
      </c>
      <c r="B201" s="8">
        <v>0.27251133047858839</v>
      </c>
    </row>
    <row r="202" spans="1:2" x14ac:dyDescent="0.25">
      <c r="A202" s="7" t="s">
        <v>83</v>
      </c>
      <c r="B202" s="8">
        <v>1.4800000000000001E-2</v>
      </c>
    </row>
    <row r="203" spans="1:2" x14ac:dyDescent="0.25">
      <c r="A203" s="7" t="s">
        <v>21</v>
      </c>
      <c r="B203" s="8">
        <f>B204-SUM(B200:B202)</f>
        <v>-7.4882563481222686E-2</v>
      </c>
    </row>
    <row r="204" spans="1:2" x14ac:dyDescent="0.25">
      <c r="A204" s="7" t="s">
        <v>22</v>
      </c>
      <c r="B204" s="8">
        <v>1</v>
      </c>
    </row>
    <row r="205" spans="1:2" x14ac:dyDescent="0.25">
      <c r="B205" s="10"/>
    </row>
    <row r="206" spans="1:2" x14ac:dyDescent="0.25">
      <c r="A206" s="15" t="s">
        <v>39</v>
      </c>
      <c r="B206" s="16"/>
    </row>
    <row r="207" spans="1:2" x14ac:dyDescent="0.25">
      <c r="A207" s="5" t="s">
        <v>1</v>
      </c>
      <c r="B207" s="6" t="s">
        <v>2</v>
      </c>
    </row>
    <row r="208" spans="1:2" x14ac:dyDescent="0.25">
      <c r="A208" s="7" t="s">
        <v>3</v>
      </c>
      <c r="B208" s="8">
        <v>0.2230313073543623</v>
      </c>
    </row>
    <row r="209" spans="1:2" x14ac:dyDescent="0.25">
      <c r="A209" s="7" t="s">
        <v>13</v>
      </c>
      <c r="B209" s="8">
        <v>0.22058432625816723</v>
      </c>
    </row>
    <row r="210" spans="1:2" x14ac:dyDescent="0.25">
      <c r="A210" s="7" t="s">
        <v>5</v>
      </c>
      <c r="B210" s="8">
        <v>0.17799747646182601</v>
      </c>
    </row>
    <row r="211" spans="1:2" x14ac:dyDescent="0.25">
      <c r="A211" s="7" t="s">
        <v>17</v>
      </c>
      <c r="B211" s="8">
        <v>0.11421940532524687</v>
      </c>
    </row>
    <row r="212" spans="1:2" x14ac:dyDescent="0.25">
      <c r="A212" s="7" t="s">
        <v>20</v>
      </c>
      <c r="B212" s="8">
        <v>0.10280522792123481</v>
      </c>
    </row>
    <row r="213" spans="1:2" x14ac:dyDescent="0.25">
      <c r="A213" s="7" t="s">
        <v>16</v>
      </c>
      <c r="B213" s="8">
        <v>6.5332192116761542E-2</v>
      </c>
    </row>
    <row r="214" spans="1:2" x14ac:dyDescent="0.25">
      <c r="A214" s="7" t="s">
        <v>15</v>
      </c>
      <c r="B214" s="8">
        <v>4.1217822765852806E-2</v>
      </c>
    </row>
    <row r="215" spans="1:2" x14ac:dyDescent="0.25">
      <c r="A215" s="7" t="s">
        <v>36</v>
      </c>
      <c r="B215" s="8">
        <v>4.0535817060452541E-2</v>
      </c>
    </row>
    <row r="216" spans="1:2" x14ac:dyDescent="0.25">
      <c r="A216" s="7" t="s">
        <v>14</v>
      </c>
      <c r="B216" s="8">
        <v>1.5451378622595869E-2</v>
      </c>
    </row>
    <row r="217" spans="1:2" x14ac:dyDescent="0.25">
      <c r="A217" s="7" t="s">
        <v>21</v>
      </c>
      <c r="B217" s="8">
        <f>B218-SUM(B208:B216)</f>
        <v>-1.1749538865000186E-3</v>
      </c>
    </row>
    <row r="218" spans="1:2" x14ac:dyDescent="0.25">
      <c r="A218" s="7" t="s">
        <v>22</v>
      </c>
      <c r="B218" s="8">
        <v>1</v>
      </c>
    </row>
    <row r="219" spans="1:2" x14ac:dyDescent="0.25">
      <c r="B219" s="10"/>
    </row>
    <row r="220" spans="1:2" x14ac:dyDescent="0.25">
      <c r="A220" s="15" t="s">
        <v>40</v>
      </c>
      <c r="B220" s="16"/>
    </row>
    <row r="221" spans="1:2" x14ac:dyDescent="0.25">
      <c r="A221" s="5" t="s">
        <v>1</v>
      </c>
      <c r="B221" s="6" t="s">
        <v>2</v>
      </c>
    </row>
    <row r="222" spans="1:2" x14ac:dyDescent="0.25">
      <c r="A222" s="7" t="s">
        <v>5</v>
      </c>
      <c r="B222" s="8">
        <v>0.21648353918428004</v>
      </c>
    </row>
    <row r="223" spans="1:2" x14ac:dyDescent="0.25">
      <c r="A223" s="7" t="s">
        <v>15</v>
      </c>
      <c r="B223" s="8">
        <v>0.15540462252135867</v>
      </c>
    </row>
    <row r="224" spans="1:2" x14ac:dyDescent="0.25">
      <c r="A224" s="7" t="s">
        <v>3</v>
      </c>
      <c r="B224" s="8">
        <v>0.12669192513821709</v>
      </c>
    </row>
    <row r="225" spans="1:2" x14ac:dyDescent="0.25">
      <c r="A225" s="7" t="s">
        <v>13</v>
      </c>
      <c r="B225" s="8">
        <v>8.9971114949594894E-2</v>
      </c>
    </row>
    <row r="226" spans="1:2" x14ac:dyDescent="0.25">
      <c r="A226" s="7" t="s">
        <v>36</v>
      </c>
      <c r="B226" s="8">
        <v>8.6642308609879926E-2</v>
      </c>
    </row>
    <row r="227" spans="1:2" x14ac:dyDescent="0.25">
      <c r="A227" s="7" t="s">
        <v>6</v>
      </c>
      <c r="B227" s="8">
        <v>7.6217484500901059E-2</v>
      </c>
    </row>
    <row r="228" spans="1:2" x14ac:dyDescent="0.25">
      <c r="A228" s="7" t="s">
        <v>23</v>
      </c>
      <c r="B228" s="8">
        <v>6.1257655674569471E-2</v>
      </c>
    </row>
    <row r="229" spans="1:2" x14ac:dyDescent="0.25">
      <c r="A229" s="7" t="s">
        <v>8</v>
      </c>
      <c r="B229" s="8">
        <v>3.860818312943038E-2</v>
      </c>
    </row>
    <row r="230" spans="1:2" x14ac:dyDescent="0.25">
      <c r="A230" s="7" t="s">
        <v>14</v>
      </c>
      <c r="B230" s="8">
        <v>3.5787213595041764E-2</v>
      </c>
    </row>
    <row r="231" spans="1:2" x14ac:dyDescent="0.25">
      <c r="A231" s="7" t="s">
        <v>17</v>
      </c>
      <c r="B231" s="8">
        <v>3.0400688883663401E-2</v>
      </c>
    </row>
    <row r="232" spans="1:2" x14ac:dyDescent="0.25">
      <c r="A232" s="7" t="s">
        <v>4</v>
      </c>
      <c r="B232" s="8">
        <v>2.4092832411505435E-2</v>
      </c>
    </row>
    <row r="233" spans="1:2" x14ac:dyDescent="0.25">
      <c r="A233" s="7" t="s">
        <v>7</v>
      </c>
      <c r="B233" s="8">
        <v>1.878842044476757E-2</v>
      </c>
    </row>
    <row r="234" spans="1:2" x14ac:dyDescent="0.25">
      <c r="A234" s="7" t="s">
        <v>11</v>
      </c>
      <c r="B234" s="8">
        <v>1.8296371010658483E-2</v>
      </c>
    </row>
    <row r="235" spans="1:2" x14ac:dyDescent="0.25">
      <c r="A235" s="7" t="s">
        <v>20</v>
      </c>
      <c r="B235" s="8">
        <v>1.1605809771344943E-2</v>
      </c>
    </row>
    <row r="236" spans="1:2" x14ac:dyDescent="0.25">
      <c r="A236" s="7" t="s">
        <v>16</v>
      </c>
      <c r="B236" s="8">
        <v>5.9049306827332546E-3</v>
      </c>
    </row>
    <row r="237" spans="1:2" x14ac:dyDescent="0.25">
      <c r="A237" s="7" t="s">
        <v>18</v>
      </c>
      <c r="B237" s="8">
        <v>3.0675534415669217E-3</v>
      </c>
    </row>
    <row r="238" spans="1:2" x14ac:dyDescent="0.25">
      <c r="A238" s="7" t="s">
        <v>10</v>
      </c>
      <c r="B238" s="8">
        <v>2.7144443153419022E-3</v>
      </c>
    </row>
    <row r="239" spans="1:2" x14ac:dyDescent="0.25">
      <c r="A239" s="7" t="s">
        <v>26</v>
      </c>
      <c r="B239" s="8">
        <v>1.7604889873121523E-3</v>
      </c>
    </row>
    <row r="240" spans="1:2" x14ac:dyDescent="0.25">
      <c r="A240" s="7" t="s">
        <v>9</v>
      </c>
      <c r="B240" s="8">
        <v>2.0725896945920038E-4</v>
      </c>
    </row>
    <row r="241" spans="1:2" x14ac:dyDescent="0.25">
      <c r="A241" s="7" t="s">
        <v>21</v>
      </c>
      <c r="B241" s="8">
        <f>B242-SUM(B222:B240)</f>
        <v>-3.9028462216266213E-3</v>
      </c>
    </row>
    <row r="242" spans="1:2" x14ac:dyDescent="0.25">
      <c r="A242" s="7" t="s">
        <v>22</v>
      </c>
      <c r="B242" s="8">
        <v>1</v>
      </c>
    </row>
    <row r="243" spans="1:2" x14ac:dyDescent="0.25">
      <c r="B243" s="10"/>
    </row>
    <row r="244" spans="1:2" x14ac:dyDescent="0.25">
      <c r="A244" s="15" t="s">
        <v>41</v>
      </c>
      <c r="B244" s="16"/>
    </row>
    <row r="245" spans="1:2" x14ac:dyDescent="0.25">
      <c r="A245" s="5" t="s">
        <v>1</v>
      </c>
      <c r="B245" s="6" t="s">
        <v>2</v>
      </c>
    </row>
    <row r="246" spans="1:2" x14ac:dyDescent="0.25">
      <c r="A246" s="7" t="s">
        <v>18</v>
      </c>
      <c r="B246" s="8">
        <v>0.4419244712289595</v>
      </c>
    </row>
    <row r="247" spans="1:2" x14ac:dyDescent="0.25">
      <c r="A247" s="7" t="s">
        <v>15</v>
      </c>
      <c r="B247" s="8">
        <v>0.43376270398918015</v>
      </c>
    </row>
    <row r="248" spans="1:2" x14ac:dyDescent="0.25">
      <c r="A248" s="7" t="s">
        <v>14</v>
      </c>
      <c r="B248" s="8">
        <v>6.3278689891551512E-2</v>
      </c>
    </row>
    <row r="249" spans="1:2" x14ac:dyDescent="0.25">
      <c r="A249" s="7" t="s">
        <v>32</v>
      </c>
      <c r="B249" s="8">
        <v>5.7322378891580261E-2</v>
      </c>
    </row>
    <row r="250" spans="1:2" x14ac:dyDescent="0.25">
      <c r="A250" s="7" t="s">
        <v>4</v>
      </c>
      <c r="B250" s="8">
        <v>3.2565983595064405E-3</v>
      </c>
    </row>
    <row r="251" spans="1:2" x14ac:dyDescent="0.25">
      <c r="A251" s="7" t="s">
        <v>21</v>
      </c>
      <c r="B251" s="8">
        <f>B252-SUM(B246:B250)</f>
        <v>4.5515763922210351E-4</v>
      </c>
    </row>
    <row r="252" spans="1:2" x14ac:dyDescent="0.25">
      <c r="A252" s="7" t="s">
        <v>22</v>
      </c>
      <c r="B252" s="8">
        <v>1</v>
      </c>
    </row>
    <row r="253" spans="1:2" x14ac:dyDescent="0.25">
      <c r="B253" s="10"/>
    </row>
    <row r="254" spans="1:2" x14ac:dyDescent="0.25">
      <c r="A254" s="15" t="s">
        <v>42</v>
      </c>
      <c r="B254" s="16"/>
    </row>
    <row r="255" spans="1:2" x14ac:dyDescent="0.25">
      <c r="A255" s="5" t="s">
        <v>1</v>
      </c>
      <c r="B255" s="6" t="s">
        <v>2</v>
      </c>
    </row>
    <row r="256" spans="1:2" x14ac:dyDescent="0.25">
      <c r="A256" s="7" t="s">
        <v>13</v>
      </c>
      <c r="B256" s="8">
        <v>0.15063618956267949</v>
      </c>
    </row>
    <row r="257" spans="1:2" x14ac:dyDescent="0.25">
      <c r="A257" s="7" t="s">
        <v>15</v>
      </c>
      <c r="B257" s="8">
        <v>0.14293706448116145</v>
      </c>
    </row>
    <row r="258" spans="1:2" x14ac:dyDescent="0.25">
      <c r="A258" s="7" t="s">
        <v>38</v>
      </c>
      <c r="B258" s="8">
        <v>0.13758591888639876</v>
      </c>
    </row>
    <row r="259" spans="1:2" x14ac:dyDescent="0.25">
      <c r="A259" s="7" t="s">
        <v>16</v>
      </c>
      <c r="B259" s="8">
        <v>0.12045144576514294</v>
      </c>
    </row>
    <row r="260" spans="1:2" x14ac:dyDescent="0.25">
      <c r="A260" s="7" t="s">
        <v>17</v>
      </c>
      <c r="B260" s="8">
        <v>9.3992693470067765E-2</v>
      </c>
    </row>
    <row r="261" spans="1:2" x14ac:dyDescent="0.25">
      <c r="A261" s="7" t="s">
        <v>36</v>
      </c>
      <c r="B261" s="8">
        <v>9.217425621080623E-2</v>
      </c>
    </row>
    <row r="262" spans="1:2" x14ac:dyDescent="0.25">
      <c r="A262" s="7" t="s">
        <v>23</v>
      </c>
      <c r="B262" s="8">
        <v>8.4017633127746238E-2</v>
      </c>
    </row>
    <row r="263" spans="1:2" x14ac:dyDescent="0.25">
      <c r="A263" s="7" t="s">
        <v>3</v>
      </c>
      <c r="B263" s="8">
        <v>8.0301633371051534E-2</v>
      </c>
    </row>
    <row r="264" spans="1:2" x14ac:dyDescent="0.25">
      <c r="A264" s="7" t="s">
        <v>14</v>
      </c>
      <c r="B264" s="8">
        <v>5.6319181932237769E-2</v>
      </c>
    </row>
    <row r="265" spans="1:2" x14ac:dyDescent="0.25">
      <c r="A265" s="7" t="s">
        <v>5</v>
      </c>
      <c r="B265" s="8">
        <v>3.0356799947639315E-2</v>
      </c>
    </row>
    <row r="266" spans="1:2" x14ac:dyDescent="0.25">
      <c r="A266" s="7" t="s">
        <v>8</v>
      </c>
      <c r="B266" s="8">
        <v>1.1562342803584794E-2</v>
      </c>
    </row>
    <row r="267" spans="1:2" x14ac:dyDescent="0.25">
      <c r="A267" s="7" t="s">
        <v>21</v>
      </c>
      <c r="B267" s="8">
        <f>B268-SUM(B256:B266)</f>
        <v>-3.3515955851615153E-4</v>
      </c>
    </row>
    <row r="268" spans="1:2" x14ac:dyDescent="0.25">
      <c r="A268" s="7" t="s">
        <v>22</v>
      </c>
      <c r="B268" s="8">
        <v>1</v>
      </c>
    </row>
    <row r="269" spans="1:2" x14ac:dyDescent="0.25">
      <c r="B269" s="10"/>
    </row>
    <row r="270" spans="1:2" x14ac:dyDescent="0.25">
      <c r="A270" s="15" t="s">
        <v>43</v>
      </c>
      <c r="B270" s="16"/>
    </row>
    <row r="271" spans="1:2" x14ac:dyDescent="0.25">
      <c r="A271" s="5" t="s">
        <v>1</v>
      </c>
      <c r="B271" s="6" t="s">
        <v>2</v>
      </c>
    </row>
    <row r="272" spans="1:2" x14ac:dyDescent="0.25">
      <c r="A272" s="7" t="s">
        <v>5</v>
      </c>
      <c r="B272" s="8">
        <v>0.21870131978293661</v>
      </c>
    </row>
    <row r="273" spans="1:2" x14ac:dyDescent="0.25">
      <c r="A273" s="7" t="s">
        <v>36</v>
      </c>
      <c r="B273" s="8">
        <v>0.21353096865336743</v>
      </c>
    </row>
    <row r="274" spans="1:2" x14ac:dyDescent="0.25">
      <c r="A274" s="7" t="s">
        <v>38</v>
      </c>
      <c r="B274" s="8">
        <v>0.15711101876197014</v>
      </c>
    </row>
    <row r="275" spans="1:2" x14ac:dyDescent="0.25">
      <c r="A275" s="7" t="s">
        <v>13</v>
      </c>
      <c r="B275" s="8">
        <v>9.6816793556074934E-2</v>
      </c>
    </row>
    <row r="276" spans="1:2" x14ac:dyDescent="0.25">
      <c r="A276" s="7" t="s">
        <v>15</v>
      </c>
      <c r="B276" s="8">
        <v>8.7690612104238633E-2</v>
      </c>
    </row>
    <row r="277" spans="1:2" x14ac:dyDescent="0.25">
      <c r="A277" s="7" t="s">
        <v>17</v>
      </c>
      <c r="B277" s="8">
        <v>7.5157338034724824E-2</v>
      </c>
    </row>
    <row r="278" spans="1:2" x14ac:dyDescent="0.25">
      <c r="A278" s="7" t="s">
        <v>16</v>
      </c>
      <c r="B278" s="8">
        <v>5.0466576218709015E-2</v>
      </c>
    </row>
    <row r="279" spans="1:2" x14ac:dyDescent="0.25">
      <c r="A279" s="7" t="s">
        <v>14</v>
      </c>
      <c r="B279" s="8">
        <v>4.8842691637688326E-2</v>
      </c>
    </row>
    <row r="280" spans="1:2" x14ac:dyDescent="0.25">
      <c r="A280" s="7" t="s">
        <v>10</v>
      </c>
      <c r="B280" s="8">
        <v>3.0255862268834248E-2</v>
      </c>
    </row>
    <row r="281" spans="1:2" x14ac:dyDescent="0.25">
      <c r="A281" s="7" t="s">
        <v>83</v>
      </c>
      <c r="B281" s="8">
        <v>1.2999999999999999E-3</v>
      </c>
    </row>
    <row r="282" spans="1:2" x14ac:dyDescent="0.25">
      <c r="A282" s="7" t="s">
        <v>21</v>
      </c>
      <c r="B282" s="8">
        <f>B283-SUM(B272:B281)</f>
        <v>2.0126818981455963E-2</v>
      </c>
    </row>
    <row r="283" spans="1:2" x14ac:dyDescent="0.25">
      <c r="A283" s="7" t="s">
        <v>22</v>
      </c>
      <c r="B283" s="8">
        <v>1</v>
      </c>
    </row>
    <row r="284" spans="1:2" x14ac:dyDescent="0.25">
      <c r="B284" s="10"/>
    </row>
    <row r="285" spans="1:2" x14ac:dyDescent="0.25">
      <c r="A285" s="15" t="s">
        <v>44</v>
      </c>
      <c r="B285" s="16"/>
    </row>
    <row r="286" spans="1:2" x14ac:dyDescent="0.25">
      <c r="A286" s="5" t="s">
        <v>1</v>
      </c>
      <c r="B286" s="6" t="s">
        <v>2</v>
      </c>
    </row>
    <row r="287" spans="1:2" x14ac:dyDescent="0.25">
      <c r="A287" s="11" t="s">
        <v>38</v>
      </c>
      <c r="B287" s="12">
        <v>0.72342973577687619</v>
      </c>
    </row>
    <row r="288" spans="1:2" x14ac:dyDescent="0.25">
      <c r="A288" s="7" t="s">
        <v>14</v>
      </c>
      <c r="B288" s="8">
        <v>0.22266131869815731</v>
      </c>
    </row>
    <row r="289" spans="1:2" x14ac:dyDescent="0.25">
      <c r="A289" s="7" t="s">
        <v>13</v>
      </c>
      <c r="B289" s="8">
        <v>6.2051023307929165E-2</v>
      </c>
    </row>
    <row r="290" spans="1:2" x14ac:dyDescent="0.25">
      <c r="A290" s="7" t="s">
        <v>15</v>
      </c>
      <c r="B290" s="8">
        <v>1.6063838292417178E-2</v>
      </c>
    </row>
    <row r="291" spans="1:2" x14ac:dyDescent="0.25">
      <c r="A291" s="7" t="s">
        <v>16</v>
      </c>
      <c r="B291" s="8">
        <v>3.3577960107413467E-3</v>
      </c>
    </row>
    <row r="292" spans="1:2" x14ac:dyDescent="0.25">
      <c r="A292" s="7" t="s">
        <v>5</v>
      </c>
      <c r="B292" s="8">
        <v>3.276745143549374E-3</v>
      </c>
    </row>
    <row r="293" spans="1:2" x14ac:dyDescent="0.25">
      <c r="A293" s="7" t="s">
        <v>83</v>
      </c>
      <c r="B293" s="8">
        <v>2.8999999999999998E-3</v>
      </c>
    </row>
    <row r="294" spans="1:2" x14ac:dyDescent="0.25">
      <c r="A294" s="7" t="s">
        <v>21</v>
      </c>
      <c r="B294" s="8">
        <f>B295-SUM(B287:B293)</f>
        <v>-3.3740457229670451E-2</v>
      </c>
    </row>
    <row r="295" spans="1:2" x14ac:dyDescent="0.25">
      <c r="A295" s="7" t="s">
        <v>22</v>
      </c>
      <c r="B295" s="8">
        <v>1</v>
      </c>
    </row>
    <row r="296" spans="1:2" x14ac:dyDescent="0.25">
      <c r="B296" s="10"/>
    </row>
    <row r="297" spans="1:2" x14ac:dyDescent="0.25">
      <c r="A297" s="15" t="s">
        <v>236</v>
      </c>
      <c r="B297" s="16"/>
    </row>
    <row r="298" spans="1:2" x14ac:dyDescent="0.25">
      <c r="A298" s="5" t="s">
        <v>1</v>
      </c>
      <c r="B298" s="6" t="s">
        <v>2</v>
      </c>
    </row>
    <row r="299" spans="1:2" x14ac:dyDescent="0.25">
      <c r="A299" s="7" t="s">
        <v>5</v>
      </c>
      <c r="B299" s="8">
        <v>0.25101686441031978</v>
      </c>
    </row>
    <row r="300" spans="1:2" x14ac:dyDescent="0.25">
      <c r="A300" s="7" t="s">
        <v>3</v>
      </c>
      <c r="B300" s="8">
        <v>0.16625836887683709</v>
      </c>
    </row>
    <row r="301" spans="1:2" x14ac:dyDescent="0.25">
      <c r="A301" s="7" t="s">
        <v>13</v>
      </c>
      <c r="B301" s="8">
        <v>0.15739972988519232</v>
      </c>
    </row>
    <row r="302" spans="1:2" x14ac:dyDescent="0.25">
      <c r="A302" s="7" t="s">
        <v>17</v>
      </c>
      <c r="B302" s="8">
        <v>0.11947855374514839</v>
      </c>
    </row>
    <row r="303" spans="1:2" x14ac:dyDescent="0.25">
      <c r="A303" s="7" t="s">
        <v>36</v>
      </c>
      <c r="B303" s="8">
        <v>0.11725089979468215</v>
      </c>
    </row>
    <row r="304" spans="1:2" x14ac:dyDescent="0.25">
      <c r="A304" s="7" t="s">
        <v>15</v>
      </c>
      <c r="B304" s="8">
        <v>6.0112218269472648E-2</v>
      </c>
    </row>
    <row r="305" spans="1:2" x14ac:dyDescent="0.25">
      <c r="A305" s="7" t="s">
        <v>16</v>
      </c>
      <c r="B305" s="8">
        <v>3.0478347586334734E-2</v>
      </c>
    </row>
    <row r="306" spans="1:2" x14ac:dyDescent="0.25">
      <c r="A306" s="7" t="s">
        <v>4</v>
      </c>
      <c r="B306" s="8">
        <v>2.5469048552622379E-2</v>
      </c>
    </row>
    <row r="307" spans="1:2" x14ac:dyDescent="0.25">
      <c r="A307" s="7" t="s">
        <v>7</v>
      </c>
      <c r="B307" s="8">
        <v>2.2944133113360618E-2</v>
      </c>
    </row>
    <row r="308" spans="1:2" x14ac:dyDescent="0.25">
      <c r="A308" s="7" t="s">
        <v>38</v>
      </c>
      <c r="B308" s="8">
        <v>2.1880185321357663E-2</v>
      </c>
    </row>
    <row r="309" spans="1:2" x14ac:dyDescent="0.25">
      <c r="A309" s="7" t="s">
        <v>20</v>
      </c>
      <c r="B309" s="8">
        <v>1.5278732683155688E-2</v>
      </c>
    </row>
    <row r="310" spans="1:2" x14ac:dyDescent="0.25">
      <c r="A310" s="7" t="s">
        <v>8</v>
      </c>
      <c r="B310" s="8">
        <v>9.6471838806330926E-3</v>
      </c>
    </row>
    <row r="311" spans="1:2" x14ac:dyDescent="0.25">
      <c r="A311" s="7" t="s">
        <v>14</v>
      </c>
      <c r="B311" s="8">
        <v>3.0680834942323188E-3</v>
      </c>
    </row>
    <row r="312" spans="1:2" x14ac:dyDescent="0.25">
      <c r="A312" s="7" t="s">
        <v>21</v>
      </c>
      <c r="B312" s="8">
        <f>B313-SUM(B299:B311)</f>
        <v>-2.8234961334905329E-4</v>
      </c>
    </row>
    <row r="313" spans="1:2" x14ac:dyDescent="0.25">
      <c r="A313" s="7" t="s">
        <v>22</v>
      </c>
      <c r="B313" s="8">
        <v>1</v>
      </c>
    </row>
    <row r="314" spans="1:2" x14ac:dyDescent="0.25">
      <c r="B314" s="10"/>
    </row>
    <row r="315" spans="1:2" x14ac:dyDescent="0.25">
      <c r="A315" s="15" t="s">
        <v>45</v>
      </c>
      <c r="B315" s="16"/>
    </row>
    <row r="316" spans="1:2" x14ac:dyDescent="0.25">
      <c r="A316" s="5" t="s">
        <v>1</v>
      </c>
      <c r="B316" s="6" t="s">
        <v>2</v>
      </c>
    </row>
    <row r="317" spans="1:2" x14ac:dyDescent="0.25">
      <c r="A317" s="7" t="s">
        <v>14</v>
      </c>
      <c r="B317" s="8">
        <v>0.20763816944337796</v>
      </c>
    </row>
    <row r="318" spans="1:2" x14ac:dyDescent="0.25">
      <c r="A318" s="7" t="s">
        <v>15</v>
      </c>
      <c r="B318" s="8">
        <v>0.15237420138358196</v>
      </c>
    </row>
    <row r="319" spans="1:2" x14ac:dyDescent="0.25">
      <c r="A319" s="7" t="s">
        <v>13</v>
      </c>
      <c r="B319" s="8">
        <v>0.11064008427507349</v>
      </c>
    </row>
    <row r="320" spans="1:2" x14ac:dyDescent="0.25">
      <c r="A320" s="7" t="s">
        <v>5</v>
      </c>
      <c r="B320" s="8">
        <v>0.10399802302429718</v>
      </c>
    </row>
    <row r="321" spans="1:2" x14ac:dyDescent="0.25">
      <c r="A321" s="7" t="s">
        <v>16</v>
      </c>
      <c r="B321" s="8">
        <v>7.857870454083872E-2</v>
      </c>
    </row>
    <row r="322" spans="1:2" x14ac:dyDescent="0.25">
      <c r="A322" s="7" t="s">
        <v>8</v>
      </c>
      <c r="B322" s="8">
        <v>7.0264728080432215E-2</v>
      </c>
    </row>
    <row r="323" spans="1:2" x14ac:dyDescent="0.25">
      <c r="A323" s="7" t="s">
        <v>3</v>
      </c>
      <c r="B323" s="8">
        <v>6.8423696597696315E-2</v>
      </c>
    </row>
    <row r="324" spans="1:2" x14ac:dyDescent="0.25">
      <c r="A324" s="7" t="s">
        <v>4</v>
      </c>
      <c r="B324" s="8">
        <v>5.3170865814005902E-2</v>
      </c>
    </row>
    <row r="325" spans="1:2" x14ac:dyDescent="0.25">
      <c r="A325" s="7" t="s">
        <v>7</v>
      </c>
      <c r="B325" s="8">
        <v>3.5485622452220367E-2</v>
      </c>
    </row>
    <row r="326" spans="1:2" x14ac:dyDescent="0.25">
      <c r="A326" s="7" t="s">
        <v>23</v>
      </c>
      <c r="B326" s="8">
        <v>2.672765759751479E-2</v>
      </c>
    </row>
    <row r="327" spans="1:2" x14ac:dyDescent="0.25">
      <c r="A327" s="7" t="s">
        <v>18</v>
      </c>
      <c r="B327" s="8">
        <v>2.6485463600291026E-2</v>
      </c>
    </row>
    <row r="328" spans="1:2" x14ac:dyDescent="0.25">
      <c r="A328" s="7" t="s">
        <v>11</v>
      </c>
      <c r="B328" s="8">
        <v>2.5489905126389371E-2</v>
      </c>
    </row>
    <row r="329" spans="1:2" x14ac:dyDescent="0.25">
      <c r="A329" s="7" t="s">
        <v>6</v>
      </c>
      <c r="B329" s="8">
        <v>1.6724800634405193E-2</v>
      </c>
    </row>
    <row r="330" spans="1:2" x14ac:dyDescent="0.25">
      <c r="A330" s="7" t="s">
        <v>36</v>
      </c>
      <c r="B330" s="8">
        <v>1.4505300605782777E-2</v>
      </c>
    </row>
    <row r="331" spans="1:2" x14ac:dyDescent="0.25">
      <c r="A331" s="7" t="s">
        <v>10</v>
      </c>
      <c r="B331" s="8">
        <v>8.9481336879599117E-3</v>
      </c>
    </row>
    <row r="332" spans="1:2" x14ac:dyDescent="0.25">
      <c r="A332" s="7" t="s">
        <v>17</v>
      </c>
      <c r="B332" s="8">
        <v>1.683421994353977E-3</v>
      </c>
    </row>
    <row r="333" spans="1:2" x14ac:dyDescent="0.25">
      <c r="A333" s="7" t="s">
        <v>21</v>
      </c>
      <c r="B333" s="8">
        <f>B334-SUM(B317:B332)</f>
        <v>-1.1387788582211122E-3</v>
      </c>
    </row>
    <row r="334" spans="1:2" x14ac:dyDescent="0.25">
      <c r="A334" s="7" t="s">
        <v>22</v>
      </c>
      <c r="B334" s="8">
        <v>1</v>
      </c>
    </row>
    <row r="335" spans="1:2" x14ac:dyDescent="0.25">
      <c r="B335" s="10"/>
    </row>
    <row r="336" spans="1:2" x14ac:dyDescent="0.25">
      <c r="A336" s="15" t="s">
        <v>46</v>
      </c>
      <c r="B336" s="16"/>
    </row>
    <row r="337" spans="1:2" x14ac:dyDescent="0.25">
      <c r="A337" s="5" t="s">
        <v>1</v>
      </c>
      <c r="B337" s="6" t="s">
        <v>2</v>
      </c>
    </row>
    <row r="338" spans="1:2" x14ac:dyDescent="0.25">
      <c r="A338" s="7" t="s">
        <v>5</v>
      </c>
      <c r="B338" s="8">
        <v>0.24770226007560872</v>
      </c>
    </row>
    <row r="339" spans="1:2" x14ac:dyDescent="0.25">
      <c r="A339" s="11" t="s">
        <v>47</v>
      </c>
      <c r="B339" s="12">
        <v>0.22016821761096245</v>
      </c>
    </row>
    <row r="340" spans="1:2" x14ac:dyDescent="0.25">
      <c r="A340" s="7" t="s">
        <v>13</v>
      </c>
      <c r="B340" s="8">
        <v>0.13707720734824533</v>
      </c>
    </row>
    <row r="341" spans="1:2" x14ac:dyDescent="0.25">
      <c r="A341" s="7" t="s">
        <v>3</v>
      </c>
      <c r="B341" s="8">
        <v>0.13459254966765574</v>
      </c>
    </row>
    <row r="342" spans="1:2" x14ac:dyDescent="0.25">
      <c r="A342" s="7" t="s">
        <v>36</v>
      </c>
      <c r="B342" s="8">
        <v>0.11330877373369325</v>
      </c>
    </row>
    <row r="343" spans="1:2" x14ac:dyDescent="0.25">
      <c r="A343" s="7" t="s">
        <v>23</v>
      </c>
      <c r="B343" s="8">
        <v>7.7286034322342045E-2</v>
      </c>
    </row>
    <row r="344" spans="1:2" x14ac:dyDescent="0.25">
      <c r="A344" s="7" t="s">
        <v>18</v>
      </c>
      <c r="B344" s="8">
        <v>5.7083142551544792E-2</v>
      </c>
    </row>
    <row r="345" spans="1:2" x14ac:dyDescent="0.25">
      <c r="A345" s="7" t="s">
        <v>16</v>
      </c>
      <c r="B345" s="8">
        <v>5.6644955109578399E-2</v>
      </c>
    </row>
    <row r="346" spans="1:2" x14ac:dyDescent="0.25">
      <c r="A346" s="7" t="s">
        <v>7</v>
      </c>
      <c r="B346" s="8">
        <v>4.4568930215336484E-2</v>
      </c>
    </row>
    <row r="347" spans="1:2" x14ac:dyDescent="0.25">
      <c r="A347" s="7" t="s">
        <v>17</v>
      </c>
      <c r="B347" s="8">
        <v>3.4918272387629977E-2</v>
      </c>
    </row>
    <row r="348" spans="1:2" x14ac:dyDescent="0.25">
      <c r="A348" s="7" t="s">
        <v>15</v>
      </c>
      <c r="B348" s="8">
        <v>3.1645911147523395E-2</v>
      </c>
    </row>
    <row r="349" spans="1:2" x14ac:dyDescent="0.25">
      <c r="A349" s="7" t="s">
        <v>4</v>
      </c>
      <c r="B349" s="8">
        <v>1.7640470644137322E-2</v>
      </c>
    </row>
    <row r="350" spans="1:2" x14ac:dyDescent="0.25">
      <c r="A350" s="7" t="s">
        <v>20</v>
      </c>
      <c r="B350" s="8">
        <v>1.0120456562537797E-2</v>
      </c>
    </row>
    <row r="351" spans="1:2" x14ac:dyDescent="0.25">
      <c r="A351" s="7" t="s">
        <v>19</v>
      </c>
      <c r="B351" s="8">
        <v>8.438790906261073E-3</v>
      </c>
    </row>
    <row r="352" spans="1:2" x14ac:dyDescent="0.25">
      <c r="A352" s="7" t="s">
        <v>6</v>
      </c>
      <c r="B352" s="8">
        <v>4.7400481347511271E-3</v>
      </c>
    </row>
    <row r="353" spans="1:2" x14ac:dyDescent="0.25">
      <c r="A353" s="7" t="s">
        <v>10</v>
      </c>
      <c r="B353" s="8">
        <v>1.3551415580019398E-3</v>
      </c>
    </row>
    <row r="354" spans="1:2" x14ac:dyDescent="0.25">
      <c r="A354" s="7" t="s">
        <v>14</v>
      </c>
      <c r="B354" s="8">
        <v>-0.19622945402700798</v>
      </c>
    </row>
    <row r="355" spans="1:2" x14ac:dyDescent="0.25">
      <c r="A355" s="7" t="s">
        <v>21</v>
      </c>
      <c r="B355" s="8">
        <f>B356-SUM(B338:B354)</f>
        <v>-1.0617079488020043E-3</v>
      </c>
    </row>
    <row r="356" spans="1:2" x14ac:dyDescent="0.25">
      <c r="A356" s="7" t="s">
        <v>22</v>
      </c>
      <c r="B356" s="8">
        <v>1</v>
      </c>
    </row>
    <row r="357" spans="1:2" x14ac:dyDescent="0.25">
      <c r="B357" s="10"/>
    </row>
    <row r="358" spans="1:2" x14ac:dyDescent="0.25">
      <c r="A358" s="15" t="s">
        <v>48</v>
      </c>
      <c r="B358" s="16"/>
    </row>
    <row r="359" spans="1:2" x14ac:dyDescent="0.25">
      <c r="A359" s="5" t="s">
        <v>1</v>
      </c>
      <c r="B359" s="6" t="s">
        <v>2</v>
      </c>
    </row>
    <row r="360" spans="1:2" x14ac:dyDescent="0.25">
      <c r="A360" s="7" t="s">
        <v>32</v>
      </c>
      <c r="B360" s="8">
        <v>0.97217737310609698</v>
      </c>
    </row>
    <row r="361" spans="1:2" x14ac:dyDescent="0.25">
      <c r="A361" s="7" t="s">
        <v>14</v>
      </c>
      <c r="B361" s="8">
        <v>3.0431154005428385E-2</v>
      </c>
    </row>
    <row r="362" spans="1:2" x14ac:dyDescent="0.25">
      <c r="A362" s="7" t="s">
        <v>21</v>
      </c>
      <c r="B362" s="8">
        <f>B363-SUM(B360:B361)</f>
        <v>-2.6085271115252606E-3</v>
      </c>
    </row>
    <row r="363" spans="1:2" x14ac:dyDescent="0.25">
      <c r="A363" s="7" t="s">
        <v>22</v>
      </c>
      <c r="B363" s="8">
        <v>1</v>
      </c>
    </row>
    <row r="364" spans="1:2" x14ac:dyDescent="0.25">
      <c r="B364" s="10"/>
    </row>
    <row r="365" spans="1:2" x14ac:dyDescent="0.25">
      <c r="A365" s="15" t="s">
        <v>49</v>
      </c>
      <c r="B365" s="16"/>
    </row>
    <row r="366" spans="1:2" x14ac:dyDescent="0.25">
      <c r="A366" s="5" t="s">
        <v>1</v>
      </c>
      <c r="B366" s="6" t="s">
        <v>2</v>
      </c>
    </row>
    <row r="367" spans="1:2" x14ac:dyDescent="0.25">
      <c r="A367" s="7" t="s">
        <v>32</v>
      </c>
      <c r="B367" s="8">
        <v>0.95265339315312447</v>
      </c>
    </row>
    <row r="368" spans="1:2" x14ac:dyDescent="0.25">
      <c r="A368" s="7" t="s">
        <v>14</v>
      </c>
      <c r="B368" s="8">
        <v>4.4445414397025054E-2</v>
      </c>
    </row>
    <row r="369" spans="1:2" x14ac:dyDescent="0.25">
      <c r="A369" s="7" t="s">
        <v>21</v>
      </c>
      <c r="B369" s="8">
        <f>B370-SUM(B367:B368)</f>
        <v>2.9011924498504316E-3</v>
      </c>
    </row>
    <row r="370" spans="1:2" x14ac:dyDescent="0.25">
      <c r="A370" s="7" t="s">
        <v>22</v>
      </c>
      <c r="B370" s="8">
        <v>1</v>
      </c>
    </row>
    <row r="371" spans="1:2" x14ac:dyDescent="0.25">
      <c r="B371" s="10"/>
    </row>
    <row r="372" spans="1:2" x14ac:dyDescent="0.25">
      <c r="A372" s="15" t="s">
        <v>50</v>
      </c>
      <c r="B372" s="16"/>
    </row>
    <row r="373" spans="1:2" x14ac:dyDescent="0.25">
      <c r="A373" s="5" t="s">
        <v>1</v>
      </c>
      <c r="B373" s="6" t="s">
        <v>2</v>
      </c>
    </row>
    <row r="374" spans="1:2" x14ac:dyDescent="0.25">
      <c r="A374" s="7" t="s">
        <v>32</v>
      </c>
      <c r="B374" s="8">
        <v>0.97237280023492956</v>
      </c>
    </row>
    <row r="375" spans="1:2" x14ac:dyDescent="0.25">
      <c r="A375" s="7" t="s">
        <v>14</v>
      </c>
      <c r="B375" s="8">
        <v>2.5648235895537965E-2</v>
      </c>
    </row>
    <row r="376" spans="1:2" x14ac:dyDescent="0.25">
      <c r="A376" s="7" t="s">
        <v>21</v>
      </c>
      <c r="B376" s="8">
        <f>B377-SUM(B374:B375)</f>
        <v>1.9789638695324463E-3</v>
      </c>
    </row>
    <row r="377" spans="1:2" x14ac:dyDescent="0.25">
      <c r="A377" s="7" t="s">
        <v>22</v>
      </c>
      <c r="B377" s="8">
        <v>1</v>
      </c>
    </row>
    <row r="378" spans="1:2" x14ac:dyDescent="0.25">
      <c r="B378" s="10"/>
    </row>
    <row r="379" spans="1:2" x14ac:dyDescent="0.25">
      <c r="A379" s="15" t="s">
        <v>51</v>
      </c>
      <c r="B379" s="16"/>
    </row>
    <row r="380" spans="1:2" x14ac:dyDescent="0.25">
      <c r="A380" s="5" t="s">
        <v>1</v>
      </c>
      <c r="B380" s="6" t="s">
        <v>2</v>
      </c>
    </row>
    <row r="381" spans="1:2" x14ac:dyDescent="0.25">
      <c r="A381" s="7" t="s">
        <v>3</v>
      </c>
      <c r="B381" s="8">
        <v>0.24419286166703078</v>
      </c>
    </row>
    <row r="382" spans="1:2" x14ac:dyDescent="0.25">
      <c r="A382" s="7" t="s">
        <v>4</v>
      </c>
      <c r="B382" s="8">
        <v>0.10964878629789131</v>
      </c>
    </row>
    <row r="383" spans="1:2" x14ac:dyDescent="0.25">
      <c r="A383" s="7" t="s">
        <v>6</v>
      </c>
      <c r="B383" s="8">
        <v>0.10158811884870358</v>
      </c>
    </row>
    <row r="384" spans="1:2" x14ac:dyDescent="0.25">
      <c r="A384" s="7" t="s">
        <v>5</v>
      </c>
      <c r="B384" s="8">
        <v>0.10058330900049876</v>
      </c>
    </row>
    <row r="385" spans="1:2" x14ac:dyDescent="0.25">
      <c r="A385" s="7" t="s">
        <v>8</v>
      </c>
      <c r="B385" s="8">
        <v>9.5025665958901412E-2</v>
      </c>
    </row>
    <row r="386" spans="1:2" x14ac:dyDescent="0.25">
      <c r="A386" s="7" t="s">
        <v>15</v>
      </c>
      <c r="B386" s="8">
        <v>8.4722390572379888E-2</v>
      </c>
    </row>
    <row r="387" spans="1:2" x14ac:dyDescent="0.25">
      <c r="A387" s="7" t="s">
        <v>18</v>
      </c>
      <c r="B387" s="8">
        <v>5.926108247766939E-2</v>
      </c>
    </row>
    <row r="388" spans="1:2" x14ac:dyDescent="0.25">
      <c r="A388" s="7" t="s">
        <v>10</v>
      </c>
      <c r="B388" s="8">
        <v>4.0602396980195132E-2</v>
      </c>
    </row>
    <row r="389" spans="1:2" x14ac:dyDescent="0.25">
      <c r="A389" s="7" t="s">
        <v>25</v>
      </c>
      <c r="B389" s="8">
        <v>3.6455180334648493E-2</v>
      </c>
    </row>
    <row r="390" spans="1:2" x14ac:dyDescent="0.25">
      <c r="A390" s="7" t="s">
        <v>13</v>
      </c>
      <c r="B390" s="8">
        <v>3.4036194533923383E-2</v>
      </c>
    </row>
    <row r="391" spans="1:2" x14ac:dyDescent="0.25">
      <c r="A391" s="7" t="s">
        <v>26</v>
      </c>
      <c r="B391" s="8">
        <v>2.2494630475171987E-2</v>
      </c>
    </row>
    <row r="392" spans="1:2" x14ac:dyDescent="0.25">
      <c r="A392" s="7" t="s">
        <v>7</v>
      </c>
      <c r="B392" s="8">
        <v>2.0021289434355501E-2</v>
      </c>
    </row>
    <row r="393" spans="1:2" x14ac:dyDescent="0.25">
      <c r="A393" s="7" t="s">
        <v>11</v>
      </c>
      <c r="B393" s="8">
        <v>1.2742536942756105E-2</v>
      </c>
    </row>
    <row r="394" spans="1:2" x14ac:dyDescent="0.25">
      <c r="A394" s="7" t="s">
        <v>9</v>
      </c>
      <c r="B394" s="8">
        <v>8.0499692140845614E-3</v>
      </c>
    </row>
    <row r="395" spans="1:2" x14ac:dyDescent="0.25">
      <c r="A395" s="7" t="s">
        <v>14</v>
      </c>
      <c r="B395" s="8">
        <v>7.5391891825303432E-3</v>
      </c>
    </row>
    <row r="396" spans="1:2" x14ac:dyDescent="0.25">
      <c r="A396" s="7" t="s">
        <v>21</v>
      </c>
      <c r="B396" s="8">
        <f>B397-SUM(B381:B395)</f>
        <v>2.3036398079259501E-2</v>
      </c>
    </row>
    <row r="397" spans="1:2" x14ac:dyDescent="0.25">
      <c r="A397" s="7" t="s">
        <v>22</v>
      </c>
      <c r="B397" s="8">
        <v>1</v>
      </c>
    </row>
    <row r="398" spans="1:2" x14ac:dyDescent="0.25">
      <c r="B398" s="10"/>
    </row>
    <row r="399" spans="1:2" x14ac:dyDescent="0.25">
      <c r="A399" s="15" t="s">
        <v>287</v>
      </c>
      <c r="B399" s="16"/>
    </row>
    <row r="400" spans="1:2" x14ac:dyDescent="0.25">
      <c r="A400" s="5" t="s">
        <v>1</v>
      </c>
      <c r="B400" s="6" t="s">
        <v>2</v>
      </c>
    </row>
    <row r="401" spans="1:2" x14ac:dyDescent="0.25">
      <c r="A401" s="7" t="s">
        <v>32</v>
      </c>
      <c r="B401" s="8">
        <v>0.96027779510111422</v>
      </c>
    </row>
    <row r="402" spans="1:2" x14ac:dyDescent="0.25">
      <c r="A402" s="7" t="s">
        <v>14</v>
      </c>
      <c r="B402" s="8">
        <v>4.1453000014857057E-2</v>
      </c>
    </row>
    <row r="403" spans="1:2" x14ac:dyDescent="0.25">
      <c r="A403" s="7" t="s">
        <v>21</v>
      </c>
      <c r="B403" s="8">
        <f>B404-SUM(B401:B402)</f>
        <v>-1.7307951159712953E-3</v>
      </c>
    </row>
    <row r="404" spans="1:2" x14ac:dyDescent="0.25">
      <c r="A404" s="7" t="s">
        <v>22</v>
      </c>
      <c r="B404" s="8">
        <v>1</v>
      </c>
    </row>
    <row r="405" spans="1:2" ht="54.75" customHeight="1" x14ac:dyDescent="0.25">
      <c r="A405" s="17" t="s">
        <v>237</v>
      </c>
      <c r="B405" s="17"/>
    </row>
    <row r="406" spans="1:2" x14ac:dyDescent="0.25">
      <c r="A406" s="13"/>
      <c r="B406" s="14"/>
    </row>
    <row r="407" spans="1:2" x14ac:dyDescent="0.25">
      <c r="A407" s="15" t="s">
        <v>52</v>
      </c>
      <c r="B407" s="16"/>
    </row>
    <row r="408" spans="1:2" x14ac:dyDescent="0.25">
      <c r="A408" s="5" t="s">
        <v>1</v>
      </c>
      <c r="B408" s="6" t="s">
        <v>2</v>
      </c>
    </row>
    <row r="409" spans="1:2" x14ac:dyDescent="0.25">
      <c r="A409" s="7" t="s">
        <v>36</v>
      </c>
      <c r="B409" s="8">
        <v>0.37133608943078122</v>
      </c>
    </row>
    <row r="410" spans="1:2" x14ac:dyDescent="0.25">
      <c r="A410" s="7" t="s">
        <v>3</v>
      </c>
      <c r="B410" s="8">
        <v>0.26250499563934521</v>
      </c>
    </row>
    <row r="411" spans="1:2" x14ac:dyDescent="0.25">
      <c r="A411" s="11" t="s">
        <v>38</v>
      </c>
      <c r="B411" s="12">
        <v>0.16391124940816251</v>
      </c>
    </row>
    <row r="412" spans="1:2" x14ac:dyDescent="0.25">
      <c r="A412" s="7" t="s">
        <v>15</v>
      </c>
      <c r="B412" s="8">
        <v>0.14669491046038591</v>
      </c>
    </row>
    <row r="413" spans="1:2" x14ac:dyDescent="0.25">
      <c r="A413" s="7" t="s">
        <v>14</v>
      </c>
      <c r="B413" s="8">
        <v>2.5710671095281957E-2</v>
      </c>
    </row>
    <row r="414" spans="1:2" x14ac:dyDescent="0.25">
      <c r="A414" s="7" t="s">
        <v>23</v>
      </c>
      <c r="B414" s="8">
        <v>1.85297662365803E-2</v>
      </c>
    </row>
    <row r="415" spans="1:2" x14ac:dyDescent="0.25">
      <c r="A415" s="7" t="s">
        <v>16</v>
      </c>
      <c r="B415" s="8">
        <v>4.0236641490492189E-3</v>
      </c>
    </row>
    <row r="416" spans="1:2" x14ac:dyDescent="0.25">
      <c r="A416" s="7" t="s">
        <v>83</v>
      </c>
      <c r="B416" s="8">
        <v>3.7000000000000002E-3</v>
      </c>
    </row>
    <row r="417" spans="1:2" x14ac:dyDescent="0.25">
      <c r="A417" s="7" t="s">
        <v>21</v>
      </c>
      <c r="B417" s="8">
        <f>B418-SUM(B409:B416)</f>
        <v>3.5886535804138253E-3</v>
      </c>
    </row>
    <row r="418" spans="1:2" x14ac:dyDescent="0.25">
      <c r="A418" s="7" t="s">
        <v>22</v>
      </c>
      <c r="B418" s="8">
        <v>1</v>
      </c>
    </row>
    <row r="419" spans="1:2" x14ac:dyDescent="0.25">
      <c r="B419" s="10"/>
    </row>
    <row r="420" spans="1:2" x14ac:dyDescent="0.25">
      <c r="A420" s="15" t="s">
        <v>53</v>
      </c>
      <c r="B420" s="16"/>
    </row>
    <row r="421" spans="1:2" x14ac:dyDescent="0.25">
      <c r="A421" s="5" t="s">
        <v>1</v>
      </c>
      <c r="B421" s="6" t="s">
        <v>2</v>
      </c>
    </row>
    <row r="422" spans="1:2" x14ac:dyDescent="0.25">
      <c r="A422" s="7" t="s">
        <v>3</v>
      </c>
      <c r="B422" s="8">
        <v>0.15611446091470219</v>
      </c>
    </row>
    <row r="423" spans="1:2" x14ac:dyDescent="0.25">
      <c r="A423" s="7" t="s">
        <v>14</v>
      </c>
      <c r="B423" s="8">
        <v>6.7273672523573386E-2</v>
      </c>
    </row>
    <row r="424" spans="1:2" x14ac:dyDescent="0.25">
      <c r="A424" s="7" t="s">
        <v>5</v>
      </c>
      <c r="B424" s="8">
        <v>5.876681951299411E-2</v>
      </c>
    </row>
    <row r="425" spans="1:2" x14ac:dyDescent="0.25">
      <c r="A425" s="7" t="s">
        <v>13</v>
      </c>
      <c r="B425" s="8">
        <v>4.8494904940001984E-2</v>
      </c>
    </row>
    <row r="426" spans="1:2" x14ac:dyDescent="0.25">
      <c r="A426" s="7" t="s">
        <v>4</v>
      </c>
      <c r="B426" s="8">
        <v>4.521329424752997E-2</v>
      </c>
    </row>
    <row r="427" spans="1:2" x14ac:dyDescent="0.25">
      <c r="A427" s="7" t="s">
        <v>15</v>
      </c>
      <c r="B427" s="8">
        <v>4.322064466405777E-2</v>
      </c>
    </row>
    <row r="428" spans="1:2" x14ac:dyDescent="0.25">
      <c r="A428" s="7" t="s">
        <v>9</v>
      </c>
      <c r="B428" s="8">
        <v>1.9628628585547821E-2</v>
      </c>
    </row>
    <row r="429" spans="1:2" x14ac:dyDescent="0.25">
      <c r="A429" s="7" t="s">
        <v>17</v>
      </c>
      <c r="B429" s="8">
        <v>1.7568154010603014E-2</v>
      </c>
    </row>
    <row r="430" spans="1:2" x14ac:dyDescent="0.25">
      <c r="A430" s="7" t="s">
        <v>7</v>
      </c>
      <c r="B430" s="8">
        <v>1.6973601367630865E-2</v>
      </c>
    </row>
    <row r="431" spans="1:2" x14ac:dyDescent="0.25">
      <c r="A431" s="7" t="s">
        <v>6</v>
      </c>
      <c r="B431" s="8">
        <v>1.4926239475897586E-2</v>
      </c>
    </row>
    <row r="432" spans="1:2" x14ac:dyDescent="0.25">
      <c r="A432" s="7" t="s">
        <v>10</v>
      </c>
      <c r="B432" s="8">
        <v>1.2446457503490556E-2</v>
      </c>
    </row>
    <row r="433" spans="1:2" x14ac:dyDescent="0.25">
      <c r="A433" s="7" t="s">
        <v>23</v>
      </c>
      <c r="B433" s="8">
        <v>1.0827237561393574E-2</v>
      </c>
    </row>
    <row r="434" spans="1:2" x14ac:dyDescent="0.25">
      <c r="A434" s="7" t="s">
        <v>8</v>
      </c>
      <c r="B434" s="8">
        <v>9.9477521478897532E-3</v>
      </c>
    </row>
    <row r="435" spans="1:2" x14ac:dyDescent="0.25">
      <c r="A435" s="7" t="s">
        <v>11</v>
      </c>
      <c r="B435" s="8">
        <v>6.0232254130798734E-3</v>
      </c>
    </row>
    <row r="436" spans="1:2" x14ac:dyDescent="0.25">
      <c r="A436" s="7" t="s">
        <v>25</v>
      </c>
      <c r="B436" s="8">
        <v>7.3834435463104864E-6</v>
      </c>
    </row>
    <row r="437" spans="1:2" x14ac:dyDescent="0.25">
      <c r="A437" s="7" t="s">
        <v>36</v>
      </c>
      <c r="B437" s="8">
        <v>-3.6193350717208649E-6</v>
      </c>
    </row>
    <row r="438" spans="1:2" x14ac:dyDescent="0.25">
      <c r="A438" s="7" t="s">
        <v>16</v>
      </c>
      <c r="B438" s="8">
        <v>-1.6279826602363587E-4</v>
      </c>
    </row>
    <row r="439" spans="1:2" x14ac:dyDescent="0.25">
      <c r="A439" s="7" t="s">
        <v>18</v>
      </c>
      <c r="B439" s="8">
        <v>-2.6975162813469285E-4</v>
      </c>
    </row>
    <row r="440" spans="1:2" x14ac:dyDescent="0.25">
      <c r="A440" s="7" t="s">
        <v>83</v>
      </c>
      <c r="B440" s="8">
        <v>1.9199999999999998E-2</v>
      </c>
    </row>
    <row r="441" spans="1:2" x14ac:dyDescent="0.25">
      <c r="A441" s="7" t="s">
        <v>21</v>
      </c>
      <c r="B441" s="8">
        <f>B442-SUM(B422:B440)</f>
        <v>0.45380369291729117</v>
      </c>
    </row>
    <row r="442" spans="1:2" x14ac:dyDescent="0.25">
      <c r="A442" s="7" t="s">
        <v>22</v>
      </c>
      <c r="B442" s="8">
        <v>1</v>
      </c>
    </row>
    <row r="443" spans="1:2" x14ac:dyDescent="0.25">
      <c r="B443" s="10"/>
    </row>
    <row r="444" spans="1:2" x14ac:dyDescent="0.25">
      <c r="A444" s="15" t="s">
        <v>54</v>
      </c>
      <c r="B444" s="16"/>
    </row>
    <row r="445" spans="1:2" x14ac:dyDescent="0.25">
      <c r="A445" s="5" t="s">
        <v>1</v>
      </c>
      <c r="B445" s="6" t="s">
        <v>2</v>
      </c>
    </row>
    <row r="446" spans="1:2" x14ac:dyDescent="0.25">
      <c r="A446" s="7" t="s">
        <v>32</v>
      </c>
      <c r="B446" s="8">
        <v>0.95883248912551844</v>
      </c>
    </row>
    <row r="447" spans="1:2" x14ac:dyDescent="0.25">
      <c r="A447" s="7" t="s">
        <v>14</v>
      </c>
      <c r="B447" s="8">
        <v>4.1391946632444852E-2</v>
      </c>
    </row>
    <row r="448" spans="1:2" x14ac:dyDescent="0.25">
      <c r="A448" s="7" t="s">
        <v>21</v>
      </c>
      <c r="B448" s="8">
        <f>B449-SUM(B446:B447)</f>
        <v>-2.2443575796327053E-4</v>
      </c>
    </row>
    <row r="449" spans="1:2" x14ac:dyDescent="0.25">
      <c r="A449" s="7" t="s">
        <v>22</v>
      </c>
      <c r="B449" s="8">
        <v>1</v>
      </c>
    </row>
    <row r="450" spans="1:2" x14ac:dyDescent="0.25">
      <c r="B450" s="10"/>
    </row>
    <row r="451" spans="1:2" x14ac:dyDescent="0.25">
      <c r="A451" s="15" t="s">
        <v>55</v>
      </c>
      <c r="B451" s="16"/>
    </row>
    <row r="452" spans="1:2" x14ac:dyDescent="0.25">
      <c r="A452" s="5" t="s">
        <v>1</v>
      </c>
      <c r="B452" s="6" t="s">
        <v>2</v>
      </c>
    </row>
    <row r="453" spans="1:2" x14ac:dyDescent="0.25">
      <c r="A453" s="7" t="s">
        <v>38</v>
      </c>
      <c r="B453" s="8">
        <v>0.96950004469872986</v>
      </c>
    </row>
    <row r="454" spans="1:2" x14ac:dyDescent="0.25">
      <c r="A454" s="7" t="s">
        <v>14</v>
      </c>
      <c r="B454" s="8">
        <v>2.6639556876306127E-2</v>
      </c>
    </row>
    <row r="455" spans="1:2" x14ac:dyDescent="0.25">
      <c r="A455" s="7" t="s">
        <v>21</v>
      </c>
      <c r="B455" s="8">
        <f>B456-SUM(B453:B454)</f>
        <v>3.8603984249639955E-3</v>
      </c>
    </row>
    <row r="456" spans="1:2" x14ac:dyDescent="0.25">
      <c r="A456" s="7" t="s">
        <v>22</v>
      </c>
      <c r="B456" s="8">
        <v>1</v>
      </c>
    </row>
    <row r="457" spans="1:2" x14ac:dyDescent="0.25">
      <c r="B457" s="10"/>
    </row>
    <row r="458" spans="1:2" x14ac:dyDescent="0.25">
      <c r="A458" s="15" t="s">
        <v>56</v>
      </c>
      <c r="B458" s="16"/>
    </row>
    <row r="459" spans="1:2" x14ac:dyDescent="0.25">
      <c r="A459" s="5" t="s">
        <v>1</v>
      </c>
      <c r="B459" s="6" t="s">
        <v>2</v>
      </c>
    </row>
    <row r="460" spans="1:2" x14ac:dyDescent="0.25">
      <c r="A460" s="7" t="s">
        <v>5</v>
      </c>
      <c r="B460" s="8">
        <v>0.16054193923244375</v>
      </c>
    </row>
    <row r="461" spans="1:2" x14ac:dyDescent="0.25">
      <c r="A461" s="7" t="s">
        <v>4</v>
      </c>
      <c r="B461" s="8">
        <v>0.14395805144128662</v>
      </c>
    </row>
    <row r="462" spans="1:2" x14ac:dyDescent="0.25">
      <c r="A462" s="7" t="s">
        <v>3</v>
      </c>
      <c r="B462" s="8">
        <v>0.12926801666441037</v>
      </c>
    </row>
    <row r="463" spans="1:2" x14ac:dyDescent="0.25">
      <c r="A463" s="7" t="s">
        <v>15</v>
      </c>
      <c r="B463" s="8">
        <v>9.6140886759900165E-2</v>
      </c>
    </row>
    <row r="464" spans="1:2" x14ac:dyDescent="0.25">
      <c r="A464" s="7" t="s">
        <v>9</v>
      </c>
      <c r="B464" s="8">
        <v>9.2644122931098916E-2</v>
      </c>
    </row>
    <row r="465" spans="1:2" x14ac:dyDescent="0.25">
      <c r="A465" s="7" t="s">
        <v>27</v>
      </c>
      <c r="B465" s="8">
        <v>6.8408175442816549E-2</v>
      </c>
    </row>
    <row r="466" spans="1:2" x14ac:dyDescent="0.25">
      <c r="A466" s="7" t="s">
        <v>7</v>
      </c>
      <c r="B466" s="8">
        <v>5.1268987374549213E-2</v>
      </c>
    </row>
    <row r="467" spans="1:2" x14ac:dyDescent="0.25">
      <c r="A467" s="7" t="s">
        <v>6</v>
      </c>
      <c r="B467" s="8">
        <v>4.4917184097427676E-2</v>
      </c>
    </row>
    <row r="468" spans="1:2" x14ac:dyDescent="0.25">
      <c r="A468" s="7" t="s">
        <v>17</v>
      </c>
      <c r="B468" s="8">
        <v>4.1254592055795625E-2</v>
      </c>
    </row>
    <row r="469" spans="1:2" x14ac:dyDescent="0.25">
      <c r="A469" s="7" t="s">
        <v>10</v>
      </c>
      <c r="B469" s="8">
        <v>2.9506512203433644E-2</v>
      </c>
    </row>
    <row r="470" spans="1:2" x14ac:dyDescent="0.25">
      <c r="A470" s="7" t="s">
        <v>12</v>
      </c>
      <c r="B470" s="8">
        <v>2.7309506399812639E-2</v>
      </c>
    </row>
    <row r="471" spans="1:2" x14ac:dyDescent="0.25">
      <c r="A471" s="7" t="s">
        <v>11</v>
      </c>
      <c r="B471" s="8">
        <v>2.5820847708251195E-2</v>
      </c>
    </row>
    <row r="472" spans="1:2" x14ac:dyDescent="0.25">
      <c r="A472" s="7" t="s">
        <v>18</v>
      </c>
      <c r="B472" s="8">
        <v>2.1653358805347911E-2</v>
      </c>
    </row>
    <row r="473" spans="1:2" x14ac:dyDescent="0.25">
      <c r="A473" s="7" t="s">
        <v>14</v>
      </c>
      <c r="B473" s="8">
        <v>1.839095289558081E-2</v>
      </c>
    </row>
    <row r="474" spans="1:2" x14ac:dyDescent="0.25">
      <c r="A474" s="7" t="s">
        <v>8</v>
      </c>
      <c r="B474" s="8">
        <v>1.4596075565723246E-2</v>
      </c>
    </row>
    <row r="475" spans="1:2" x14ac:dyDescent="0.25">
      <c r="A475" s="7" t="s">
        <v>20</v>
      </c>
      <c r="B475" s="8">
        <v>1.3673578179290236E-2</v>
      </c>
    </row>
    <row r="476" spans="1:2" x14ac:dyDescent="0.25">
      <c r="A476" s="7" t="s">
        <v>25</v>
      </c>
      <c r="B476" s="8">
        <v>1.0869394229869231E-2</v>
      </c>
    </row>
    <row r="477" spans="1:2" x14ac:dyDescent="0.25">
      <c r="A477" s="7" t="s">
        <v>19</v>
      </c>
      <c r="B477" s="8">
        <v>1.0223292468218133E-2</v>
      </c>
    </row>
    <row r="478" spans="1:2" x14ac:dyDescent="0.25">
      <c r="A478" s="7" t="s">
        <v>16</v>
      </c>
      <c r="B478" s="8">
        <v>9.0944616311542138E-3</v>
      </c>
    </row>
    <row r="479" spans="1:2" x14ac:dyDescent="0.25">
      <c r="A479" s="7" t="s">
        <v>21</v>
      </c>
      <c r="B479" s="8">
        <f>B480-SUM(B460:B478)</f>
        <v>-9.5399360864101279E-3</v>
      </c>
    </row>
    <row r="480" spans="1:2" x14ac:dyDescent="0.25">
      <c r="A480" s="7" t="s">
        <v>22</v>
      </c>
      <c r="B480" s="8">
        <v>1</v>
      </c>
    </row>
    <row r="481" spans="1:2" x14ac:dyDescent="0.25">
      <c r="B481" s="10"/>
    </row>
    <row r="482" spans="1:2" x14ac:dyDescent="0.25">
      <c r="A482" s="15" t="s">
        <v>57</v>
      </c>
      <c r="B482" s="16"/>
    </row>
    <row r="483" spans="1:2" x14ac:dyDescent="0.25">
      <c r="A483" s="5" t="s">
        <v>1</v>
      </c>
      <c r="B483" s="6" t="s">
        <v>2</v>
      </c>
    </row>
    <row r="484" spans="1:2" x14ac:dyDescent="0.25">
      <c r="A484" s="7" t="s">
        <v>36</v>
      </c>
      <c r="B484" s="8">
        <v>0.30980484004752906</v>
      </c>
    </row>
    <row r="485" spans="1:2" x14ac:dyDescent="0.25">
      <c r="A485" s="7" t="s">
        <v>5</v>
      </c>
      <c r="B485" s="8">
        <v>0.26255776394748986</v>
      </c>
    </row>
    <row r="486" spans="1:2" x14ac:dyDescent="0.25">
      <c r="A486" s="7" t="s">
        <v>13</v>
      </c>
      <c r="B486" s="8">
        <v>0.15240882901080757</v>
      </c>
    </row>
    <row r="487" spans="1:2" x14ac:dyDescent="0.25">
      <c r="A487" s="7" t="s">
        <v>3</v>
      </c>
      <c r="B487" s="8">
        <v>0.12772867141421784</v>
      </c>
    </row>
    <row r="488" spans="1:2" x14ac:dyDescent="0.25">
      <c r="A488" s="7" t="s">
        <v>15</v>
      </c>
      <c r="B488" s="8">
        <v>7.5079170884393309E-2</v>
      </c>
    </row>
    <row r="489" spans="1:2" x14ac:dyDescent="0.25">
      <c r="A489" s="7" t="s">
        <v>17</v>
      </c>
      <c r="B489" s="8">
        <v>4.9038795032846902E-2</v>
      </c>
    </row>
    <row r="490" spans="1:2" x14ac:dyDescent="0.25">
      <c r="A490" s="7" t="s">
        <v>20</v>
      </c>
      <c r="B490" s="8">
        <v>2.112956612605689E-2</v>
      </c>
    </row>
    <row r="491" spans="1:2" x14ac:dyDescent="0.25">
      <c r="A491" s="7" t="s">
        <v>14</v>
      </c>
      <c r="B491" s="8">
        <v>4.6919380301720407E-3</v>
      </c>
    </row>
    <row r="492" spans="1:2" x14ac:dyDescent="0.25">
      <c r="A492" s="7" t="s">
        <v>6</v>
      </c>
      <c r="B492" s="8">
        <v>4.5811991265684747E-3</v>
      </c>
    </row>
    <row r="493" spans="1:2" x14ac:dyDescent="0.25">
      <c r="A493" s="7" t="s">
        <v>21</v>
      </c>
      <c r="B493" s="8">
        <f>B494-SUM(B484:B492)</f>
        <v>-7.0207736200820214E-3</v>
      </c>
    </row>
    <row r="494" spans="1:2" x14ac:dyDescent="0.25">
      <c r="A494" s="7" t="s">
        <v>22</v>
      </c>
      <c r="B494" s="8">
        <v>1</v>
      </c>
    </row>
    <row r="495" spans="1:2" x14ac:dyDescent="0.25">
      <c r="B495" s="10"/>
    </row>
    <row r="496" spans="1:2" x14ac:dyDescent="0.25">
      <c r="A496" s="15" t="s">
        <v>58</v>
      </c>
      <c r="B496" s="16"/>
    </row>
    <row r="497" spans="1:2" x14ac:dyDescent="0.25">
      <c r="A497" s="5" t="s">
        <v>1</v>
      </c>
      <c r="B497" s="6" t="s">
        <v>2</v>
      </c>
    </row>
    <row r="498" spans="1:2" x14ac:dyDescent="0.25">
      <c r="A498" s="7" t="s">
        <v>36</v>
      </c>
      <c r="B498" s="8">
        <v>0.41332108894098679</v>
      </c>
    </row>
    <row r="499" spans="1:2" x14ac:dyDescent="0.25">
      <c r="A499" s="7" t="s">
        <v>14</v>
      </c>
      <c r="B499" s="8">
        <v>0.24813917819690468</v>
      </c>
    </row>
    <row r="500" spans="1:2" x14ac:dyDescent="0.25">
      <c r="A500" s="7" t="s">
        <v>5</v>
      </c>
      <c r="B500" s="8">
        <v>0.23347721619667933</v>
      </c>
    </row>
    <row r="501" spans="1:2" x14ac:dyDescent="0.25">
      <c r="A501" s="7" t="s">
        <v>15</v>
      </c>
      <c r="B501" s="8">
        <v>0.10513269716740076</v>
      </c>
    </row>
    <row r="502" spans="1:2" x14ac:dyDescent="0.25">
      <c r="A502" s="7" t="s">
        <v>21</v>
      </c>
      <c r="B502" s="8">
        <f>B503-SUM(B498:B501)</f>
        <v>-7.0180501971606191E-5</v>
      </c>
    </row>
    <row r="503" spans="1:2" x14ac:dyDescent="0.25">
      <c r="A503" s="7" t="s">
        <v>22</v>
      </c>
      <c r="B503" s="8">
        <v>1</v>
      </c>
    </row>
    <row r="504" spans="1:2" x14ac:dyDescent="0.25">
      <c r="B504" s="10"/>
    </row>
    <row r="505" spans="1:2" x14ac:dyDescent="0.25">
      <c r="A505" s="15" t="s">
        <v>59</v>
      </c>
      <c r="B505" s="16"/>
    </row>
    <row r="506" spans="1:2" x14ac:dyDescent="0.25">
      <c r="A506" s="5" t="s">
        <v>1</v>
      </c>
      <c r="B506" s="6" t="s">
        <v>2</v>
      </c>
    </row>
    <row r="507" spans="1:2" x14ac:dyDescent="0.25">
      <c r="A507" s="7" t="s">
        <v>5</v>
      </c>
      <c r="B507" s="8">
        <v>0.24343896629635742</v>
      </c>
    </row>
    <row r="508" spans="1:2" x14ac:dyDescent="0.25">
      <c r="A508" s="7" t="s">
        <v>15</v>
      </c>
      <c r="B508" s="8">
        <v>0.20405040412034731</v>
      </c>
    </row>
    <row r="509" spans="1:2" x14ac:dyDescent="0.25">
      <c r="A509" s="7" t="s">
        <v>36</v>
      </c>
      <c r="B509" s="8">
        <v>0.1724513375013573</v>
      </c>
    </row>
    <row r="510" spans="1:2" x14ac:dyDescent="0.25">
      <c r="A510" s="7" t="s">
        <v>8</v>
      </c>
      <c r="B510" s="8">
        <v>0.14415603680354658</v>
      </c>
    </row>
    <row r="511" spans="1:2" x14ac:dyDescent="0.25">
      <c r="A511" s="7" t="s">
        <v>13</v>
      </c>
      <c r="B511" s="8">
        <v>0.12151997176042634</v>
      </c>
    </row>
    <row r="512" spans="1:2" x14ac:dyDescent="0.25">
      <c r="A512" s="7" t="s">
        <v>6</v>
      </c>
      <c r="B512" s="8">
        <v>7.6486814151071947E-2</v>
      </c>
    </row>
    <row r="513" spans="1:2" x14ac:dyDescent="0.25">
      <c r="A513" s="7" t="s">
        <v>14</v>
      </c>
      <c r="B513" s="8">
        <v>3.7624018432750594E-2</v>
      </c>
    </row>
    <row r="514" spans="1:2" x14ac:dyDescent="0.25">
      <c r="A514" s="7" t="s">
        <v>21</v>
      </c>
      <c r="B514" s="8">
        <f>B515-SUM(B507:B513)</f>
        <v>2.7245093414252075E-4</v>
      </c>
    </row>
    <row r="515" spans="1:2" x14ac:dyDescent="0.25">
      <c r="A515" s="7" t="s">
        <v>22</v>
      </c>
      <c r="B515" s="8">
        <v>1</v>
      </c>
    </row>
    <row r="516" spans="1:2" x14ac:dyDescent="0.25">
      <c r="B516" s="10"/>
    </row>
    <row r="517" spans="1:2" x14ac:dyDescent="0.25">
      <c r="A517" s="15" t="s">
        <v>60</v>
      </c>
      <c r="B517" s="16"/>
    </row>
    <row r="518" spans="1:2" x14ac:dyDescent="0.25">
      <c r="A518" s="5" t="s">
        <v>1</v>
      </c>
      <c r="B518" s="6" t="s">
        <v>2</v>
      </c>
    </row>
    <row r="519" spans="1:2" x14ac:dyDescent="0.25">
      <c r="A519" s="7" t="s">
        <v>3</v>
      </c>
      <c r="B519" s="8">
        <v>0.14739727577730696</v>
      </c>
    </row>
    <row r="520" spans="1:2" x14ac:dyDescent="0.25">
      <c r="A520" s="7" t="s">
        <v>5</v>
      </c>
      <c r="B520" s="8">
        <v>0.12351155622283132</v>
      </c>
    </row>
    <row r="521" spans="1:2" x14ac:dyDescent="0.25">
      <c r="A521" s="7" t="s">
        <v>15</v>
      </c>
      <c r="B521" s="8">
        <v>0.1118123737671526</v>
      </c>
    </row>
    <row r="522" spans="1:2" x14ac:dyDescent="0.25">
      <c r="A522" s="7" t="s">
        <v>26</v>
      </c>
      <c r="B522" s="8">
        <v>4.9339158697293155E-2</v>
      </c>
    </row>
    <row r="523" spans="1:2" x14ac:dyDescent="0.25">
      <c r="A523" s="7" t="s">
        <v>6</v>
      </c>
      <c r="B523" s="8">
        <v>3.7405010844826225E-2</v>
      </c>
    </row>
    <row r="524" spans="1:2" x14ac:dyDescent="0.25">
      <c r="A524" s="7" t="s">
        <v>36</v>
      </c>
      <c r="B524" s="8">
        <v>2.772099447439421E-2</v>
      </c>
    </row>
    <row r="525" spans="1:2" x14ac:dyDescent="0.25">
      <c r="A525" s="7" t="s">
        <v>7</v>
      </c>
      <c r="B525" s="8">
        <v>2.2126543167003326E-2</v>
      </c>
    </row>
    <row r="526" spans="1:2" x14ac:dyDescent="0.25">
      <c r="A526" s="7" t="s">
        <v>11</v>
      </c>
      <c r="B526" s="8">
        <v>2.1468621306480907E-2</v>
      </c>
    </row>
    <row r="527" spans="1:2" x14ac:dyDescent="0.25">
      <c r="A527" s="7" t="s">
        <v>8</v>
      </c>
      <c r="B527" s="8">
        <v>2.0517794750244851E-2</v>
      </c>
    </row>
    <row r="528" spans="1:2" x14ac:dyDescent="0.25">
      <c r="A528" s="7" t="s">
        <v>4</v>
      </c>
      <c r="B528" s="8">
        <v>1.9824449279466912E-2</v>
      </c>
    </row>
    <row r="529" spans="1:2" x14ac:dyDescent="0.25">
      <c r="A529" s="7" t="s">
        <v>23</v>
      </c>
      <c r="B529" s="8">
        <v>1.7034162426472758E-2</v>
      </c>
    </row>
    <row r="530" spans="1:2" x14ac:dyDescent="0.25">
      <c r="A530" s="7" t="s">
        <v>13</v>
      </c>
      <c r="B530" s="8">
        <v>1.6812096907399203E-2</v>
      </c>
    </row>
    <row r="531" spans="1:2" x14ac:dyDescent="0.25">
      <c r="A531" s="7" t="s">
        <v>20</v>
      </c>
      <c r="B531" s="8">
        <v>1.2481775061700822E-2</v>
      </c>
    </row>
    <row r="532" spans="1:2" x14ac:dyDescent="0.25">
      <c r="A532" s="7" t="s">
        <v>10</v>
      </c>
      <c r="B532" s="8">
        <v>8.5667276518420956E-3</v>
      </c>
    </row>
    <row r="533" spans="1:2" x14ac:dyDescent="0.25">
      <c r="A533" s="7" t="s">
        <v>16</v>
      </c>
      <c r="B533" s="8">
        <v>7.6190589251312387E-3</v>
      </c>
    </row>
    <row r="534" spans="1:2" x14ac:dyDescent="0.25">
      <c r="A534" s="7" t="s">
        <v>12</v>
      </c>
      <c r="B534" s="8">
        <v>4.1504675313722662E-3</v>
      </c>
    </row>
    <row r="535" spans="1:2" x14ac:dyDescent="0.25">
      <c r="A535" s="7" t="s">
        <v>14</v>
      </c>
      <c r="B535" s="8">
        <v>3.992076052455054E-3</v>
      </c>
    </row>
    <row r="536" spans="1:2" x14ac:dyDescent="0.25">
      <c r="A536" s="7" t="s">
        <v>18</v>
      </c>
      <c r="B536" s="8">
        <v>3.3485045174551759E-3</v>
      </c>
    </row>
    <row r="537" spans="1:2" x14ac:dyDescent="0.25">
      <c r="A537" s="7" t="s">
        <v>9</v>
      </c>
      <c r="B537" s="8">
        <v>3.5132683072012366E-4</v>
      </c>
    </row>
    <row r="538" spans="1:2" x14ac:dyDescent="0.25">
      <c r="A538" s="7" t="s">
        <v>17</v>
      </c>
      <c r="B538" s="8">
        <v>1.5502789195020149E-4</v>
      </c>
    </row>
    <row r="539" spans="1:2" x14ac:dyDescent="0.25">
      <c r="A539" s="7" t="s">
        <v>25</v>
      </c>
      <c r="B539" s="8">
        <v>5.4525916814027946E-8</v>
      </c>
    </row>
    <row r="540" spans="1:2" x14ac:dyDescent="0.25">
      <c r="A540" s="7" t="s">
        <v>83</v>
      </c>
      <c r="B540" s="8">
        <v>1.24E-2</v>
      </c>
    </row>
    <row r="541" spans="1:2" x14ac:dyDescent="0.25">
      <c r="A541" s="7" t="s">
        <v>21</v>
      </c>
      <c r="B541" s="8">
        <f>B542-SUM(B519:B540)</f>
        <v>0.33196494339058402</v>
      </c>
    </row>
    <row r="542" spans="1:2" x14ac:dyDescent="0.25">
      <c r="A542" s="7" t="s">
        <v>22</v>
      </c>
      <c r="B542" s="8">
        <v>1</v>
      </c>
    </row>
    <row r="543" spans="1:2" x14ac:dyDescent="0.25">
      <c r="B543" s="10"/>
    </row>
    <row r="544" spans="1:2" x14ac:dyDescent="0.25">
      <c r="A544" s="15" t="s">
        <v>61</v>
      </c>
      <c r="B544" s="16"/>
    </row>
    <row r="545" spans="1:2" x14ac:dyDescent="0.25">
      <c r="A545" s="5" t="s">
        <v>1</v>
      </c>
      <c r="B545" s="6" t="s">
        <v>2</v>
      </c>
    </row>
    <row r="546" spans="1:2" x14ac:dyDescent="0.25">
      <c r="A546" s="7" t="s">
        <v>36</v>
      </c>
      <c r="B546" s="8">
        <v>0.36413650236660561</v>
      </c>
    </row>
    <row r="547" spans="1:2" x14ac:dyDescent="0.25">
      <c r="A547" s="7" t="s">
        <v>27</v>
      </c>
      <c r="B547" s="8">
        <v>0.23808829923717256</v>
      </c>
    </row>
    <row r="548" spans="1:2" x14ac:dyDescent="0.25">
      <c r="A548" s="7" t="s">
        <v>15</v>
      </c>
      <c r="B548" s="8">
        <v>0.21678400131699271</v>
      </c>
    </row>
    <row r="549" spans="1:2" x14ac:dyDescent="0.25">
      <c r="A549" s="7" t="s">
        <v>13</v>
      </c>
      <c r="B549" s="8">
        <v>0.11066859312165783</v>
      </c>
    </row>
    <row r="550" spans="1:2" x14ac:dyDescent="0.25">
      <c r="A550" s="7" t="s">
        <v>5</v>
      </c>
      <c r="B550" s="8">
        <v>7.0846264925056093E-2</v>
      </c>
    </row>
    <row r="551" spans="1:2" x14ac:dyDescent="0.25">
      <c r="A551" s="7" t="s">
        <v>14</v>
      </c>
      <c r="B551" s="8">
        <v>9.104565364209023E-4</v>
      </c>
    </row>
    <row r="552" spans="1:2" x14ac:dyDescent="0.25">
      <c r="A552" s="7" t="s">
        <v>21</v>
      </c>
      <c r="B552" s="8">
        <f>B553-SUM(B546:B551)</f>
        <v>-1.434117503905652E-3</v>
      </c>
    </row>
    <row r="553" spans="1:2" x14ac:dyDescent="0.25">
      <c r="A553" s="7" t="s">
        <v>22</v>
      </c>
      <c r="B553" s="8">
        <v>1</v>
      </c>
    </row>
    <row r="554" spans="1:2" x14ac:dyDescent="0.25">
      <c r="B554" s="10"/>
    </row>
    <row r="555" spans="1:2" x14ac:dyDescent="0.25">
      <c r="A555" s="15" t="s">
        <v>62</v>
      </c>
      <c r="B555" s="16"/>
    </row>
    <row r="556" spans="1:2" x14ac:dyDescent="0.25">
      <c r="A556" s="5" t="s">
        <v>1</v>
      </c>
      <c r="B556" s="6" t="s">
        <v>2</v>
      </c>
    </row>
    <row r="557" spans="1:2" x14ac:dyDescent="0.25">
      <c r="A557" s="7" t="s">
        <v>36</v>
      </c>
      <c r="B557" s="8">
        <v>0.28498538528326389</v>
      </c>
    </row>
    <row r="558" spans="1:2" x14ac:dyDescent="0.25">
      <c r="A558" s="7" t="s">
        <v>27</v>
      </c>
      <c r="B558" s="8">
        <v>0.2443052256950736</v>
      </c>
    </row>
    <row r="559" spans="1:2" x14ac:dyDescent="0.25">
      <c r="A559" s="7" t="s">
        <v>15</v>
      </c>
      <c r="B559" s="8">
        <v>0.17439256964681471</v>
      </c>
    </row>
    <row r="560" spans="1:2" x14ac:dyDescent="0.25">
      <c r="A560" s="7" t="s">
        <v>13</v>
      </c>
      <c r="B560" s="8">
        <v>8.7471172949969617E-2</v>
      </c>
    </row>
    <row r="561" spans="1:2" x14ac:dyDescent="0.25">
      <c r="A561" s="7" t="s">
        <v>17</v>
      </c>
      <c r="B561" s="8">
        <v>8.6207001548418982E-2</v>
      </c>
    </row>
    <row r="562" spans="1:2" x14ac:dyDescent="0.25">
      <c r="A562" s="7" t="s">
        <v>6</v>
      </c>
      <c r="B562" s="8">
        <v>6.9459892184739816E-2</v>
      </c>
    </row>
    <row r="563" spans="1:2" x14ac:dyDescent="0.25">
      <c r="A563" s="7" t="s">
        <v>5</v>
      </c>
      <c r="B563" s="8">
        <v>5.403875680998909E-2</v>
      </c>
    </row>
    <row r="564" spans="1:2" x14ac:dyDescent="0.25">
      <c r="A564" s="7" t="s">
        <v>14</v>
      </c>
      <c r="B564" s="8">
        <v>6.6668217207172908E-4</v>
      </c>
    </row>
    <row r="565" spans="1:2" x14ac:dyDescent="0.25">
      <c r="A565" s="7" t="s">
        <v>21</v>
      </c>
      <c r="B565" s="8">
        <f>B566-SUM(B557:B564)</f>
        <v>-1.5266862903415834E-3</v>
      </c>
    </row>
    <row r="566" spans="1:2" x14ac:dyDescent="0.25">
      <c r="A566" s="7" t="s">
        <v>22</v>
      </c>
      <c r="B566" s="8">
        <v>1</v>
      </c>
    </row>
    <row r="567" spans="1:2" x14ac:dyDescent="0.25">
      <c r="B567" s="10"/>
    </row>
    <row r="568" spans="1:2" x14ac:dyDescent="0.25">
      <c r="A568" s="15" t="s">
        <v>63</v>
      </c>
      <c r="B568" s="16"/>
    </row>
    <row r="569" spans="1:2" x14ac:dyDescent="0.25">
      <c r="A569" s="5" t="s">
        <v>1</v>
      </c>
      <c r="B569" s="6" t="s">
        <v>2</v>
      </c>
    </row>
    <row r="570" spans="1:2" x14ac:dyDescent="0.25">
      <c r="A570" s="7" t="s">
        <v>13</v>
      </c>
      <c r="B570" s="8">
        <v>0.21768548353232858</v>
      </c>
    </row>
    <row r="571" spans="1:2" x14ac:dyDescent="0.25">
      <c r="A571" s="7" t="s">
        <v>36</v>
      </c>
      <c r="B571" s="8">
        <v>0.19928722307634666</v>
      </c>
    </row>
    <row r="572" spans="1:2" x14ac:dyDescent="0.25">
      <c r="A572" s="7" t="s">
        <v>27</v>
      </c>
      <c r="B572" s="8">
        <v>0.17080200781121024</v>
      </c>
    </row>
    <row r="573" spans="1:2" x14ac:dyDescent="0.25">
      <c r="A573" s="7" t="s">
        <v>15</v>
      </c>
      <c r="B573" s="8">
        <v>0.10039142334619461</v>
      </c>
    </row>
    <row r="574" spans="1:2" x14ac:dyDescent="0.25">
      <c r="A574" s="7" t="s">
        <v>17</v>
      </c>
      <c r="B574" s="8">
        <v>9.9472511964301291E-2</v>
      </c>
    </row>
    <row r="575" spans="1:2" x14ac:dyDescent="0.25">
      <c r="A575" s="7" t="s">
        <v>4</v>
      </c>
      <c r="B575" s="8">
        <v>7.9063563232045261E-2</v>
      </c>
    </row>
    <row r="576" spans="1:2" x14ac:dyDescent="0.25">
      <c r="A576" s="7" t="s">
        <v>7</v>
      </c>
      <c r="B576" s="8">
        <v>7.8971045214879743E-2</v>
      </c>
    </row>
    <row r="577" spans="1:2" x14ac:dyDescent="0.25">
      <c r="A577" s="7" t="s">
        <v>14</v>
      </c>
      <c r="B577" s="8">
        <v>5.5772150905741093E-2</v>
      </c>
    </row>
    <row r="578" spans="1:2" x14ac:dyDescent="0.25">
      <c r="A578" s="7" t="s">
        <v>21</v>
      </c>
      <c r="B578" s="8">
        <f>B579-SUM(B570:B577)</f>
        <v>-1.4454090830475774E-3</v>
      </c>
    </row>
    <row r="579" spans="1:2" x14ac:dyDescent="0.25">
      <c r="A579" s="7" t="s">
        <v>22</v>
      </c>
      <c r="B579" s="8">
        <v>1</v>
      </c>
    </row>
    <row r="580" spans="1:2" x14ac:dyDescent="0.25">
      <c r="B580" s="10"/>
    </row>
    <row r="581" spans="1:2" x14ac:dyDescent="0.25">
      <c r="A581" s="15" t="s">
        <v>64</v>
      </c>
      <c r="B581" s="16"/>
    </row>
    <row r="582" spans="1:2" x14ac:dyDescent="0.25">
      <c r="A582" s="5" t="s">
        <v>1</v>
      </c>
      <c r="B582" s="6" t="s">
        <v>2</v>
      </c>
    </row>
    <row r="583" spans="1:2" x14ac:dyDescent="0.25">
      <c r="A583" s="7" t="s">
        <v>13</v>
      </c>
      <c r="B583" s="8">
        <v>0.25186534927017001</v>
      </c>
    </row>
    <row r="584" spans="1:2" x14ac:dyDescent="0.25">
      <c r="A584" s="7" t="s">
        <v>15</v>
      </c>
      <c r="B584" s="8">
        <v>0.19308622584546281</v>
      </c>
    </row>
    <row r="585" spans="1:2" x14ac:dyDescent="0.25">
      <c r="A585" s="7" t="s">
        <v>8</v>
      </c>
      <c r="B585" s="8">
        <v>0.13767431601142333</v>
      </c>
    </row>
    <row r="586" spans="1:2" x14ac:dyDescent="0.25">
      <c r="A586" s="7" t="s">
        <v>4</v>
      </c>
      <c r="B586" s="8">
        <v>0.10357387484683502</v>
      </c>
    </row>
    <row r="587" spans="1:2" x14ac:dyDescent="0.25">
      <c r="A587" s="7" t="s">
        <v>3</v>
      </c>
      <c r="B587" s="8">
        <v>8.6514728862471454E-2</v>
      </c>
    </row>
    <row r="588" spans="1:2" x14ac:dyDescent="0.25">
      <c r="A588" s="7" t="s">
        <v>7</v>
      </c>
      <c r="B588" s="8">
        <v>8.5060272987308255E-2</v>
      </c>
    </row>
    <row r="589" spans="1:2" x14ac:dyDescent="0.25">
      <c r="A589" s="7" t="s">
        <v>11</v>
      </c>
      <c r="B589" s="8">
        <v>7.6865054491941823E-2</v>
      </c>
    </row>
    <row r="590" spans="1:2" x14ac:dyDescent="0.25">
      <c r="A590" s="7" t="s">
        <v>5</v>
      </c>
      <c r="B590" s="8">
        <v>4.4889529329029954E-2</v>
      </c>
    </row>
    <row r="591" spans="1:2" x14ac:dyDescent="0.25">
      <c r="A591" s="7" t="s">
        <v>36</v>
      </c>
      <c r="B591" s="8">
        <v>1.8617727236202336E-2</v>
      </c>
    </row>
    <row r="592" spans="1:2" x14ac:dyDescent="0.25">
      <c r="A592" s="7" t="s">
        <v>14</v>
      </c>
      <c r="B592" s="8">
        <v>4.1029861228189593E-3</v>
      </c>
    </row>
    <row r="593" spans="1:2" x14ac:dyDescent="0.25">
      <c r="A593" s="7" t="s">
        <v>21</v>
      </c>
      <c r="B593" s="8">
        <f>B594-SUM(B583:B592)</f>
        <v>-2.2500650036638703E-3</v>
      </c>
    </row>
    <row r="594" spans="1:2" x14ac:dyDescent="0.25">
      <c r="A594" s="7" t="s">
        <v>22</v>
      </c>
      <c r="B594" s="8">
        <v>1</v>
      </c>
    </row>
    <row r="595" spans="1:2" x14ac:dyDescent="0.25">
      <c r="B595" s="10"/>
    </row>
    <row r="596" spans="1:2" x14ac:dyDescent="0.25">
      <c r="A596" s="15" t="s">
        <v>65</v>
      </c>
      <c r="B596" s="16"/>
    </row>
    <row r="597" spans="1:2" x14ac:dyDescent="0.25">
      <c r="A597" s="5" t="s">
        <v>1</v>
      </c>
      <c r="B597" s="6" t="s">
        <v>2</v>
      </c>
    </row>
    <row r="598" spans="1:2" x14ac:dyDescent="0.25">
      <c r="A598" s="7" t="s">
        <v>36</v>
      </c>
      <c r="B598" s="8">
        <v>0.28434560471724774</v>
      </c>
    </row>
    <row r="599" spans="1:2" x14ac:dyDescent="0.25">
      <c r="A599" s="7" t="s">
        <v>5</v>
      </c>
      <c r="B599" s="8">
        <v>0.18546421403043342</v>
      </c>
    </row>
    <row r="600" spans="1:2" x14ac:dyDescent="0.25">
      <c r="A600" s="7" t="s">
        <v>13</v>
      </c>
      <c r="B600" s="8">
        <v>0.17919310820429701</v>
      </c>
    </row>
    <row r="601" spans="1:2" x14ac:dyDescent="0.25">
      <c r="A601" s="7" t="s">
        <v>15</v>
      </c>
      <c r="B601" s="8">
        <v>0.12580752268829012</v>
      </c>
    </row>
    <row r="602" spans="1:2" x14ac:dyDescent="0.25">
      <c r="A602" s="7" t="s">
        <v>17</v>
      </c>
      <c r="B602" s="8">
        <v>8.8830177647761105E-2</v>
      </c>
    </row>
    <row r="603" spans="1:2" x14ac:dyDescent="0.25">
      <c r="A603" s="7" t="s">
        <v>3</v>
      </c>
      <c r="B603" s="8">
        <v>4.2419962407100165E-2</v>
      </c>
    </row>
    <row r="604" spans="1:2" x14ac:dyDescent="0.25">
      <c r="A604" s="7" t="s">
        <v>4</v>
      </c>
      <c r="B604" s="8">
        <v>1.9077245591029336E-2</v>
      </c>
    </row>
    <row r="605" spans="1:2" x14ac:dyDescent="0.25">
      <c r="A605" s="7" t="s">
        <v>6</v>
      </c>
      <c r="B605" s="8">
        <v>1.857525201596608E-2</v>
      </c>
    </row>
    <row r="606" spans="1:2" x14ac:dyDescent="0.25">
      <c r="A606" s="7" t="s">
        <v>8</v>
      </c>
      <c r="B606" s="8">
        <v>1.6504005341774011E-2</v>
      </c>
    </row>
    <row r="607" spans="1:2" x14ac:dyDescent="0.25">
      <c r="A607" s="7" t="s">
        <v>18</v>
      </c>
      <c r="B607" s="8">
        <v>9.7317869065069416E-3</v>
      </c>
    </row>
    <row r="608" spans="1:2" x14ac:dyDescent="0.25">
      <c r="A608" s="7" t="s">
        <v>25</v>
      </c>
      <c r="B608" s="8">
        <v>5.9023838163542574E-3</v>
      </c>
    </row>
    <row r="609" spans="1:2" x14ac:dyDescent="0.25">
      <c r="A609" s="7" t="s">
        <v>10</v>
      </c>
      <c r="B609" s="8">
        <v>5.432610644593331E-3</v>
      </c>
    </row>
    <row r="610" spans="1:2" x14ac:dyDescent="0.25">
      <c r="A610" s="7" t="s">
        <v>14</v>
      </c>
      <c r="B610" s="8">
        <v>5.2092405957295E-3</v>
      </c>
    </row>
    <row r="611" spans="1:2" x14ac:dyDescent="0.25">
      <c r="A611" s="7" t="s">
        <v>11</v>
      </c>
      <c r="B611" s="8">
        <v>3.3491357990268491E-3</v>
      </c>
    </row>
    <row r="612" spans="1:2" x14ac:dyDescent="0.25">
      <c r="A612" s="7" t="s">
        <v>7</v>
      </c>
      <c r="B612" s="8">
        <v>3.3428445991593864E-3</v>
      </c>
    </row>
    <row r="613" spans="1:2" x14ac:dyDescent="0.25">
      <c r="A613" s="7" t="s">
        <v>9</v>
      </c>
      <c r="B613" s="8">
        <v>1.6275218932908365E-3</v>
      </c>
    </row>
    <row r="614" spans="1:2" x14ac:dyDescent="0.25">
      <c r="A614" s="7" t="s">
        <v>26</v>
      </c>
      <c r="B614" s="8">
        <v>1.5740172622080392E-3</v>
      </c>
    </row>
    <row r="615" spans="1:2" x14ac:dyDescent="0.25">
      <c r="A615" s="7" t="s">
        <v>21</v>
      </c>
      <c r="B615" s="8">
        <f>B616-SUM(B598:B614)</f>
        <v>3.6133658392321077E-3</v>
      </c>
    </row>
    <row r="616" spans="1:2" x14ac:dyDescent="0.25">
      <c r="A616" s="7" t="s">
        <v>22</v>
      </c>
      <c r="B616" s="8">
        <v>1</v>
      </c>
    </row>
    <row r="617" spans="1:2" x14ac:dyDescent="0.25">
      <c r="B617" s="10"/>
    </row>
    <row r="618" spans="1:2" x14ac:dyDescent="0.25">
      <c r="A618" s="15" t="s">
        <v>66</v>
      </c>
      <c r="B618" s="16"/>
    </row>
    <row r="619" spans="1:2" x14ac:dyDescent="0.25">
      <c r="A619" s="5" t="s">
        <v>1</v>
      </c>
      <c r="B619" s="6" t="s">
        <v>2</v>
      </c>
    </row>
    <row r="620" spans="1:2" x14ac:dyDescent="0.25">
      <c r="A620" s="7" t="s">
        <v>36</v>
      </c>
      <c r="B620" s="8">
        <v>0.61513485359871689</v>
      </c>
    </row>
    <row r="621" spans="1:2" x14ac:dyDescent="0.25">
      <c r="A621" s="7" t="s">
        <v>13</v>
      </c>
      <c r="B621" s="8">
        <v>0.18209037090507185</v>
      </c>
    </row>
    <row r="622" spans="1:2" x14ac:dyDescent="0.25">
      <c r="A622" s="7" t="s">
        <v>5</v>
      </c>
      <c r="B622" s="8">
        <v>0.17642169879265548</v>
      </c>
    </row>
    <row r="623" spans="1:2" x14ac:dyDescent="0.25">
      <c r="A623" s="7" t="s">
        <v>3</v>
      </c>
      <c r="B623" s="8">
        <v>2.5626082999709813E-2</v>
      </c>
    </row>
    <row r="624" spans="1:2" x14ac:dyDescent="0.25">
      <c r="A624" s="7" t="s">
        <v>14</v>
      </c>
      <c r="B624" s="8">
        <v>8.542610659068319E-4</v>
      </c>
    </row>
    <row r="625" spans="1:2" x14ac:dyDescent="0.25">
      <c r="A625" s="7" t="s">
        <v>21</v>
      </c>
      <c r="B625" s="8">
        <f>B626-SUM(B620:B624)</f>
        <v>-1.2726736206092326E-4</v>
      </c>
    </row>
    <row r="626" spans="1:2" x14ac:dyDescent="0.25">
      <c r="A626" s="7" t="s">
        <v>22</v>
      </c>
      <c r="B626" s="8">
        <v>1</v>
      </c>
    </row>
    <row r="627" spans="1:2" x14ac:dyDescent="0.25">
      <c r="B627" s="10"/>
    </row>
    <row r="628" spans="1:2" x14ac:dyDescent="0.25">
      <c r="A628" s="15" t="s">
        <v>67</v>
      </c>
      <c r="B628" s="16"/>
    </row>
    <row r="629" spans="1:2" x14ac:dyDescent="0.25">
      <c r="A629" s="5" t="s">
        <v>1</v>
      </c>
      <c r="B629" s="6" t="s">
        <v>2</v>
      </c>
    </row>
    <row r="630" spans="1:2" x14ac:dyDescent="0.25">
      <c r="A630" s="7" t="s">
        <v>36</v>
      </c>
      <c r="B630" s="8">
        <v>0.59824029955278357</v>
      </c>
    </row>
    <row r="631" spans="1:2" x14ac:dyDescent="0.25">
      <c r="A631" s="7" t="s">
        <v>5</v>
      </c>
      <c r="B631" s="8">
        <v>0.20481515369404868</v>
      </c>
    </row>
    <row r="632" spans="1:2" x14ac:dyDescent="0.25">
      <c r="A632" s="7" t="s">
        <v>13</v>
      </c>
      <c r="B632" s="8">
        <v>0.18549109791436291</v>
      </c>
    </row>
    <row r="633" spans="1:2" x14ac:dyDescent="0.25">
      <c r="A633" s="7" t="s">
        <v>3</v>
      </c>
      <c r="B633" s="8">
        <v>9.3623385779470596E-3</v>
      </c>
    </row>
    <row r="634" spans="1:2" x14ac:dyDescent="0.25">
      <c r="A634" s="7" t="s">
        <v>14</v>
      </c>
      <c r="B634" s="8">
        <v>2.1401091568088123E-3</v>
      </c>
    </row>
    <row r="635" spans="1:2" x14ac:dyDescent="0.25">
      <c r="A635" s="7" t="s">
        <v>21</v>
      </c>
      <c r="B635" s="8">
        <f>B636-SUM(B630:B634)</f>
        <v>-4.8998895951113397E-5</v>
      </c>
    </row>
    <row r="636" spans="1:2" x14ac:dyDescent="0.25">
      <c r="A636" s="7" t="s">
        <v>22</v>
      </c>
      <c r="B636" s="8">
        <v>1</v>
      </c>
    </row>
    <row r="637" spans="1:2" x14ac:dyDescent="0.25">
      <c r="B637" s="10"/>
    </row>
    <row r="638" spans="1:2" x14ac:dyDescent="0.25">
      <c r="A638" s="15" t="s">
        <v>68</v>
      </c>
      <c r="B638" s="16"/>
    </row>
    <row r="639" spans="1:2" x14ac:dyDescent="0.25">
      <c r="A639" s="5" t="s">
        <v>1</v>
      </c>
      <c r="B639" s="6" t="s">
        <v>2</v>
      </c>
    </row>
    <row r="640" spans="1:2" x14ac:dyDescent="0.25">
      <c r="A640" s="7" t="s">
        <v>36</v>
      </c>
      <c r="B640" s="8">
        <v>0.52241786048343719</v>
      </c>
    </row>
    <row r="641" spans="1:2" x14ac:dyDescent="0.25">
      <c r="A641" s="7" t="s">
        <v>13</v>
      </c>
      <c r="B641" s="8">
        <v>0.19005634192848453</v>
      </c>
    </row>
    <row r="642" spans="1:2" x14ac:dyDescent="0.25">
      <c r="A642" s="7" t="s">
        <v>5</v>
      </c>
      <c r="B642" s="8">
        <v>0.18413968044480988</v>
      </c>
    </row>
    <row r="643" spans="1:2" x14ac:dyDescent="0.25">
      <c r="A643" s="7" t="s">
        <v>38</v>
      </c>
      <c r="B643" s="8">
        <v>0.10278587586621812</v>
      </c>
    </row>
    <row r="644" spans="1:2" x14ac:dyDescent="0.25">
      <c r="A644" s="7" t="s">
        <v>14</v>
      </c>
      <c r="B644" s="8">
        <v>7.6425661966989964E-4</v>
      </c>
    </row>
    <row r="645" spans="1:2" x14ac:dyDescent="0.25">
      <c r="A645" s="7" t="s">
        <v>21</v>
      </c>
      <c r="B645" s="8">
        <f>B646-SUM(B640:B644)</f>
        <v>-1.6401534261967221E-4</v>
      </c>
    </row>
    <row r="646" spans="1:2" x14ac:dyDescent="0.25">
      <c r="A646" s="7" t="s">
        <v>22</v>
      </c>
      <c r="B646" s="8">
        <v>1</v>
      </c>
    </row>
    <row r="647" spans="1:2" x14ac:dyDescent="0.25">
      <c r="B647" s="10"/>
    </row>
    <row r="648" spans="1:2" x14ac:dyDescent="0.25">
      <c r="A648" s="15" t="s">
        <v>69</v>
      </c>
      <c r="B648" s="16"/>
    </row>
    <row r="649" spans="1:2" x14ac:dyDescent="0.25">
      <c r="A649" s="5" t="s">
        <v>1</v>
      </c>
      <c r="B649" s="6" t="s">
        <v>2</v>
      </c>
    </row>
    <row r="650" spans="1:2" x14ac:dyDescent="0.25">
      <c r="A650" s="7" t="s">
        <v>36</v>
      </c>
      <c r="B650" s="8">
        <v>0.48196684703647336</v>
      </c>
    </row>
    <row r="651" spans="1:2" x14ac:dyDescent="0.25">
      <c r="A651" s="7" t="s">
        <v>13</v>
      </c>
      <c r="B651" s="8">
        <v>0.19541651405685445</v>
      </c>
    </row>
    <row r="652" spans="1:2" x14ac:dyDescent="0.25">
      <c r="A652" s="7" t="s">
        <v>5</v>
      </c>
      <c r="B652" s="8">
        <v>0.18438796010190406</v>
      </c>
    </row>
    <row r="653" spans="1:2" x14ac:dyDescent="0.25">
      <c r="A653" s="7" t="s">
        <v>38</v>
      </c>
      <c r="B653" s="8">
        <v>0.13489885441542598</v>
      </c>
    </row>
    <row r="654" spans="1:2" x14ac:dyDescent="0.25">
      <c r="A654" s="7" t="s">
        <v>14</v>
      </c>
      <c r="B654" s="8">
        <v>3.1751151171671198E-3</v>
      </c>
    </row>
    <row r="655" spans="1:2" x14ac:dyDescent="0.25">
      <c r="A655" s="7" t="s">
        <v>21</v>
      </c>
      <c r="B655" s="8">
        <f>B656-SUM(B650:B654)</f>
        <v>1.547092721750909E-4</v>
      </c>
    </row>
    <row r="656" spans="1:2" x14ac:dyDescent="0.25">
      <c r="A656" s="7" t="s">
        <v>22</v>
      </c>
      <c r="B656" s="8">
        <v>1</v>
      </c>
    </row>
    <row r="657" spans="1:2" x14ac:dyDescent="0.25">
      <c r="B657" s="10"/>
    </row>
    <row r="658" spans="1:2" x14ac:dyDescent="0.25">
      <c r="A658" s="15" t="s">
        <v>70</v>
      </c>
      <c r="B658" s="16"/>
    </row>
    <row r="659" spans="1:2" x14ac:dyDescent="0.25">
      <c r="A659" s="5" t="s">
        <v>1</v>
      </c>
      <c r="B659" s="6" t="s">
        <v>2</v>
      </c>
    </row>
    <row r="660" spans="1:2" x14ac:dyDescent="0.25">
      <c r="A660" s="7" t="s">
        <v>36</v>
      </c>
      <c r="B660" s="8">
        <v>0.48279197948897035</v>
      </c>
    </row>
    <row r="661" spans="1:2" x14ac:dyDescent="0.25">
      <c r="A661" s="7" t="s">
        <v>13</v>
      </c>
      <c r="B661" s="8">
        <v>0.19690680573758951</v>
      </c>
    </row>
    <row r="662" spans="1:2" x14ac:dyDescent="0.25">
      <c r="A662" s="7" t="s">
        <v>5</v>
      </c>
      <c r="B662" s="8">
        <v>0.18611917995839003</v>
      </c>
    </row>
    <row r="663" spans="1:2" x14ac:dyDescent="0.25">
      <c r="A663" s="7" t="s">
        <v>38</v>
      </c>
      <c r="B663" s="8">
        <v>0.12811295180095963</v>
      </c>
    </row>
    <row r="664" spans="1:2" x14ac:dyDescent="0.25">
      <c r="A664" s="7" t="s">
        <v>14</v>
      </c>
      <c r="B664" s="8">
        <v>5.7677936948007146E-3</v>
      </c>
    </row>
    <row r="665" spans="1:2" x14ac:dyDescent="0.25">
      <c r="A665" s="7" t="s">
        <v>21</v>
      </c>
      <c r="B665" s="8">
        <f>B666-SUM(B660:B664)</f>
        <v>3.0128931928974367E-4</v>
      </c>
    </row>
    <row r="666" spans="1:2" x14ac:dyDescent="0.25">
      <c r="A666" s="7" t="s">
        <v>22</v>
      </c>
      <c r="B666" s="8">
        <v>1</v>
      </c>
    </row>
    <row r="667" spans="1:2" x14ac:dyDescent="0.25">
      <c r="B667" s="10"/>
    </row>
    <row r="668" spans="1:2" x14ac:dyDescent="0.25">
      <c r="A668" s="15" t="s">
        <v>71</v>
      </c>
      <c r="B668" s="16"/>
    </row>
    <row r="669" spans="1:2" x14ac:dyDescent="0.25">
      <c r="A669" s="5" t="s">
        <v>1</v>
      </c>
      <c r="B669" s="6" t="s">
        <v>2</v>
      </c>
    </row>
    <row r="670" spans="1:2" x14ac:dyDescent="0.25">
      <c r="A670" s="7" t="s">
        <v>15</v>
      </c>
      <c r="B670" s="8">
        <v>0.15329476379314141</v>
      </c>
    </row>
    <row r="671" spans="1:2" x14ac:dyDescent="0.25">
      <c r="A671" s="7" t="s">
        <v>3</v>
      </c>
      <c r="B671" s="8">
        <v>0.12314734580184709</v>
      </c>
    </row>
    <row r="672" spans="1:2" x14ac:dyDescent="0.25">
      <c r="A672" s="7" t="s">
        <v>6</v>
      </c>
      <c r="B672" s="8">
        <v>0.10715048028738212</v>
      </c>
    </row>
    <row r="673" spans="1:2" x14ac:dyDescent="0.25">
      <c r="A673" s="7" t="s">
        <v>9</v>
      </c>
      <c r="B673" s="8">
        <v>0.10602652477233966</v>
      </c>
    </row>
    <row r="674" spans="1:2" x14ac:dyDescent="0.25">
      <c r="A674" s="7" t="s">
        <v>18</v>
      </c>
      <c r="B674" s="8">
        <v>9.8485141984261629E-2</v>
      </c>
    </row>
    <row r="675" spans="1:2" x14ac:dyDescent="0.25">
      <c r="A675" s="7" t="s">
        <v>4</v>
      </c>
      <c r="B675" s="8">
        <v>8.544745082807334E-2</v>
      </c>
    </row>
    <row r="676" spans="1:2" x14ac:dyDescent="0.25">
      <c r="A676" s="7" t="s">
        <v>7</v>
      </c>
      <c r="B676" s="8">
        <v>6.2603743720161309E-2</v>
      </c>
    </row>
    <row r="677" spans="1:2" x14ac:dyDescent="0.25">
      <c r="A677" s="7" t="s">
        <v>5</v>
      </c>
      <c r="B677" s="8">
        <v>4.0651828988087418E-2</v>
      </c>
    </row>
    <row r="678" spans="1:2" x14ac:dyDescent="0.25">
      <c r="A678" s="7" t="s">
        <v>13</v>
      </c>
      <c r="B678" s="8">
        <v>3.8097501863535312E-2</v>
      </c>
    </row>
    <row r="679" spans="1:2" x14ac:dyDescent="0.25">
      <c r="A679" s="7" t="s">
        <v>17</v>
      </c>
      <c r="B679" s="8">
        <v>3.8073910721780409E-2</v>
      </c>
    </row>
    <row r="680" spans="1:2" x14ac:dyDescent="0.25">
      <c r="A680" s="7" t="s">
        <v>10</v>
      </c>
      <c r="B680" s="8">
        <v>3.6032943678773237E-2</v>
      </c>
    </row>
    <row r="681" spans="1:2" x14ac:dyDescent="0.25">
      <c r="A681" s="7" t="s">
        <v>23</v>
      </c>
      <c r="B681" s="8">
        <v>2.2669497888909516E-2</v>
      </c>
    </row>
    <row r="682" spans="1:2" x14ac:dyDescent="0.25">
      <c r="A682" s="7" t="s">
        <v>25</v>
      </c>
      <c r="B682" s="8">
        <v>2.2079463857159105E-2</v>
      </c>
    </row>
    <row r="683" spans="1:2" x14ac:dyDescent="0.25">
      <c r="A683" s="7" t="s">
        <v>20</v>
      </c>
      <c r="B683" s="8">
        <v>2.1811441851615165E-2</v>
      </c>
    </row>
    <row r="684" spans="1:2" x14ac:dyDescent="0.25">
      <c r="A684" s="7" t="s">
        <v>8</v>
      </c>
      <c r="B684" s="8">
        <v>2.1271700258959334E-2</v>
      </c>
    </row>
    <row r="685" spans="1:2" x14ac:dyDescent="0.25">
      <c r="A685" s="7" t="s">
        <v>16</v>
      </c>
      <c r="B685" s="8">
        <v>1.9214065829793774E-2</v>
      </c>
    </row>
    <row r="686" spans="1:2" x14ac:dyDescent="0.25">
      <c r="A686" s="7" t="s">
        <v>14</v>
      </c>
      <c r="B686" s="8">
        <v>7.2484878522979064E-3</v>
      </c>
    </row>
    <row r="687" spans="1:2" x14ac:dyDescent="0.25">
      <c r="A687" s="7" t="s">
        <v>21</v>
      </c>
      <c r="B687" s="8">
        <f>B688-SUM(B670:B686)</f>
        <v>-3.3062939781176581E-3</v>
      </c>
    </row>
    <row r="688" spans="1:2" x14ac:dyDescent="0.25">
      <c r="A688" s="7" t="s">
        <v>22</v>
      </c>
      <c r="B688" s="8">
        <v>1</v>
      </c>
    </row>
    <row r="689" spans="1:2" x14ac:dyDescent="0.25">
      <c r="B689" s="10"/>
    </row>
    <row r="690" spans="1:2" x14ac:dyDescent="0.25">
      <c r="A690" s="15" t="s">
        <v>238</v>
      </c>
      <c r="B690" s="16"/>
    </row>
    <row r="691" spans="1:2" x14ac:dyDescent="0.25">
      <c r="A691" s="5" t="s">
        <v>1</v>
      </c>
      <c r="B691" s="6" t="s">
        <v>2</v>
      </c>
    </row>
    <row r="692" spans="1:2" x14ac:dyDescent="0.25">
      <c r="A692" s="7" t="s">
        <v>5</v>
      </c>
      <c r="B692" s="8">
        <v>0.16067440816122344</v>
      </c>
    </row>
    <row r="693" spans="1:2" x14ac:dyDescent="0.25">
      <c r="A693" s="7" t="s">
        <v>4</v>
      </c>
      <c r="B693" s="8">
        <v>0.14202449358937905</v>
      </c>
    </row>
    <row r="694" spans="1:2" x14ac:dyDescent="0.25">
      <c r="A694" s="7" t="s">
        <v>3</v>
      </c>
      <c r="B694" s="8">
        <v>0.13008074506414419</v>
      </c>
    </row>
    <row r="695" spans="1:2" x14ac:dyDescent="0.25">
      <c r="A695" s="7" t="s">
        <v>15</v>
      </c>
      <c r="B695" s="8">
        <v>9.6241146569678263E-2</v>
      </c>
    </row>
    <row r="696" spans="1:2" x14ac:dyDescent="0.25">
      <c r="A696" s="7" t="s">
        <v>9</v>
      </c>
      <c r="B696" s="8">
        <v>9.2951829962213378E-2</v>
      </c>
    </row>
    <row r="697" spans="1:2" x14ac:dyDescent="0.25">
      <c r="A697" s="7" t="s">
        <v>27</v>
      </c>
      <c r="B697" s="8">
        <v>6.668355708485231E-2</v>
      </c>
    </row>
    <row r="698" spans="1:2" x14ac:dyDescent="0.25">
      <c r="A698" s="7" t="s">
        <v>7</v>
      </c>
      <c r="B698" s="8">
        <v>5.1491701211555677E-2</v>
      </c>
    </row>
    <row r="699" spans="1:2" x14ac:dyDescent="0.25">
      <c r="A699" s="7" t="s">
        <v>6</v>
      </c>
      <c r="B699" s="8">
        <v>4.8087124905385359E-2</v>
      </c>
    </row>
    <row r="700" spans="1:2" x14ac:dyDescent="0.25">
      <c r="A700" s="7" t="s">
        <v>17</v>
      </c>
      <c r="B700" s="8">
        <v>4.0851064597099238E-2</v>
      </c>
    </row>
    <row r="701" spans="1:2" x14ac:dyDescent="0.25">
      <c r="A701" s="7" t="s">
        <v>11</v>
      </c>
      <c r="B701" s="8">
        <v>2.8764410765648382E-2</v>
      </c>
    </row>
    <row r="702" spans="1:2" x14ac:dyDescent="0.25">
      <c r="A702" s="7" t="s">
        <v>10</v>
      </c>
      <c r="B702" s="8">
        <v>2.8576118773265269E-2</v>
      </c>
    </row>
    <row r="703" spans="1:2" x14ac:dyDescent="0.25">
      <c r="A703" s="7" t="s">
        <v>12</v>
      </c>
      <c r="B703" s="8">
        <v>2.6536104479920341E-2</v>
      </c>
    </row>
    <row r="704" spans="1:2" x14ac:dyDescent="0.25">
      <c r="A704" s="7" t="s">
        <v>18</v>
      </c>
      <c r="B704" s="8">
        <v>2.0975545287570854E-2</v>
      </c>
    </row>
    <row r="705" spans="1:2" x14ac:dyDescent="0.25">
      <c r="A705" s="7" t="s">
        <v>14</v>
      </c>
      <c r="B705" s="8">
        <v>1.8270935794616517E-2</v>
      </c>
    </row>
    <row r="706" spans="1:2" x14ac:dyDescent="0.25">
      <c r="A706" s="7" t="s">
        <v>8</v>
      </c>
      <c r="B706" s="8">
        <v>1.5859815597557479E-2</v>
      </c>
    </row>
    <row r="707" spans="1:2" x14ac:dyDescent="0.25">
      <c r="A707" s="7" t="s">
        <v>20</v>
      </c>
      <c r="B707" s="8">
        <v>1.3695119420268095E-2</v>
      </c>
    </row>
    <row r="708" spans="1:2" x14ac:dyDescent="0.25">
      <c r="A708" s="7" t="s">
        <v>25</v>
      </c>
      <c r="B708" s="8">
        <v>1.052798426918908E-2</v>
      </c>
    </row>
    <row r="709" spans="1:2" x14ac:dyDescent="0.25">
      <c r="A709" s="7" t="s">
        <v>19</v>
      </c>
      <c r="B709" s="8">
        <v>1.0238175866925023E-2</v>
      </c>
    </row>
    <row r="710" spans="1:2" x14ac:dyDescent="0.25">
      <c r="A710" s="7" t="s">
        <v>16</v>
      </c>
      <c r="B710" s="8">
        <v>8.8038606752660741E-3</v>
      </c>
    </row>
    <row r="711" spans="1:2" x14ac:dyDescent="0.25">
      <c r="A711" s="7" t="s">
        <v>21</v>
      </c>
      <c r="B711" s="8">
        <f>B712-SUM(B692:B710)</f>
        <v>-1.1334142075758002E-2</v>
      </c>
    </row>
    <row r="712" spans="1:2" x14ac:dyDescent="0.25">
      <c r="A712" s="7" t="s">
        <v>22</v>
      </c>
      <c r="B712" s="8">
        <v>1</v>
      </c>
    </row>
    <row r="713" spans="1:2" x14ac:dyDescent="0.25">
      <c r="B713" s="10"/>
    </row>
    <row r="714" spans="1:2" x14ac:dyDescent="0.25">
      <c r="A714" s="15" t="s">
        <v>72</v>
      </c>
      <c r="B714" s="16"/>
    </row>
    <row r="715" spans="1:2" x14ac:dyDescent="0.25">
      <c r="A715" s="5" t="s">
        <v>1</v>
      </c>
      <c r="B715" s="6" t="s">
        <v>2</v>
      </c>
    </row>
    <row r="716" spans="1:2" x14ac:dyDescent="0.25">
      <c r="A716" s="7" t="s">
        <v>36</v>
      </c>
      <c r="B716" s="8">
        <v>0.3751651026201997</v>
      </c>
    </row>
    <row r="717" spans="1:2" x14ac:dyDescent="0.25">
      <c r="A717" s="7" t="s">
        <v>15</v>
      </c>
      <c r="B717" s="8">
        <v>0.21510952235945946</v>
      </c>
    </row>
    <row r="718" spans="1:2" x14ac:dyDescent="0.25">
      <c r="A718" s="7" t="s">
        <v>5</v>
      </c>
      <c r="B718" s="8">
        <v>0.20408742985621522</v>
      </c>
    </row>
    <row r="719" spans="1:2" x14ac:dyDescent="0.25">
      <c r="A719" s="7" t="s">
        <v>13</v>
      </c>
      <c r="B719" s="8">
        <v>0.1751790582779606</v>
      </c>
    </row>
    <row r="720" spans="1:2" x14ac:dyDescent="0.25">
      <c r="A720" s="7" t="s">
        <v>20</v>
      </c>
      <c r="B720" s="8">
        <v>2.8997829216705462E-2</v>
      </c>
    </row>
    <row r="721" spans="1:2" x14ac:dyDescent="0.25">
      <c r="A721" s="7" t="s">
        <v>14</v>
      </c>
      <c r="B721" s="8">
        <v>1.4747138221571981E-3</v>
      </c>
    </row>
    <row r="722" spans="1:2" x14ac:dyDescent="0.25">
      <c r="A722" s="7" t="s">
        <v>21</v>
      </c>
      <c r="B722" s="8">
        <f>B723-SUM(B716:B721)</f>
        <v>-1.3656152697549828E-5</v>
      </c>
    </row>
    <row r="723" spans="1:2" x14ac:dyDescent="0.25">
      <c r="A723" s="7" t="s">
        <v>22</v>
      </c>
      <c r="B723" s="8">
        <v>1</v>
      </c>
    </row>
    <row r="724" spans="1:2" x14ac:dyDescent="0.25">
      <c r="B724" s="10"/>
    </row>
    <row r="725" spans="1:2" x14ac:dyDescent="0.25">
      <c r="A725" s="15" t="s">
        <v>73</v>
      </c>
      <c r="B725" s="16"/>
    </row>
    <row r="726" spans="1:2" x14ac:dyDescent="0.25">
      <c r="A726" s="5" t="s">
        <v>1</v>
      </c>
      <c r="B726" s="6" t="s">
        <v>2</v>
      </c>
    </row>
    <row r="727" spans="1:2" x14ac:dyDescent="0.25">
      <c r="A727" s="7" t="s">
        <v>36</v>
      </c>
      <c r="B727" s="8">
        <v>0.48414503867521241</v>
      </c>
    </row>
    <row r="728" spans="1:2" x14ac:dyDescent="0.25">
      <c r="A728" s="7" t="s">
        <v>13</v>
      </c>
      <c r="B728" s="8">
        <v>0.20801758864806796</v>
      </c>
    </row>
    <row r="729" spans="1:2" x14ac:dyDescent="0.25">
      <c r="A729" s="7" t="s">
        <v>5</v>
      </c>
      <c r="B729" s="8">
        <v>0.17637223624944076</v>
      </c>
    </row>
    <row r="730" spans="1:2" x14ac:dyDescent="0.25">
      <c r="A730" s="7" t="s">
        <v>15</v>
      </c>
      <c r="B730" s="8">
        <v>0.10895232408218769</v>
      </c>
    </row>
    <row r="731" spans="1:2" x14ac:dyDescent="0.25">
      <c r="A731" s="7" t="s">
        <v>20</v>
      </c>
      <c r="B731" s="8">
        <v>1.7819434690125497E-2</v>
      </c>
    </row>
    <row r="732" spans="1:2" x14ac:dyDescent="0.25">
      <c r="A732" s="7" t="s">
        <v>14</v>
      </c>
      <c r="B732" s="8">
        <v>4.2354108982898247E-3</v>
      </c>
    </row>
    <row r="733" spans="1:2" x14ac:dyDescent="0.25">
      <c r="A733" s="7" t="s">
        <v>21</v>
      </c>
      <c r="B733" s="8">
        <f>B734-SUM(B727:B732)</f>
        <v>4.5796675667586495E-4</v>
      </c>
    </row>
    <row r="734" spans="1:2" x14ac:dyDescent="0.25">
      <c r="A734" s="7" t="s">
        <v>22</v>
      </c>
      <c r="B734" s="8">
        <v>1</v>
      </c>
    </row>
    <row r="735" spans="1:2" x14ac:dyDescent="0.25">
      <c r="B735" s="10"/>
    </row>
    <row r="736" spans="1:2" x14ac:dyDescent="0.25">
      <c r="A736" s="15" t="s">
        <v>74</v>
      </c>
      <c r="B736" s="16"/>
    </row>
    <row r="737" spans="1:2" x14ac:dyDescent="0.25">
      <c r="A737" s="5" t="s">
        <v>1</v>
      </c>
      <c r="B737" s="6" t="s">
        <v>2</v>
      </c>
    </row>
    <row r="738" spans="1:2" x14ac:dyDescent="0.25">
      <c r="A738" s="7" t="s">
        <v>13</v>
      </c>
      <c r="B738" s="8">
        <v>0.13045317538554213</v>
      </c>
    </row>
    <row r="739" spans="1:2" x14ac:dyDescent="0.25">
      <c r="A739" s="7" t="s">
        <v>3</v>
      </c>
      <c r="B739" s="8">
        <v>0.12282976775589566</v>
      </c>
    </row>
    <row r="740" spans="1:2" x14ac:dyDescent="0.25">
      <c r="A740" s="7" t="s">
        <v>14</v>
      </c>
      <c r="B740" s="8">
        <v>6.519677948588401E-2</v>
      </c>
    </row>
    <row r="741" spans="1:2" x14ac:dyDescent="0.25">
      <c r="A741" s="7" t="s">
        <v>36</v>
      </c>
      <c r="B741" s="8">
        <v>1.8814860024458663E-2</v>
      </c>
    </row>
    <row r="742" spans="1:2" x14ac:dyDescent="0.25">
      <c r="A742" s="7" t="s">
        <v>17</v>
      </c>
      <c r="B742" s="8">
        <v>1.825905528601672E-4</v>
      </c>
    </row>
    <row r="743" spans="1:2" x14ac:dyDescent="0.25">
      <c r="A743" s="7" t="s">
        <v>20</v>
      </c>
      <c r="B743" s="8">
        <v>2.4495899806839527E-8</v>
      </c>
    </row>
    <row r="744" spans="1:2" x14ac:dyDescent="0.25">
      <c r="A744" s="7" t="s">
        <v>12</v>
      </c>
      <c r="B744" s="8">
        <v>-2.8942847771769135E-6</v>
      </c>
    </row>
    <row r="745" spans="1:2" x14ac:dyDescent="0.25">
      <c r="A745" s="7" t="s">
        <v>25</v>
      </c>
      <c r="B745" s="8">
        <v>-5.596370955869177E-6</v>
      </c>
    </row>
    <row r="746" spans="1:2" x14ac:dyDescent="0.25">
      <c r="A746" s="7" t="s">
        <v>9</v>
      </c>
      <c r="B746" s="8">
        <v>-1.6832451767272508E-5</v>
      </c>
    </row>
    <row r="747" spans="1:2" x14ac:dyDescent="0.25">
      <c r="A747" s="7" t="s">
        <v>6</v>
      </c>
      <c r="B747" s="8">
        <v>-2.0883225660322646E-5</v>
      </c>
    </row>
    <row r="748" spans="1:2" x14ac:dyDescent="0.25">
      <c r="A748" s="7" t="s">
        <v>4</v>
      </c>
      <c r="B748" s="8">
        <v>-3.4100176831100559E-5</v>
      </c>
    </row>
    <row r="749" spans="1:2" x14ac:dyDescent="0.25">
      <c r="A749" s="7" t="s">
        <v>10</v>
      </c>
      <c r="B749" s="8">
        <v>-4.0054564784143993E-5</v>
      </c>
    </row>
    <row r="750" spans="1:2" x14ac:dyDescent="0.25">
      <c r="A750" s="7" t="s">
        <v>8</v>
      </c>
      <c r="B750" s="8">
        <v>-4.5110141644280188E-5</v>
      </c>
    </row>
    <row r="751" spans="1:2" x14ac:dyDescent="0.25">
      <c r="A751" s="7" t="s">
        <v>16</v>
      </c>
      <c r="B751" s="8">
        <v>-4.5600059640415677E-5</v>
      </c>
    </row>
    <row r="752" spans="1:2" x14ac:dyDescent="0.25">
      <c r="A752" s="7" t="s">
        <v>7</v>
      </c>
      <c r="B752" s="8">
        <v>-5.6519578054310926E-5</v>
      </c>
    </row>
    <row r="753" spans="1:2" x14ac:dyDescent="0.25">
      <c r="A753" s="7" t="s">
        <v>18</v>
      </c>
      <c r="B753" s="8">
        <v>-9.0338805757623954E-5</v>
      </c>
    </row>
    <row r="754" spans="1:2" x14ac:dyDescent="0.25">
      <c r="A754" s="7" t="s">
        <v>11</v>
      </c>
      <c r="B754" s="8">
        <v>-9.7644425230017894E-5</v>
      </c>
    </row>
    <row r="755" spans="1:2" x14ac:dyDescent="0.25">
      <c r="A755" s="7" t="s">
        <v>5</v>
      </c>
      <c r="B755" s="8">
        <v>-1.8467270434374856E-4</v>
      </c>
    </row>
    <row r="756" spans="1:2" x14ac:dyDescent="0.25">
      <c r="A756" s="7" t="s">
        <v>23</v>
      </c>
      <c r="B756" s="8">
        <v>-2.5368330699955944E-4</v>
      </c>
    </row>
    <row r="757" spans="1:2" x14ac:dyDescent="0.25">
      <c r="A757" s="7" t="s">
        <v>15</v>
      </c>
      <c r="B757" s="8">
        <v>-1.0557975514584169E-3</v>
      </c>
    </row>
    <row r="758" spans="1:2" x14ac:dyDescent="0.25">
      <c r="A758" s="7" t="s">
        <v>83</v>
      </c>
      <c r="B758" s="8">
        <v>3.39E-2</v>
      </c>
    </row>
    <row r="759" spans="1:2" x14ac:dyDescent="0.25">
      <c r="A759" s="7" t="s">
        <v>21</v>
      </c>
      <c r="B759" s="8">
        <f>B760-SUM(B738:B758)</f>
        <v>0.63057252994736368</v>
      </c>
    </row>
    <row r="760" spans="1:2" x14ac:dyDescent="0.25">
      <c r="A760" s="7" t="s">
        <v>22</v>
      </c>
      <c r="B760" s="8">
        <v>1</v>
      </c>
    </row>
    <row r="761" spans="1:2" x14ac:dyDescent="0.25">
      <c r="B761" s="10"/>
    </row>
    <row r="762" spans="1:2" x14ac:dyDescent="0.25">
      <c r="A762" s="15" t="s">
        <v>75</v>
      </c>
      <c r="B762" s="16"/>
    </row>
    <row r="763" spans="1:2" x14ac:dyDescent="0.25">
      <c r="A763" s="5" t="s">
        <v>1</v>
      </c>
      <c r="B763" s="6" t="s">
        <v>2</v>
      </c>
    </row>
    <row r="764" spans="1:2" x14ac:dyDescent="0.25">
      <c r="A764" s="7" t="s">
        <v>36</v>
      </c>
      <c r="B764" s="8">
        <v>0.53642941186256288</v>
      </c>
    </row>
    <row r="765" spans="1:2" x14ac:dyDescent="0.25">
      <c r="A765" s="7" t="s">
        <v>5</v>
      </c>
      <c r="B765" s="8">
        <v>0.20089539887401059</v>
      </c>
    </row>
    <row r="766" spans="1:2" x14ac:dyDescent="0.25">
      <c r="A766" s="7" t="s">
        <v>15</v>
      </c>
      <c r="B766" s="8">
        <v>0.13093076992937483</v>
      </c>
    </row>
    <row r="767" spans="1:2" x14ac:dyDescent="0.25">
      <c r="A767" s="7" t="s">
        <v>13</v>
      </c>
      <c r="B767" s="8">
        <v>0.12222781828596989</v>
      </c>
    </row>
    <row r="768" spans="1:2" x14ac:dyDescent="0.25">
      <c r="A768" s="7" t="s">
        <v>20</v>
      </c>
      <c r="B768" s="8">
        <v>7.2949192866069643E-3</v>
      </c>
    </row>
    <row r="769" spans="1:2" x14ac:dyDescent="0.25">
      <c r="A769" s="7" t="s">
        <v>14</v>
      </c>
      <c r="B769" s="8">
        <v>2.4223495417414181E-3</v>
      </c>
    </row>
    <row r="770" spans="1:2" x14ac:dyDescent="0.25">
      <c r="A770" s="7" t="s">
        <v>21</v>
      </c>
      <c r="B770" s="8">
        <f>B771-SUM(B764:B769)</f>
        <v>-2.006677802666168E-4</v>
      </c>
    </row>
    <row r="771" spans="1:2" x14ac:dyDescent="0.25">
      <c r="A771" s="7" t="s">
        <v>22</v>
      </c>
      <c r="B771" s="8">
        <v>1</v>
      </c>
    </row>
    <row r="772" spans="1:2" x14ac:dyDescent="0.25">
      <c r="B772" s="10"/>
    </row>
    <row r="773" spans="1:2" x14ac:dyDescent="0.25">
      <c r="A773" s="15" t="s">
        <v>239</v>
      </c>
      <c r="B773" s="16"/>
    </row>
    <row r="774" spans="1:2" x14ac:dyDescent="0.25">
      <c r="A774" s="5" t="s">
        <v>1</v>
      </c>
      <c r="B774" s="6" t="s">
        <v>2</v>
      </c>
    </row>
    <row r="775" spans="1:2" x14ac:dyDescent="0.25">
      <c r="A775" s="7" t="s">
        <v>36</v>
      </c>
      <c r="B775" s="8">
        <v>0.50508459426842234</v>
      </c>
    </row>
    <row r="776" spans="1:2" x14ac:dyDescent="0.25">
      <c r="A776" s="7" t="s">
        <v>5</v>
      </c>
      <c r="B776" s="8">
        <v>0.17195909481831523</v>
      </c>
    </row>
    <row r="777" spans="1:2" x14ac:dyDescent="0.25">
      <c r="A777" s="7" t="s">
        <v>13</v>
      </c>
      <c r="B777" s="8">
        <v>0.17181942467666061</v>
      </c>
    </row>
    <row r="778" spans="1:2" x14ac:dyDescent="0.25">
      <c r="A778" s="7" t="s">
        <v>15</v>
      </c>
      <c r="B778" s="8">
        <v>0.14714117790955594</v>
      </c>
    </row>
    <row r="779" spans="1:2" x14ac:dyDescent="0.25">
      <c r="A779" s="7" t="s">
        <v>20</v>
      </c>
      <c r="B779" s="8">
        <v>3.815184960302052E-3</v>
      </c>
    </row>
    <row r="780" spans="1:2" x14ac:dyDescent="0.25">
      <c r="A780" s="7" t="s">
        <v>14</v>
      </c>
      <c r="B780" s="8">
        <v>3.3585627052961725E-4</v>
      </c>
    </row>
    <row r="781" spans="1:2" x14ac:dyDescent="0.25">
      <c r="A781" s="7" t="s">
        <v>21</v>
      </c>
      <c r="B781" s="8">
        <f>B782-SUM(B775:B780)</f>
        <v>-1.5533290378577647E-4</v>
      </c>
    </row>
    <row r="782" spans="1:2" x14ac:dyDescent="0.25">
      <c r="A782" s="7" t="s">
        <v>22</v>
      </c>
      <c r="B782" s="8">
        <v>1</v>
      </c>
    </row>
    <row r="783" spans="1:2" x14ac:dyDescent="0.25">
      <c r="B783" s="10"/>
    </row>
    <row r="784" spans="1:2" x14ac:dyDescent="0.25">
      <c r="A784" s="15" t="s">
        <v>240</v>
      </c>
      <c r="B784" s="16"/>
    </row>
    <row r="785" spans="1:2" x14ac:dyDescent="0.25">
      <c r="A785" s="5" t="s">
        <v>1</v>
      </c>
      <c r="B785" s="6" t="s">
        <v>2</v>
      </c>
    </row>
    <row r="786" spans="1:2" x14ac:dyDescent="0.25">
      <c r="A786" s="7" t="s">
        <v>5</v>
      </c>
      <c r="B786" s="8">
        <v>0.16041399764150904</v>
      </c>
    </row>
    <row r="787" spans="1:2" x14ac:dyDescent="0.25">
      <c r="A787" s="7" t="s">
        <v>4</v>
      </c>
      <c r="B787" s="8">
        <v>0.1396731333465363</v>
      </c>
    </row>
    <row r="788" spans="1:2" x14ac:dyDescent="0.25">
      <c r="A788" s="7" t="s">
        <v>3</v>
      </c>
      <c r="B788" s="8">
        <v>0.12884966917637125</v>
      </c>
    </row>
    <row r="789" spans="1:2" x14ac:dyDescent="0.25">
      <c r="A789" s="7" t="s">
        <v>15</v>
      </c>
      <c r="B789" s="8">
        <v>9.5998798084137874E-2</v>
      </c>
    </row>
    <row r="790" spans="1:2" x14ac:dyDescent="0.25">
      <c r="A790" s="7" t="s">
        <v>9</v>
      </c>
      <c r="B790" s="8">
        <v>9.2385988965768731E-2</v>
      </c>
    </row>
    <row r="791" spans="1:2" x14ac:dyDescent="0.25">
      <c r="A791" s="7" t="s">
        <v>27</v>
      </c>
      <c r="B791" s="8">
        <v>6.9828277716866741E-2</v>
      </c>
    </row>
    <row r="792" spans="1:2" x14ac:dyDescent="0.25">
      <c r="A792" s="7" t="s">
        <v>7</v>
      </c>
      <c r="B792" s="8">
        <v>5.0915372582863667E-2</v>
      </c>
    </row>
    <row r="793" spans="1:2" x14ac:dyDescent="0.25">
      <c r="A793" s="7" t="s">
        <v>6</v>
      </c>
      <c r="B793" s="8">
        <v>4.7612320521703E-2</v>
      </c>
    </row>
    <row r="794" spans="1:2" x14ac:dyDescent="0.25">
      <c r="A794" s="7" t="s">
        <v>17</v>
      </c>
      <c r="B794" s="8">
        <v>4.074424296200127E-2</v>
      </c>
    </row>
    <row r="795" spans="1:2" x14ac:dyDescent="0.25">
      <c r="A795" s="7" t="s">
        <v>10</v>
      </c>
      <c r="B795" s="8">
        <v>2.8552928979222951E-2</v>
      </c>
    </row>
    <row r="796" spans="1:2" x14ac:dyDescent="0.25">
      <c r="A796" s="7" t="s">
        <v>11</v>
      </c>
      <c r="B796" s="8">
        <v>2.8353383130575057E-2</v>
      </c>
    </row>
    <row r="797" spans="1:2" x14ac:dyDescent="0.25">
      <c r="A797" s="7" t="s">
        <v>12</v>
      </c>
      <c r="B797" s="8">
        <v>2.5520052322800239E-2</v>
      </c>
    </row>
    <row r="798" spans="1:2" x14ac:dyDescent="0.25">
      <c r="A798" s="7" t="s">
        <v>14</v>
      </c>
      <c r="B798" s="8">
        <v>2.4061510399887923E-2</v>
      </c>
    </row>
    <row r="799" spans="1:2" x14ac:dyDescent="0.25">
      <c r="A799" s="7" t="s">
        <v>18</v>
      </c>
      <c r="B799" s="8">
        <v>1.8478387808620593E-2</v>
      </c>
    </row>
    <row r="800" spans="1:2" x14ac:dyDescent="0.25">
      <c r="A800" s="7" t="s">
        <v>8</v>
      </c>
      <c r="B800" s="8">
        <v>1.5510266558386525E-2</v>
      </c>
    </row>
    <row r="801" spans="1:2" x14ac:dyDescent="0.25">
      <c r="A801" s="7" t="s">
        <v>20</v>
      </c>
      <c r="B801" s="8">
        <v>1.3652105322725386E-2</v>
      </c>
    </row>
    <row r="802" spans="1:2" x14ac:dyDescent="0.25">
      <c r="A802" s="7" t="s">
        <v>25</v>
      </c>
      <c r="B802" s="8">
        <v>1.1123410079670427E-2</v>
      </c>
    </row>
    <row r="803" spans="1:2" x14ac:dyDescent="0.25">
      <c r="A803" s="7" t="s">
        <v>19</v>
      </c>
      <c r="B803" s="8">
        <v>1.020610168947806E-2</v>
      </c>
    </row>
    <row r="804" spans="1:2" x14ac:dyDescent="0.25">
      <c r="A804" s="7" t="s">
        <v>16</v>
      </c>
      <c r="B804" s="8">
        <v>9.1531372439898097E-3</v>
      </c>
    </row>
    <row r="805" spans="1:2" x14ac:dyDescent="0.25">
      <c r="A805" s="7" t="s">
        <v>21</v>
      </c>
      <c r="B805" s="8">
        <f>B806-SUM(B786:B804)</f>
        <v>-1.1033084533114801E-2</v>
      </c>
    </row>
    <row r="806" spans="1:2" x14ac:dyDescent="0.25">
      <c r="A806" s="7" t="s">
        <v>22</v>
      </c>
      <c r="B806" s="8">
        <v>1</v>
      </c>
    </row>
    <row r="807" spans="1:2" x14ac:dyDescent="0.25">
      <c r="B807" s="10"/>
    </row>
    <row r="808" spans="1:2" x14ac:dyDescent="0.25">
      <c r="A808" s="15" t="s">
        <v>241</v>
      </c>
      <c r="B808" s="16"/>
    </row>
    <row r="809" spans="1:2" x14ac:dyDescent="0.25">
      <c r="A809" s="5" t="s">
        <v>1</v>
      </c>
      <c r="B809" s="6" t="s">
        <v>2</v>
      </c>
    </row>
    <row r="810" spans="1:2" x14ac:dyDescent="0.25">
      <c r="A810" s="7" t="s">
        <v>36</v>
      </c>
      <c r="B810" s="8">
        <v>0.4933420546503281</v>
      </c>
    </row>
    <row r="811" spans="1:2" x14ac:dyDescent="0.25">
      <c r="A811" s="7" t="s">
        <v>5</v>
      </c>
      <c r="B811" s="8">
        <v>0.19637564000739521</v>
      </c>
    </row>
    <row r="812" spans="1:2" x14ac:dyDescent="0.25">
      <c r="A812" s="7" t="s">
        <v>13</v>
      </c>
      <c r="B812" s="8">
        <v>0.1951314793128924</v>
      </c>
    </row>
    <row r="813" spans="1:2" x14ac:dyDescent="0.25">
      <c r="A813" s="7" t="s">
        <v>15</v>
      </c>
      <c r="B813" s="8">
        <v>0.10548713024757944</v>
      </c>
    </row>
    <row r="814" spans="1:2" x14ac:dyDescent="0.25">
      <c r="A814" s="7" t="s">
        <v>20</v>
      </c>
      <c r="B814" s="8">
        <v>8.7912295233228896E-3</v>
      </c>
    </row>
    <row r="815" spans="1:2" x14ac:dyDescent="0.25">
      <c r="A815" s="7" t="s">
        <v>14</v>
      </c>
      <c r="B815" s="8">
        <v>1.0779386852427979E-3</v>
      </c>
    </row>
    <row r="816" spans="1:2" x14ac:dyDescent="0.25">
      <c r="A816" s="7" t="s">
        <v>21</v>
      </c>
      <c r="B816" s="8">
        <f>B817-SUM(B810:B815)</f>
        <v>-2.0547242676083322E-4</v>
      </c>
    </row>
    <row r="817" spans="1:2" x14ac:dyDescent="0.25">
      <c r="A817" s="7" t="s">
        <v>22</v>
      </c>
      <c r="B817" s="8">
        <v>1</v>
      </c>
    </row>
    <row r="818" spans="1:2" x14ac:dyDescent="0.25">
      <c r="B818" s="10"/>
    </row>
    <row r="819" spans="1:2" x14ac:dyDescent="0.25">
      <c r="A819" s="15" t="s">
        <v>76</v>
      </c>
      <c r="B819" s="16"/>
    </row>
    <row r="820" spans="1:2" x14ac:dyDescent="0.25">
      <c r="A820" s="5" t="s">
        <v>1</v>
      </c>
      <c r="B820" s="6" t="s">
        <v>2</v>
      </c>
    </row>
    <row r="821" spans="1:2" x14ac:dyDescent="0.25">
      <c r="A821" s="7" t="s">
        <v>14</v>
      </c>
      <c r="B821" s="8">
        <v>0.99430269655740067</v>
      </c>
    </row>
    <row r="822" spans="1:2" x14ac:dyDescent="0.25">
      <c r="A822" s="7" t="s">
        <v>3</v>
      </c>
      <c r="B822" s="8">
        <v>5.2080808414300094E-3</v>
      </c>
    </row>
    <row r="823" spans="1:2" x14ac:dyDescent="0.25">
      <c r="A823" s="7" t="s">
        <v>21</v>
      </c>
      <c r="B823" s="8">
        <f>B824-SUM(B821:B822)</f>
        <v>4.892226011693479E-4</v>
      </c>
    </row>
    <row r="824" spans="1:2" x14ac:dyDescent="0.25">
      <c r="A824" s="7" t="s">
        <v>22</v>
      </c>
      <c r="B824" s="8">
        <v>1</v>
      </c>
    </row>
    <row r="825" spans="1:2" x14ac:dyDescent="0.25">
      <c r="B825" s="10"/>
    </row>
    <row r="826" spans="1:2" x14ac:dyDescent="0.25">
      <c r="A826" s="15" t="s">
        <v>77</v>
      </c>
      <c r="B826" s="16"/>
    </row>
    <row r="827" spans="1:2" x14ac:dyDescent="0.25">
      <c r="A827" s="5" t="s">
        <v>1</v>
      </c>
      <c r="B827" s="6" t="s">
        <v>2</v>
      </c>
    </row>
    <row r="828" spans="1:2" x14ac:dyDescent="0.25">
      <c r="A828" s="7" t="s">
        <v>36</v>
      </c>
      <c r="B828" s="8">
        <v>0.52214449087040382</v>
      </c>
    </row>
    <row r="829" spans="1:2" x14ac:dyDescent="0.25">
      <c r="A829" s="7" t="s">
        <v>13</v>
      </c>
      <c r="B829" s="8">
        <v>0.20841986258560175</v>
      </c>
    </row>
    <row r="830" spans="1:2" x14ac:dyDescent="0.25">
      <c r="A830" s="7" t="s">
        <v>5</v>
      </c>
      <c r="B830" s="8">
        <v>0.19354900167614833</v>
      </c>
    </row>
    <row r="831" spans="1:2" x14ac:dyDescent="0.25">
      <c r="A831" s="7" t="s">
        <v>15</v>
      </c>
      <c r="B831" s="8">
        <v>7.2888421774954137E-2</v>
      </c>
    </row>
    <row r="832" spans="1:2" x14ac:dyDescent="0.25">
      <c r="A832" s="7" t="s">
        <v>14</v>
      </c>
      <c r="B832" s="8">
        <v>3.1178232608516398E-3</v>
      </c>
    </row>
    <row r="833" spans="1:2" x14ac:dyDescent="0.25">
      <c r="A833" s="7" t="s">
        <v>21</v>
      </c>
      <c r="B833" s="8">
        <f>B834-SUM(B828:B832)</f>
        <v>-1.196001679597547E-4</v>
      </c>
    </row>
    <row r="834" spans="1:2" x14ac:dyDescent="0.25">
      <c r="A834" s="7" t="s">
        <v>22</v>
      </c>
      <c r="B834" s="8">
        <v>1</v>
      </c>
    </row>
    <row r="835" spans="1:2" x14ac:dyDescent="0.25">
      <c r="B835" s="10"/>
    </row>
    <row r="836" spans="1:2" x14ac:dyDescent="0.25">
      <c r="A836" s="15" t="s">
        <v>78</v>
      </c>
      <c r="B836" s="16"/>
    </row>
    <row r="837" spans="1:2" x14ac:dyDescent="0.25">
      <c r="A837" s="5" t="s">
        <v>1</v>
      </c>
      <c r="B837" s="6" t="s">
        <v>2</v>
      </c>
    </row>
    <row r="838" spans="1:2" x14ac:dyDescent="0.25">
      <c r="A838" s="7" t="s">
        <v>36</v>
      </c>
      <c r="B838" s="8">
        <v>0.52188904989722407</v>
      </c>
    </row>
    <row r="839" spans="1:2" x14ac:dyDescent="0.25">
      <c r="A839" s="7" t="s">
        <v>13</v>
      </c>
      <c r="B839" s="8">
        <v>0.23847231862304336</v>
      </c>
    </row>
    <row r="840" spans="1:2" x14ac:dyDescent="0.25">
      <c r="A840" s="7" t="s">
        <v>5</v>
      </c>
      <c r="B840" s="8">
        <v>0.1509765364201362</v>
      </c>
    </row>
    <row r="841" spans="1:2" x14ac:dyDescent="0.25">
      <c r="A841" s="7" t="s">
        <v>15</v>
      </c>
      <c r="B841" s="8">
        <v>8.8260522868088956E-2</v>
      </c>
    </row>
    <row r="842" spans="1:2" x14ac:dyDescent="0.25">
      <c r="A842" s="7" t="s">
        <v>14</v>
      </c>
      <c r="B842" s="8">
        <v>4.2634588338071971E-4</v>
      </c>
    </row>
    <row r="843" spans="1:2" x14ac:dyDescent="0.25">
      <c r="A843" s="7" t="s">
        <v>21</v>
      </c>
      <c r="B843" s="8">
        <f>B844-SUM(B838:B842)</f>
        <v>-2.4773691873258841E-5</v>
      </c>
    </row>
    <row r="844" spans="1:2" x14ac:dyDescent="0.25">
      <c r="A844" s="7" t="s">
        <v>22</v>
      </c>
      <c r="B844" s="8">
        <v>1</v>
      </c>
    </row>
    <row r="845" spans="1:2" x14ac:dyDescent="0.25">
      <c r="B845" s="10"/>
    </row>
    <row r="846" spans="1:2" x14ac:dyDescent="0.25">
      <c r="A846" s="15" t="s">
        <v>79</v>
      </c>
      <c r="B846" s="16"/>
    </row>
    <row r="847" spans="1:2" x14ac:dyDescent="0.25">
      <c r="A847" s="5" t="s">
        <v>1</v>
      </c>
      <c r="B847" s="6" t="s">
        <v>2</v>
      </c>
    </row>
    <row r="848" spans="1:2" x14ac:dyDescent="0.25">
      <c r="A848" s="7" t="s">
        <v>36</v>
      </c>
      <c r="B848" s="8">
        <v>0.52428530617997693</v>
      </c>
    </row>
    <row r="849" spans="1:2" x14ac:dyDescent="0.25">
      <c r="A849" s="7" t="s">
        <v>5</v>
      </c>
      <c r="B849" s="8">
        <v>0.19848214518195489</v>
      </c>
    </row>
    <row r="850" spans="1:2" x14ac:dyDescent="0.25">
      <c r="A850" s="7" t="s">
        <v>13</v>
      </c>
      <c r="B850" s="8">
        <v>0.18596699077555209</v>
      </c>
    </row>
    <row r="851" spans="1:2" x14ac:dyDescent="0.25">
      <c r="A851" s="7" t="s">
        <v>15</v>
      </c>
      <c r="B851" s="8">
        <v>7.7403973420108463E-2</v>
      </c>
    </row>
    <row r="852" spans="1:2" x14ac:dyDescent="0.25">
      <c r="A852" s="7" t="s">
        <v>20</v>
      </c>
      <c r="B852" s="8">
        <v>1.3913299452540858E-2</v>
      </c>
    </row>
    <row r="853" spans="1:2" x14ac:dyDescent="0.25">
      <c r="A853" s="7" t="s">
        <v>14</v>
      </c>
      <c r="B853" s="8">
        <v>1.1482574518456755E-4</v>
      </c>
    </row>
    <row r="854" spans="1:2" x14ac:dyDescent="0.25">
      <c r="A854" s="7" t="s">
        <v>21</v>
      </c>
      <c r="B854" s="8">
        <f>B855-SUM(B848:B853)</f>
        <v>-1.6654075531774559E-4</v>
      </c>
    </row>
    <row r="855" spans="1:2" x14ac:dyDescent="0.25">
      <c r="A855" s="7" t="s">
        <v>22</v>
      </c>
      <c r="B855" s="8">
        <v>1</v>
      </c>
    </row>
    <row r="856" spans="1:2" x14ac:dyDescent="0.25">
      <c r="B856" s="10"/>
    </row>
    <row r="857" spans="1:2" x14ac:dyDescent="0.25">
      <c r="A857" s="15" t="s">
        <v>80</v>
      </c>
      <c r="B857" s="16"/>
    </row>
    <row r="858" spans="1:2" x14ac:dyDescent="0.25">
      <c r="A858" s="5" t="s">
        <v>1</v>
      </c>
      <c r="B858" s="6" t="s">
        <v>2</v>
      </c>
    </row>
    <row r="859" spans="1:2" x14ac:dyDescent="0.25">
      <c r="A859" s="7" t="s">
        <v>36</v>
      </c>
      <c r="B859" s="8">
        <v>0.57028571841412901</v>
      </c>
    </row>
    <row r="860" spans="1:2" x14ac:dyDescent="0.25">
      <c r="A860" s="7" t="s">
        <v>5</v>
      </c>
      <c r="B860" s="8">
        <v>0.2090280461124133</v>
      </c>
    </row>
    <row r="861" spans="1:2" x14ac:dyDescent="0.25">
      <c r="A861" s="7" t="s">
        <v>13</v>
      </c>
      <c r="B861" s="8">
        <v>0.18942059454418669</v>
      </c>
    </row>
    <row r="862" spans="1:2" x14ac:dyDescent="0.25">
      <c r="A862" s="7" t="s">
        <v>20</v>
      </c>
      <c r="B862" s="8">
        <v>2.4194904227732402E-2</v>
      </c>
    </row>
    <row r="863" spans="1:2" x14ac:dyDescent="0.25">
      <c r="A863" s="7" t="s">
        <v>15</v>
      </c>
      <c r="B863" s="8">
        <v>7.0765841877747215E-3</v>
      </c>
    </row>
    <row r="864" spans="1:2" x14ac:dyDescent="0.25">
      <c r="A864" s="7" t="s">
        <v>14</v>
      </c>
      <c r="B864" s="8">
        <v>1.3692294916200039E-4</v>
      </c>
    </row>
    <row r="865" spans="1:2" x14ac:dyDescent="0.25">
      <c r="A865" s="7" t="s">
        <v>21</v>
      </c>
      <c r="B865" s="8">
        <f>B866-SUM(B859:B864)</f>
        <v>-1.4277043539800971E-4</v>
      </c>
    </row>
    <row r="866" spans="1:2" x14ac:dyDescent="0.25">
      <c r="A866" s="7" t="s">
        <v>22</v>
      </c>
      <c r="B866" s="8">
        <v>1</v>
      </c>
    </row>
    <row r="867" spans="1:2" x14ac:dyDescent="0.25">
      <c r="B867" s="10"/>
    </row>
    <row r="868" spans="1:2" x14ac:dyDescent="0.25">
      <c r="A868" s="15" t="s">
        <v>242</v>
      </c>
      <c r="B868" s="16"/>
    </row>
    <row r="869" spans="1:2" x14ac:dyDescent="0.25">
      <c r="A869" s="5" t="s">
        <v>1</v>
      </c>
      <c r="B869" s="6" t="s">
        <v>2</v>
      </c>
    </row>
    <row r="870" spans="1:2" x14ac:dyDescent="0.25">
      <c r="A870" s="7" t="s">
        <v>3</v>
      </c>
      <c r="B870" s="8">
        <v>0.2996844371012099</v>
      </c>
    </row>
    <row r="871" spans="1:2" x14ac:dyDescent="0.25">
      <c r="A871" s="7" t="s">
        <v>5</v>
      </c>
      <c r="B871" s="8">
        <v>0.2441212288982777</v>
      </c>
    </row>
    <row r="872" spans="1:2" x14ac:dyDescent="0.25">
      <c r="A872" s="7" t="s">
        <v>20</v>
      </c>
      <c r="B872" s="8">
        <v>0.19934454834699517</v>
      </c>
    </row>
    <row r="873" spans="1:2" x14ac:dyDescent="0.25">
      <c r="A873" s="7" t="s">
        <v>13</v>
      </c>
      <c r="B873" s="8">
        <v>0.14731393091720557</v>
      </c>
    </row>
    <row r="874" spans="1:2" x14ac:dyDescent="0.25">
      <c r="A874" s="7" t="s">
        <v>16</v>
      </c>
      <c r="B874" s="8">
        <v>9.9620087339400212E-2</v>
      </c>
    </row>
    <row r="875" spans="1:2" x14ac:dyDescent="0.25">
      <c r="A875" s="7" t="s">
        <v>14</v>
      </c>
      <c r="B875" s="8">
        <v>9.9844307237308624E-3</v>
      </c>
    </row>
    <row r="876" spans="1:2" x14ac:dyDescent="0.25">
      <c r="A876" s="7" t="s">
        <v>21</v>
      </c>
      <c r="B876" s="8">
        <f>B877-SUM(B870:B875)</f>
        <v>-6.8663326819429216E-5</v>
      </c>
    </row>
    <row r="877" spans="1:2" x14ac:dyDescent="0.25">
      <c r="A877" s="7" t="s">
        <v>22</v>
      </c>
      <c r="B877" s="8">
        <v>1</v>
      </c>
    </row>
    <row r="878" spans="1:2" x14ac:dyDescent="0.25">
      <c r="B878" s="10"/>
    </row>
    <row r="879" spans="1:2" x14ac:dyDescent="0.25">
      <c r="A879" s="15" t="s">
        <v>243</v>
      </c>
      <c r="B879" s="16"/>
    </row>
    <row r="880" spans="1:2" x14ac:dyDescent="0.25">
      <c r="A880" s="5" t="s">
        <v>1</v>
      </c>
      <c r="B880" s="6" t="s">
        <v>2</v>
      </c>
    </row>
    <row r="881" spans="1:2" x14ac:dyDescent="0.25">
      <c r="A881" s="7" t="s">
        <v>36</v>
      </c>
      <c r="B881" s="8">
        <v>0.43802389490031068</v>
      </c>
    </row>
    <row r="882" spans="1:2" x14ac:dyDescent="0.25">
      <c r="A882" s="7" t="s">
        <v>13</v>
      </c>
      <c r="B882" s="8">
        <v>0.19428562349357897</v>
      </c>
    </row>
    <row r="883" spans="1:2" x14ac:dyDescent="0.25">
      <c r="A883" s="7" t="s">
        <v>5</v>
      </c>
      <c r="B883" s="8">
        <v>0.16789497371989515</v>
      </c>
    </row>
    <row r="884" spans="1:2" x14ac:dyDescent="0.25">
      <c r="A884" s="7" t="s">
        <v>15</v>
      </c>
      <c r="B884" s="8">
        <v>0.10432858658036821</v>
      </c>
    </row>
    <row r="885" spans="1:2" x14ac:dyDescent="0.25">
      <c r="A885" s="7" t="s">
        <v>20</v>
      </c>
      <c r="B885" s="8">
        <v>9.4885811306122642E-2</v>
      </c>
    </row>
    <row r="886" spans="1:2" x14ac:dyDescent="0.25">
      <c r="A886" s="7" t="s">
        <v>14</v>
      </c>
      <c r="B886" s="8">
        <v>8.0048967264686717E-4</v>
      </c>
    </row>
    <row r="887" spans="1:2" x14ac:dyDescent="0.25">
      <c r="A887" s="7" t="s">
        <v>21</v>
      </c>
      <c r="B887" s="8">
        <f>B888-SUM(B881:B886)</f>
        <v>-2.1937967292240401E-4</v>
      </c>
    </row>
    <row r="888" spans="1:2" x14ac:dyDescent="0.25">
      <c r="A888" s="7" t="s">
        <v>22</v>
      </c>
      <c r="B888" s="8">
        <v>1</v>
      </c>
    </row>
    <row r="889" spans="1:2" x14ac:dyDescent="0.25">
      <c r="B889" s="10"/>
    </row>
    <row r="890" spans="1:2" x14ac:dyDescent="0.25">
      <c r="A890" s="15" t="s">
        <v>244</v>
      </c>
      <c r="B890" s="16"/>
    </row>
    <row r="891" spans="1:2" x14ac:dyDescent="0.25">
      <c r="A891" s="5" t="s">
        <v>1</v>
      </c>
      <c r="B891" s="6" t="s">
        <v>2</v>
      </c>
    </row>
    <row r="892" spans="1:2" x14ac:dyDescent="0.25">
      <c r="A892" s="7" t="s">
        <v>36</v>
      </c>
      <c r="B892" s="8">
        <v>0.46386865374717418</v>
      </c>
    </row>
    <row r="893" spans="1:2" x14ac:dyDescent="0.25">
      <c r="A893" s="7" t="s">
        <v>5</v>
      </c>
      <c r="B893" s="8">
        <v>0.19778697940855861</v>
      </c>
    </row>
    <row r="894" spans="1:2" x14ac:dyDescent="0.25">
      <c r="A894" s="7" t="s">
        <v>13</v>
      </c>
      <c r="B894" s="8">
        <v>0.1875496716940257</v>
      </c>
    </row>
    <row r="895" spans="1:2" x14ac:dyDescent="0.25">
      <c r="A895" s="7" t="s">
        <v>20</v>
      </c>
      <c r="B895" s="8">
        <v>9.8246906530163089E-2</v>
      </c>
    </row>
    <row r="896" spans="1:2" x14ac:dyDescent="0.25">
      <c r="A896" s="7" t="s">
        <v>15</v>
      </c>
      <c r="B896" s="8">
        <v>5.2149598716771328E-2</v>
      </c>
    </row>
    <row r="897" spans="1:2" x14ac:dyDescent="0.25">
      <c r="A897" s="7" t="s">
        <v>14</v>
      </c>
      <c r="B897" s="8">
        <v>5.7658785376232271E-4</v>
      </c>
    </row>
    <row r="898" spans="1:2" x14ac:dyDescent="0.25">
      <c r="A898" s="7" t="s">
        <v>21</v>
      </c>
      <c r="B898" s="8">
        <f>B899-SUM(B892:B897)</f>
        <v>-1.7839795045526685E-4</v>
      </c>
    </row>
    <row r="899" spans="1:2" x14ac:dyDescent="0.25">
      <c r="A899" s="7" t="s">
        <v>22</v>
      </c>
      <c r="B899" s="8">
        <v>1</v>
      </c>
    </row>
    <row r="900" spans="1:2" x14ac:dyDescent="0.25">
      <c r="B900" s="10"/>
    </row>
    <row r="901" spans="1:2" x14ac:dyDescent="0.25">
      <c r="A901" s="15" t="s">
        <v>245</v>
      </c>
      <c r="B901" s="16"/>
    </row>
    <row r="902" spans="1:2" x14ac:dyDescent="0.25">
      <c r="A902" s="5" t="s">
        <v>1</v>
      </c>
      <c r="B902" s="6" t="s">
        <v>2</v>
      </c>
    </row>
    <row r="903" spans="1:2" x14ac:dyDescent="0.25">
      <c r="A903" s="7" t="s">
        <v>36</v>
      </c>
      <c r="B903" s="8">
        <v>0.39287326633110992</v>
      </c>
    </row>
    <row r="904" spans="1:2" x14ac:dyDescent="0.25">
      <c r="A904" s="7" t="s">
        <v>5</v>
      </c>
      <c r="B904" s="8">
        <v>0.20931233237036304</v>
      </c>
    </row>
    <row r="905" spans="1:2" x14ac:dyDescent="0.25">
      <c r="A905" s="7" t="s">
        <v>13</v>
      </c>
      <c r="B905" s="8">
        <v>0.19328393330101645</v>
      </c>
    </row>
    <row r="906" spans="1:2" x14ac:dyDescent="0.25">
      <c r="A906" s="7" t="s">
        <v>15</v>
      </c>
      <c r="B906" s="8">
        <v>0.10120857139808997</v>
      </c>
    </row>
    <row r="907" spans="1:2" x14ac:dyDescent="0.25">
      <c r="A907" s="7" t="s">
        <v>20</v>
      </c>
      <c r="B907" s="8">
        <v>9.8866572881471687E-2</v>
      </c>
    </row>
    <row r="908" spans="1:2" x14ac:dyDescent="0.25">
      <c r="A908" s="7" t="s">
        <v>10</v>
      </c>
      <c r="B908" s="8">
        <v>4.3670287513181451E-3</v>
      </c>
    </row>
    <row r="909" spans="1:2" x14ac:dyDescent="0.25">
      <c r="A909" s="7" t="s">
        <v>14</v>
      </c>
      <c r="B909" s="8">
        <v>2.0158536025747999E-4</v>
      </c>
    </row>
    <row r="910" spans="1:2" x14ac:dyDescent="0.25">
      <c r="A910" s="7" t="s">
        <v>21</v>
      </c>
      <c r="B910" s="8">
        <f>B911-SUM(B903:B909)</f>
        <v>-1.1329039362650839E-4</v>
      </c>
    </row>
    <row r="911" spans="1:2" x14ac:dyDescent="0.25">
      <c r="A911" s="7" t="s">
        <v>22</v>
      </c>
      <c r="B911" s="8">
        <v>1</v>
      </c>
    </row>
    <row r="912" spans="1:2" x14ac:dyDescent="0.25">
      <c r="B912" s="10"/>
    </row>
    <row r="913" spans="1:2" x14ac:dyDescent="0.25">
      <c r="A913" s="15" t="s">
        <v>246</v>
      </c>
      <c r="B913" s="16"/>
    </row>
    <row r="914" spans="1:2" x14ac:dyDescent="0.25">
      <c r="A914" s="5" t="s">
        <v>1</v>
      </c>
      <c r="B914" s="6" t="s">
        <v>2</v>
      </c>
    </row>
    <row r="915" spans="1:2" x14ac:dyDescent="0.25">
      <c r="A915" s="7" t="s">
        <v>36</v>
      </c>
      <c r="B915" s="8">
        <v>0.28495415507328176</v>
      </c>
    </row>
    <row r="916" spans="1:2" x14ac:dyDescent="0.25">
      <c r="A916" s="7" t="s">
        <v>15</v>
      </c>
      <c r="B916" s="8">
        <v>0.22006987799494257</v>
      </c>
    </row>
    <row r="917" spans="1:2" x14ac:dyDescent="0.25">
      <c r="A917" s="7" t="s">
        <v>5</v>
      </c>
      <c r="B917" s="8">
        <v>0.21190707990347998</v>
      </c>
    </row>
    <row r="918" spans="1:2" x14ac:dyDescent="0.25">
      <c r="A918" s="7" t="s">
        <v>13</v>
      </c>
      <c r="B918" s="8">
        <v>0.18550225397818915</v>
      </c>
    </row>
    <row r="919" spans="1:2" x14ac:dyDescent="0.25">
      <c r="A919" s="7" t="s">
        <v>20</v>
      </c>
      <c r="B919" s="8">
        <v>9.6539282602653445E-2</v>
      </c>
    </row>
    <row r="920" spans="1:2" x14ac:dyDescent="0.25">
      <c r="A920" s="7" t="s">
        <v>14</v>
      </c>
      <c r="B920" s="8">
        <v>1.0994925568592732E-3</v>
      </c>
    </row>
    <row r="921" spans="1:2" x14ac:dyDescent="0.25">
      <c r="A921" s="7" t="s">
        <v>21</v>
      </c>
      <c r="B921" s="8">
        <f>B922-SUM(B915:B920)</f>
        <v>-7.2142109406092558E-5</v>
      </c>
    </row>
    <row r="922" spans="1:2" x14ac:dyDescent="0.25">
      <c r="A922" s="7" t="s">
        <v>22</v>
      </c>
      <c r="B922" s="8">
        <v>1</v>
      </c>
    </row>
    <row r="923" spans="1:2" x14ac:dyDescent="0.25">
      <c r="B923" s="10"/>
    </row>
    <row r="924" spans="1:2" x14ac:dyDescent="0.25">
      <c r="A924" s="15" t="s">
        <v>247</v>
      </c>
      <c r="B924" s="16"/>
    </row>
    <row r="925" spans="1:2" x14ac:dyDescent="0.25">
      <c r="A925" s="5" t="s">
        <v>1</v>
      </c>
      <c r="B925" s="6" t="s">
        <v>2</v>
      </c>
    </row>
    <row r="926" spans="1:2" x14ac:dyDescent="0.25">
      <c r="A926" s="7" t="s">
        <v>36</v>
      </c>
      <c r="B926" s="8">
        <v>0.30831762446274302</v>
      </c>
    </row>
    <row r="927" spans="1:2" x14ac:dyDescent="0.25">
      <c r="A927" s="7" t="s">
        <v>15</v>
      </c>
      <c r="B927" s="8">
        <v>0.21009163073211606</v>
      </c>
    </row>
    <row r="928" spans="1:2" x14ac:dyDescent="0.25">
      <c r="A928" s="7" t="s">
        <v>5</v>
      </c>
      <c r="B928" s="8">
        <v>0.19146574133527605</v>
      </c>
    </row>
    <row r="929" spans="1:2" x14ac:dyDescent="0.25">
      <c r="A929" s="7" t="s">
        <v>13</v>
      </c>
      <c r="B929" s="8">
        <v>0.18854490267396548</v>
      </c>
    </row>
    <row r="930" spans="1:2" x14ac:dyDescent="0.25">
      <c r="A930" s="7" t="s">
        <v>20</v>
      </c>
      <c r="B930" s="8">
        <v>0.10025520193696894</v>
      </c>
    </row>
    <row r="931" spans="1:2" x14ac:dyDescent="0.25">
      <c r="A931" s="7" t="s">
        <v>14</v>
      </c>
      <c r="B931" s="8">
        <v>1.3539289551241524E-3</v>
      </c>
    </row>
    <row r="932" spans="1:2" x14ac:dyDescent="0.25">
      <c r="A932" s="7" t="s">
        <v>21</v>
      </c>
      <c r="B932" s="8">
        <f>B933-SUM(B926:B931)</f>
        <v>-2.9030096193816135E-5</v>
      </c>
    </row>
    <row r="933" spans="1:2" x14ac:dyDescent="0.25">
      <c r="A933" s="7" t="s">
        <v>22</v>
      </c>
      <c r="B933" s="8">
        <v>1</v>
      </c>
    </row>
    <row r="934" spans="1:2" x14ac:dyDescent="0.25">
      <c r="B934" s="10"/>
    </row>
    <row r="935" spans="1:2" x14ac:dyDescent="0.25">
      <c r="A935" s="15" t="s">
        <v>248</v>
      </c>
      <c r="B935" s="16"/>
    </row>
    <row r="936" spans="1:2" x14ac:dyDescent="0.25">
      <c r="A936" s="5" t="s">
        <v>1</v>
      </c>
      <c r="B936" s="6" t="s">
        <v>2</v>
      </c>
    </row>
    <row r="937" spans="1:2" x14ac:dyDescent="0.25">
      <c r="A937" s="7" t="s">
        <v>13</v>
      </c>
      <c r="B937" s="8">
        <v>0.20631350191835263</v>
      </c>
    </row>
    <row r="938" spans="1:2" x14ac:dyDescent="0.25">
      <c r="A938" s="7" t="s">
        <v>5</v>
      </c>
      <c r="B938" s="8">
        <v>0.19733169232965769</v>
      </c>
    </row>
    <row r="939" spans="1:2" x14ac:dyDescent="0.25">
      <c r="A939" s="7" t="s">
        <v>8</v>
      </c>
      <c r="B939" s="8">
        <v>0.19352595355348839</v>
      </c>
    </row>
    <row r="940" spans="1:2" x14ac:dyDescent="0.25">
      <c r="A940" s="7" t="s">
        <v>36</v>
      </c>
      <c r="B940" s="8">
        <v>0.19068780784107997</v>
      </c>
    </row>
    <row r="941" spans="1:2" x14ac:dyDescent="0.25">
      <c r="A941" s="7" t="s">
        <v>17</v>
      </c>
      <c r="B941" s="8">
        <v>9.8229047390763005E-2</v>
      </c>
    </row>
    <row r="942" spans="1:2" x14ac:dyDescent="0.25">
      <c r="A942" s="7" t="s">
        <v>18</v>
      </c>
      <c r="B942" s="8">
        <v>9.6830910145743104E-2</v>
      </c>
    </row>
    <row r="943" spans="1:2" x14ac:dyDescent="0.25">
      <c r="A943" s="7" t="s">
        <v>4</v>
      </c>
      <c r="B943" s="8">
        <v>8.2215820220696758E-3</v>
      </c>
    </row>
    <row r="944" spans="1:2" x14ac:dyDescent="0.25">
      <c r="A944" s="7" t="s">
        <v>20</v>
      </c>
      <c r="B944" s="8">
        <v>7.068345076194851E-3</v>
      </c>
    </row>
    <row r="945" spans="1:2" x14ac:dyDescent="0.25">
      <c r="A945" s="7" t="s">
        <v>15</v>
      </c>
      <c r="B945" s="8">
        <v>2.2263948932754927E-3</v>
      </c>
    </row>
    <row r="946" spans="1:2" x14ac:dyDescent="0.25">
      <c r="A946" s="7" t="s">
        <v>14</v>
      </c>
      <c r="B946" s="8">
        <v>5.3847404830367635E-5</v>
      </c>
    </row>
    <row r="947" spans="1:2" x14ac:dyDescent="0.25">
      <c r="A947" s="7" t="s">
        <v>21</v>
      </c>
      <c r="B947" s="8">
        <f>B948-SUM(B937:B946)</f>
        <v>-4.8908257545510203E-4</v>
      </c>
    </row>
    <row r="948" spans="1:2" x14ac:dyDescent="0.25">
      <c r="A948" s="7" t="s">
        <v>22</v>
      </c>
      <c r="B948" s="8">
        <v>1</v>
      </c>
    </row>
    <row r="949" spans="1:2" x14ac:dyDescent="0.25">
      <c r="B949" s="10"/>
    </row>
    <row r="950" spans="1:2" x14ac:dyDescent="0.25">
      <c r="A950" s="15" t="s">
        <v>249</v>
      </c>
      <c r="B950" s="16"/>
    </row>
    <row r="951" spans="1:2" x14ac:dyDescent="0.25">
      <c r="A951" s="5" t="s">
        <v>1</v>
      </c>
      <c r="B951" s="6" t="s">
        <v>2</v>
      </c>
    </row>
    <row r="952" spans="1:2" x14ac:dyDescent="0.25">
      <c r="A952" s="7" t="s">
        <v>5</v>
      </c>
      <c r="B952" s="8">
        <v>0.21835783363015679</v>
      </c>
    </row>
    <row r="953" spans="1:2" x14ac:dyDescent="0.25">
      <c r="A953" s="7" t="s">
        <v>13</v>
      </c>
      <c r="B953" s="8">
        <v>0.18503014856574718</v>
      </c>
    </row>
    <row r="954" spans="1:2" x14ac:dyDescent="0.25">
      <c r="A954" s="7" t="s">
        <v>8</v>
      </c>
      <c r="B954" s="8">
        <v>0.18320947394138143</v>
      </c>
    </row>
    <row r="955" spans="1:2" x14ac:dyDescent="0.25">
      <c r="A955" s="7" t="s">
        <v>36</v>
      </c>
      <c r="B955" s="8">
        <v>0.16680137751453425</v>
      </c>
    </row>
    <row r="956" spans="1:2" x14ac:dyDescent="0.25">
      <c r="A956" s="7" t="s">
        <v>17</v>
      </c>
      <c r="B956" s="8">
        <v>0.15535055997203673</v>
      </c>
    </row>
    <row r="957" spans="1:2" x14ac:dyDescent="0.25">
      <c r="A957" s="7" t="s">
        <v>18</v>
      </c>
      <c r="B957" s="8">
        <v>9.1669048948328974E-2</v>
      </c>
    </row>
    <row r="958" spans="1:2" x14ac:dyDescent="0.25">
      <c r="A958" s="7" t="s">
        <v>21</v>
      </c>
      <c r="B958" s="8">
        <f>B959-SUM(B952:B957)</f>
        <v>-4.1844257218537351E-4</v>
      </c>
    </row>
    <row r="959" spans="1:2" x14ac:dyDescent="0.25">
      <c r="A959" s="7" t="s">
        <v>22</v>
      </c>
      <c r="B959" s="8">
        <v>1</v>
      </c>
    </row>
    <row r="960" spans="1:2" x14ac:dyDescent="0.25">
      <c r="B960" s="10"/>
    </row>
    <row r="961" spans="1:2" x14ac:dyDescent="0.25">
      <c r="A961" s="15" t="s">
        <v>81</v>
      </c>
      <c r="B961" s="16"/>
    </row>
    <row r="962" spans="1:2" x14ac:dyDescent="0.25">
      <c r="A962" s="5" t="s">
        <v>1</v>
      </c>
      <c r="B962" s="6" t="s">
        <v>2</v>
      </c>
    </row>
    <row r="963" spans="1:2" x14ac:dyDescent="0.25">
      <c r="A963" s="7" t="s">
        <v>5</v>
      </c>
      <c r="B963" s="8">
        <v>0.23290373185575952</v>
      </c>
    </row>
    <row r="964" spans="1:2" x14ac:dyDescent="0.25">
      <c r="A964" s="7" t="s">
        <v>8</v>
      </c>
      <c r="B964" s="8">
        <v>0.18642454827949545</v>
      </c>
    </row>
    <row r="965" spans="1:2" x14ac:dyDescent="0.25">
      <c r="A965" s="7" t="s">
        <v>13</v>
      </c>
      <c r="B965" s="8">
        <v>0.16755022608333259</v>
      </c>
    </row>
    <row r="966" spans="1:2" x14ac:dyDescent="0.25">
      <c r="A966" s="7" t="s">
        <v>17</v>
      </c>
      <c r="B966" s="8">
        <v>0.13499746419266531</v>
      </c>
    </row>
    <row r="967" spans="1:2" x14ac:dyDescent="0.25">
      <c r="A967" s="7" t="s">
        <v>15</v>
      </c>
      <c r="B967" s="8">
        <v>9.7498440215119025E-2</v>
      </c>
    </row>
    <row r="968" spans="1:2" x14ac:dyDescent="0.25">
      <c r="A968" s="7" t="s">
        <v>18</v>
      </c>
      <c r="B968" s="8">
        <v>9.7094856026301773E-2</v>
      </c>
    </row>
    <row r="969" spans="1:2" x14ac:dyDescent="0.25">
      <c r="A969" s="7" t="s">
        <v>36</v>
      </c>
      <c r="B969" s="8">
        <v>5.2841344637828636E-2</v>
      </c>
    </row>
    <row r="970" spans="1:2" x14ac:dyDescent="0.25">
      <c r="A970" s="7" t="s">
        <v>4</v>
      </c>
      <c r="B970" s="8">
        <v>3.1240393632646135E-2</v>
      </c>
    </row>
    <row r="971" spans="1:2" x14ac:dyDescent="0.25">
      <c r="A971" s="7" t="s">
        <v>21</v>
      </c>
      <c r="B971" s="8">
        <f>B972-SUM(B963:B970)</f>
        <v>-5.5100492314830163E-4</v>
      </c>
    </row>
    <row r="972" spans="1:2" x14ac:dyDescent="0.25">
      <c r="A972" s="7" t="s">
        <v>22</v>
      </c>
      <c r="B972" s="8">
        <v>1</v>
      </c>
    </row>
    <row r="973" spans="1:2" x14ac:dyDescent="0.25">
      <c r="B973" s="10"/>
    </row>
    <row r="974" spans="1:2" x14ac:dyDescent="0.25">
      <c r="A974" s="15" t="s">
        <v>82</v>
      </c>
      <c r="B974" s="16"/>
    </row>
    <row r="975" spans="1:2" x14ac:dyDescent="0.25">
      <c r="A975" s="5" t="s">
        <v>1</v>
      </c>
      <c r="B975" s="6" t="s">
        <v>2</v>
      </c>
    </row>
    <row r="976" spans="1:2" x14ac:dyDescent="0.25">
      <c r="A976" s="7" t="s">
        <v>5</v>
      </c>
      <c r="B976" s="8">
        <v>0.2467357581391654</v>
      </c>
    </row>
    <row r="977" spans="1:2" x14ac:dyDescent="0.25">
      <c r="A977" s="7" t="s">
        <v>3</v>
      </c>
      <c r="B977" s="8">
        <v>0.19463034675147134</v>
      </c>
    </row>
    <row r="978" spans="1:2" x14ac:dyDescent="0.25">
      <c r="A978" s="7" t="s">
        <v>13</v>
      </c>
      <c r="B978" s="8">
        <v>0.14810202121888286</v>
      </c>
    </row>
    <row r="979" spans="1:2" x14ac:dyDescent="0.25">
      <c r="A979" s="7" t="s">
        <v>4</v>
      </c>
      <c r="B979" s="8">
        <v>9.7260519729214484E-2</v>
      </c>
    </row>
    <row r="980" spans="1:2" x14ac:dyDescent="0.25">
      <c r="A980" s="7" t="s">
        <v>17</v>
      </c>
      <c r="B980" s="8">
        <v>9.7259157038116884E-2</v>
      </c>
    </row>
    <row r="981" spans="1:2" x14ac:dyDescent="0.25">
      <c r="A981" s="7" t="s">
        <v>16</v>
      </c>
      <c r="B981" s="8">
        <v>9.7254192949118523E-2</v>
      </c>
    </row>
    <row r="982" spans="1:2" x14ac:dyDescent="0.25">
      <c r="A982" s="7" t="s">
        <v>18</v>
      </c>
      <c r="B982" s="8">
        <v>9.4479851209504181E-2</v>
      </c>
    </row>
    <row r="983" spans="1:2" x14ac:dyDescent="0.25">
      <c r="A983" s="7" t="s">
        <v>36</v>
      </c>
      <c r="B983" s="8">
        <v>2.3360418815824395E-2</v>
      </c>
    </row>
    <row r="984" spans="1:2" x14ac:dyDescent="0.25">
      <c r="A984" s="7" t="s">
        <v>14</v>
      </c>
      <c r="B984" s="8">
        <v>9.455407615928923E-4</v>
      </c>
    </row>
    <row r="985" spans="1:2" x14ac:dyDescent="0.25">
      <c r="A985" s="7" t="s">
        <v>21</v>
      </c>
      <c r="B985" s="8">
        <f>B986-SUM(B976:B984)</f>
        <v>-2.7806612890923788E-5</v>
      </c>
    </row>
    <row r="986" spans="1:2" x14ac:dyDescent="0.25">
      <c r="A986" s="7" t="s">
        <v>22</v>
      </c>
      <c r="B986" s="8">
        <v>1</v>
      </c>
    </row>
    <row r="987" spans="1:2" x14ac:dyDescent="0.25">
      <c r="B987" s="10"/>
    </row>
    <row r="988" spans="1:2" x14ac:dyDescent="0.25">
      <c r="A988" s="15" t="s">
        <v>252</v>
      </c>
      <c r="B988" s="16"/>
    </row>
    <row r="989" spans="1:2" x14ac:dyDescent="0.25">
      <c r="A989" s="5" t="s">
        <v>1</v>
      </c>
      <c r="B989" s="6" t="s">
        <v>2</v>
      </c>
    </row>
    <row r="990" spans="1:2" x14ac:dyDescent="0.25">
      <c r="A990" s="7" t="s">
        <v>15</v>
      </c>
      <c r="B990" s="8">
        <v>0.20022236053466097</v>
      </c>
    </row>
    <row r="991" spans="1:2" x14ac:dyDescent="0.25">
      <c r="A991" s="7" t="s">
        <v>5</v>
      </c>
      <c r="B991" s="8">
        <v>0.19625019821934703</v>
      </c>
    </row>
    <row r="992" spans="1:2" x14ac:dyDescent="0.25">
      <c r="A992" s="7" t="s">
        <v>13</v>
      </c>
      <c r="B992" s="8">
        <v>0.19492615844374794</v>
      </c>
    </row>
    <row r="993" spans="1:2" x14ac:dyDescent="0.25">
      <c r="A993" s="7" t="s">
        <v>17</v>
      </c>
      <c r="B993" s="8">
        <v>0.10271483119132747</v>
      </c>
    </row>
    <row r="994" spans="1:2" x14ac:dyDescent="0.25">
      <c r="A994" s="7" t="s">
        <v>20</v>
      </c>
      <c r="B994" s="8">
        <v>9.7830133397252814E-2</v>
      </c>
    </row>
    <row r="995" spans="1:2" x14ac:dyDescent="0.25">
      <c r="A995" s="7" t="s">
        <v>18</v>
      </c>
      <c r="B995" s="8">
        <v>9.6792066779699509E-2</v>
      </c>
    </row>
    <row r="996" spans="1:2" x14ac:dyDescent="0.25">
      <c r="A996" s="7" t="s">
        <v>4</v>
      </c>
      <c r="B996" s="8">
        <v>8.8757466801648102E-2</v>
      </c>
    </row>
    <row r="997" spans="1:2" x14ac:dyDescent="0.25">
      <c r="A997" s="7" t="s">
        <v>6</v>
      </c>
      <c r="B997" s="8">
        <v>2.1161000011241902E-2</v>
      </c>
    </row>
    <row r="998" spans="1:2" x14ac:dyDescent="0.25">
      <c r="A998" s="7" t="s">
        <v>14</v>
      </c>
      <c r="B998" s="8">
        <v>1.5501831592473919E-3</v>
      </c>
    </row>
    <row r="999" spans="1:2" x14ac:dyDescent="0.25">
      <c r="A999" s="7" t="s">
        <v>21</v>
      </c>
      <c r="B999" s="8">
        <f>B1000-SUM(B990:B998)</f>
        <v>-2.0439853817322273E-4</v>
      </c>
    </row>
    <row r="1000" spans="1:2" x14ac:dyDescent="0.25">
      <c r="A1000" s="7" t="s">
        <v>22</v>
      </c>
      <c r="B1000" s="8">
        <v>1</v>
      </c>
    </row>
    <row r="1001" spans="1:2" x14ac:dyDescent="0.25">
      <c r="B1001" s="10"/>
    </row>
    <row r="1002" spans="1:2" x14ac:dyDescent="0.25">
      <c r="A1002" s="15" t="s">
        <v>250</v>
      </c>
      <c r="B1002" s="16"/>
    </row>
    <row r="1003" spans="1:2" x14ac:dyDescent="0.25">
      <c r="A1003" s="5" t="s">
        <v>1</v>
      </c>
      <c r="B1003" s="6" t="s">
        <v>2</v>
      </c>
    </row>
    <row r="1004" spans="1:2" x14ac:dyDescent="0.25">
      <c r="A1004" s="7" t="s">
        <v>36</v>
      </c>
      <c r="B1004" s="8">
        <v>0.50041181555099912</v>
      </c>
    </row>
    <row r="1005" spans="1:2" x14ac:dyDescent="0.25">
      <c r="A1005" s="7" t="s">
        <v>15</v>
      </c>
      <c r="B1005" s="8">
        <v>0.17207171737683197</v>
      </c>
    </row>
    <row r="1006" spans="1:2" x14ac:dyDescent="0.25">
      <c r="A1006" s="7" t="s">
        <v>16</v>
      </c>
      <c r="B1006" s="8">
        <v>9.0882678436961378E-2</v>
      </c>
    </row>
    <row r="1007" spans="1:2" x14ac:dyDescent="0.25">
      <c r="A1007" s="7" t="s">
        <v>17</v>
      </c>
      <c r="B1007" s="8">
        <v>9.0779597531905551E-2</v>
      </c>
    </row>
    <row r="1008" spans="1:2" x14ac:dyDescent="0.25">
      <c r="A1008" s="7" t="s">
        <v>13</v>
      </c>
      <c r="B1008" s="8">
        <v>8.8096629101377416E-2</v>
      </c>
    </row>
    <row r="1009" spans="1:2" x14ac:dyDescent="0.25">
      <c r="A1009" s="7" t="s">
        <v>5</v>
      </c>
      <c r="B1009" s="8">
        <v>3.7418918598875299E-2</v>
      </c>
    </row>
    <row r="1010" spans="1:2" x14ac:dyDescent="0.25">
      <c r="A1010" s="7" t="s">
        <v>14</v>
      </c>
      <c r="B1010" s="8">
        <v>1.9283453051145538E-2</v>
      </c>
    </row>
    <row r="1011" spans="1:2" x14ac:dyDescent="0.25">
      <c r="A1011" s="7" t="s">
        <v>21</v>
      </c>
      <c r="B1011" s="8">
        <f>B1012-SUM(B1004:B1010)</f>
        <v>1.055190351903712E-3</v>
      </c>
    </row>
    <row r="1012" spans="1:2" x14ac:dyDescent="0.25">
      <c r="A1012" s="7" t="s">
        <v>22</v>
      </c>
      <c r="B1012" s="8">
        <v>1</v>
      </c>
    </row>
    <row r="1013" spans="1:2" x14ac:dyDescent="0.25">
      <c r="B1013" s="10"/>
    </row>
    <row r="1014" spans="1:2" x14ac:dyDescent="0.25">
      <c r="A1014" s="15" t="s">
        <v>251</v>
      </c>
      <c r="B1014" s="16"/>
    </row>
    <row r="1015" spans="1:2" x14ac:dyDescent="0.25">
      <c r="A1015" s="5" t="s">
        <v>1</v>
      </c>
      <c r="B1015" s="6" t="s">
        <v>2</v>
      </c>
    </row>
    <row r="1016" spans="1:2" x14ac:dyDescent="0.25">
      <c r="A1016" s="7" t="s">
        <v>36</v>
      </c>
      <c r="B1016" s="8">
        <v>0.45704641067001767</v>
      </c>
    </row>
    <row r="1017" spans="1:2" x14ac:dyDescent="0.25">
      <c r="A1017" s="7" t="s">
        <v>13</v>
      </c>
      <c r="B1017" s="8">
        <v>0.19352624864521167</v>
      </c>
    </row>
    <row r="1018" spans="1:2" x14ac:dyDescent="0.25">
      <c r="A1018" s="7" t="s">
        <v>5</v>
      </c>
      <c r="B1018" s="8">
        <v>0.14659898383973757</v>
      </c>
    </row>
    <row r="1019" spans="1:2" x14ac:dyDescent="0.25">
      <c r="A1019" s="7" t="s">
        <v>15</v>
      </c>
      <c r="B1019" s="8">
        <v>0.10152763898754885</v>
      </c>
    </row>
    <row r="1020" spans="1:2" x14ac:dyDescent="0.25">
      <c r="A1020" s="7" t="s">
        <v>10</v>
      </c>
      <c r="B1020" s="8">
        <v>9.9632565693936345E-2</v>
      </c>
    </row>
    <row r="1021" spans="1:2" x14ac:dyDescent="0.25">
      <c r="A1021" s="7" t="s">
        <v>14</v>
      </c>
      <c r="B1021" s="8">
        <v>1.6014774819693575E-3</v>
      </c>
    </row>
    <row r="1022" spans="1:2" x14ac:dyDescent="0.25">
      <c r="A1022" s="7" t="s">
        <v>21</v>
      </c>
      <c r="B1022" s="8">
        <f>B1023-SUM(B1016:B1021)</f>
        <v>6.6674681578615669E-5</v>
      </c>
    </row>
    <row r="1023" spans="1:2" x14ac:dyDescent="0.25">
      <c r="A1023" s="7" t="s">
        <v>22</v>
      </c>
      <c r="B1023" s="8">
        <v>1</v>
      </c>
    </row>
    <row r="1024" spans="1:2" x14ac:dyDescent="0.25">
      <c r="B1024" s="10"/>
    </row>
  </sheetData>
  <mergeCells count="72">
    <mergeCell ref="A358:B358"/>
    <mergeCell ref="A365:B365"/>
    <mergeCell ref="A372:B372"/>
    <mergeCell ref="A379:B379"/>
    <mergeCell ref="A458:B458"/>
    <mergeCell ref="A285:B285"/>
    <mergeCell ref="A297:B297"/>
    <mergeCell ref="A315:B315"/>
    <mergeCell ref="A336:B336"/>
    <mergeCell ref="A1:B1"/>
    <mergeCell ref="A2:B2"/>
    <mergeCell ref="A25:B25"/>
    <mergeCell ref="A47:B47"/>
    <mergeCell ref="A198:B198"/>
    <mergeCell ref="A270:B270"/>
    <mergeCell ref="A173:B173"/>
    <mergeCell ref="A206:B206"/>
    <mergeCell ref="A220:B220"/>
    <mergeCell ref="A244:B244"/>
    <mergeCell ref="A254:B254"/>
    <mergeCell ref="A784:B784"/>
    <mergeCell ref="A399:B399"/>
    <mergeCell ref="A405:B405"/>
    <mergeCell ref="A407:B407"/>
    <mergeCell ref="A420:B420"/>
    <mergeCell ref="A444:B444"/>
    <mergeCell ref="A451:B451"/>
    <mergeCell ref="A482:B482"/>
    <mergeCell ref="A496:B496"/>
    <mergeCell ref="A505:B505"/>
    <mergeCell ref="A517:B517"/>
    <mergeCell ref="A555:B555"/>
    <mergeCell ref="A544:B544"/>
    <mergeCell ref="A773:B773"/>
    <mergeCell ref="A714:B714"/>
    <mergeCell ref="A725:B725"/>
    <mergeCell ref="A736:B736"/>
    <mergeCell ref="A762:B762"/>
    <mergeCell ref="A890:B890"/>
    <mergeCell ref="A901:B901"/>
    <mergeCell ref="A913:B913"/>
    <mergeCell ref="A924:B924"/>
    <mergeCell ref="A935:B935"/>
    <mergeCell ref="A808:B808"/>
    <mergeCell ref="A819:B819"/>
    <mergeCell ref="A857:B857"/>
    <mergeCell ref="A868:B868"/>
    <mergeCell ref="A879:B879"/>
    <mergeCell ref="A826:B826"/>
    <mergeCell ref="A836:B836"/>
    <mergeCell ref="A846:B846"/>
    <mergeCell ref="A73:B73"/>
    <mergeCell ref="A97:B97"/>
    <mergeCell ref="A117:B117"/>
    <mergeCell ref="A140:B140"/>
    <mergeCell ref="A147:B147"/>
    <mergeCell ref="A568:B568"/>
    <mergeCell ref="A581:B581"/>
    <mergeCell ref="A596:B596"/>
    <mergeCell ref="A618:B618"/>
    <mergeCell ref="A628:B628"/>
    <mergeCell ref="A638:B638"/>
    <mergeCell ref="A648:B648"/>
    <mergeCell ref="A658:B658"/>
    <mergeCell ref="A668:B668"/>
    <mergeCell ref="A690:B690"/>
    <mergeCell ref="A1014:B1014"/>
    <mergeCell ref="A950:B950"/>
    <mergeCell ref="A961:B961"/>
    <mergeCell ref="A974:B974"/>
    <mergeCell ref="A988:B988"/>
    <mergeCell ref="A1002:B100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Company>Citigroup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Sawant, Tanvi (India)</cp:lastModifiedBy>
  <dcterms:created xsi:type="dcterms:W3CDTF">2018-09-12T21:41:02Z</dcterms:created>
  <dcterms:modified xsi:type="dcterms:W3CDTF">2018-11-14T13:04:23Z</dcterms:modified>
</cp:coreProperties>
</file>