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gaikwlee\AppData\Local\Microsoft\Windows\INetCache\Content.Outlook\PE6QGQHW\"/>
    </mc:Choice>
  </mc:AlternateContent>
  <xr:revisionPtr revIDLastSave="0" documentId="13_ncr:1_{67A35087-E745-4200-A578-66FFB8F0E4A9}" xr6:coauthVersionLast="47" xr6:coauthVersionMax="47" xr10:uidLastSave="{00000000-0000-0000-0000-000000000000}"/>
  <bookViews>
    <workbookView xWindow="-120" yWindow="-120" windowWidth="19440" windowHeight="15000" xr2:uid="{00000000-000D-0000-FFFF-FFFF00000000}"/>
  </bookViews>
  <sheets>
    <sheet name="Top 10 Issuer" sheetId="1" r:id="rId1"/>
    <sheet name="Sector wise Break Up" sheetId="2" r:id="rId2"/>
  </sheets>
  <definedNames>
    <definedName name="_xlnm._FilterDatabase" localSheetId="1" hidden="1">'Sector wise Break Up'!$A$3:$B$738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37" i="2" l="1"/>
  <c r="B730" i="2"/>
  <c r="B722" i="2"/>
  <c r="B715" i="2"/>
  <c r="B696" i="2"/>
  <c r="B689" i="2"/>
  <c r="B682" i="2"/>
  <c r="B663" i="2"/>
  <c r="B643" i="2"/>
  <c r="B623" i="2"/>
  <c r="B616" i="2"/>
  <c r="B608" i="2"/>
  <c r="B584" i="2"/>
  <c r="B565" i="2"/>
  <c r="B543" i="2"/>
  <c r="B523" i="2"/>
  <c r="B515" i="2"/>
  <c r="B505" i="2"/>
  <c r="B493" i="2"/>
  <c r="B486" i="2"/>
  <c r="B458" i="2"/>
  <c r="B438" i="2"/>
  <c r="B411" i="2"/>
  <c r="B398" i="2"/>
  <c r="B391" i="2"/>
  <c r="B384" i="2"/>
  <c r="B358" i="2"/>
  <c r="B346" i="2"/>
  <c r="B339" i="2"/>
  <c r="B320" i="2"/>
  <c r="B313" i="2"/>
  <c r="B306" i="2"/>
  <c r="B299" i="2"/>
  <c r="B280" i="2"/>
  <c r="B266" i="2"/>
  <c r="B254" i="2"/>
  <c r="B244" i="2"/>
  <c r="B232" i="2"/>
  <c r="B221" i="2"/>
  <c r="B211" i="2"/>
  <c r="B194" i="2"/>
  <c r="B183" i="2"/>
  <c r="B175" i="2"/>
  <c r="B153" i="2"/>
  <c r="B133" i="2"/>
  <c r="B126" i="2"/>
  <c r="B104" i="2"/>
  <c r="B85" i="2"/>
  <c r="B65" i="2"/>
  <c r="B38" i="2"/>
  <c r="B20" i="2"/>
</calcChain>
</file>

<file path=xl/sharedStrings.xml><?xml version="1.0" encoding="utf-8"?>
<sst xmlns="http://schemas.openxmlformats.org/spreadsheetml/2006/main" count="1221" uniqueCount="277">
  <si>
    <t>Scheme code</t>
  </si>
  <si>
    <t>Sid Name</t>
  </si>
  <si>
    <t xml:space="preserve">Name for Top 10 Holdings issuerwise </t>
  </si>
  <si>
    <t>Total</t>
  </si>
  <si>
    <t>YD01</t>
  </si>
  <si>
    <t>DSP Flexi Cap Fund</t>
  </si>
  <si>
    <t>ICICI Bank Limited</t>
  </si>
  <si>
    <t>HDFC Bank Limited</t>
  </si>
  <si>
    <t>Clearing Corporation of India Ltd.</t>
  </si>
  <si>
    <t>UltraTech Cement Limited</t>
  </si>
  <si>
    <t>Infosys Limited</t>
  </si>
  <si>
    <t>Bajaj Finance Limited</t>
  </si>
  <si>
    <t>Bajaj Finserv Limited</t>
  </si>
  <si>
    <t>Avenue Supermarts Limited</t>
  </si>
  <si>
    <t>Axis Bank Limited</t>
  </si>
  <si>
    <t>YD02</t>
  </si>
  <si>
    <t>DSP India T.I.G.E.R. Fund</t>
  </si>
  <si>
    <t>Larsen &amp; Toubro Limited</t>
  </si>
  <si>
    <t>Reliance Industries Limited</t>
  </si>
  <si>
    <t>Bharti Airtel Limited</t>
  </si>
  <si>
    <t>Tata Steel Limited</t>
  </si>
  <si>
    <t>ACC Limited</t>
  </si>
  <si>
    <t>Siemens Limited</t>
  </si>
  <si>
    <t>Crompton Greaves Consumer Electricals Limited</t>
  </si>
  <si>
    <t>YD03</t>
  </si>
  <si>
    <t>DSP Equity Opportunities Fund</t>
  </si>
  <si>
    <t>State Bank of India</t>
  </si>
  <si>
    <t>YD04</t>
  </si>
  <si>
    <t>DSP Midcap Fund</t>
  </si>
  <si>
    <t>IPCA Laboratories Limited</t>
  </si>
  <si>
    <t>Supreme Industries Limited</t>
  </si>
  <si>
    <t>Atul Limited</t>
  </si>
  <si>
    <t>Bata India Limited</t>
  </si>
  <si>
    <t>YD06</t>
  </si>
  <si>
    <t>DSP Top 100 Equity Fund</t>
  </si>
  <si>
    <t>HCL Technologies Limited</t>
  </si>
  <si>
    <t>SBI Life Insurance Company Limited</t>
  </si>
  <si>
    <t>Cipla Limited</t>
  </si>
  <si>
    <t>Eicher Motors Limited</t>
  </si>
  <si>
    <t>YD07</t>
  </si>
  <si>
    <t>DSP Tax Saver Fund</t>
  </si>
  <si>
    <t>Kotak Mahindra Bank Limited</t>
  </si>
  <si>
    <t>YD0Z</t>
  </si>
  <si>
    <t>DSP World Agriculture Fund</t>
  </si>
  <si>
    <t>BlackRock Global Funds</t>
  </si>
  <si>
    <t>YD12</t>
  </si>
  <si>
    <t>DSP Small Cap Fund</t>
  </si>
  <si>
    <t>Nilkamal Limited</t>
  </si>
  <si>
    <t>Chambal Fertilizers &amp; Chemicals Limited</t>
  </si>
  <si>
    <t>Suprajit Engineering Limited</t>
  </si>
  <si>
    <t>K.P.R. Mill Limited</t>
  </si>
  <si>
    <t>YD14</t>
  </si>
  <si>
    <t>DSP Equity &amp; Bond Fund</t>
  </si>
  <si>
    <t>Government of India</t>
  </si>
  <si>
    <t>YD15</t>
  </si>
  <si>
    <t>DSP Government Securities Fund</t>
  </si>
  <si>
    <t>YD16</t>
  </si>
  <si>
    <t>DSP Savings Fund</t>
  </si>
  <si>
    <t>Small Industries Development Bank of India</t>
  </si>
  <si>
    <t>Housing Development Finance Corporation Limited</t>
  </si>
  <si>
    <t>National Bank for Agriculture and Rural Development</t>
  </si>
  <si>
    <t>YD21</t>
  </si>
  <si>
    <t>DSP Regular Savings Fund</t>
  </si>
  <si>
    <t>Indian Railway Finance Corporation Limited</t>
  </si>
  <si>
    <t>Export-Import Bank of India</t>
  </si>
  <si>
    <t>Power Grid Corporation of India Limited</t>
  </si>
  <si>
    <t>REC Limited</t>
  </si>
  <si>
    <t>Indian Oil Corporation Limited</t>
  </si>
  <si>
    <t>National Highways Authority of India</t>
  </si>
  <si>
    <t>Powergrid Infrastructure Investment Trust</t>
  </si>
  <si>
    <t>YD25</t>
  </si>
  <si>
    <t>DSP Natural Resources and New Energy Fund</t>
  </si>
  <si>
    <t>Hindalco Industries Limited</t>
  </si>
  <si>
    <t>Jindal Steel &amp; Power Limited</t>
  </si>
  <si>
    <t>Hindustan Zinc Limited</t>
  </si>
  <si>
    <t>Bharat Petroleum Corporation Limited</t>
  </si>
  <si>
    <t>YD26</t>
  </si>
  <si>
    <t>DSP Bond Fund</t>
  </si>
  <si>
    <t>Power Finance Corporation Limited</t>
  </si>
  <si>
    <t>LIC Housing Finance Limited</t>
  </si>
  <si>
    <t>YD27</t>
  </si>
  <si>
    <t>DSP Short Term Fund</t>
  </si>
  <si>
    <t>National Housing Bank</t>
  </si>
  <si>
    <t>YD28</t>
  </si>
  <si>
    <t>DSP Strategic Bond Fund</t>
  </si>
  <si>
    <t>YD29</t>
  </si>
  <si>
    <t>DSP Ultra Short Fund</t>
  </si>
  <si>
    <t>YD31</t>
  </si>
  <si>
    <t>DSP Credit Risk Fund</t>
  </si>
  <si>
    <t>YD32</t>
  </si>
  <si>
    <t>DSP Liquidity Fund</t>
  </si>
  <si>
    <t>Reliance Retail Ventures Limited</t>
  </si>
  <si>
    <t>YD33</t>
  </si>
  <si>
    <t>DSP World Gold Fund</t>
  </si>
  <si>
    <t>YD59</t>
  </si>
  <si>
    <t>DSP World Energy Fund</t>
  </si>
  <si>
    <t>YD60</t>
  </si>
  <si>
    <t>DSP World Mining Fund</t>
  </si>
  <si>
    <t>YD63</t>
  </si>
  <si>
    <t>DSP Focus Fund</t>
  </si>
  <si>
    <t>Tech Mahindra Limited</t>
  </si>
  <si>
    <t>YDF9</t>
  </si>
  <si>
    <t>DSP US Flexible^ Equity Fund</t>
  </si>
  <si>
    <t>YDL5</t>
  </si>
  <si>
    <t>DSP Banking &amp; PSU Debt Fund</t>
  </si>
  <si>
    <t>NTPC Limited</t>
  </si>
  <si>
    <t>YDN4</t>
  </si>
  <si>
    <t>DSP Dynamic Asset Allocation Fund</t>
  </si>
  <si>
    <t>YDQ0</t>
  </si>
  <si>
    <t>DSP Global Allocation Fund</t>
  </si>
  <si>
    <t>YDQ4</t>
  </si>
  <si>
    <t>DSP 10Y G-Sec Fund</t>
  </si>
  <si>
    <t>YDR2</t>
  </si>
  <si>
    <t>DSP Low Duration Fund</t>
  </si>
  <si>
    <t>YDR8</t>
  </si>
  <si>
    <t>DSP Equity Savings Fund</t>
  </si>
  <si>
    <t>India Grid Trust</t>
  </si>
  <si>
    <t>YDT1</t>
  </si>
  <si>
    <t>Sun Pharmaceutical Industries Limited</t>
  </si>
  <si>
    <t>YDT5</t>
  </si>
  <si>
    <t>DSP Arbitrage Fund</t>
  </si>
  <si>
    <t>YDU1</t>
  </si>
  <si>
    <t>Citibank N.A.</t>
  </si>
  <si>
    <t>YDW6</t>
  </si>
  <si>
    <t>DSP Corporate Bond Fund</t>
  </si>
  <si>
    <t>YDX0</t>
  </si>
  <si>
    <t>DSP Healthcare Fund</t>
  </si>
  <si>
    <t>Max Healthcare Institute Limited</t>
  </si>
  <si>
    <t>Apollo Hospitals Enterprise Limited</t>
  </si>
  <si>
    <t>Procter &amp; Gamble Health Limited</t>
  </si>
  <si>
    <t>Lupin Limited</t>
  </si>
  <si>
    <t>Dr. Reddy's Laboratories Limited</t>
  </si>
  <si>
    <t>Alkem Laboratories Limited</t>
  </si>
  <si>
    <t>YDX3</t>
  </si>
  <si>
    <t>DSP Overnight Fund</t>
  </si>
  <si>
    <t>YDX6</t>
  </si>
  <si>
    <t>DSP Nifty 50 Index Fund</t>
  </si>
  <si>
    <t>Tata Consultancy Services Limited</t>
  </si>
  <si>
    <t>YDX7</t>
  </si>
  <si>
    <t>DSP Nifty Next 50 Index Fund</t>
  </si>
  <si>
    <t>YDY1</t>
  </si>
  <si>
    <t>DSP Quant Fund</t>
  </si>
  <si>
    <t>YDY3</t>
  </si>
  <si>
    <t>DSP Value Fund</t>
  </si>
  <si>
    <t>Berkshire Hathaway Inc - Class B</t>
  </si>
  <si>
    <t>YDY4</t>
  </si>
  <si>
    <t>DSP Floater Fund</t>
  </si>
  <si>
    <t>ICICI Securities Limited</t>
  </si>
  <si>
    <t>Tata Motors Limited</t>
  </si>
  <si>
    <t>Godrej Industries Limited</t>
  </si>
  <si>
    <t>YDY5</t>
  </si>
  <si>
    <t>DSP FMP Series 264 - 60M - 17D</t>
  </si>
  <si>
    <t>YDY6</t>
  </si>
  <si>
    <t>DSP Nifty 50 Equal Weight ETF</t>
  </si>
  <si>
    <t>Pidilite Industries Limited</t>
  </si>
  <si>
    <t>YDY7</t>
  </si>
  <si>
    <t>DSP Nifty 50 ETF</t>
  </si>
  <si>
    <t>YDY8</t>
  </si>
  <si>
    <t>DSP Nifty Midcap 150 Quality 50 ETF</t>
  </si>
  <si>
    <t>Page Industries Limited</t>
  </si>
  <si>
    <t>Tata Elxsi Limited</t>
  </si>
  <si>
    <t>Bharat Electronics Limited</t>
  </si>
  <si>
    <t>Bank of Baroda</t>
  </si>
  <si>
    <t>Canara Bank</t>
  </si>
  <si>
    <t>JSW Steel Limited</t>
  </si>
  <si>
    <t>YDY9</t>
  </si>
  <si>
    <t>DSP Global Innovation Fund of Fund</t>
  </si>
  <si>
    <t>Hindustan Petroleum Corporation Limited</t>
  </si>
  <si>
    <t>NMDC Limited</t>
  </si>
  <si>
    <t>NIIF Infrastructure Finance Limited</t>
  </si>
  <si>
    <t>ITC Limited</t>
  </si>
  <si>
    <t>SRF Limited</t>
  </si>
  <si>
    <t>YDZ0</t>
  </si>
  <si>
    <t>DSP Nifty SDL Plus G-Sec Jun 2028</t>
  </si>
  <si>
    <t>Maruti Suzuki India Limited</t>
  </si>
  <si>
    <t>Shriram City Union Finance Limited</t>
  </si>
  <si>
    <t>Hindustan Aeronautics Limited</t>
  </si>
  <si>
    <t>Ratnamani Metals &amp; Tubes Limited</t>
  </si>
  <si>
    <t>Dabur India Limited</t>
  </si>
  <si>
    <t>Emami Limited</t>
  </si>
  <si>
    <t>Coal India Limited</t>
  </si>
  <si>
    <t>Godrej Consumer Products Limited</t>
  </si>
  <si>
    <t>Indian Energy Exchange Limited</t>
  </si>
  <si>
    <t>Kalpataru Power Transmission Limited</t>
  </si>
  <si>
    <t>Cyient Limited</t>
  </si>
  <si>
    <t>DSP Nifty 50 Equal Weight Index Fund</t>
  </si>
  <si>
    <t>DSP NIFTY 1D Rate Liquid ETF</t>
  </si>
  <si>
    <t>Havells India Limited</t>
  </si>
  <si>
    <t>Bajaj Auto Limited</t>
  </si>
  <si>
    <t>SBI Cards and Payment Services Limited</t>
  </si>
  <si>
    <t>The Phoenix Mills Limited</t>
  </si>
  <si>
    <t>Triveni Engineering &amp; Industries Limited</t>
  </si>
  <si>
    <t>Piramal Capital &amp; Housing Finance Limited</t>
  </si>
  <si>
    <t>Nuvoco Vistas Corporation Limited</t>
  </si>
  <si>
    <t>DSP Mutual Fund</t>
  </si>
  <si>
    <t>Tata Power Company Limited</t>
  </si>
  <si>
    <t>Ambuja Cements Limited</t>
  </si>
  <si>
    <t>Veritas Global Focus Fund</t>
  </si>
  <si>
    <t>Harding Loevner Global Equity Fund</t>
  </si>
  <si>
    <t>WCM GLOBAL EQUITY FUND</t>
  </si>
  <si>
    <t>Lindsell Train Global Equity Fund</t>
  </si>
  <si>
    <t>iShares NASDAQ 100 UCITS ETF</t>
  </si>
  <si>
    <t>Bluebox Global Technology Fund</t>
  </si>
  <si>
    <t>iShares PHLX Semiconductor ETF</t>
  </si>
  <si>
    <t>YDZ1</t>
  </si>
  <si>
    <t>DSP Nifty Midcap 150 Qlty 50 Index Fund</t>
  </si>
  <si>
    <t>YDZ2</t>
  </si>
  <si>
    <t>DSP SILVER ETF</t>
  </si>
  <si>
    <t>SILVER</t>
  </si>
  <si>
    <t>APL Apollo Tubes Limited</t>
  </si>
  <si>
    <t>Rhi Magnesita India Limited</t>
  </si>
  <si>
    <t>CG Power and Industrial Solutions Limited</t>
  </si>
  <si>
    <t>The Federal Bank Limited</t>
  </si>
  <si>
    <t>Kirloskar Ferrous Industries Ltd</t>
  </si>
  <si>
    <t>Vijaya Diagnostic Centre Limited</t>
  </si>
  <si>
    <t>Adani Total Gas Limited</t>
  </si>
  <si>
    <t>HDFC Life Insurance Company Limited</t>
  </si>
  <si>
    <t>Bharat Forge Limited</t>
  </si>
  <si>
    <t>Sundaram Home Finance Limited</t>
  </si>
  <si>
    <t>Reliance Jio Infocomm Limited</t>
  </si>
  <si>
    <t>Union Bank of India</t>
  </si>
  <si>
    <t>Vedanta Limited</t>
  </si>
  <si>
    <t>Deepak Nitrite Limited</t>
  </si>
  <si>
    <t>Grand Total</t>
  </si>
  <si>
    <t>Sector</t>
  </si>
  <si>
    <t>% of Scheme</t>
  </si>
  <si>
    <t>FINANCIAL SERVICES</t>
  </si>
  <si>
    <t>Capital Goods</t>
  </si>
  <si>
    <t>Automobile and Auto Components</t>
  </si>
  <si>
    <t>Information Technology</t>
  </si>
  <si>
    <t>Healthcare</t>
  </si>
  <si>
    <t>Consumer Durables</t>
  </si>
  <si>
    <t>CONSUMER SERVICES</t>
  </si>
  <si>
    <t>Fast Moving Consumer Goods</t>
  </si>
  <si>
    <t>CHEMICALS</t>
  </si>
  <si>
    <t>Construction Materials</t>
  </si>
  <si>
    <t>Oil, Gas &amp; Consumable Fuels</t>
  </si>
  <si>
    <t>CONSTRUCTION</t>
  </si>
  <si>
    <t>TEXTILES</t>
  </si>
  <si>
    <t>TREPS / Reverse Repo / Corporate Debt Repo</t>
  </si>
  <si>
    <t>IT</t>
  </si>
  <si>
    <t>MEDIA, ENTERTAINMENT &amp; PUBLICATION</t>
  </si>
  <si>
    <t>Net Receivables/Payables</t>
  </si>
  <si>
    <t>POWER</t>
  </si>
  <si>
    <t>SERVICES</t>
  </si>
  <si>
    <t>Telecommunication</t>
  </si>
  <si>
    <t>Metals &amp; Mining</t>
  </si>
  <si>
    <t>Realty</t>
  </si>
  <si>
    <t>INDEX OPTION</t>
  </si>
  <si>
    <t>TELECOM</t>
  </si>
  <si>
    <t>Cash Margin</t>
  </si>
  <si>
    <t>Mutual Fund</t>
  </si>
  <si>
    <t>G-Sec</t>
  </si>
  <si>
    <t>T-Bill</t>
  </si>
  <si>
    <t>^The term “Flexible” in the name of the Scheme signifies that the Investment Manager of the Underlying Fund can invest either in growth or value investment characteristic securities placing an emphasis as the market outlook warrants.</t>
  </si>
  <si>
    <t>Diversified</t>
  </si>
  <si>
    <t>Commodities</t>
  </si>
  <si>
    <t>Scheme Portfolio Holdings (Top 10 Issuer) as on 30-November-2022</t>
  </si>
  <si>
    <t>DSP FMP Series 268 - 1281 Days</t>
  </si>
  <si>
    <t>YDZ4</t>
  </si>
  <si>
    <t>DSP FMP Series 267 - 1246 Days</t>
  </si>
  <si>
    <t>YDZ3</t>
  </si>
  <si>
    <t>AU Small Finance Bank Limited</t>
  </si>
  <si>
    <t>Hindustan Unilever Limited</t>
  </si>
  <si>
    <t>Britannia Industries Limited</t>
  </si>
  <si>
    <t>UPL Limited</t>
  </si>
  <si>
    <t>Shree Cement Limited</t>
  </si>
  <si>
    <t>Sikka Ports &amp; Terminals Limited</t>
  </si>
  <si>
    <t>Info Edge (India) Limited</t>
  </si>
  <si>
    <t>Voltas Limited</t>
  </si>
  <si>
    <t>Persistent Systems Limited</t>
  </si>
  <si>
    <t>Indian Bank</t>
  </si>
  <si>
    <t>Kotak Mahindra Prime Limited</t>
  </si>
  <si>
    <t>Gujarat State Petronet Limited</t>
  </si>
  <si>
    <t>IDFC First Bank Limited</t>
  </si>
  <si>
    <t>La Opala RG Limited</t>
  </si>
  <si>
    <t>Sector wise break up (As on 30-November-2022)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</si>
</sst>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font>
  </fonts>
  <fills count="2">
    <fill>
      <patternFill patternType="none"/>
    </fill>
    <fill>
      <patternFill patternType="gray125"/>
    </fill>
  </fills>
  <borders count="21">
    <border>
      <left/>
      <right/>
      <top/>
      <bottom/>
      <diagonal/>
    </border>
    <border>
      <left style="thin">
        <color rgb="FF999999"/>
      </left>
      <right/>
      <top style="thin">
        <color rgb="FF999999"/>
      </top>
      <bottom/>
      <diagonal/>
    </border>
    <border>
      <left style="thin">
        <color rgb="FF999999"/>
      </left>
      <right/>
      <top/>
      <bottom/>
      <diagonal/>
    </border>
    <border>
      <left style="thin">
        <color rgb="FF999999"/>
      </left>
      <right/>
      <top style="thin">
        <color indexed="65"/>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
      <left style="medium">
        <color indexed="64"/>
      </left>
      <right/>
      <top style="thin">
        <color rgb="FF999999"/>
      </top>
      <bottom style="medium">
        <color indexed="64"/>
      </bottom>
      <diagonal/>
    </border>
    <border>
      <left style="thin">
        <color indexed="65"/>
      </left>
      <right/>
      <top style="thin">
        <color rgb="FF999999"/>
      </top>
      <bottom style="medium">
        <color indexed="64"/>
      </bottom>
      <diagonal/>
    </border>
    <border>
      <left style="thin">
        <color rgb="FF999999"/>
      </left>
      <right style="medium">
        <color indexed="64"/>
      </right>
      <top style="thin">
        <color rgb="FF999999"/>
      </top>
      <bottom style="medium">
        <color indexed="64"/>
      </bottom>
      <diagonal/>
    </border>
  </borders>
  <cellStyleXfs count="2">
    <xf numFmtId="0" fontId="0" fillId="0" borderId="0"/>
    <xf numFmtId="9" fontId="1" fillId="0" borderId="0" applyFont="0" applyFill="0" applyBorder="0" applyAlignment="0" applyProtection="0"/>
  </cellStyleXfs>
  <cellXfs count="31">
    <xf numFmtId="0" fontId="0" fillId="0" borderId="0" xfId="0"/>
    <xf numFmtId="0" fontId="0" fillId="0" borderId="1" xfId="0" applyBorder="1"/>
    <xf numFmtId="0" fontId="0" fillId="0" borderId="2" xfId="0" applyBorder="1"/>
    <xf numFmtId="10" fontId="1" fillId="0" borderId="0" xfId="1" applyNumberFormat="1" applyFont="1"/>
    <xf numFmtId="0" fontId="0" fillId="0" borderId="3" xfId="0" applyBorder="1"/>
    <xf numFmtId="0" fontId="2" fillId="0" borderId="5" xfId="0" applyFont="1" applyBorder="1"/>
    <xf numFmtId="10" fontId="2" fillId="0" borderId="5" xfId="0" applyNumberFormat="1" applyFont="1" applyBorder="1"/>
    <xf numFmtId="0" fontId="0" fillId="0" borderId="5" xfId="0" applyBorder="1"/>
    <xf numFmtId="10" fontId="0" fillId="0" borderId="5" xfId="0" applyNumberFormat="1" applyBorder="1"/>
    <xf numFmtId="10" fontId="0" fillId="0" borderId="0" xfId="0" applyNumberFormat="1"/>
    <xf numFmtId="0" fontId="0" fillId="0" borderId="11" xfId="0" applyBorder="1"/>
    <xf numFmtId="10" fontId="0" fillId="0" borderId="12" xfId="0" applyNumberFormat="1" applyBorder="1"/>
    <xf numFmtId="0" fontId="0" fillId="0" borderId="13" xfId="0" applyBorder="1"/>
    <xf numFmtId="10" fontId="0" fillId="0" borderId="14" xfId="0" applyNumberFormat="1" applyBorder="1"/>
    <xf numFmtId="0" fontId="2" fillId="0" borderId="15" xfId="0" applyFont="1" applyBorder="1"/>
    <xf numFmtId="0" fontId="2" fillId="0" borderId="16" xfId="0" applyFont="1" applyBorder="1"/>
    <xf numFmtId="0" fontId="2" fillId="0" borderId="17" xfId="0" applyFont="1" applyBorder="1"/>
    <xf numFmtId="0" fontId="2" fillId="0" borderId="18" xfId="0" applyFont="1" applyBorder="1"/>
    <xf numFmtId="0" fontId="2" fillId="0" borderId="19" xfId="0" applyFont="1" applyBorder="1"/>
    <xf numFmtId="10" fontId="2" fillId="0" borderId="20" xfId="0" applyNumberFormat="1" applyFont="1" applyBorder="1"/>
    <xf numFmtId="0" fontId="2" fillId="0" borderId="5" xfId="0" applyFont="1" applyBorder="1" applyAlignment="1">
      <alignment horizontal="left"/>
    </xf>
    <xf numFmtId="10" fontId="2" fillId="0" borderId="5" xfId="0" applyNumberFormat="1" applyFont="1" applyBorder="1" applyAlignment="1">
      <alignment horizontal="left"/>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0" fontId="3" fillId="0" borderId="10" xfId="0" applyFont="1" applyBorder="1" applyAlignment="1">
      <alignment horizontal="center" vertical="top" wrapText="1"/>
    </xf>
    <xf numFmtId="0" fontId="2" fillId="0" borderId="5" xfId="0" applyFont="1" applyBorder="1" applyAlignment="1">
      <alignment horizontal="center"/>
    </xf>
    <xf numFmtId="10" fontId="2" fillId="0" borderId="5" xfId="0" applyNumberFormat="1" applyFont="1" applyBorder="1" applyAlignment="1">
      <alignment horizontal="center"/>
    </xf>
    <xf numFmtId="0" fontId="2" fillId="0" borderId="4" xfId="0" applyFont="1" applyBorder="1" applyAlignment="1">
      <alignment horizontal="center" vertical="center"/>
    </xf>
    <xf numFmtId="10" fontId="0" fillId="0" borderId="0" xfId="0" applyNumberFormat="1" applyAlignment="1">
      <alignment horizontal="center" vertical="center"/>
    </xf>
    <xf numFmtId="0" fontId="0" fillId="0" borderId="6" xfId="0" applyBorder="1" applyAlignment="1">
      <alignment horizontal="left" vertical="top" wrapText="1"/>
    </xf>
    <xf numFmtId="0" fontId="0" fillId="0" borderId="7" xfId="0"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F2210"/>
  <sheetViews>
    <sheetView tabSelected="1" workbookViewId="0">
      <selection activeCell="C4" sqref="C4:F4"/>
    </sheetView>
  </sheetViews>
  <sheetFormatPr defaultRowHeight="15" x14ac:dyDescent="0.25"/>
  <cols>
    <col min="3" max="3" width="12.7109375" bestFit="1" customWidth="1"/>
    <col min="4" max="4" width="38.85546875" customWidth="1"/>
    <col min="5" max="5" width="50.5703125" customWidth="1"/>
    <col min="6" max="6" width="8.85546875" style="3" customWidth="1"/>
  </cols>
  <sheetData>
    <row r="3" spans="3:6" ht="15.75" thickBot="1" x14ac:dyDescent="0.3"/>
    <row r="4" spans="3:6" ht="15.75" thickBot="1" x14ac:dyDescent="0.3">
      <c r="C4" s="22" t="s">
        <v>257</v>
      </c>
      <c r="D4" s="23"/>
      <c r="E4" s="23"/>
      <c r="F4" s="24"/>
    </row>
    <row r="5" spans="3:6" x14ac:dyDescent="0.25">
      <c r="C5" s="14" t="s">
        <v>0</v>
      </c>
      <c r="D5" s="15" t="s">
        <v>1</v>
      </c>
      <c r="E5" s="15" t="s">
        <v>2</v>
      </c>
      <c r="F5" s="16" t="s">
        <v>3</v>
      </c>
    </row>
    <row r="6" spans="3:6" x14ac:dyDescent="0.25">
      <c r="C6" s="10" t="s">
        <v>4</v>
      </c>
      <c r="D6" s="1" t="s">
        <v>5</v>
      </c>
      <c r="E6" s="1" t="s">
        <v>7</v>
      </c>
      <c r="F6" s="11">
        <v>9.5790758675919074E-2</v>
      </c>
    </row>
    <row r="7" spans="3:6" x14ac:dyDescent="0.25">
      <c r="C7" s="12"/>
      <c r="D7" s="4"/>
      <c r="E7" s="2" t="s">
        <v>6</v>
      </c>
      <c r="F7" s="13">
        <v>7.5894099986503816E-2</v>
      </c>
    </row>
    <row r="8" spans="3:6" x14ac:dyDescent="0.25">
      <c r="C8" s="12"/>
      <c r="D8" s="4"/>
      <c r="E8" s="2" t="s">
        <v>11</v>
      </c>
      <c r="F8" s="13">
        <v>5.7277708701831326E-2</v>
      </c>
    </row>
    <row r="9" spans="3:6" x14ac:dyDescent="0.25">
      <c r="C9" s="12"/>
      <c r="D9" s="4"/>
      <c r="E9" s="2" t="s">
        <v>10</v>
      </c>
      <c r="F9" s="13">
        <v>4.0113508872435519E-2</v>
      </c>
    </row>
    <row r="10" spans="3:6" x14ac:dyDescent="0.25">
      <c r="C10" s="12"/>
      <c r="D10" s="4"/>
      <c r="E10" s="2" t="s">
        <v>13</v>
      </c>
      <c r="F10" s="13">
        <v>3.7399640890532264E-2</v>
      </c>
    </row>
    <row r="11" spans="3:6" x14ac:dyDescent="0.25">
      <c r="C11" s="12"/>
      <c r="D11" s="4"/>
      <c r="E11" s="2" t="s">
        <v>14</v>
      </c>
      <c r="F11" s="13">
        <v>3.6767832633405079E-2</v>
      </c>
    </row>
    <row r="12" spans="3:6" x14ac:dyDescent="0.25">
      <c r="C12" s="12"/>
      <c r="D12" s="4"/>
      <c r="E12" s="2" t="s">
        <v>174</v>
      </c>
      <c r="F12" s="13">
        <v>3.3953013851174142E-2</v>
      </c>
    </row>
    <row r="13" spans="3:6" x14ac:dyDescent="0.25">
      <c r="C13" s="12"/>
      <c r="D13" s="4"/>
      <c r="E13" s="2" t="s">
        <v>8</v>
      </c>
      <c r="F13" s="13">
        <v>2.7572212231362327E-2</v>
      </c>
    </row>
    <row r="14" spans="3:6" x14ac:dyDescent="0.25">
      <c r="C14" s="12"/>
      <c r="D14" s="4"/>
      <c r="E14" s="2" t="s">
        <v>35</v>
      </c>
      <c r="F14" s="13">
        <v>2.6307963877241328E-2</v>
      </c>
    </row>
    <row r="15" spans="3:6" x14ac:dyDescent="0.25">
      <c r="C15" s="12"/>
      <c r="D15" s="4"/>
      <c r="E15" s="2" t="s">
        <v>209</v>
      </c>
      <c r="F15" s="13">
        <v>2.2714720439082396E-2</v>
      </c>
    </row>
    <row r="16" spans="3:6" x14ac:dyDescent="0.25">
      <c r="C16" s="10" t="s">
        <v>15</v>
      </c>
      <c r="D16" s="1" t="s">
        <v>16</v>
      </c>
      <c r="E16" s="1" t="s">
        <v>18</v>
      </c>
      <c r="F16" s="11">
        <v>4.598078315434069E-2</v>
      </c>
    </row>
    <row r="17" spans="3:6" x14ac:dyDescent="0.25">
      <c r="C17" s="12"/>
      <c r="D17" s="4"/>
      <c r="E17" s="2" t="s">
        <v>17</v>
      </c>
      <c r="F17" s="13">
        <v>4.2445706213122839E-2</v>
      </c>
    </row>
    <row r="18" spans="3:6" x14ac:dyDescent="0.25">
      <c r="C18" s="12"/>
      <c r="D18" s="4"/>
      <c r="E18" s="2" t="s">
        <v>22</v>
      </c>
      <c r="F18" s="13">
        <v>3.0585984435964532E-2</v>
      </c>
    </row>
    <row r="19" spans="3:6" x14ac:dyDescent="0.25">
      <c r="C19" s="12"/>
      <c r="D19" s="4"/>
      <c r="E19" s="2" t="s">
        <v>183</v>
      </c>
      <c r="F19" s="13">
        <v>2.9441142178741712E-2</v>
      </c>
    </row>
    <row r="20" spans="3:6" x14ac:dyDescent="0.25">
      <c r="C20" s="12"/>
      <c r="D20" s="4"/>
      <c r="E20" s="2" t="s">
        <v>9</v>
      </c>
      <c r="F20" s="13">
        <v>2.9428507974465553E-2</v>
      </c>
    </row>
    <row r="21" spans="3:6" x14ac:dyDescent="0.25">
      <c r="C21" s="12"/>
      <c r="D21" s="4"/>
      <c r="E21" s="2" t="s">
        <v>21</v>
      </c>
      <c r="F21" s="13">
        <v>2.9250274901028685E-2</v>
      </c>
    </row>
    <row r="22" spans="3:6" x14ac:dyDescent="0.25">
      <c r="C22" s="12"/>
      <c r="D22" s="4"/>
      <c r="E22" s="2" t="s">
        <v>210</v>
      </c>
      <c r="F22" s="13">
        <v>2.8391453397254737E-2</v>
      </c>
    </row>
    <row r="23" spans="3:6" x14ac:dyDescent="0.25">
      <c r="C23" s="12"/>
      <c r="D23" s="4"/>
      <c r="E23" s="2" t="s">
        <v>211</v>
      </c>
      <c r="F23" s="13">
        <v>2.7986791077980553E-2</v>
      </c>
    </row>
    <row r="24" spans="3:6" x14ac:dyDescent="0.25">
      <c r="C24" s="12"/>
      <c r="D24" s="4"/>
      <c r="E24" s="2" t="s">
        <v>105</v>
      </c>
      <c r="F24" s="13">
        <v>2.5417032569527782E-2</v>
      </c>
    </row>
    <row r="25" spans="3:6" x14ac:dyDescent="0.25">
      <c r="C25" s="12"/>
      <c r="D25" s="4"/>
      <c r="E25" s="2" t="s">
        <v>65</v>
      </c>
      <c r="F25" s="13">
        <v>2.4162692658737214E-2</v>
      </c>
    </row>
    <row r="26" spans="3:6" x14ac:dyDescent="0.25">
      <c r="C26" s="10" t="s">
        <v>24</v>
      </c>
      <c r="D26" s="1" t="s">
        <v>25</v>
      </c>
      <c r="E26" s="1" t="s">
        <v>6</v>
      </c>
      <c r="F26" s="11">
        <v>7.3701663537049669E-2</v>
      </c>
    </row>
    <row r="27" spans="3:6" x14ac:dyDescent="0.25">
      <c r="C27" s="12"/>
      <c r="D27" s="4"/>
      <c r="E27" s="2" t="s">
        <v>7</v>
      </c>
      <c r="F27" s="13">
        <v>6.5622123649571623E-2</v>
      </c>
    </row>
    <row r="28" spans="3:6" x14ac:dyDescent="0.25">
      <c r="C28" s="12"/>
      <c r="D28" s="4"/>
      <c r="E28" s="2" t="s">
        <v>10</v>
      </c>
      <c r="F28" s="13">
        <v>5.1254169260681777E-2</v>
      </c>
    </row>
    <row r="29" spans="3:6" x14ac:dyDescent="0.25">
      <c r="C29" s="12"/>
      <c r="D29" s="4"/>
      <c r="E29" s="2" t="s">
        <v>14</v>
      </c>
      <c r="F29" s="13">
        <v>3.7203172518756655E-2</v>
      </c>
    </row>
    <row r="30" spans="3:6" x14ac:dyDescent="0.25">
      <c r="C30" s="12"/>
      <c r="D30" s="4"/>
      <c r="E30" s="2" t="s">
        <v>26</v>
      </c>
      <c r="F30" s="13">
        <v>2.7443842547024207E-2</v>
      </c>
    </row>
    <row r="31" spans="3:6" x14ac:dyDescent="0.25">
      <c r="C31" s="12"/>
      <c r="D31" s="4"/>
      <c r="E31" s="2" t="s">
        <v>35</v>
      </c>
      <c r="F31" s="13">
        <v>2.4768912879184247E-2</v>
      </c>
    </row>
    <row r="32" spans="3:6" x14ac:dyDescent="0.25">
      <c r="C32" s="12"/>
      <c r="D32" s="4"/>
      <c r="E32" s="2" t="s">
        <v>36</v>
      </c>
      <c r="F32" s="13">
        <v>2.2284014626695114E-2</v>
      </c>
    </row>
    <row r="33" spans="3:6" x14ac:dyDescent="0.25">
      <c r="C33" s="12"/>
      <c r="D33" s="4"/>
      <c r="E33" s="2" t="s">
        <v>118</v>
      </c>
      <c r="F33" s="13">
        <v>2.1825290521002523E-2</v>
      </c>
    </row>
    <row r="34" spans="3:6" x14ac:dyDescent="0.25">
      <c r="C34" s="12"/>
      <c r="D34" s="4"/>
      <c r="E34" s="2" t="s">
        <v>8</v>
      </c>
      <c r="F34" s="13">
        <v>2.157932217588155E-2</v>
      </c>
    </row>
    <row r="35" spans="3:6" x14ac:dyDescent="0.25">
      <c r="C35" s="12"/>
      <c r="D35" s="4"/>
      <c r="E35" s="2" t="s">
        <v>131</v>
      </c>
      <c r="F35" s="13">
        <v>2.1134895514615244E-2</v>
      </c>
    </row>
    <row r="36" spans="3:6" x14ac:dyDescent="0.25">
      <c r="C36" s="10" t="s">
        <v>27</v>
      </c>
      <c r="D36" s="1" t="s">
        <v>28</v>
      </c>
      <c r="E36" s="1" t="s">
        <v>30</v>
      </c>
      <c r="F36" s="11">
        <v>4.6655886475422396E-2</v>
      </c>
    </row>
    <row r="37" spans="3:6" x14ac:dyDescent="0.25">
      <c r="C37" s="12"/>
      <c r="D37" s="4"/>
      <c r="E37" s="2" t="s">
        <v>8</v>
      </c>
      <c r="F37" s="13">
        <v>4.4729728603167929E-2</v>
      </c>
    </row>
    <row r="38" spans="3:6" x14ac:dyDescent="0.25">
      <c r="C38" s="12"/>
      <c r="D38" s="4"/>
      <c r="E38" s="2" t="s">
        <v>190</v>
      </c>
      <c r="F38" s="13">
        <v>3.650556253804009E-2</v>
      </c>
    </row>
    <row r="39" spans="3:6" x14ac:dyDescent="0.25">
      <c r="C39" s="12"/>
      <c r="D39" s="4"/>
      <c r="E39" s="2" t="s">
        <v>31</v>
      </c>
      <c r="F39" s="13">
        <v>3.489174379990622E-2</v>
      </c>
    </row>
    <row r="40" spans="3:6" x14ac:dyDescent="0.25">
      <c r="C40" s="12"/>
      <c r="D40" s="4"/>
      <c r="E40" s="2" t="s">
        <v>29</v>
      </c>
      <c r="F40" s="13">
        <v>3.356437007899031E-2</v>
      </c>
    </row>
    <row r="41" spans="3:6" x14ac:dyDescent="0.25">
      <c r="C41" s="12"/>
      <c r="D41" s="4"/>
      <c r="E41" s="2" t="s">
        <v>217</v>
      </c>
      <c r="F41" s="13">
        <v>3.2798436267817879E-2</v>
      </c>
    </row>
    <row r="42" spans="3:6" x14ac:dyDescent="0.25">
      <c r="C42" s="12"/>
      <c r="D42" s="4"/>
      <c r="E42" s="2" t="s">
        <v>212</v>
      </c>
      <c r="F42" s="13">
        <v>3.2010289572901411E-2</v>
      </c>
    </row>
    <row r="43" spans="3:6" x14ac:dyDescent="0.25">
      <c r="C43" s="12"/>
      <c r="D43" s="4"/>
      <c r="E43" s="2" t="s">
        <v>132</v>
      </c>
      <c r="F43" s="13">
        <v>2.9991415119741897E-2</v>
      </c>
    </row>
    <row r="44" spans="3:6" x14ac:dyDescent="0.25">
      <c r="C44" s="12"/>
      <c r="D44" s="4"/>
      <c r="E44" s="2" t="s">
        <v>179</v>
      </c>
      <c r="F44" s="13">
        <v>2.8892837079698069E-2</v>
      </c>
    </row>
    <row r="45" spans="3:6" x14ac:dyDescent="0.25">
      <c r="C45" s="12"/>
      <c r="D45" s="4"/>
      <c r="E45" s="2" t="s">
        <v>32</v>
      </c>
      <c r="F45" s="13">
        <v>2.790993770977784E-2</v>
      </c>
    </row>
    <row r="46" spans="3:6" x14ac:dyDescent="0.25">
      <c r="C46" s="10" t="s">
        <v>33</v>
      </c>
      <c r="D46" s="1" t="s">
        <v>34</v>
      </c>
      <c r="E46" s="1" t="s">
        <v>7</v>
      </c>
      <c r="F46" s="11">
        <v>0.10042633682594601</v>
      </c>
    </row>
    <row r="47" spans="3:6" x14ac:dyDescent="0.25">
      <c r="C47" s="12"/>
      <c r="D47" s="4"/>
      <c r="E47" s="2" t="s">
        <v>6</v>
      </c>
      <c r="F47" s="13">
        <v>9.8805762270608735E-2</v>
      </c>
    </row>
    <row r="48" spans="3:6" x14ac:dyDescent="0.25">
      <c r="C48" s="12"/>
      <c r="D48" s="4"/>
      <c r="E48" s="2" t="s">
        <v>14</v>
      </c>
      <c r="F48" s="13">
        <v>7.3220316749509906E-2</v>
      </c>
    </row>
    <row r="49" spans="3:6" x14ac:dyDescent="0.25">
      <c r="C49" s="12"/>
      <c r="D49" s="4"/>
      <c r="E49" s="2" t="s">
        <v>35</v>
      </c>
      <c r="F49" s="13">
        <v>6.6973772040512622E-2</v>
      </c>
    </row>
    <row r="50" spans="3:6" x14ac:dyDescent="0.25">
      <c r="C50" s="12"/>
      <c r="D50" s="4"/>
      <c r="E50" s="2" t="s">
        <v>36</v>
      </c>
      <c r="F50" s="13">
        <v>4.9138155344257139E-2</v>
      </c>
    </row>
    <row r="51" spans="3:6" x14ac:dyDescent="0.25">
      <c r="C51" s="12"/>
      <c r="D51" s="4"/>
      <c r="E51" s="2" t="s">
        <v>65</v>
      </c>
      <c r="F51" s="13">
        <v>4.6227533430869522E-2</v>
      </c>
    </row>
    <row r="52" spans="3:6" x14ac:dyDescent="0.25">
      <c r="C52" s="12"/>
      <c r="D52" s="4"/>
      <c r="E52" s="2" t="s">
        <v>170</v>
      </c>
      <c r="F52" s="13">
        <v>4.4935808790352437E-2</v>
      </c>
    </row>
    <row r="53" spans="3:6" x14ac:dyDescent="0.25">
      <c r="C53" s="12"/>
      <c r="D53" s="4"/>
      <c r="E53" s="2" t="s">
        <v>10</v>
      </c>
      <c r="F53" s="13">
        <v>3.8730125758072331E-2</v>
      </c>
    </row>
    <row r="54" spans="3:6" x14ac:dyDescent="0.25">
      <c r="C54" s="12"/>
      <c r="D54" s="4"/>
      <c r="E54" s="2" t="s">
        <v>100</v>
      </c>
      <c r="F54" s="13">
        <v>3.6273364145228047E-2</v>
      </c>
    </row>
    <row r="55" spans="3:6" x14ac:dyDescent="0.25">
      <c r="C55" s="12"/>
      <c r="D55" s="4"/>
      <c r="E55" s="2" t="s">
        <v>189</v>
      </c>
      <c r="F55" s="13">
        <v>3.220224940893672E-2</v>
      </c>
    </row>
    <row r="56" spans="3:6" x14ac:dyDescent="0.25">
      <c r="C56" s="10" t="s">
        <v>39</v>
      </c>
      <c r="D56" s="1" t="s">
        <v>40</v>
      </c>
      <c r="E56" s="1" t="s">
        <v>7</v>
      </c>
      <c r="F56" s="11">
        <v>9.3242073252370009E-2</v>
      </c>
    </row>
    <row r="57" spans="3:6" x14ac:dyDescent="0.25">
      <c r="C57" s="12"/>
      <c r="D57" s="4"/>
      <c r="E57" s="2" t="s">
        <v>6</v>
      </c>
      <c r="F57" s="13">
        <v>8.5419708595980456E-2</v>
      </c>
    </row>
    <row r="58" spans="3:6" x14ac:dyDescent="0.25">
      <c r="C58" s="12"/>
      <c r="D58" s="4"/>
      <c r="E58" s="2" t="s">
        <v>10</v>
      </c>
      <c r="F58" s="13">
        <v>7.064063448078288E-2</v>
      </c>
    </row>
    <row r="59" spans="3:6" x14ac:dyDescent="0.25">
      <c r="C59" s="12"/>
      <c r="D59" s="4"/>
      <c r="E59" s="2" t="s">
        <v>14</v>
      </c>
      <c r="F59" s="13">
        <v>4.3535228269413737E-2</v>
      </c>
    </row>
    <row r="60" spans="3:6" x14ac:dyDescent="0.25">
      <c r="C60" s="12"/>
      <c r="D60" s="4"/>
      <c r="E60" s="2" t="s">
        <v>26</v>
      </c>
      <c r="F60" s="13">
        <v>3.8361225253090388E-2</v>
      </c>
    </row>
    <row r="61" spans="3:6" x14ac:dyDescent="0.25">
      <c r="C61" s="12"/>
      <c r="D61" s="4"/>
      <c r="E61" s="2" t="s">
        <v>35</v>
      </c>
      <c r="F61" s="13">
        <v>3.0405545832285052E-2</v>
      </c>
    </row>
    <row r="62" spans="3:6" x14ac:dyDescent="0.25">
      <c r="C62" s="12"/>
      <c r="D62" s="4"/>
      <c r="E62" s="2" t="s">
        <v>118</v>
      </c>
      <c r="F62" s="13">
        <v>2.9098561212448356E-2</v>
      </c>
    </row>
    <row r="63" spans="3:6" x14ac:dyDescent="0.25">
      <c r="C63" s="12"/>
      <c r="D63" s="4"/>
      <c r="E63" s="2" t="s">
        <v>19</v>
      </c>
      <c r="F63" s="13">
        <v>2.4563519862382522E-2</v>
      </c>
    </row>
    <row r="64" spans="3:6" x14ac:dyDescent="0.25">
      <c r="C64" s="12"/>
      <c r="D64" s="4"/>
      <c r="E64" s="2" t="s">
        <v>36</v>
      </c>
      <c r="F64" s="13">
        <v>2.4230114714318157E-2</v>
      </c>
    </row>
    <row r="65" spans="3:6" x14ac:dyDescent="0.25">
      <c r="C65" s="12"/>
      <c r="D65" s="4"/>
      <c r="E65" s="2" t="s">
        <v>131</v>
      </c>
      <c r="F65" s="13">
        <v>2.4008381906629794E-2</v>
      </c>
    </row>
    <row r="66" spans="3:6" x14ac:dyDescent="0.25">
      <c r="C66" s="10" t="s">
        <v>42</v>
      </c>
      <c r="D66" s="1" t="s">
        <v>43</v>
      </c>
      <c r="E66" s="1" t="s">
        <v>44</v>
      </c>
      <c r="F66" s="11">
        <v>0.9879507363986868</v>
      </c>
    </row>
    <row r="67" spans="3:6" x14ac:dyDescent="0.25">
      <c r="C67" s="12"/>
      <c r="D67" s="4"/>
      <c r="E67" s="2" t="s">
        <v>8</v>
      </c>
      <c r="F67" s="13">
        <v>1.3366484055281125E-2</v>
      </c>
    </row>
    <row r="68" spans="3:6" x14ac:dyDescent="0.25">
      <c r="C68" s="10" t="s">
        <v>45</v>
      </c>
      <c r="D68" s="1" t="s">
        <v>46</v>
      </c>
      <c r="E68" s="1" t="s">
        <v>8</v>
      </c>
      <c r="F68" s="11">
        <v>3.7410111502185164E-2</v>
      </c>
    </row>
    <row r="69" spans="3:6" x14ac:dyDescent="0.25">
      <c r="C69" s="12"/>
      <c r="D69" s="4"/>
      <c r="E69" s="2" t="s">
        <v>49</v>
      </c>
      <c r="F69" s="13">
        <v>3.5061157968216974E-2</v>
      </c>
    </row>
    <row r="70" spans="3:6" x14ac:dyDescent="0.25">
      <c r="C70" s="12"/>
      <c r="D70" s="4"/>
      <c r="E70" s="2" t="s">
        <v>191</v>
      </c>
      <c r="F70" s="13">
        <v>3.4955106562360651E-2</v>
      </c>
    </row>
    <row r="71" spans="3:6" x14ac:dyDescent="0.25">
      <c r="C71" s="12"/>
      <c r="D71" s="4"/>
      <c r="E71" s="2" t="s">
        <v>184</v>
      </c>
      <c r="F71" s="13">
        <v>3.264720848536691E-2</v>
      </c>
    </row>
    <row r="72" spans="3:6" x14ac:dyDescent="0.25">
      <c r="C72" s="12"/>
      <c r="D72" s="4"/>
      <c r="E72" s="2" t="s">
        <v>177</v>
      </c>
      <c r="F72" s="13">
        <v>3.2184173441609537E-2</v>
      </c>
    </row>
    <row r="73" spans="3:6" x14ac:dyDescent="0.25">
      <c r="C73" s="12"/>
      <c r="D73" s="4"/>
      <c r="E73" s="2" t="s">
        <v>31</v>
      </c>
      <c r="F73" s="13">
        <v>2.8320657275153927E-2</v>
      </c>
    </row>
    <row r="74" spans="3:6" x14ac:dyDescent="0.25">
      <c r="C74" s="12"/>
      <c r="D74" s="4"/>
      <c r="E74" s="2" t="s">
        <v>48</v>
      </c>
      <c r="F74" s="13">
        <v>2.8066224765073994E-2</v>
      </c>
    </row>
    <row r="75" spans="3:6" x14ac:dyDescent="0.25">
      <c r="C75" s="12"/>
      <c r="D75" s="4"/>
      <c r="E75" s="2" t="s">
        <v>50</v>
      </c>
      <c r="F75" s="13">
        <v>2.7726205580859687E-2</v>
      </c>
    </row>
    <row r="76" spans="3:6" x14ac:dyDescent="0.25">
      <c r="C76" s="12"/>
      <c r="D76" s="4"/>
      <c r="E76" s="2" t="s">
        <v>47</v>
      </c>
      <c r="F76" s="13">
        <v>2.6801787049985537E-2</v>
      </c>
    </row>
    <row r="77" spans="3:6" x14ac:dyDescent="0.25">
      <c r="C77" s="12"/>
      <c r="D77" s="4"/>
      <c r="E77" s="2" t="s">
        <v>275</v>
      </c>
      <c r="F77" s="13">
        <v>2.4640031622082649E-2</v>
      </c>
    </row>
    <row r="78" spans="3:6" x14ac:dyDescent="0.25">
      <c r="C78" s="10" t="s">
        <v>51</v>
      </c>
      <c r="D78" s="1" t="s">
        <v>52</v>
      </c>
      <c r="E78" s="1" t="s">
        <v>53</v>
      </c>
      <c r="F78" s="11">
        <v>0.13112872671421424</v>
      </c>
    </row>
    <row r="79" spans="3:6" x14ac:dyDescent="0.25">
      <c r="C79" s="12"/>
      <c r="D79" s="4"/>
      <c r="E79" s="2" t="s">
        <v>7</v>
      </c>
      <c r="F79" s="13">
        <v>8.4503041711507285E-2</v>
      </c>
    </row>
    <row r="80" spans="3:6" x14ac:dyDescent="0.25">
      <c r="C80" s="12"/>
      <c r="D80" s="4"/>
      <c r="E80" s="2" t="s">
        <v>6</v>
      </c>
      <c r="F80" s="13">
        <v>5.7333914324467779E-2</v>
      </c>
    </row>
    <row r="81" spans="3:6" x14ac:dyDescent="0.25">
      <c r="C81" s="12"/>
      <c r="D81" s="4"/>
      <c r="E81" s="2" t="s">
        <v>11</v>
      </c>
      <c r="F81" s="13">
        <v>4.2357572790404072E-2</v>
      </c>
    </row>
    <row r="82" spans="3:6" x14ac:dyDescent="0.25">
      <c r="C82" s="12"/>
      <c r="D82" s="4"/>
      <c r="E82" s="2" t="s">
        <v>10</v>
      </c>
      <c r="F82" s="13">
        <v>2.9934142032506092E-2</v>
      </c>
    </row>
    <row r="83" spans="3:6" x14ac:dyDescent="0.25">
      <c r="C83" s="12"/>
      <c r="D83" s="4"/>
      <c r="E83" s="2" t="s">
        <v>14</v>
      </c>
      <c r="F83" s="13">
        <v>2.845057221733803E-2</v>
      </c>
    </row>
    <row r="84" spans="3:6" x14ac:dyDescent="0.25">
      <c r="C84" s="12"/>
      <c r="D84" s="4"/>
      <c r="E84" s="2" t="s">
        <v>13</v>
      </c>
      <c r="F84" s="13">
        <v>2.8375335048070566E-2</v>
      </c>
    </row>
    <row r="85" spans="3:6" x14ac:dyDescent="0.25">
      <c r="C85" s="12"/>
      <c r="D85" s="4"/>
      <c r="E85" s="2" t="s">
        <v>174</v>
      </c>
      <c r="F85" s="13">
        <v>2.5645577199216892E-2</v>
      </c>
    </row>
    <row r="86" spans="3:6" x14ac:dyDescent="0.25">
      <c r="C86" s="12"/>
      <c r="D86" s="4"/>
      <c r="E86" s="2" t="s">
        <v>8</v>
      </c>
      <c r="F86" s="13">
        <v>1.9893583869486926E-2</v>
      </c>
    </row>
    <row r="87" spans="3:6" x14ac:dyDescent="0.25">
      <c r="C87" s="12"/>
      <c r="D87" s="4"/>
      <c r="E87" s="2" t="s">
        <v>35</v>
      </c>
      <c r="F87" s="13">
        <v>1.9650756179507213E-2</v>
      </c>
    </row>
    <row r="88" spans="3:6" x14ac:dyDescent="0.25">
      <c r="C88" s="10" t="s">
        <v>54</v>
      </c>
      <c r="D88" s="1" t="s">
        <v>55</v>
      </c>
      <c r="E88" s="1" t="s">
        <v>53</v>
      </c>
      <c r="F88" s="11">
        <v>0.79941983800900496</v>
      </c>
    </row>
    <row r="89" spans="3:6" x14ac:dyDescent="0.25">
      <c r="C89" s="12"/>
      <c r="D89" s="4"/>
      <c r="E89" s="2" t="s">
        <v>8</v>
      </c>
      <c r="F89" s="13">
        <v>0.2143361594185228</v>
      </c>
    </row>
    <row r="90" spans="3:6" x14ac:dyDescent="0.25">
      <c r="C90" s="10" t="s">
        <v>56</v>
      </c>
      <c r="D90" s="1" t="s">
        <v>57</v>
      </c>
      <c r="E90" s="1" t="s">
        <v>53</v>
      </c>
      <c r="F90" s="11">
        <v>0.14403006294672549</v>
      </c>
    </row>
    <row r="91" spans="3:6" x14ac:dyDescent="0.25">
      <c r="C91" s="12"/>
      <c r="D91" s="4"/>
      <c r="E91" s="2" t="s">
        <v>14</v>
      </c>
      <c r="F91" s="13">
        <v>6.9109671082703425E-2</v>
      </c>
    </row>
    <row r="92" spans="3:6" x14ac:dyDescent="0.25">
      <c r="C92" s="12"/>
      <c r="D92" s="4"/>
      <c r="E92" s="2" t="s">
        <v>58</v>
      </c>
      <c r="F92" s="13">
        <v>6.283382869280936E-2</v>
      </c>
    </row>
    <row r="93" spans="3:6" x14ac:dyDescent="0.25">
      <c r="C93" s="12"/>
      <c r="D93" s="4"/>
      <c r="E93" s="2" t="s">
        <v>163</v>
      </c>
      <c r="F93" s="13">
        <v>6.2825985062537268E-2</v>
      </c>
    </row>
    <row r="94" spans="3:6" x14ac:dyDescent="0.25">
      <c r="C94" s="12"/>
      <c r="D94" s="4"/>
      <c r="E94" s="2" t="s">
        <v>7</v>
      </c>
      <c r="F94" s="13">
        <v>6.2700155107740893E-2</v>
      </c>
    </row>
    <row r="95" spans="3:6" x14ac:dyDescent="0.25">
      <c r="C95" s="12"/>
      <c r="D95" s="4"/>
      <c r="E95" s="2" t="s">
        <v>59</v>
      </c>
      <c r="F95" s="13">
        <v>3.7888410317614168E-2</v>
      </c>
    </row>
    <row r="96" spans="3:6" x14ac:dyDescent="0.25">
      <c r="C96" s="12"/>
      <c r="D96" s="4"/>
      <c r="E96" s="2" t="s">
        <v>60</v>
      </c>
      <c r="F96" s="13">
        <v>3.7771208994329494E-2</v>
      </c>
    </row>
    <row r="97" spans="3:6" x14ac:dyDescent="0.25">
      <c r="C97" s="12"/>
      <c r="D97" s="4"/>
      <c r="E97" s="2" t="s">
        <v>274</v>
      </c>
      <c r="F97" s="13">
        <v>3.7727606323850242E-2</v>
      </c>
    </row>
    <row r="98" spans="3:6" x14ac:dyDescent="0.25">
      <c r="C98" s="12"/>
      <c r="D98" s="4"/>
      <c r="E98" s="2" t="s">
        <v>41</v>
      </c>
      <c r="F98" s="13">
        <v>3.7634299672444124E-2</v>
      </c>
    </row>
    <row r="99" spans="3:6" x14ac:dyDescent="0.25">
      <c r="C99" s="12"/>
      <c r="D99" s="4"/>
      <c r="E99" s="2" t="s">
        <v>271</v>
      </c>
      <c r="F99" s="13">
        <v>3.761526817897675E-2</v>
      </c>
    </row>
    <row r="100" spans="3:6" x14ac:dyDescent="0.25">
      <c r="C100" s="10" t="s">
        <v>61</v>
      </c>
      <c r="D100" s="1" t="s">
        <v>62</v>
      </c>
      <c r="E100" s="1" t="s">
        <v>53</v>
      </c>
      <c r="F100" s="11">
        <v>0.14460592537261951</v>
      </c>
    </row>
    <row r="101" spans="3:6" x14ac:dyDescent="0.25">
      <c r="C101" s="12"/>
      <c r="D101" s="4"/>
      <c r="E101" s="2" t="s">
        <v>78</v>
      </c>
      <c r="F101" s="13">
        <v>8.9142087040156151E-2</v>
      </c>
    </row>
    <row r="102" spans="3:6" x14ac:dyDescent="0.25">
      <c r="C102" s="12"/>
      <c r="D102" s="4"/>
      <c r="E102" s="2" t="s">
        <v>59</v>
      </c>
      <c r="F102" s="13">
        <v>7.5876836965528147E-2</v>
      </c>
    </row>
    <row r="103" spans="3:6" x14ac:dyDescent="0.25">
      <c r="C103" s="12"/>
      <c r="D103" s="4"/>
      <c r="E103" s="2" t="s">
        <v>63</v>
      </c>
      <c r="F103" s="13">
        <v>7.5869953232192172E-2</v>
      </c>
    </row>
    <row r="104" spans="3:6" x14ac:dyDescent="0.25">
      <c r="C104" s="12"/>
      <c r="D104" s="4"/>
      <c r="E104" s="2" t="s">
        <v>65</v>
      </c>
      <c r="F104" s="13">
        <v>6.5571246986282389E-2</v>
      </c>
    </row>
    <row r="105" spans="3:6" x14ac:dyDescent="0.25">
      <c r="C105" s="12"/>
      <c r="D105" s="4"/>
      <c r="E105" s="2" t="s">
        <v>64</v>
      </c>
      <c r="F105" s="13">
        <v>5.2302008969034211E-2</v>
      </c>
    </row>
    <row r="106" spans="3:6" x14ac:dyDescent="0.25">
      <c r="C106" s="12"/>
      <c r="D106" s="4"/>
      <c r="E106" s="2" t="s">
        <v>82</v>
      </c>
      <c r="F106" s="13">
        <v>5.2033014101453973E-2</v>
      </c>
    </row>
    <row r="107" spans="3:6" x14ac:dyDescent="0.25">
      <c r="C107" s="12"/>
      <c r="D107" s="4"/>
      <c r="E107" s="2" t="s">
        <v>66</v>
      </c>
      <c r="F107" s="13">
        <v>5.1524089279726265E-2</v>
      </c>
    </row>
    <row r="108" spans="3:6" x14ac:dyDescent="0.25">
      <c r="C108" s="12"/>
      <c r="D108" s="4"/>
      <c r="E108" s="2" t="s">
        <v>67</v>
      </c>
      <c r="F108" s="13">
        <v>5.0850381599415233E-2</v>
      </c>
    </row>
    <row r="109" spans="3:6" x14ac:dyDescent="0.25">
      <c r="C109" s="12"/>
      <c r="D109" s="4"/>
      <c r="E109" s="2" t="s">
        <v>167</v>
      </c>
      <c r="F109" s="13">
        <v>3.5185085392638114E-2</v>
      </c>
    </row>
    <row r="110" spans="3:6" x14ac:dyDescent="0.25">
      <c r="C110" s="10" t="s">
        <v>70</v>
      </c>
      <c r="D110" s="1" t="s">
        <v>71</v>
      </c>
      <c r="E110" s="1" t="s">
        <v>44</v>
      </c>
      <c r="F110" s="11">
        <v>0.21274258679921199</v>
      </c>
    </row>
    <row r="111" spans="3:6" x14ac:dyDescent="0.25">
      <c r="C111" s="12"/>
      <c r="D111" s="4"/>
      <c r="E111" s="2" t="s">
        <v>73</v>
      </c>
      <c r="F111" s="13">
        <v>9.8793899155684942E-2</v>
      </c>
    </row>
    <row r="112" spans="3:6" x14ac:dyDescent="0.25">
      <c r="C112" s="12"/>
      <c r="D112" s="4"/>
      <c r="E112" s="2" t="s">
        <v>72</v>
      </c>
      <c r="F112" s="13">
        <v>8.7078107838533245E-2</v>
      </c>
    </row>
    <row r="113" spans="3:6" x14ac:dyDescent="0.25">
      <c r="C113" s="12"/>
      <c r="D113" s="4"/>
      <c r="E113" s="2" t="s">
        <v>20</v>
      </c>
      <c r="F113" s="13">
        <v>8.2511744846518797E-2</v>
      </c>
    </row>
    <row r="114" spans="3:6" x14ac:dyDescent="0.25">
      <c r="C114" s="12"/>
      <c r="D114" s="4"/>
      <c r="E114" s="2" t="s">
        <v>18</v>
      </c>
      <c r="F114" s="13">
        <v>7.4675980385166388E-2</v>
      </c>
    </row>
    <row r="115" spans="3:6" x14ac:dyDescent="0.25">
      <c r="C115" s="12"/>
      <c r="D115" s="4"/>
      <c r="E115" s="2" t="s">
        <v>74</v>
      </c>
      <c r="F115" s="13">
        <v>5.2785048971207442E-2</v>
      </c>
    </row>
    <row r="116" spans="3:6" x14ac:dyDescent="0.25">
      <c r="C116" s="12"/>
      <c r="D116" s="4"/>
      <c r="E116" s="2" t="s">
        <v>75</v>
      </c>
      <c r="F116" s="13">
        <v>5.1631951435507979E-2</v>
      </c>
    </row>
    <row r="117" spans="3:6" x14ac:dyDescent="0.25">
      <c r="C117" s="12"/>
      <c r="D117" s="4"/>
      <c r="E117" s="2" t="s">
        <v>180</v>
      </c>
      <c r="F117" s="13">
        <v>4.5529157817040679E-2</v>
      </c>
    </row>
    <row r="118" spans="3:6" x14ac:dyDescent="0.25">
      <c r="C118" s="12"/>
      <c r="D118" s="4"/>
      <c r="E118" s="2" t="s">
        <v>168</v>
      </c>
      <c r="F118" s="13">
        <v>4.073571212162426E-2</v>
      </c>
    </row>
    <row r="119" spans="3:6" x14ac:dyDescent="0.25">
      <c r="C119" s="12"/>
      <c r="D119" s="4"/>
      <c r="E119" s="2" t="s">
        <v>273</v>
      </c>
      <c r="F119" s="13">
        <v>3.8340285673768591E-2</v>
      </c>
    </row>
    <row r="120" spans="3:6" x14ac:dyDescent="0.25">
      <c r="C120" s="10" t="s">
        <v>76</v>
      </c>
      <c r="D120" s="1" t="s">
        <v>77</v>
      </c>
      <c r="E120" s="1" t="s">
        <v>53</v>
      </c>
      <c r="F120" s="11">
        <v>0.49392006588924414</v>
      </c>
    </row>
    <row r="121" spans="3:6" x14ac:dyDescent="0.25">
      <c r="C121" s="12"/>
      <c r="D121" s="4"/>
      <c r="E121" s="2" t="s">
        <v>8</v>
      </c>
      <c r="F121" s="13">
        <v>8.3452325166979896E-2</v>
      </c>
    </row>
    <row r="122" spans="3:6" x14ac:dyDescent="0.25">
      <c r="C122" s="12"/>
      <c r="D122" s="4"/>
      <c r="E122" s="2" t="s">
        <v>68</v>
      </c>
      <c r="F122" s="13">
        <v>7.6157504253825267E-2</v>
      </c>
    </row>
    <row r="123" spans="3:6" x14ac:dyDescent="0.25">
      <c r="C123" s="12"/>
      <c r="D123" s="4"/>
      <c r="E123" s="2" t="s">
        <v>41</v>
      </c>
      <c r="F123" s="13">
        <v>7.2667068787648004E-2</v>
      </c>
    </row>
    <row r="124" spans="3:6" x14ac:dyDescent="0.25">
      <c r="C124" s="12"/>
      <c r="D124" s="4"/>
      <c r="E124" s="2" t="s">
        <v>60</v>
      </c>
      <c r="F124" s="13">
        <v>4.6010560632034056E-2</v>
      </c>
    </row>
    <row r="125" spans="3:6" x14ac:dyDescent="0.25">
      <c r="C125" s="12"/>
      <c r="D125" s="4"/>
      <c r="E125" s="2" t="s">
        <v>169</v>
      </c>
      <c r="F125" s="13">
        <v>4.5584158362655426E-2</v>
      </c>
    </row>
    <row r="126" spans="3:6" x14ac:dyDescent="0.25">
      <c r="C126" s="12"/>
      <c r="D126" s="4"/>
      <c r="E126" s="2" t="s">
        <v>105</v>
      </c>
      <c r="F126" s="13">
        <v>4.5413265392455049E-2</v>
      </c>
    </row>
    <row r="127" spans="3:6" x14ac:dyDescent="0.25">
      <c r="C127" s="12"/>
      <c r="D127" s="4"/>
      <c r="E127" s="2" t="s">
        <v>78</v>
      </c>
      <c r="F127" s="13">
        <v>4.4826977420198984E-2</v>
      </c>
    </row>
    <row r="128" spans="3:6" x14ac:dyDescent="0.25">
      <c r="C128" s="12"/>
      <c r="D128" s="4"/>
      <c r="E128" s="2" t="s">
        <v>65</v>
      </c>
      <c r="F128" s="13">
        <v>3.1970118769272186E-2</v>
      </c>
    </row>
    <row r="129" spans="3:6" x14ac:dyDescent="0.25">
      <c r="C129" s="12"/>
      <c r="D129" s="4"/>
      <c r="E129" s="2" t="s">
        <v>218</v>
      </c>
      <c r="F129" s="13">
        <v>3.086805774733475E-2</v>
      </c>
    </row>
    <row r="130" spans="3:6" x14ac:dyDescent="0.25">
      <c r="C130" s="10" t="s">
        <v>80</v>
      </c>
      <c r="D130" s="1" t="s">
        <v>81</v>
      </c>
      <c r="E130" s="1" t="s">
        <v>53</v>
      </c>
      <c r="F130" s="11">
        <v>0.16804226499068756</v>
      </c>
    </row>
    <row r="131" spans="3:6" x14ac:dyDescent="0.25">
      <c r="C131" s="12"/>
      <c r="D131" s="4"/>
      <c r="E131" s="2" t="s">
        <v>60</v>
      </c>
      <c r="F131" s="13">
        <v>8.9245200247974069E-2</v>
      </c>
    </row>
    <row r="132" spans="3:6" x14ac:dyDescent="0.25">
      <c r="C132" s="12"/>
      <c r="D132" s="4"/>
      <c r="E132" s="2" t="s">
        <v>66</v>
      </c>
      <c r="F132" s="13">
        <v>8.2520625014024865E-2</v>
      </c>
    </row>
    <row r="133" spans="3:6" x14ac:dyDescent="0.25">
      <c r="C133" s="12"/>
      <c r="D133" s="4"/>
      <c r="E133" s="2" t="s">
        <v>58</v>
      </c>
      <c r="F133" s="13">
        <v>7.8651467559428118E-2</v>
      </c>
    </row>
    <row r="134" spans="3:6" x14ac:dyDescent="0.25">
      <c r="C134" s="12"/>
      <c r="D134" s="4"/>
      <c r="E134" s="2" t="s">
        <v>8</v>
      </c>
      <c r="F134" s="13">
        <v>7.5874991140858897E-2</v>
      </c>
    </row>
    <row r="135" spans="3:6" x14ac:dyDescent="0.25">
      <c r="C135" s="12"/>
      <c r="D135" s="4"/>
      <c r="E135" s="2" t="s">
        <v>59</v>
      </c>
      <c r="F135" s="13">
        <v>7.3179790605004652E-2</v>
      </c>
    </row>
    <row r="136" spans="3:6" x14ac:dyDescent="0.25">
      <c r="C136" s="12"/>
      <c r="D136" s="4"/>
      <c r="E136" s="2" t="s">
        <v>64</v>
      </c>
      <c r="F136" s="13">
        <v>6.3184004498090043E-2</v>
      </c>
    </row>
    <row r="137" spans="3:6" x14ac:dyDescent="0.25">
      <c r="C137" s="12"/>
      <c r="D137" s="4"/>
      <c r="E137" s="2" t="s">
        <v>11</v>
      </c>
      <c r="F137" s="13">
        <v>5.8129422386083839E-2</v>
      </c>
    </row>
    <row r="138" spans="3:6" x14ac:dyDescent="0.25">
      <c r="C138" s="12"/>
      <c r="D138" s="4"/>
      <c r="E138" s="2" t="s">
        <v>272</v>
      </c>
      <c r="F138" s="13">
        <v>3.6144799302702792E-2</v>
      </c>
    </row>
    <row r="139" spans="3:6" x14ac:dyDescent="0.25">
      <c r="C139" s="12"/>
      <c r="D139" s="4"/>
      <c r="E139" s="2" t="s">
        <v>167</v>
      </c>
      <c r="F139" s="13">
        <v>3.4751147284969738E-2</v>
      </c>
    </row>
    <row r="140" spans="3:6" x14ac:dyDescent="0.25">
      <c r="C140" s="10" t="s">
        <v>83</v>
      </c>
      <c r="D140" s="1" t="s">
        <v>84</v>
      </c>
      <c r="E140" s="1" t="s">
        <v>8</v>
      </c>
      <c r="F140" s="11">
        <v>0.33459561812810745</v>
      </c>
    </row>
    <row r="141" spans="3:6" x14ac:dyDescent="0.25">
      <c r="C141" s="12"/>
      <c r="D141" s="4"/>
      <c r="E141" s="2" t="s">
        <v>53</v>
      </c>
      <c r="F141" s="13">
        <v>0.18466928452579795</v>
      </c>
    </row>
    <row r="142" spans="3:6" x14ac:dyDescent="0.25">
      <c r="C142" s="12"/>
      <c r="D142" s="4"/>
      <c r="E142" s="2" t="s">
        <v>162</v>
      </c>
      <c r="F142" s="13">
        <v>9.7183752804724077E-2</v>
      </c>
    </row>
    <row r="143" spans="3:6" x14ac:dyDescent="0.25">
      <c r="C143" s="12"/>
      <c r="D143" s="4"/>
      <c r="E143" s="2" t="s">
        <v>6</v>
      </c>
      <c r="F143" s="13">
        <v>9.5656478314667587E-2</v>
      </c>
    </row>
    <row r="144" spans="3:6" x14ac:dyDescent="0.25">
      <c r="C144" s="12"/>
      <c r="D144" s="4"/>
      <c r="E144" s="2" t="s">
        <v>26</v>
      </c>
      <c r="F144" s="13">
        <v>9.4283984383411526E-2</v>
      </c>
    </row>
    <row r="145" spans="3:6" x14ac:dyDescent="0.25">
      <c r="C145" s="12"/>
      <c r="D145" s="4"/>
      <c r="E145" s="2" t="s">
        <v>64</v>
      </c>
      <c r="F145" s="13">
        <v>8.622232917559057E-2</v>
      </c>
    </row>
    <row r="146" spans="3:6" x14ac:dyDescent="0.25">
      <c r="C146" s="12"/>
      <c r="D146" s="4"/>
      <c r="E146" s="2" t="s">
        <v>60</v>
      </c>
      <c r="F146" s="13">
        <v>5.0850610509077826E-2</v>
      </c>
    </row>
    <row r="147" spans="3:6" x14ac:dyDescent="0.25">
      <c r="C147" s="12"/>
      <c r="D147" s="4"/>
      <c r="E147" s="2" t="s">
        <v>59</v>
      </c>
      <c r="F147" s="13">
        <v>4.6296280387648443E-2</v>
      </c>
    </row>
    <row r="148" spans="3:6" x14ac:dyDescent="0.25">
      <c r="C148" s="10" t="s">
        <v>85</v>
      </c>
      <c r="D148" s="1" t="s">
        <v>86</v>
      </c>
      <c r="E148" s="1" t="s">
        <v>53</v>
      </c>
      <c r="F148" s="11">
        <v>9.8016601649681859E-2</v>
      </c>
    </row>
    <row r="149" spans="3:6" x14ac:dyDescent="0.25">
      <c r="C149" s="12"/>
      <c r="D149" s="4"/>
      <c r="E149" s="2" t="s">
        <v>14</v>
      </c>
      <c r="F149" s="13">
        <v>7.7356705598864595E-2</v>
      </c>
    </row>
    <row r="150" spans="3:6" x14ac:dyDescent="0.25">
      <c r="C150" s="12"/>
      <c r="D150" s="4"/>
      <c r="E150" s="2" t="s">
        <v>163</v>
      </c>
      <c r="F150" s="13">
        <v>7.0006911582666947E-2</v>
      </c>
    </row>
    <row r="151" spans="3:6" x14ac:dyDescent="0.25">
      <c r="C151" s="12"/>
      <c r="D151" s="4"/>
      <c r="E151" s="2" t="s">
        <v>7</v>
      </c>
      <c r="F151" s="13">
        <v>6.9380288139423332E-2</v>
      </c>
    </row>
    <row r="152" spans="3:6" x14ac:dyDescent="0.25">
      <c r="C152" s="12"/>
      <c r="D152" s="4"/>
      <c r="E152" s="2" t="s">
        <v>79</v>
      </c>
      <c r="F152" s="13">
        <v>6.8902546261095085E-2</v>
      </c>
    </row>
    <row r="153" spans="3:6" x14ac:dyDescent="0.25">
      <c r="C153" s="12"/>
      <c r="D153" s="4"/>
      <c r="E153" s="2" t="s">
        <v>58</v>
      </c>
      <c r="F153" s="13">
        <v>6.8707576036473303E-2</v>
      </c>
    </row>
    <row r="154" spans="3:6" x14ac:dyDescent="0.25">
      <c r="C154" s="12"/>
      <c r="D154" s="4"/>
      <c r="E154" s="2" t="s">
        <v>8</v>
      </c>
      <c r="F154" s="13">
        <v>6.5175304875175311E-2</v>
      </c>
    </row>
    <row r="155" spans="3:6" x14ac:dyDescent="0.25">
      <c r="C155" s="12"/>
      <c r="D155" s="4"/>
      <c r="E155" s="2" t="s">
        <v>60</v>
      </c>
      <c r="F155" s="13">
        <v>6.051455949868946E-2</v>
      </c>
    </row>
    <row r="156" spans="3:6" x14ac:dyDescent="0.25">
      <c r="C156" s="12"/>
      <c r="D156" s="4"/>
      <c r="E156" s="2" t="s">
        <v>162</v>
      </c>
      <c r="F156" s="13">
        <v>5.9262865043167384E-2</v>
      </c>
    </row>
    <row r="157" spans="3:6" x14ac:dyDescent="0.25">
      <c r="C157" s="12"/>
      <c r="D157" s="4"/>
      <c r="E157" s="2" t="s">
        <v>6</v>
      </c>
      <c r="F157" s="13">
        <v>5.8338944421377978E-2</v>
      </c>
    </row>
    <row r="158" spans="3:6" x14ac:dyDescent="0.25">
      <c r="C158" s="10" t="s">
        <v>87</v>
      </c>
      <c r="D158" s="1" t="s">
        <v>88</v>
      </c>
      <c r="E158" s="1" t="s">
        <v>53</v>
      </c>
      <c r="F158" s="11">
        <v>0.16787835990728486</v>
      </c>
    </row>
    <row r="159" spans="3:6" x14ac:dyDescent="0.25">
      <c r="C159" s="12"/>
      <c r="D159" s="4"/>
      <c r="E159" s="2" t="s">
        <v>8</v>
      </c>
      <c r="F159" s="13">
        <v>0.15081225205971299</v>
      </c>
    </row>
    <row r="160" spans="3:6" x14ac:dyDescent="0.25">
      <c r="C160" s="12"/>
      <c r="D160" s="4"/>
      <c r="E160" s="2" t="s">
        <v>148</v>
      </c>
      <c r="F160" s="13">
        <v>9.0082548313311014E-2</v>
      </c>
    </row>
    <row r="161" spans="3:6" x14ac:dyDescent="0.25">
      <c r="C161" s="12"/>
      <c r="D161" s="4"/>
      <c r="E161" s="2" t="s">
        <v>195</v>
      </c>
      <c r="F161" s="13">
        <v>8.8747358636695486E-2</v>
      </c>
    </row>
    <row r="162" spans="3:6" x14ac:dyDescent="0.25">
      <c r="C162" s="12"/>
      <c r="D162" s="4"/>
      <c r="E162" s="2" t="s">
        <v>192</v>
      </c>
      <c r="F162" s="13">
        <v>8.7828001941516118E-2</v>
      </c>
    </row>
    <row r="163" spans="3:6" x14ac:dyDescent="0.25">
      <c r="C163" s="12"/>
      <c r="D163" s="4"/>
      <c r="E163" s="2" t="s">
        <v>149</v>
      </c>
      <c r="F163" s="13">
        <v>8.6806289338351258E-2</v>
      </c>
    </row>
    <row r="164" spans="3:6" x14ac:dyDescent="0.25">
      <c r="C164" s="12"/>
      <c r="D164" s="4"/>
      <c r="E164" s="2" t="s">
        <v>193</v>
      </c>
      <c r="F164" s="13">
        <v>8.6332481314722431E-2</v>
      </c>
    </row>
    <row r="165" spans="3:6" x14ac:dyDescent="0.25">
      <c r="C165" s="12"/>
      <c r="D165" s="4"/>
      <c r="E165" s="2" t="s">
        <v>175</v>
      </c>
      <c r="F165" s="13">
        <v>6.8586926910772783E-2</v>
      </c>
    </row>
    <row r="166" spans="3:6" x14ac:dyDescent="0.25">
      <c r="C166" s="12"/>
      <c r="D166" s="4"/>
      <c r="E166" s="2" t="s">
        <v>213</v>
      </c>
      <c r="F166" s="13">
        <v>6.5785288808693734E-2</v>
      </c>
    </row>
    <row r="167" spans="3:6" x14ac:dyDescent="0.25">
      <c r="C167" s="12"/>
      <c r="D167" s="4"/>
      <c r="E167" s="2" t="s">
        <v>164</v>
      </c>
      <c r="F167" s="13">
        <v>6.4737847085196601E-2</v>
      </c>
    </row>
    <row r="168" spans="3:6" x14ac:dyDescent="0.25">
      <c r="C168" s="10" t="s">
        <v>89</v>
      </c>
      <c r="D168" s="1" t="s">
        <v>90</v>
      </c>
      <c r="E168" s="1" t="s">
        <v>8</v>
      </c>
      <c r="F168" s="11">
        <v>0.17029972046499187</v>
      </c>
    </row>
    <row r="169" spans="3:6" x14ac:dyDescent="0.25">
      <c r="C169" s="12"/>
      <c r="D169" s="4"/>
      <c r="E169" s="2" t="s">
        <v>53</v>
      </c>
      <c r="F169" s="13">
        <v>0.1686355099716266</v>
      </c>
    </row>
    <row r="170" spans="3:6" x14ac:dyDescent="0.25">
      <c r="C170" s="12"/>
      <c r="D170" s="4"/>
      <c r="E170" s="2" t="s">
        <v>7</v>
      </c>
      <c r="F170" s="13">
        <v>6.6350853710532148E-2</v>
      </c>
    </row>
    <row r="171" spans="3:6" x14ac:dyDescent="0.25">
      <c r="C171" s="12"/>
      <c r="D171" s="4"/>
      <c r="E171" s="2" t="s">
        <v>271</v>
      </c>
      <c r="F171" s="13">
        <v>6.4203114258455277E-2</v>
      </c>
    </row>
    <row r="172" spans="3:6" x14ac:dyDescent="0.25">
      <c r="C172" s="12"/>
      <c r="D172" s="4"/>
      <c r="E172" s="2" t="s">
        <v>58</v>
      </c>
      <c r="F172" s="13">
        <v>5.2160797910475384E-2</v>
      </c>
    </row>
    <row r="173" spans="3:6" x14ac:dyDescent="0.25">
      <c r="C173" s="12"/>
      <c r="D173" s="4"/>
      <c r="E173" s="2" t="s">
        <v>91</v>
      </c>
      <c r="F173" s="13">
        <v>4.4180513733403773E-2</v>
      </c>
    </row>
    <row r="174" spans="3:6" x14ac:dyDescent="0.25">
      <c r="C174" s="12"/>
      <c r="D174" s="4"/>
      <c r="E174" s="2" t="s">
        <v>59</v>
      </c>
      <c r="F174" s="13">
        <v>4.0321257996345818E-2</v>
      </c>
    </row>
    <row r="175" spans="3:6" x14ac:dyDescent="0.25">
      <c r="C175" s="12"/>
      <c r="D175" s="4"/>
      <c r="E175" s="2" t="s">
        <v>14</v>
      </c>
      <c r="F175" s="13">
        <v>3.8249860832068897E-2</v>
      </c>
    </row>
    <row r="176" spans="3:6" x14ac:dyDescent="0.25">
      <c r="C176" s="12"/>
      <c r="D176" s="4"/>
      <c r="E176" s="2" t="s">
        <v>219</v>
      </c>
      <c r="F176" s="13">
        <v>3.6207670782107917E-2</v>
      </c>
    </row>
    <row r="177" spans="3:6" x14ac:dyDescent="0.25">
      <c r="C177" s="12"/>
      <c r="D177" s="4"/>
      <c r="E177" s="2" t="s">
        <v>220</v>
      </c>
      <c r="F177" s="13">
        <v>3.2119240650557865E-2</v>
      </c>
    </row>
    <row r="178" spans="3:6" x14ac:dyDescent="0.25">
      <c r="C178" s="10" t="s">
        <v>92</v>
      </c>
      <c r="D178" s="1" t="s">
        <v>93</v>
      </c>
      <c r="E178" s="1" t="s">
        <v>44</v>
      </c>
      <c r="F178" s="11">
        <v>0.9913353374594106</v>
      </c>
    </row>
    <row r="179" spans="3:6" x14ac:dyDescent="0.25">
      <c r="C179" s="12"/>
      <c r="D179" s="4"/>
      <c r="E179" s="2" t="s">
        <v>8</v>
      </c>
      <c r="F179" s="13">
        <v>1.1493765453514602E-2</v>
      </c>
    </row>
    <row r="180" spans="3:6" x14ac:dyDescent="0.25">
      <c r="C180" s="10" t="s">
        <v>94</v>
      </c>
      <c r="D180" s="1" t="s">
        <v>95</v>
      </c>
      <c r="E180" s="1" t="s">
        <v>44</v>
      </c>
      <c r="F180" s="11">
        <v>0.98781603420802211</v>
      </c>
    </row>
    <row r="181" spans="3:6" x14ac:dyDescent="0.25">
      <c r="C181" s="12"/>
      <c r="D181" s="4"/>
      <c r="E181" s="2" t="s">
        <v>8</v>
      </c>
      <c r="F181" s="13">
        <v>1.3132319353031909E-2</v>
      </c>
    </row>
    <row r="182" spans="3:6" x14ac:dyDescent="0.25">
      <c r="C182" s="10" t="s">
        <v>96</v>
      </c>
      <c r="D182" s="1" t="s">
        <v>97</v>
      </c>
      <c r="E182" s="1" t="s">
        <v>44</v>
      </c>
      <c r="F182" s="11">
        <v>0.98838443904607698</v>
      </c>
    </row>
    <row r="183" spans="3:6" x14ac:dyDescent="0.25">
      <c r="C183" s="12"/>
      <c r="D183" s="4"/>
      <c r="E183" s="2" t="s">
        <v>8</v>
      </c>
      <c r="F183" s="13">
        <v>1.4149172296884963E-2</v>
      </c>
    </row>
    <row r="184" spans="3:6" x14ac:dyDescent="0.25">
      <c r="C184" s="10" t="s">
        <v>98</v>
      </c>
      <c r="D184" s="1" t="s">
        <v>99</v>
      </c>
      <c r="E184" s="1" t="s">
        <v>6</v>
      </c>
      <c r="F184" s="11">
        <v>0.10532240395964249</v>
      </c>
    </row>
    <row r="185" spans="3:6" x14ac:dyDescent="0.25">
      <c r="C185" s="12"/>
      <c r="D185" s="4"/>
      <c r="E185" s="2" t="s">
        <v>10</v>
      </c>
      <c r="F185" s="13">
        <v>6.4020108931940267E-2</v>
      </c>
    </row>
    <row r="186" spans="3:6" x14ac:dyDescent="0.25">
      <c r="C186" s="12"/>
      <c r="D186" s="4"/>
      <c r="E186" s="2" t="s">
        <v>37</v>
      </c>
      <c r="F186" s="13">
        <v>5.5559983586183165E-2</v>
      </c>
    </row>
    <row r="187" spans="3:6" x14ac:dyDescent="0.25">
      <c r="C187" s="12"/>
      <c r="D187" s="4"/>
      <c r="E187" s="2" t="s">
        <v>11</v>
      </c>
      <c r="F187" s="13">
        <v>5.512911381815562E-2</v>
      </c>
    </row>
    <row r="188" spans="3:6" x14ac:dyDescent="0.25">
      <c r="C188" s="12"/>
      <c r="D188" s="4"/>
      <c r="E188" s="2" t="s">
        <v>38</v>
      </c>
      <c r="F188" s="13">
        <v>4.871812790824534E-2</v>
      </c>
    </row>
    <row r="189" spans="3:6" x14ac:dyDescent="0.25">
      <c r="C189" s="12"/>
      <c r="D189" s="4"/>
      <c r="E189" s="2" t="s">
        <v>100</v>
      </c>
      <c r="F189" s="13">
        <v>4.757466936532085E-2</v>
      </c>
    </row>
    <row r="190" spans="3:6" x14ac:dyDescent="0.25">
      <c r="C190" s="12"/>
      <c r="D190" s="4"/>
      <c r="E190" s="2" t="s">
        <v>9</v>
      </c>
      <c r="F190" s="13">
        <v>3.776194191310546E-2</v>
      </c>
    </row>
    <row r="191" spans="3:6" x14ac:dyDescent="0.25">
      <c r="C191" s="12"/>
      <c r="D191" s="4"/>
      <c r="E191" s="2" t="s">
        <v>179</v>
      </c>
      <c r="F191" s="13">
        <v>3.7426203686508279E-2</v>
      </c>
    </row>
    <row r="192" spans="3:6" x14ac:dyDescent="0.25">
      <c r="C192" s="12"/>
      <c r="D192" s="4"/>
      <c r="E192" s="2" t="s">
        <v>36</v>
      </c>
      <c r="F192" s="13">
        <v>3.7415654935412095E-2</v>
      </c>
    </row>
    <row r="193" spans="3:6" x14ac:dyDescent="0.25">
      <c r="C193" s="12"/>
      <c r="D193" s="4"/>
      <c r="E193" s="2" t="s">
        <v>189</v>
      </c>
      <c r="F193" s="13">
        <v>3.4597375845319522E-2</v>
      </c>
    </row>
    <row r="194" spans="3:6" x14ac:dyDescent="0.25">
      <c r="C194" s="10" t="s">
        <v>101</v>
      </c>
      <c r="D194" s="1" t="s">
        <v>102</v>
      </c>
      <c r="E194" s="1" t="s">
        <v>44</v>
      </c>
      <c r="F194" s="11">
        <v>0.963155149203481</v>
      </c>
    </row>
    <row r="195" spans="3:6" x14ac:dyDescent="0.25">
      <c r="C195" s="12"/>
      <c r="D195" s="4"/>
      <c r="E195" s="2" t="s">
        <v>8</v>
      </c>
      <c r="F195" s="13">
        <v>4.1278752972967805E-2</v>
      </c>
    </row>
    <row r="196" spans="3:6" x14ac:dyDescent="0.25">
      <c r="C196" s="10" t="s">
        <v>103</v>
      </c>
      <c r="D196" s="1" t="s">
        <v>104</v>
      </c>
      <c r="E196" s="1" t="s">
        <v>53</v>
      </c>
      <c r="F196" s="11">
        <v>0.26322284817838332</v>
      </c>
    </row>
    <row r="197" spans="3:6" x14ac:dyDescent="0.25">
      <c r="C197" s="12"/>
      <c r="D197" s="4"/>
      <c r="E197" s="2" t="s">
        <v>105</v>
      </c>
      <c r="F197" s="13">
        <v>9.6739180509478023E-2</v>
      </c>
    </row>
    <row r="198" spans="3:6" x14ac:dyDescent="0.25">
      <c r="C198" s="12"/>
      <c r="D198" s="4"/>
      <c r="E198" s="2" t="s">
        <v>78</v>
      </c>
      <c r="F198" s="13">
        <v>8.3228646611893373E-2</v>
      </c>
    </row>
    <row r="199" spans="3:6" x14ac:dyDescent="0.25">
      <c r="C199" s="12"/>
      <c r="D199" s="4"/>
      <c r="E199" s="2" t="s">
        <v>60</v>
      </c>
      <c r="F199" s="13">
        <v>8.0074674922713085E-2</v>
      </c>
    </row>
    <row r="200" spans="3:6" x14ac:dyDescent="0.25">
      <c r="C200" s="12"/>
      <c r="D200" s="4"/>
      <c r="E200" s="2" t="s">
        <v>66</v>
      </c>
      <c r="F200" s="13">
        <v>7.4189219910238843E-2</v>
      </c>
    </row>
    <row r="201" spans="3:6" x14ac:dyDescent="0.25">
      <c r="C201" s="12"/>
      <c r="D201" s="4"/>
      <c r="E201" s="2" t="s">
        <v>64</v>
      </c>
      <c r="F201" s="13">
        <v>7.0438052013174129E-2</v>
      </c>
    </row>
    <row r="202" spans="3:6" x14ac:dyDescent="0.25">
      <c r="C202" s="12"/>
      <c r="D202" s="4"/>
      <c r="E202" s="2" t="s">
        <v>167</v>
      </c>
      <c r="F202" s="13">
        <v>6.1711001413522815E-2</v>
      </c>
    </row>
    <row r="203" spans="3:6" x14ac:dyDescent="0.25">
      <c r="C203" s="12"/>
      <c r="D203" s="4"/>
      <c r="E203" s="2" t="s">
        <v>14</v>
      </c>
      <c r="F203" s="13">
        <v>5.0067436739658328E-2</v>
      </c>
    </row>
    <row r="204" spans="3:6" x14ac:dyDescent="0.25">
      <c r="C204" s="12"/>
      <c r="D204" s="4"/>
      <c r="E204" s="2" t="s">
        <v>65</v>
      </c>
      <c r="F204" s="13">
        <v>4.0892104224337797E-2</v>
      </c>
    </row>
    <row r="205" spans="3:6" x14ac:dyDescent="0.25">
      <c r="C205" s="12"/>
      <c r="D205" s="4"/>
      <c r="E205" s="2" t="s">
        <v>58</v>
      </c>
      <c r="F205" s="13">
        <v>3.8620862393739477E-2</v>
      </c>
    </row>
    <row r="206" spans="3:6" x14ac:dyDescent="0.25">
      <c r="C206" s="10" t="s">
        <v>106</v>
      </c>
      <c r="D206" s="1" t="s">
        <v>107</v>
      </c>
      <c r="E206" s="1" t="s">
        <v>53</v>
      </c>
      <c r="F206" s="11">
        <v>0.16165818298462223</v>
      </c>
    </row>
    <row r="207" spans="3:6" x14ac:dyDescent="0.25">
      <c r="C207" s="12"/>
      <c r="D207" s="4"/>
      <c r="E207" s="2" t="s">
        <v>7</v>
      </c>
      <c r="F207" s="13">
        <v>3.922021067224371E-2</v>
      </c>
    </row>
    <row r="208" spans="3:6" x14ac:dyDescent="0.25">
      <c r="C208" s="12"/>
      <c r="D208" s="4"/>
      <c r="E208" s="2" t="s">
        <v>11</v>
      </c>
      <c r="F208" s="13">
        <v>3.4202920872272016E-2</v>
      </c>
    </row>
    <row r="209" spans="3:6" x14ac:dyDescent="0.25">
      <c r="C209" s="12"/>
      <c r="D209" s="4"/>
      <c r="E209" s="2" t="s">
        <v>8</v>
      </c>
      <c r="F209" s="13">
        <v>3.3272020860772425E-2</v>
      </c>
    </row>
    <row r="210" spans="3:6" x14ac:dyDescent="0.25">
      <c r="C210" s="12"/>
      <c r="D210" s="4"/>
      <c r="E210" s="2" t="s">
        <v>66</v>
      </c>
      <c r="F210" s="13">
        <v>2.4505779499865647E-2</v>
      </c>
    </row>
    <row r="211" spans="3:6" x14ac:dyDescent="0.25">
      <c r="C211" s="12"/>
      <c r="D211" s="4"/>
      <c r="E211" s="2" t="s">
        <v>60</v>
      </c>
      <c r="F211" s="13">
        <v>2.3894925517289244E-2</v>
      </c>
    </row>
    <row r="212" spans="3:6" x14ac:dyDescent="0.25">
      <c r="C212" s="12"/>
      <c r="D212" s="4"/>
      <c r="E212" s="2" t="s">
        <v>58</v>
      </c>
      <c r="F212" s="13">
        <v>2.3386737861232791E-2</v>
      </c>
    </row>
    <row r="213" spans="3:6" x14ac:dyDescent="0.25">
      <c r="C213" s="12"/>
      <c r="D213" s="4"/>
      <c r="E213" s="2" t="s">
        <v>6</v>
      </c>
      <c r="F213" s="13">
        <v>2.2514284487020891E-2</v>
      </c>
    </row>
    <row r="214" spans="3:6" x14ac:dyDescent="0.25">
      <c r="C214" s="12"/>
      <c r="D214" s="4"/>
      <c r="E214" s="2" t="s">
        <v>13</v>
      </c>
      <c r="F214" s="13">
        <v>2.0104392040853673E-2</v>
      </c>
    </row>
    <row r="215" spans="3:6" x14ac:dyDescent="0.25">
      <c r="C215" s="12"/>
      <c r="D215" s="4"/>
      <c r="E215" s="2" t="s">
        <v>174</v>
      </c>
      <c r="F215" s="13">
        <v>1.9621907952145485E-2</v>
      </c>
    </row>
    <row r="216" spans="3:6" x14ac:dyDescent="0.25">
      <c r="C216" s="10" t="s">
        <v>108</v>
      </c>
      <c r="D216" s="1" t="s">
        <v>109</v>
      </c>
      <c r="E216" s="1" t="s">
        <v>44</v>
      </c>
      <c r="F216" s="11">
        <v>0.98841563689502232</v>
      </c>
    </row>
    <row r="217" spans="3:6" x14ac:dyDescent="0.25">
      <c r="C217" s="12"/>
      <c r="D217" s="4"/>
      <c r="E217" s="2" t="s">
        <v>8</v>
      </c>
      <c r="F217" s="13">
        <v>1.1318665355576135E-2</v>
      </c>
    </row>
    <row r="218" spans="3:6" x14ac:dyDescent="0.25">
      <c r="C218" s="10" t="s">
        <v>110</v>
      </c>
      <c r="D218" s="1" t="s">
        <v>111</v>
      </c>
      <c r="E218" s="1" t="s">
        <v>53</v>
      </c>
      <c r="F218" s="11">
        <v>0.98335050822070635</v>
      </c>
    </row>
    <row r="219" spans="3:6" x14ac:dyDescent="0.25">
      <c r="C219" s="12"/>
      <c r="D219" s="4"/>
      <c r="E219" s="2" t="s">
        <v>8</v>
      </c>
      <c r="F219" s="13">
        <v>1.5215435201306459E-2</v>
      </c>
    </row>
    <row r="220" spans="3:6" x14ac:dyDescent="0.25">
      <c r="C220" s="10" t="s">
        <v>112</v>
      </c>
      <c r="D220" s="1" t="s">
        <v>113</v>
      </c>
      <c r="E220" s="1" t="s">
        <v>53</v>
      </c>
      <c r="F220" s="11">
        <v>0.19001832911274269</v>
      </c>
    </row>
    <row r="221" spans="3:6" x14ac:dyDescent="0.25">
      <c r="C221" s="12"/>
      <c r="D221" s="4"/>
      <c r="E221" s="2" t="s">
        <v>8</v>
      </c>
      <c r="F221" s="13">
        <v>0.10141337568708922</v>
      </c>
    </row>
    <row r="222" spans="3:6" x14ac:dyDescent="0.25">
      <c r="C222" s="12"/>
      <c r="D222" s="4"/>
      <c r="E222" s="2" t="s">
        <v>7</v>
      </c>
      <c r="F222" s="13">
        <v>6.5611058445257969E-2</v>
      </c>
    </row>
    <row r="223" spans="3:6" x14ac:dyDescent="0.25">
      <c r="C223" s="12"/>
      <c r="D223" s="4"/>
      <c r="E223" s="2" t="s">
        <v>162</v>
      </c>
      <c r="F223" s="13">
        <v>5.8506060853247485E-2</v>
      </c>
    </row>
    <row r="224" spans="3:6" x14ac:dyDescent="0.25">
      <c r="C224" s="12"/>
      <c r="D224" s="4"/>
      <c r="E224" s="2" t="s">
        <v>6</v>
      </c>
      <c r="F224" s="13">
        <v>5.7734417255959014E-2</v>
      </c>
    </row>
    <row r="225" spans="3:6" x14ac:dyDescent="0.25">
      <c r="C225" s="12"/>
      <c r="D225" s="4"/>
      <c r="E225" s="2" t="s">
        <v>78</v>
      </c>
      <c r="F225" s="13">
        <v>5.3228809458876612E-2</v>
      </c>
    </row>
    <row r="226" spans="3:6" x14ac:dyDescent="0.25">
      <c r="C226" s="12"/>
      <c r="D226" s="4"/>
      <c r="E226" s="2" t="s">
        <v>17</v>
      </c>
      <c r="F226" s="13">
        <v>4.8597940389741245E-2</v>
      </c>
    </row>
    <row r="227" spans="3:6" x14ac:dyDescent="0.25">
      <c r="C227" s="12"/>
      <c r="D227" s="4"/>
      <c r="E227" s="2" t="s">
        <v>60</v>
      </c>
      <c r="F227" s="13">
        <v>4.8372836840131134E-2</v>
      </c>
    </row>
    <row r="228" spans="3:6" x14ac:dyDescent="0.25">
      <c r="C228" s="12"/>
      <c r="D228" s="4"/>
      <c r="E228" s="2" t="s">
        <v>58</v>
      </c>
      <c r="F228" s="13">
        <v>4.3739828466262579E-2</v>
      </c>
    </row>
    <row r="229" spans="3:6" x14ac:dyDescent="0.25">
      <c r="C229" s="12"/>
      <c r="D229" s="4"/>
      <c r="E229" s="2" t="s">
        <v>41</v>
      </c>
      <c r="F229" s="13">
        <v>4.3581457775510327E-2</v>
      </c>
    </row>
    <row r="230" spans="3:6" x14ac:dyDescent="0.25">
      <c r="C230" s="10" t="s">
        <v>114</v>
      </c>
      <c r="D230" s="1" t="s">
        <v>115</v>
      </c>
      <c r="E230" s="1" t="s">
        <v>53</v>
      </c>
      <c r="F230" s="11">
        <v>0.13471857860607989</v>
      </c>
    </row>
    <row r="231" spans="3:6" x14ac:dyDescent="0.25">
      <c r="C231" s="12"/>
      <c r="D231" s="4"/>
      <c r="E231" s="2" t="s">
        <v>14</v>
      </c>
      <c r="F231" s="13">
        <v>7.0256426995796623E-2</v>
      </c>
    </row>
    <row r="232" spans="3:6" x14ac:dyDescent="0.25">
      <c r="C232" s="12"/>
      <c r="D232" s="4"/>
      <c r="E232" s="2" t="s">
        <v>59</v>
      </c>
      <c r="F232" s="13">
        <v>5.2786674303126509E-2</v>
      </c>
    </row>
    <row r="233" spans="3:6" x14ac:dyDescent="0.25">
      <c r="C233" s="12"/>
      <c r="D233" s="4"/>
      <c r="E233" s="2" t="s">
        <v>18</v>
      </c>
      <c r="F233" s="13">
        <v>4.9276993998234937E-2</v>
      </c>
    </row>
    <row r="234" spans="3:6" x14ac:dyDescent="0.25">
      <c r="C234" s="12"/>
      <c r="D234" s="4"/>
      <c r="E234" s="2" t="s">
        <v>6</v>
      </c>
      <c r="F234" s="13">
        <v>4.2263141742191999E-2</v>
      </c>
    </row>
    <row r="235" spans="3:6" x14ac:dyDescent="0.25">
      <c r="C235" s="12"/>
      <c r="D235" s="4"/>
      <c r="E235" s="2" t="s">
        <v>35</v>
      </c>
      <c r="F235" s="13">
        <v>3.8792010395182548E-2</v>
      </c>
    </row>
    <row r="236" spans="3:6" x14ac:dyDescent="0.25">
      <c r="C236" s="12"/>
      <c r="D236" s="4"/>
      <c r="E236" s="2" t="s">
        <v>69</v>
      </c>
      <c r="F236" s="13">
        <v>3.1241529767400196E-2</v>
      </c>
    </row>
    <row r="237" spans="3:6" x14ac:dyDescent="0.25">
      <c r="C237" s="12"/>
      <c r="D237" s="4"/>
      <c r="E237" s="2" t="s">
        <v>8</v>
      </c>
      <c r="F237" s="13">
        <v>3.1110101299267896E-2</v>
      </c>
    </row>
    <row r="238" spans="3:6" x14ac:dyDescent="0.25">
      <c r="C238" s="12"/>
      <c r="D238" s="4"/>
      <c r="E238" s="2" t="s">
        <v>116</v>
      </c>
      <c r="F238" s="13">
        <v>2.5887099279483822E-2</v>
      </c>
    </row>
    <row r="239" spans="3:6" x14ac:dyDescent="0.25">
      <c r="C239" s="12"/>
      <c r="D239" s="4"/>
      <c r="E239" s="2" t="s">
        <v>36</v>
      </c>
      <c r="F239" s="13">
        <v>2.1468216049456024E-2</v>
      </c>
    </row>
    <row r="240" spans="3:6" x14ac:dyDescent="0.25">
      <c r="C240" s="10" t="s">
        <v>117</v>
      </c>
      <c r="D240" s="1" t="s">
        <v>185</v>
      </c>
      <c r="E240" s="1" t="s">
        <v>14</v>
      </c>
      <c r="F240" s="11">
        <v>2.254295911494561E-2</v>
      </c>
    </row>
    <row r="241" spans="3:6" x14ac:dyDescent="0.25">
      <c r="C241" s="12"/>
      <c r="D241" s="4"/>
      <c r="E241" s="2" t="s">
        <v>35</v>
      </c>
      <c r="F241" s="13">
        <v>2.2503981509028364E-2</v>
      </c>
    </row>
    <row r="242" spans="3:6" x14ac:dyDescent="0.25">
      <c r="C242" s="12"/>
      <c r="D242" s="4"/>
      <c r="E242" s="2" t="s">
        <v>72</v>
      </c>
      <c r="F242" s="13">
        <v>2.2254061057101163E-2</v>
      </c>
    </row>
    <row r="243" spans="3:6" x14ac:dyDescent="0.25">
      <c r="C243" s="12"/>
      <c r="D243" s="4"/>
      <c r="E243" s="2" t="s">
        <v>59</v>
      </c>
      <c r="F243" s="13">
        <v>2.1697751327955324E-2</v>
      </c>
    </row>
    <row r="244" spans="3:6" x14ac:dyDescent="0.25">
      <c r="C244" s="12"/>
      <c r="D244" s="4"/>
      <c r="E244" s="2" t="s">
        <v>10</v>
      </c>
      <c r="F244" s="13">
        <v>2.1642592931237575E-2</v>
      </c>
    </row>
    <row r="245" spans="3:6" x14ac:dyDescent="0.25">
      <c r="C245" s="12"/>
      <c r="D245" s="4"/>
      <c r="E245" s="2" t="s">
        <v>164</v>
      </c>
      <c r="F245" s="13">
        <v>2.1528458812057075E-2</v>
      </c>
    </row>
    <row r="246" spans="3:6" x14ac:dyDescent="0.25">
      <c r="C246" s="12"/>
      <c r="D246" s="4"/>
      <c r="E246" s="2" t="s">
        <v>118</v>
      </c>
      <c r="F246" s="13">
        <v>2.150877986023967E-2</v>
      </c>
    </row>
    <row r="247" spans="3:6" x14ac:dyDescent="0.25">
      <c r="C247" s="12"/>
      <c r="D247" s="4"/>
      <c r="E247" s="2" t="s">
        <v>265</v>
      </c>
      <c r="F247" s="13">
        <v>2.1495828790952281E-2</v>
      </c>
    </row>
    <row r="248" spans="3:6" x14ac:dyDescent="0.25">
      <c r="C248" s="12"/>
      <c r="D248" s="4"/>
      <c r="E248" s="2" t="s">
        <v>9</v>
      </c>
      <c r="F248" s="13">
        <v>2.1081277925949122E-2</v>
      </c>
    </row>
    <row r="249" spans="3:6" x14ac:dyDescent="0.25">
      <c r="C249" s="12"/>
      <c r="D249" s="4"/>
      <c r="E249" s="2" t="s">
        <v>264</v>
      </c>
      <c r="F249" s="13">
        <v>2.1043511076571177E-2</v>
      </c>
    </row>
    <row r="250" spans="3:6" x14ac:dyDescent="0.25">
      <c r="C250" s="10" t="s">
        <v>119</v>
      </c>
      <c r="D250" s="1" t="s">
        <v>120</v>
      </c>
      <c r="E250" s="1" t="s">
        <v>194</v>
      </c>
      <c r="F250" s="11">
        <v>0.14142036830880778</v>
      </c>
    </row>
    <row r="251" spans="3:6" x14ac:dyDescent="0.25">
      <c r="C251" s="12"/>
      <c r="D251" s="4"/>
      <c r="E251" s="2" t="s">
        <v>53</v>
      </c>
      <c r="F251" s="13">
        <v>0.11785350593092303</v>
      </c>
    </row>
    <row r="252" spans="3:6" x14ac:dyDescent="0.25">
      <c r="C252" s="12"/>
      <c r="D252" s="4"/>
      <c r="E252" s="2" t="s">
        <v>14</v>
      </c>
      <c r="F252" s="13">
        <v>2.837273280401335E-2</v>
      </c>
    </row>
    <row r="253" spans="3:6" x14ac:dyDescent="0.25">
      <c r="C253" s="12"/>
      <c r="D253" s="4"/>
      <c r="E253" s="2" t="s">
        <v>7</v>
      </c>
      <c r="F253" s="13">
        <v>2.3943862895065612E-2</v>
      </c>
    </row>
    <row r="254" spans="3:6" x14ac:dyDescent="0.25">
      <c r="C254" s="12"/>
      <c r="D254" s="4"/>
      <c r="E254" s="2" t="s">
        <v>8</v>
      </c>
      <c r="F254" s="13">
        <v>1.7546152373103335E-2</v>
      </c>
    </row>
    <row r="255" spans="3:6" x14ac:dyDescent="0.25">
      <c r="C255" s="12"/>
      <c r="D255" s="4"/>
      <c r="E255" s="2" t="s">
        <v>270</v>
      </c>
      <c r="F255" s="13">
        <v>-7.2230625330189056E-10</v>
      </c>
    </row>
    <row r="256" spans="3:6" x14ac:dyDescent="0.25">
      <c r="C256" s="12"/>
      <c r="D256" s="4"/>
      <c r="E256" s="2" t="s">
        <v>269</v>
      </c>
      <c r="F256" s="13">
        <v>-3.3466856403002504E-7</v>
      </c>
    </row>
    <row r="257" spans="3:6" x14ac:dyDescent="0.25">
      <c r="C257" s="12"/>
      <c r="D257" s="4"/>
      <c r="E257" s="2" t="s">
        <v>48</v>
      </c>
      <c r="F257" s="13">
        <v>-3.7559925171715928E-7</v>
      </c>
    </row>
    <row r="258" spans="3:6" x14ac:dyDescent="0.25">
      <c r="C258" s="12"/>
      <c r="D258" s="4"/>
      <c r="E258" s="2" t="s">
        <v>131</v>
      </c>
      <c r="F258" s="13">
        <v>-3.8703576739443243E-7</v>
      </c>
    </row>
    <row r="259" spans="3:6" x14ac:dyDescent="0.25">
      <c r="C259" s="12"/>
      <c r="D259" s="4"/>
      <c r="E259" s="2" t="s">
        <v>268</v>
      </c>
      <c r="F259" s="13">
        <v>-5.2126434613309475E-7</v>
      </c>
    </row>
    <row r="260" spans="3:6" x14ac:dyDescent="0.25">
      <c r="C260" s="10" t="s">
        <v>121</v>
      </c>
      <c r="D260" s="1" t="s">
        <v>186</v>
      </c>
      <c r="E260" s="1" t="s">
        <v>8</v>
      </c>
      <c r="F260" s="11">
        <v>0.99367060989914546</v>
      </c>
    </row>
    <row r="261" spans="3:6" x14ac:dyDescent="0.25">
      <c r="C261" s="12"/>
      <c r="D261" s="4"/>
      <c r="E261" s="2" t="s">
        <v>122</v>
      </c>
      <c r="F261" s="13">
        <v>2.2851238824973322E-3</v>
      </c>
    </row>
    <row r="262" spans="3:6" x14ac:dyDescent="0.25">
      <c r="C262" s="10" t="s">
        <v>123</v>
      </c>
      <c r="D262" s="1" t="s">
        <v>124</v>
      </c>
      <c r="E262" s="1" t="s">
        <v>53</v>
      </c>
      <c r="F262" s="11">
        <v>0.28386451410670449</v>
      </c>
    </row>
    <row r="263" spans="3:6" x14ac:dyDescent="0.25">
      <c r="C263" s="12"/>
      <c r="D263" s="4"/>
      <c r="E263" s="2" t="s">
        <v>78</v>
      </c>
      <c r="F263" s="13">
        <v>7.493130236855608E-2</v>
      </c>
    </row>
    <row r="264" spans="3:6" x14ac:dyDescent="0.25">
      <c r="C264" s="12"/>
      <c r="D264" s="4"/>
      <c r="E264" s="2" t="s">
        <v>63</v>
      </c>
      <c r="F264" s="13">
        <v>7.3050150233134881E-2</v>
      </c>
    </row>
    <row r="265" spans="3:6" x14ac:dyDescent="0.25">
      <c r="C265" s="12"/>
      <c r="D265" s="4"/>
      <c r="E265" s="2" t="s">
        <v>60</v>
      </c>
      <c r="F265" s="13">
        <v>7.2504436676617365E-2</v>
      </c>
    </row>
    <row r="266" spans="3:6" x14ac:dyDescent="0.25">
      <c r="C266" s="12"/>
      <c r="D266" s="4"/>
      <c r="E266" s="2" t="s">
        <v>66</v>
      </c>
      <c r="F266" s="13">
        <v>7.111556991549331E-2</v>
      </c>
    </row>
    <row r="267" spans="3:6" x14ac:dyDescent="0.25">
      <c r="C267" s="12"/>
      <c r="D267" s="4"/>
      <c r="E267" s="2" t="s">
        <v>67</v>
      </c>
      <c r="F267" s="13">
        <v>6.6670854000202756E-2</v>
      </c>
    </row>
    <row r="268" spans="3:6" x14ac:dyDescent="0.25">
      <c r="C268" s="12"/>
      <c r="D268" s="4"/>
      <c r="E268" s="2" t="s">
        <v>64</v>
      </c>
      <c r="F268" s="13">
        <v>6.4047320536798735E-2</v>
      </c>
    </row>
    <row r="269" spans="3:6" x14ac:dyDescent="0.25">
      <c r="C269" s="12"/>
      <c r="D269" s="4"/>
      <c r="E269" s="2" t="s">
        <v>59</v>
      </c>
      <c r="F269" s="13">
        <v>5.4152901776705259E-2</v>
      </c>
    </row>
    <row r="270" spans="3:6" x14ac:dyDescent="0.25">
      <c r="C270" s="12"/>
      <c r="D270" s="4"/>
      <c r="E270" s="2" t="s">
        <v>79</v>
      </c>
      <c r="F270" s="13">
        <v>5.2008513591023216E-2</v>
      </c>
    </row>
    <row r="271" spans="3:6" x14ac:dyDescent="0.25">
      <c r="C271" s="12"/>
      <c r="D271" s="4"/>
      <c r="E271" s="2" t="s">
        <v>267</v>
      </c>
      <c r="F271" s="13">
        <v>3.4569181303225463E-2</v>
      </c>
    </row>
    <row r="272" spans="3:6" x14ac:dyDescent="0.25">
      <c r="C272" s="10" t="s">
        <v>125</v>
      </c>
      <c r="D272" s="1" t="s">
        <v>126</v>
      </c>
      <c r="E272" s="1" t="s">
        <v>118</v>
      </c>
      <c r="F272" s="11">
        <v>0.16480739088708735</v>
      </c>
    </row>
    <row r="273" spans="3:6" x14ac:dyDescent="0.25">
      <c r="C273" s="12"/>
      <c r="D273" s="4"/>
      <c r="E273" s="2" t="s">
        <v>37</v>
      </c>
      <c r="F273" s="13">
        <v>9.3335227174251606E-2</v>
      </c>
    </row>
    <row r="274" spans="3:6" x14ac:dyDescent="0.25">
      <c r="C274" s="12"/>
      <c r="D274" s="4"/>
      <c r="E274" s="2" t="s">
        <v>128</v>
      </c>
      <c r="F274" s="13">
        <v>6.9582378804241854E-2</v>
      </c>
    </row>
    <row r="275" spans="3:6" x14ac:dyDescent="0.25">
      <c r="C275" s="12"/>
      <c r="D275" s="4"/>
      <c r="E275" s="2" t="s">
        <v>130</v>
      </c>
      <c r="F275" s="13">
        <v>5.4221731998067138E-2</v>
      </c>
    </row>
    <row r="276" spans="3:6" x14ac:dyDescent="0.25">
      <c r="C276" s="12"/>
      <c r="D276" s="4"/>
      <c r="E276" s="2" t="s">
        <v>29</v>
      </c>
      <c r="F276" s="13">
        <v>5.4186074710884158E-2</v>
      </c>
    </row>
    <row r="277" spans="3:6" x14ac:dyDescent="0.25">
      <c r="C277" s="12"/>
      <c r="D277" s="4"/>
      <c r="E277" s="2" t="s">
        <v>129</v>
      </c>
      <c r="F277" s="13">
        <v>5.2248487280026026E-2</v>
      </c>
    </row>
    <row r="278" spans="3:6" x14ac:dyDescent="0.25">
      <c r="C278" s="12"/>
      <c r="D278" s="4"/>
      <c r="E278" s="2" t="s">
        <v>131</v>
      </c>
      <c r="F278" s="13">
        <v>4.9686823387388362E-2</v>
      </c>
    </row>
    <row r="279" spans="3:6" x14ac:dyDescent="0.25">
      <c r="C279" s="12"/>
      <c r="D279" s="4"/>
      <c r="E279" s="2" t="s">
        <v>132</v>
      </c>
      <c r="F279" s="13">
        <v>4.3945737391842071E-2</v>
      </c>
    </row>
    <row r="280" spans="3:6" x14ac:dyDescent="0.25">
      <c r="C280" s="12"/>
      <c r="D280" s="4"/>
      <c r="E280" s="2" t="s">
        <v>214</v>
      </c>
      <c r="F280" s="13">
        <v>3.942753165379291E-2</v>
      </c>
    </row>
    <row r="281" spans="3:6" x14ac:dyDescent="0.25">
      <c r="C281" s="12"/>
      <c r="D281" s="4"/>
      <c r="E281" s="2" t="s">
        <v>127</v>
      </c>
      <c r="F281" s="13">
        <v>3.8834485020817218E-2</v>
      </c>
    </row>
    <row r="282" spans="3:6" x14ac:dyDescent="0.25">
      <c r="C282" s="10" t="s">
        <v>133</v>
      </c>
      <c r="D282" s="1" t="s">
        <v>134</v>
      </c>
      <c r="E282" s="1" t="s">
        <v>8</v>
      </c>
      <c r="F282" s="11">
        <v>0.93808215213607504</v>
      </c>
    </row>
    <row r="283" spans="3:6" x14ac:dyDescent="0.25">
      <c r="C283" s="12"/>
      <c r="D283" s="4"/>
      <c r="E283" s="2" t="s">
        <v>53</v>
      </c>
      <c r="F283" s="13">
        <v>5.9697517960462979E-2</v>
      </c>
    </row>
    <row r="284" spans="3:6" x14ac:dyDescent="0.25">
      <c r="C284" s="10" t="s">
        <v>135</v>
      </c>
      <c r="D284" s="1" t="s">
        <v>136</v>
      </c>
      <c r="E284" s="1" t="s">
        <v>18</v>
      </c>
      <c r="F284" s="11">
        <v>0.11415077804945951</v>
      </c>
    </row>
    <row r="285" spans="3:6" x14ac:dyDescent="0.25">
      <c r="C285" s="12"/>
      <c r="D285" s="4"/>
      <c r="E285" s="2" t="s">
        <v>7</v>
      </c>
      <c r="F285" s="13">
        <v>8.5728828083882616E-2</v>
      </c>
    </row>
    <row r="286" spans="3:6" x14ac:dyDescent="0.25">
      <c r="C286" s="12"/>
      <c r="D286" s="4"/>
      <c r="E286" s="2" t="s">
        <v>6</v>
      </c>
      <c r="F286" s="13">
        <v>8.0419146357431415E-2</v>
      </c>
    </row>
    <row r="287" spans="3:6" x14ac:dyDescent="0.25">
      <c r="C287" s="12"/>
      <c r="D287" s="4"/>
      <c r="E287" s="2" t="s">
        <v>10</v>
      </c>
      <c r="F287" s="13">
        <v>7.2495793770517972E-2</v>
      </c>
    </row>
    <row r="288" spans="3:6" x14ac:dyDescent="0.25">
      <c r="C288" s="12"/>
      <c r="D288" s="4"/>
      <c r="E288" s="2" t="s">
        <v>59</v>
      </c>
      <c r="F288" s="13">
        <v>5.9147360483488731E-2</v>
      </c>
    </row>
    <row r="289" spans="3:6" x14ac:dyDescent="0.25">
      <c r="C289" s="12"/>
      <c r="D289" s="4"/>
      <c r="E289" s="2" t="s">
        <v>137</v>
      </c>
      <c r="F289" s="13">
        <v>4.2078903557773932E-2</v>
      </c>
    </row>
    <row r="290" spans="3:6" x14ac:dyDescent="0.25">
      <c r="C290" s="12"/>
      <c r="D290" s="4"/>
      <c r="E290" s="2" t="s">
        <v>170</v>
      </c>
      <c r="F290" s="13">
        <v>3.6255136172113171E-2</v>
      </c>
    </row>
    <row r="291" spans="3:6" x14ac:dyDescent="0.25">
      <c r="C291" s="12"/>
      <c r="D291" s="4"/>
      <c r="E291" s="2" t="s">
        <v>41</v>
      </c>
      <c r="F291" s="13">
        <v>3.4653617710433189E-2</v>
      </c>
    </row>
    <row r="292" spans="3:6" x14ac:dyDescent="0.25">
      <c r="C292" s="12"/>
      <c r="D292" s="4"/>
      <c r="E292" s="2" t="s">
        <v>17</v>
      </c>
      <c r="F292" s="13">
        <v>3.0371095949631711E-2</v>
      </c>
    </row>
    <row r="293" spans="3:6" x14ac:dyDescent="0.25">
      <c r="C293" s="12"/>
      <c r="D293" s="4"/>
      <c r="E293" s="2" t="s">
        <v>263</v>
      </c>
      <c r="F293" s="13">
        <v>2.9030721300608259E-2</v>
      </c>
    </row>
    <row r="294" spans="3:6" x14ac:dyDescent="0.25">
      <c r="C294" s="10" t="s">
        <v>138</v>
      </c>
      <c r="D294" s="1" t="s">
        <v>139</v>
      </c>
      <c r="E294" s="1" t="s">
        <v>196</v>
      </c>
      <c r="F294" s="11">
        <v>3.6653438041466486E-2</v>
      </c>
    </row>
    <row r="295" spans="3:6" x14ac:dyDescent="0.25">
      <c r="C295" s="12"/>
      <c r="D295" s="4"/>
      <c r="E295" s="2" t="s">
        <v>154</v>
      </c>
      <c r="F295" s="13">
        <v>3.6637762454755571E-2</v>
      </c>
    </row>
    <row r="296" spans="3:6" x14ac:dyDescent="0.25">
      <c r="C296" s="12"/>
      <c r="D296" s="4"/>
      <c r="E296" s="2" t="s">
        <v>195</v>
      </c>
      <c r="F296" s="13">
        <v>3.3277772112250269E-2</v>
      </c>
    </row>
    <row r="297" spans="3:6" x14ac:dyDescent="0.25">
      <c r="C297" s="12"/>
      <c r="D297" s="4"/>
      <c r="E297" s="2" t="s">
        <v>161</v>
      </c>
      <c r="F297" s="13">
        <v>3.290549801175803E-2</v>
      </c>
    </row>
    <row r="298" spans="3:6" x14ac:dyDescent="0.25">
      <c r="C298" s="12"/>
      <c r="D298" s="4"/>
      <c r="E298" s="2" t="s">
        <v>215</v>
      </c>
      <c r="F298" s="13">
        <v>3.269915201803357E-2</v>
      </c>
    </row>
    <row r="299" spans="3:6" x14ac:dyDescent="0.25">
      <c r="C299" s="12"/>
      <c r="D299" s="4"/>
      <c r="E299" s="2" t="s">
        <v>178</v>
      </c>
      <c r="F299" s="13">
        <v>3.0069179169008749E-2</v>
      </c>
    </row>
    <row r="300" spans="3:6" x14ac:dyDescent="0.25">
      <c r="C300" s="12"/>
      <c r="D300" s="4"/>
      <c r="E300" s="2" t="s">
        <v>171</v>
      </c>
      <c r="F300" s="13">
        <v>3.0036002682146002E-2</v>
      </c>
    </row>
    <row r="301" spans="3:6" x14ac:dyDescent="0.25">
      <c r="C301" s="12"/>
      <c r="D301" s="4"/>
      <c r="E301" s="2" t="s">
        <v>221</v>
      </c>
      <c r="F301" s="13">
        <v>2.9667113767871931E-2</v>
      </c>
    </row>
    <row r="302" spans="3:6" x14ac:dyDescent="0.25">
      <c r="C302" s="12"/>
      <c r="D302" s="4"/>
      <c r="E302" s="2" t="s">
        <v>181</v>
      </c>
      <c r="F302" s="13">
        <v>2.9153012963365497E-2</v>
      </c>
    </row>
    <row r="303" spans="3:6" x14ac:dyDescent="0.25">
      <c r="C303" s="12"/>
      <c r="D303" s="4"/>
      <c r="E303" s="2" t="s">
        <v>266</v>
      </c>
      <c r="F303" s="13">
        <v>2.7867771923240504E-2</v>
      </c>
    </row>
    <row r="304" spans="3:6" x14ac:dyDescent="0.25">
      <c r="C304" s="10" t="s">
        <v>140</v>
      </c>
      <c r="D304" s="1" t="s">
        <v>141</v>
      </c>
      <c r="E304" s="1" t="s">
        <v>6</v>
      </c>
      <c r="F304" s="11">
        <v>5.2622938999727781E-2</v>
      </c>
    </row>
    <row r="305" spans="3:6" x14ac:dyDescent="0.25">
      <c r="C305" s="12"/>
      <c r="D305" s="4"/>
      <c r="E305" s="2" t="s">
        <v>59</v>
      </c>
      <c r="F305" s="13">
        <v>4.6241884790825576E-2</v>
      </c>
    </row>
    <row r="306" spans="3:6" x14ac:dyDescent="0.25">
      <c r="C306" s="12"/>
      <c r="D306" s="4"/>
      <c r="E306" s="2" t="s">
        <v>7</v>
      </c>
      <c r="F306" s="13">
        <v>4.4724962405406118E-2</v>
      </c>
    </row>
    <row r="307" spans="3:6" x14ac:dyDescent="0.25">
      <c r="C307" s="12"/>
      <c r="D307" s="4"/>
      <c r="E307" s="2" t="s">
        <v>12</v>
      </c>
      <c r="F307" s="13">
        <v>3.8072119613554271E-2</v>
      </c>
    </row>
    <row r="308" spans="3:6" x14ac:dyDescent="0.25">
      <c r="C308" s="12"/>
      <c r="D308" s="4"/>
      <c r="E308" s="2" t="s">
        <v>11</v>
      </c>
      <c r="F308" s="13">
        <v>3.7277062709235038E-2</v>
      </c>
    </row>
    <row r="309" spans="3:6" x14ac:dyDescent="0.25">
      <c r="C309" s="12"/>
      <c r="D309" s="4"/>
      <c r="E309" s="2" t="s">
        <v>188</v>
      </c>
      <c r="F309" s="13">
        <v>3.5097552666054896E-2</v>
      </c>
    </row>
    <row r="310" spans="3:6" x14ac:dyDescent="0.25">
      <c r="C310" s="12"/>
      <c r="D310" s="4"/>
      <c r="E310" s="2" t="s">
        <v>17</v>
      </c>
      <c r="F310" s="13">
        <v>3.385077107802073E-2</v>
      </c>
    </row>
    <row r="311" spans="3:6" x14ac:dyDescent="0.25">
      <c r="C311" s="12"/>
      <c r="D311" s="4"/>
      <c r="E311" s="2" t="s">
        <v>216</v>
      </c>
      <c r="F311" s="13">
        <v>3.2866945572151536E-2</v>
      </c>
    </row>
    <row r="312" spans="3:6" x14ac:dyDescent="0.25">
      <c r="C312" s="12"/>
      <c r="D312" s="4"/>
      <c r="E312" s="2" t="s">
        <v>41</v>
      </c>
      <c r="F312" s="13">
        <v>3.1906574165247614E-2</v>
      </c>
    </row>
    <row r="313" spans="3:6" x14ac:dyDescent="0.25">
      <c r="C313" s="12"/>
      <c r="D313" s="4"/>
      <c r="E313" s="2" t="s">
        <v>187</v>
      </c>
      <c r="F313" s="13">
        <v>2.8659023238109729E-2</v>
      </c>
    </row>
    <row r="314" spans="3:6" x14ac:dyDescent="0.25">
      <c r="C314" s="10" t="s">
        <v>142</v>
      </c>
      <c r="D314" s="1" t="s">
        <v>143</v>
      </c>
      <c r="E314" s="1" t="s">
        <v>144</v>
      </c>
      <c r="F314" s="11">
        <v>6.7149875942375647E-2</v>
      </c>
    </row>
    <row r="315" spans="3:6" x14ac:dyDescent="0.25">
      <c r="C315" s="12"/>
      <c r="D315" s="4"/>
      <c r="E315" s="2" t="s">
        <v>197</v>
      </c>
      <c r="F315" s="13">
        <v>6.2428676274974351E-2</v>
      </c>
    </row>
    <row r="316" spans="3:6" x14ac:dyDescent="0.25">
      <c r="C316" s="12"/>
      <c r="D316" s="4"/>
      <c r="E316" s="2" t="s">
        <v>198</v>
      </c>
      <c r="F316" s="13">
        <v>5.1336915078901486E-2</v>
      </c>
    </row>
    <row r="317" spans="3:6" x14ac:dyDescent="0.25">
      <c r="C317" s="12"/>
      <c r="D317" s="4"/>
      <c r="E317" s="2" t="s">
        <v>199</v>
      </c>
      <c r="F317" s="13">
        <v>4.7354988398018889E-2</v>
      </c>
    </row>
    <row r="318" spans="3:6" x14ac:dyDescent="0.25">
      <c r="C318" s="12"/>
      <c r="D318" s="4"/>
      <c r="E318" s="2" t="s">
        <v>200</v>
      </c>
      <c r="F318" s="13">
        <v>4.7101031839910226E-2</v>
      </c>
    </row>
    <row r="319" spans="3:6" x14ac:dyDescent="0.25">
      <c r="C319" s="12"/>
      <c r="D319" s="4"/>
      <c r="E319" s="2" t="s">
        <v>164</v>
      </c>
      <c r="F319" s="13">
        <v>2.961032054407655E-2</v>
      </c>
    </row>
    <row r="320" spans="3:6" x14ac:dyDescent="0.25">
      <c r="C320" s="12"/>
      <c r="D320" s="4"/>
      <c r="E320" s="2" t="s">
        <v>170</v>
      </c>
      <c r="F320" s="13">
        <v>2.7510771738483829E-2</v>
      </c>
    </row>
    <row r="321" spans="3:6" x14ac:dyDescent="0.25">
      <c r="C321" s="12"/>
      <c r="D321" s="4"/>
      <c r="E321" s="2" t="s">
        <v>17</v>
      </c>
      <c r="F321" s="13">
        <v>2.4940698711735567E-2</v>
      </c>
    </row>
    <row r="322" spans="3:6" x14ac:dyDescent="0.25">
      <c r="C322" s="12"/>
      <c r="D322" s="4"/>
      <c r="E322" s="2" t="s">
        <v>188</v>
      </c>
      <c r="F322" s="13">
        <v>2.4842819533121945E-2</v>
      </c>
    </row>
    <row r="323" spans="3:6" x14ac:dyDescent="0.25">
      <c r="C323" s="12"/>
      <c r="D323" s="4"/>
      <c r="E323" s="2" t="s">
        <v>37</v>
      </c>
      <c r="F323" s="13">
        <v>2.456497076921484E-2</v>
      </c>
    </row>
    <row r="324" spans="3:6" x14ac:dyDescent="0.25">
      <c r="C324" s="10" t="s">
        <v>145</v>
      </c>
      <c r="D324" s="1" t="s">
        <v>146</v>
      </c>
      <c r="E324" s="1" t="s">
        <v>53</v>
      </c>
      <c r="F324" s="11">
        <v>0.95653840134509771</v>
      </c>
    </row>
    <row r="325" spans="3:6" x14ac:dyDescent="0.25">
      <c r="C325" s="12"/>
      <c r="D325" s="4"/>
      <c r="E325" s="2" t="s">
        <v>8</v>
      </c>
      <c r="F325" s="13">
        <v>4.0059036080702555E-2</v>
      </c>
    </row>
    <row r="326" spans="3:6" x14ac:dyDescent="0.25">
      <c r="C326" s="10" t="s">
        <v>150</v>
      </c>
      <c r="D326" s="1" t="s">
        <v>151</v>
      </c>
      <c r="E326" s="1" t="s">
        <v>53</v>
      </c>
      <c r="F326" s="11">
        <v>0.99386325864001868</v>
      </c>
    </row>
    <row r="327" spans="3:6" x14ac:dyDescent="0.25">
      <c r="C327" s="12"/>
      <c r="D327" s="4"/>
      <c r="E327" s="2" t="s">
        <v>8</v>
      </c>
      <c r="F327" s="13">
        <v>4.6252511377124252E-3</v>
      </c>
    </row>
    <row r="328" spans="3:6" x14ac:dyDescent="0.25">
      <c r="C328" s="10" t="s">
        <v>152</v>
      </c>
      <c r="D328" s="1" t="s">
        <v>153</v>
      </c>
      <c r="E328" s="1" t="s">
        <v>14</v>
      </c>
      <c r="F328" s="11">
        <v>2.2529376265587438E-2</v>
      </c>
    </row>
    <row r="329" spans="3:6" x14ac:dyDescent="0.25">
      <c r="C329" s="12"/>
      <c r="D329" s="4"/>
      <c r="E329" s="2" t="s">
        <v>35</v>
      </c>
      <c r="F329" s="13">
        <v>2.2489800853311381E-2</v>
      </c>
    </row>
    <row r="330" spans="3:6" x14ac:dyDescent="0.25">
      <c r="C330" s="12"/>
      <c r="D330" s="4"/>
      <c r="E330" s="2" t="s">
        <v>72</v>
      </c>
      <c r="F330" s="13">
        <v>2.224016054299047E-2</v>
      </c>
    </row>
    <row r="331" spans="3:6" x14ac:dyDescent="0.25">
      <c r="C331" s="12"/>
      <c r="D331" s="4"/>
      <c r="E331" s="2" t="s">
        <v>59</v>
      </c>
      <c r="F331" s="13">
        <v>2.1682988807281863E-2</v>
      </c>
    </row>
    <row r="332" spans="3:6" x14ac:dyDescent="0.25">
      <c r="C332" s="12"/>
      <c r="D332" s="4"/>
      <c r="E332" s="2" t="s">
        <v>10</v>
      </c>
      <c r="F332" s="13">
        <v>2.1630380914082873E-2</v>
      </c>
    </row>
    <row r="333" spans="3:6" x14ac:dyDescent="0.25">
      <c r="C333" s="12"/>
      <c r="D333" s="4"/>
      <c r="E333" s="2" t="s">
        <v>164</v>
      </c>
      <c r="F333" s="13">
        <v>2.1514363460456917E-2</v>
      </c>
    </row>
    <row r="334" spans="3:6" x14ac:dyDescent="0.25">
      <c r="C334" s="12"/>
      <c r="D334" s="4"/>
      <c r="E334" s="2" t="s">
        <v>118</v>
      </c>
      <c r="F334" s="13">
        <v>2.1494297710313762E-2</v>
      </c>
    </row>
    <row r="335" spans="3:6" x14ac:dyDescent="0.25">
      <c r="C335" s="12"/>
      <c r="D335" s="4"/>
      <c r="E335" s="2" t="s">
        <v>265</v>
      </c>
      <c r="F335" s="13">
        <v>2.1481892202709359E-2</v>
      </c>
    </row>
    <row r="336" spans="3:6" x14ac:dyDescent="0.25">
      <c r="C336" s="12"/>
      <c r="D336" s="4"/>
      <c r="E336" s="2" t="s">
        <v>9</v>
      </c>
      <c r="F336" s="13">
        <v>2.1062698478459329E-2</v>
      </c>
    </row>
    <row r="337" spans="3:6" x14ac:dyDescent="0.25">
      <c r="C337" s="12"/>
      <c r="D337" s="4"/>
      <c r="E337" s="2" t="s">
        <v>264</v>
      </c>
      <c r="F337" s="13">
        <v>2.1027162660771804E-2</v>
      </c>
    </row>
    <row r="338" spans="3:6" x14ac:dyDescent="0.25">
      <c r="C338" s="10" t="s">
        <v>155</v>
      </c>
      <c r="D338" s="1" t="s">
        <v>156</v>
      </c>
      <c r="E338" s="1" t="s">
        <v>18</v>
      </c>
      <c r="F338" s="11">
        <v>0.11330772441675677</v>
      </c>
    </row>
    <row r="339" spans="3:6" x14ac:dyDescent="0.25">
      <c r="C339" s="12"/>
      <c r="D339" s="4"/>
      <c r="E339" s="2" t="s">
        <v>7</v>
      </c>
      <c r="F339" s="13">
        <v>8.5095206745902902E-2</v>
      </c>
    </row>
    <row r="340" spans="3:6" x14ac:dyDescent="0.25">
      <c r="C340" s="12"/>
      <c r="D340" s="4"/>
      <c r="E340" s="2" t="s">
        <v>6</v>
      </c>
      <c r="F340" s="13">
        <v>7.9827879832250939E-2</v>
      </c>
    </row>
    <row r="341" spans="3:6" x14ac:dyDescent="0.25">
      <c r="C341" s="12"/>
      <c r="D341" s="4"/>
      <c r="E341" s="2" t="s">
        <v>10</v>
      </c>
      <c r="F341" s="13">
        <v>7.1959482936296199E-2</v>
      </c>
    </row>
    <row r="342" spans="3:6" x14ac:dyDescent="0.25">
      <c r="C342" s="12"/>
      <c r="D342" s="4"/>
      <c r="E342" s="2" t="s">
        <v>59</v>
      </c>
      <c r="F342" s="13">
        <v>5.8707380886889704E-2</v>
      </c>
    </row>
    <row r="343" spans="3:6" x14ac:dyDescent="0.25">
      <c r="C343" s="12"/>
      <c r="D343" s="4"/>
      <c r="E343" s="2" t="s">
        <v>137</v>
      </c>
      <c r="F343" s="13">
        <v>4.1772804069283714E-2</v>
      </c>
    </row>
    <row r="344" spans="3:6" x14ac:dyDescent="0.25">
      <c r="C344" s="12"/>
      <c r="D344" s="4"/>
      <c r="E344" s="2" t="s">
        <v>170</v>
      </c>
      <c r="F344" s="13">
        <v>3.5989044785576088E-2</v>
      </c>
    </row>
    <row r="345" spans="3:6" x14ac:dyDescent="0.25">
      <c r="C345" s="12"/>
      <c r="D345" s="4"/>
      <c r="E345" s="2" t="s">
        <v>41</v>
      </c>
      <c r="F345" s="13">
        <v>3.4392445565017346E-2</v>
      </c>
    </row>
    <row r="346" spans="3:6" x14ac:dyDescent="0.25">
      <c r="C346" s="12"/>
      <c r="D346" s="4"/>
      <c r="E346" s="2" t="s">
        <v>17</v>
      </c>
      <c r="F346" s="13">
        <v>3.0145707198823195E-2</v>
      </c>
    </row>
    <row r="347" spans="3:6" x14ac:dyDescent="0.25">
      <c r="C347" s="12"/>
      <c r="D347" s="4"/>
      <c r="E347" s="2" t="s">
        <v>263</v>
      </c>
      <c r="F347" s="13">
        <v>2.8817648777420025E-2</v>
      </c>
    </row>
    <row r="348" spans="3:6" x14ac:dyDescent="0.25">
      <c r="C348" s="10" t="s">
        <v>157</v>
      </c>
      <c r="D348" s="1" t="s">
        <v>158</v>
      </c>
      <c r="E348" s="1" t="s">
        <v>159</v>
      </c>
      <c r="F348" s="11">
        <v>4.3951516336879062E-2</v>
      </c>
    </row>
    <row r="349" spans="3:6" x14ac:dyDescent="0.25">
      <c r="C349" s="12"/>
      <c r="D349" s="4"/>
      <c r="E349" s="2" t="s">
        <v>161</v>
      </c>
      <c r="F349" s="13">
        <v>3.4961973685543081E-2</v>
      </c>
    </row>
    <row r="350" spans="3:6" x14ac:dyDescent="0.25">
      <c r="C350" s="12"/>
      <c r="D350" s="4"/>
      <c r="E350" s="2" t="s">
        <v>160</v>
      </c>
      <c r="F350" s="13">
        <v>3.4551803781948796E-2</v>
      </c>
    </row>
    <row r="351" spans="3:6" x14ac:dyDescent="0.25">
      <c r="C351" s="12"/>
      <c r="D351" s="4"/>
      <c r="E351" s="2" t="s">
        <v>176</v>
      </c>
      <c r="F351" s="13">
        <v>3.3316654656453303E-2</v>
      </c>
    </row>
    <row r="352" spans="3:6" x14ac:dyDescent="0.25">
      <c r="C352" s="12"/>
      <c r="D352" s="4"/>
      <c r="E352" s="2" t="s">
        <v>30</v>
      </c>
      <c r="F352" s="13">
        <v>3.1604846365538938E-2</v>
      </c>
    </row>
    <row r="353" spans="3:6" x14ac:dyDescent="0.25">
      <c r="C353" s="12"/>
      <c r="D353" s="4"/>
      <c r="E353" s="2" t="s">
        <v>147</v>
      </c>
      <c r="F353" s="13">
        <v>3.1432188423769054E-2</v>
      </c>
    </row>
    <row r="354" spans="3:6" x14ac:dyDescent="0.25">
      <c r="C354" s="12"/>
      <c r="D354" s="4"/>
      <c r="E354" s="2" t="s">
        <v>23</v>
      </c>
      <c r="F354" s="13">
        <v>3.1355028658766007E-2</v>
      </c>
    </row>
    <row r="355" spans="3:6" x14ac:dyDescent="0.25">
      <c r="C355" s="12"/>
      <c r="D355" s="4"/>
      <c r="E355" s="2" t="s">
        <v>182</v>
      </c>
      <c r="F355" s="13">
        <v>2.9971564833734893E-2</v>
      </c>
    </row>
    <row r="356" spans="3:6" x14ac:dyDescent="0.25">
      <c r="C356" s="12"/>
      <c r="D356" s="4"/>
      <c r="E356" s="2" t="s">
        <v>262</v>
      </c>
      <c r="F356" s="13">
        <v>2.8220980658014972E-2</v>
      </c>
    </row>
    <row r="357" spans="3:6" x14ac:dyDescent="0.25">
      <c r="C357" s="12"/>
      <c r="D357" s="4"/>
      <c r="E357" s="2" t="s">
        <v>222</v>
      </c>
      <c r="F357" s="13">
        <v>2.4891769891649564E-2</v>
      </c>
    </row>
    <row r="358" spans="3:6" x14ac:dyDescent="0.25">
      <c r="C358" s="10" t="s">
        <v>165</v>
      </c>
      <c r="D358" s="1" t="s">
        <v>166</v>
      </c>
      <c r="E358" s="1" t="s">
        <v>201</v>
      </c>
      <c r="F358" s="11">
        <v>0.31063324403547204</v>
      </c>
    </row>
    <row r="359" spans="3:6" x14ac:dyDescent="0.25">
      <c r="C359" s="12"/>
      <c r="D359" s="4"/>
      <c r="E359" s="2" t="s">
        <v>202</v>
      </c>
      <c r="F359" s="13">
        <v>0.28229283235500024</v>
      </c>
    </row>
    <row r="360" spans="3:6" x14ac:dyDescent="0.25">
      <c r="C360" s="12"/>
      <c r="D360" s="4"/>
      <c r="E360" s="2" t="s">
        <v>203</v>
      </c>
      <c r="F360" s="13">
        <v>0.22309718433511852</v>
      </c>
    </row>
    <row r="361" spans="3:6" x14ac:dyDescent="0.25">
      <c r="C361" s="12"/>
      <c r="D361" s="4"/>
      <c r="E361" s="2" t="s">
        <v>44</v>
      </c>
      <c r="F361" s="13">
        <v>0.15355995674164402</v>
      </c>
    </row>
    <row r="362" spans="3:6" x14ac:dyDescent="0.25">
      <c r="C362" s="12"/>
      <c r="D362" s="4"/>
      <c r="E362" s="2" t="s">
        <v>8</v>
      </c>
      <c r="F362" s="13">
        <v>3.3861301865659686E-2</v>
      </c>
    </row>
    <row r="363" spans="3:6" x14ac:dyDescent="0.25">
      <c r="C363" s="10" t="s">
        <v>172</v>
      </c>
      <c r="D363" s="1" t="s">
        <v>173</v>
      </c>
      <c r="E363" s="1" t="s">
        <v>53</v>
      </c>
      <c r="F363" s="11">
        <v>0.98360354377310044</v>
      </c>
    </row>
    <row r="364" spans="3:6" x14ac:dyDescent="0.25">
      <c r="C364" s="12"/>
      <c r="D364" s="4"/>
      <c r="E364" s="2" t="s">
        <v>8</v>
      </c>
      <c r="F364" s="13">
        <v>3.392628740040602E-2</v>
      </c>
    </row>
    <row r="365" spans="3:6" x14ac:dyDescent="0.25">
      <c r="C365" s="10" t="s">
        <v>204</v>
      </c>
      <c r="D365" s="1" t="s">
        <v>205</v>
      </c>
      <c r="E365" s="1" t="s">
        <v>159</v>
      </c>
      <c r="F365" s="11">
        <v>4.3965419174855545E-2</v>
      </c>
    </row>
    <row r="366" spans="3:6" x14ac:dyDescent="0.25">
      <c r="C366" s="12"/>
      <c r="D366" s="4"/>
      <c r="E366" s="2" t="s">
        <v>161</v>
      </c>
      <c r="F366" s="13">
        <v>3.5035447069393273E-2</v>
      </c>
    </row>
    <row r="367" spans="3:6" x14ac:dyDescent="0.25">
      <c r="C367" s="12"/>
      <c r="D367" s="4"/>
      <c r="E367" s="2" t="s">
        <v>160</v>
      </c>
      <c r="F367" s="13">
        <v>3.4622380278414168E-2</v>
      </c>
    </row>
    <row r="368" spans="3:6" x14ac:dyDescent="0.25">
      <c r="C368" s="12"/>
      <c r="D368" s="4"/>
      <c r="E368" s="2" t="s">
        <v>176</v>
      </c>
      <c r="F368" s="13">
        <v>3.3388997685085103E-2</v>
      </c>
    </row>
    <row r="369" spans="3:6" x14ac:dyDescent="0.25">
      <c r="C369" s="12"/>
      <c r="D369" s="4"/>
      <c r="E369" s="2" t="s">
        <v>30</v>
      </c>
      <c r="F369" s="13">
        <v>3.167417197664902E-2</v>
      </c>
    </row>
    <row r="370" spans="3:6" x14ac:dyDescent="0.25">
      <c r="C370" s="12"/>
      <c r="D370" s="4"/>
      <c r="E370" s="2" t="s">
        <v>147</v>
      </c>
      <c r="F370" s="13">
        <v>3.1498309529951585E-2</v>
      </c>
    </row>
    <row r="371" spans="3:6" x14ac:dyDescent="0.25">
      <c r="C371" s="12"/>
      <c r="D371" s="4"/>
      <c r="E371" s="2" t="s">
        <v>23</v>
      </c>
      <c r="F371" s="13">
        <v>3.1421062598076067E-2</v>
      </c>
    </row>
    <row r="372" spans="3:6" x14ac:dyDescent="0.25">
      <c r="C372" s="12"/>
      <c r="D372" s="4"/>
      <c r="E372" s="2" t="s">
        <v>182</v>
      </c>
      <c r="F372" s="13">
        <v>3.0034766996686897E-2</v>
      </c>
    </row>
    <row r="373" spans="3:6" x14ac:dyDescent="0.25">
      <c r="C373" s="12"/>
      <c r="D373" s="4"/>
      <c r="E373" s="2" t="s">
        <v>262</v>
      </c>
      <c r="F373" s="13">
        <v>2.8279225101566972E-2</v>
      </c>
    </row>
    <row r="374" spans="3:6" x14ac:dyDescent="0.25">
      <c r="C374" s="12"/>
      <c r="D374" s="4"/>
      <c r="E374" s="2" t="s">
        <v>222</v>
      </c>
      <c r="F374" s="13">
        <v>2.4939353419231348E-2</v>
      </c>
    </row>
    <row r="375" spans="3:6" x14ac:dyDescent="0.25">
      <c r="C375" s="10" t="s">
        <v>206</v>
      </c>
      <c r="D375" s="1" t="s">
        <v>207</v>
      </c>
      <c r="E375" s="1" t="s">
        <v>208</v>
      </c>
      <c r="F375" s="11">
        <v>0.97324999449183214</v>
      </c>
    </row>
    <row r="376" spans="3:6" x14ac:dyDescent="0.25">
      <c r="C376" s="12"/>
      <c r="D376" s="4"/>
      <c r="E376" s="2" t="s">
        <v>8</v>
      </c>
      <c r="F376" s="13">
        <v>1.7289960438507809E-3</v>
      </c>
    </row>
    <row r="377" spans="3:6" x14ac:dyDescent="0.25">
      <c r="C377" s="10" t="s">
        <v>261</v>
      </c>
      <c r="D377" s="1" t="s">
        <v>260</v>
      </c>
      <c r="E377" s="1" t="s">
        <v>53</v>
      </c>
      <c r="F377" s="11">
        <v>0.99982033454502317</v>
      </c>
    </row>
    <row r="378" spans="3:6" x14ac:dyDescent="0.25">
      <c r="C378" s="12"/>
      <c r="D378" s="4"/>
      <c r="E378" s="2" t="s">
        <v>8</v>
      </c>
      <c r="F378" s="13">
        <v>2.0970942140231924E-4</v>
      </c>
    </row>
    <row r="379" spans="3:6" x14ac:dyDescent="0.25">
      <c r="C379" s="10" t="s">
        <v>259</v>
      </c>
      <c r="D379" s="1" t="s">
        <v>258</v>
      </c>
      <c r="E379" s="1" t="s">
        <v>53</v>
      </c>
      <c r="F379" s="11">
        <v>0.98638557601255727</v>
      </c>
    </row>
    <row r="380" spans="3:6" x14ac:dyDescent="0.25">
      <c r="C380" s="12"/>
      <c r="D380" s="4"/>
      <c r="E380" s="2" t="s">
        <v>8</v>
      </c>
      <c r="F380" s="13">
        <v>1.0797812209508468E-2</v>
      </c>
    </row>
    <row r="381" spans="3:6" ht="15.75" thickBot="1" x14ac:dyDescent="0.3">
      <c r="C381" s="17" t="s">
        <v>223</v>
      </c>
      <c r="D381" s="18"/>
      <c r="E381" s="18"/>
      <c r="F381" s="19">
        <v>35.652607832778614</v>
      </c>
    </row>
    <row r="382" spans="3:6" x14ac:dyDescent="0.25">
      <c r="F382"/>
    </row>
    <row r="383" spans="3:6" x14ac:dyDescent="0.25">
      <c r="F383"/>
    </row>
    <row r="384" spans="3:6" x14ac:dyDescent="0.25">
      <c r="F384"/>
    </row>
    <row r="385" spans="6:6" x14ac:dyDescent="0.25">
      <c r="F385"/>
    </row>
    <row r="386" spans="6:6" x14ac:dyDescent="0.25">
      <c r="F386"/>
    </row>
    <row r="387" spans="6:6" x14ac:dyDescent="0.25">
      <c r="F387"/>
    </row>
    <row r="388" spans="6:6" x14ac:dyDescent="0.25">
      <c r="F388"/>
    </row>
    <row r="389" spans="6:6" x14ac:dyDescent="0.25">
      <c r="F389"/>
    </row>
    <row r="390" spans="6:6" x14ac:dyDescent="0.25">
      <c r="F390"/>
    </row>
    <row r="391" spans="6:6" x14ac:dyDescent="0.25">
      <c r="F391"/>
    </row>
    <row r="392" spans="6:6" x14ac:dyDescent="0.25">
      <c r="F392"/>
    </row>
    <row r="393" spans="6:6" x14ac:dyDescent="0.25">
      <c r="F393"/>
    </row>
    <row r="394" spans="6:6" x14ac:dyDescent="0.25">
      <c r="F394"/>
    </row>
    <row r="395" spans="6:6" x14ac:dyDescent="0.25">
      <c r="F395"/>
    </row>
    <row r="396" spans="6:6" x14ac:dyDescent="0.25">
      <c r="F396"/>
    </row>
    <row r="397" spans="6:6" x14ac:dyDescent="0.25">
      <c r="F397"/>
    </row>
    <row r="398" spans="6:6" x14ac:dyDescent="0.25">
      <c r="F398"/>
    </row>
    <row r="399" spans="6:6" x14ac:dyDescent="0.25">
      <c r="F399"/>
    </row>
    <row r="400" spans="6:6" x14ac:dyDescent="0.25">
      <c r="F400"/>
    </row>
    <row r="401" spans="6:6" x14ac:dyDescent="0.25">
      <c r="F401"/>
    </row>
    <row r="402" spans="6:6" x14ac:dyDescent="0.25">
      <c r="F402"/>
    </row>
    <row r="403" spans="6:6" x14ac:dyDescent="0.25">
      <c r="F403"/>
    </row>
    <row r="404" spans="6:6" x14ac:dyDescent="0.25">
      <c r="F404"/>
    </row>
    <row r="405" spans="6:6" x14ac:dyDescent="0.25">
      <c r="F405"/>
    </row>
    <row r="406" spans="6:6" x14ac:dyDescent="0.25">
      <c r="F406"/>
    </row>
    <row r="407" spans="6:6" x14ac:dyDescent="0.25">
      <c r="F407"/>
    </row>
    <row r="408" spans="6:6" x14ac:dyDescent="0.25">
      <c r="F408"/>
    </row>
    <row r="409" spans="6:6" x14ac:dyDescent="0.25">
      <c r="F409"/>
    </row>
    <row r="410" spans="6:6" x14ac:dyDescent="0.25">
      <c r="F410"/>
    </row>
    <row r="411" spans="6:6" x14ac:dyDescent="0.25">
      <c r="F411"/>
    </row>
    <row r="412" spans="6:6" x14ac:dyDescent="0.25">
      <c r="F412"/>
    </row>
    <row r="413" spans="6:6" x14ac:dyDescent="0.25">
      <c r="F413"/>
    </row>
    <row r="414" spans="6:6" x14ac:dyDescent="0.25">
      <c r="F414"/>
    </row>
    <row r="415" spans="6:6" x14ac:dyDescent="0.25">
      <c r="F415"/>
    </row>
    <row r="416" spans="6:6" x14ac:dyDescent="0.25">
      <c r="F416"/>
    </row>
    <row r="417" spans="6:6" x14ac:dyDescent="0.25">
      <c r="F417"/>
    </row>
    <row r="418" spans="6:6" x14ac:dyDescent="0.25">
      <c r="F418"/>
    </row>
    <row r="419" spans="6:6" x14ac:dyDescent="0.25">
      <c r="F419"/>
    </row>
    <row r="420" spans="6:6" x14ac:dyDescent="0.25">
      <c r="F420"/>
    </row>
    <row r="421" spans="6:6" x14ac:dyDescent="0.25">
      <c r="F421"/>
    </row>
    <row r="422" spans="6:6" x14ac:dyDescent="0.25">
      <c r="F422"/>
    </row>
    <row r="423" spans="6:6" x14ac:dyDescent="0.25">
      <c r="F423"/>
    </row>
    <row r="424" spans="6:6" x14ac:dyDescent="0.25">
      <c r="F424"/>
    </row>
    <row r="425" spans="6:6" x14ac:dyDescent="0.25">
      <c r="F425"/>
    </row>
    <row r="426" spans="6:6" x14ac:dyDescent="0.25">
      <c r="F426"/>
    </row>
    <row r="427" spans="6:6" x14ac:dyDescent="0.25">
      <c r="F427"/>
    </row>
    <row r="428" spans="6:6" x14ac:dyDescent="0.25">
      <c r="F428"/>
    </row>
    <row r="429" spans="6:6" x14ac:dyDescent="0.25">
      <c r="F429"/>
    </row>
    <row r="430" spans="6:6" x14ac:dyDescent="0.25">
      <c r="F430"/>
    </row>
    <row r="431" spans="6:6" x14ac:dyDescent="0.25">
      <c r="F431"/>
    </row>
    <row r="432" spans="6:6" x14ac:dyDescent="0.25">
      <c r="F432"/>
    </row>
    <row r="433" spans="6:6" x14ac:dyDescent="0.25">
      <c r="F433"/>
    </row>
    <row r="434" spans="6:6" x14ac:dyDescent="0.25">
      <c r="F434"/>
    </row>
    <row r="435" spans="6:6" x14ac:dyDescent="0.25">
      <c r="F435"/>
    </row>
    <row r="436" spans="6:6" x14ac:dyDescent="0.25">
      <c r="F436"/>
    </row>
    <row r="437" spans="6:6" x14ac:dyDescent="0.25">
      <c r="F437"/>
    </row>
    <row r="438" spans="6:6" x14ac:dyDescent="0.25">
      <c r="F438"/>
    </row>
    <row r="439" spans="6:6" x14ac:dyDescent="0.25">
      <c r="F439"/>
    </row>
    <row r="440" spans="6:6" x14ac:dyDescent="0.25">
      <c r="F440"/>
    </row>
    <row r="441" spans="6:6" x14ac:dyDescent="0.25">
      <c r="F441"/>
    </row>
    <row r="442" spans="6:6" x14ac:dyDescent="0.25">
      <c r="F442"/>
    </row>
    <row r="443" spans="6:6" x14ac:dyDescent="0.25">
      <c r="F443"/>
    </row>
    <row r="444" spans="6:6" x14ac:dyDescent="0.25">
      <c r="F444"/>
    </row>
    <row r="445" spans="6:6" x14ac:dyDescent="0.25">
      <c r="F445"/>
    </row>
    <row r="446" spans="6:6" x14ac:dyDescent="0.25">
      <c r="F446"/>
    </row>
    <row r="447" spans="6:6" x14ac:dyDescent="0.25">
      <c r="F447"/>
    </row>
    <row r="448" spans="6:6" x14ac:dyDescent="0.25">
      <c r="F448"/>
    </row>
    <row r="449" spans="6:6" x14ac:dyDescent="0.25">
      <c r="F449"/>
    </row>
    <row r="450" spans="6:6" x14ac:dyDescent="0.25">
      <c r="F450"/>
    </row>
    <row r="451" spans="6:6" x14ac:dyDescent="0.25">
      <c r="F451"/>
    </row>
    <row r="452" spans="6:6" x14ac:dyDescent="0.25">
      <c r="F452"/>
    </row>
    <row r="453" spans="6:6" x14ac:dyDescent="0.25">
      <c r="F453"/>
    </row>
    <row r="454" spans="6:6" x14ac:dyDescent="0.25">
      <c r="F454"/>
    </row>
    <row r="455" spans="6:6" x14ac:dyDescent="0.25">
      <c r="F455"/>
    </row>
    <row r="456" spans="6:6" x14ac:dyDescent="0.25">
      <c r="F456"/>
    </row>
    <row r="457" spans="6:6" x14ac:dyDescent="0.25">
      <c r="F457"/>
    </row>
    <row r="458" spans="6:6" x14ac:dyDescent="0.25">
      <c r="F458"/>
    </row>
    <row r="459" spans="6:6" x14ac:dyDescent="0.25">
      <c r="F459"/>
    </row>
    <row r="460" spans="6:6" x14ac:dyDescent="0.25">
      <c r="F460"/>
    </row>
    <row r="461" spans="6:6" x14ac:dyDescent="0.25">
      <c r="F461"/>
    </row>
    <row r="462" spans="6:6" x14ac:dyDescent="0.25">
      <c r="F462"/>
    </row>
    <row r="463" spans="6:6" x14ac:dyDescent="0.25">
      <c r="F463"/>
    </row>
    <row r="464" spans="6:6" x14ac:dyDescent="0.25">
      <c r="F464"/>
    </row>
    <row r="465" spans="6:6" x14ac:dyDescent="0.25">
      <c r="F465"/>
    </row>
    <row r="466" spans="6:6" x14ac:dyDescent="0.25">
      <c r="F466"/>
    </row>
    <row r="467" spans="6:6" x14ac:dyDescent="0.25">
      <c r="F467"/>
    </row>
    <row r="468" spans="6:6" x14ac:dyDescent="0.25">
      <c r="F468"/>
    </row>
    <row r="469" spans="6:6" x14ac:dyDescent="0.25">
      <c r="F469"/>
    </row>
    <row r="470" spans="6:6" x14ac:dyDescent="0.25">
      <c r="F470"/>
    </row>
    <row r="471" spans="6:6" x14ac:dyDescent="0.25">
      <c r="F471"/>
    </row>
    <row r="472" spans="6:6" x14ac:dyDescent="0.25">
      <c r="F472"/>
    </row>
    <row r="473" spans="6:6" x14ac:dyDescent="0.25">
      <c r="F473"/>
    </row>
    <row r="474" spans="6:6" x14ac:dyDescent="0.25">
      <c r="F474"/>
    </row>
    <row r="475" spans="6:6" x14ac:dyDescent="0.25">
      <c r="F475"/>
    </row>
    <row r="476" spans="6:6" x14ac:dyDescent="0.25">
      <c r="F476"/>
    </row>
    <row r="477" spans="6:6" x14ac:dyDescent="0.25">
      <c r="F477"/>
    </row>
    <row r="478" spans="6:6" x14ac:dyDescent="0.25">
      <c r="F478"/>
    </row>
    <row r="479" spans="6:6" x14ac:dyDescent="0.25">
      <c r="F479"/>
    </row>
    <row r="480" spans="6:6" x14ac:dyDescent="0.25">
      <c r="F480"/>
    </row>
    <row r="481" spans="6:6" x14ac:dyDescent="0.25">
      <c r="F481"/>
    </row>
    <row r="482" spans="6:6" x14ac:dyDescent="0.25">
      <c r="F482"/>
    </row>
    <row r="483" spans="6:6" x14ac:dyDescent="0.25">
      <c r="F483"/>
    </row>
    <row r="484" spans="6:6" x14ac:dyDescent="0.25">
      <c r="F484"/>
    </row>
    <row r="485" spans="6:6" x14ac:dyDescent="0.25">
      <c r="F485"/>
    </row>
    <row r="486" spans="6:6" x14ac:dyDescent="0.25">
      <c r="F486"/>
    </row>
    <row r="487" spans="6:6" x14ac:dyDescent="0.25">
      <c r="F487"/>
    </row>
    <row r="488" spans="6:6" x14ac:dyDescent="0.25">
      <c r="F488"/>
    </row>
    <row r="489" spans="6:6" x14ac:dyDescent="0.25">
      <c r="F489"/>
    </row>
    <row r="490" spans="6:6" x14ac:dyDescent="0.25">
      <c r="F490"/>
    </row>
    <row r="491" spans="6:6" x14ac:dyDescent="0.25">
      <c r="F491"/>
    </row>
    <row r="492" spans="6:6" x14ac:dyDescent="0.25">
      <c r="F492"/>
    </row>
    <row r="493" spans="6:6" x14ac:dyDescent="0.25">
      <c r="F493"/>
    </row>
    <row r="494" spans="6:6" x14ac:dyDescent="0.25">
      <c r="F494"/>
    </row>
    <row r="495" spans="6:6" x14ac:dyDescent="0.25">
      <c r="F495"/>
    </row>
    <row r="496" spans="6:6" x14ac:dyDescent="0.25">
      <c r="F496"/>
    </row>
    <row r="497" spans="6:6" x14ac:dyDescent="0.25">
      <c r="F497"/>
    </row>
    <row r="498" spans="6:6" x14ac:dyDescent="0.25">
      <c r="F498"/>
    </row>
    <row r="499" spans="6:6" x14ac:dyDescent="0.25">
      <c r="F499"/>
    </row>
    <row r="500" spans="6:6" x14ac:dyDescent="0.25">
      <c r="F500"/>
    </row>
    <row r="501" spans="6:6" x14ac:dyDescent="0.25">
      <c r="F501"/>
    </row>
    <row r="502" spans="6:6" x14ac:dyDescent="0.25">
      <c r="F502"/>
    </row>
    <row r="503" spans="6:6" x14ac:dyDescent="0.25">
      <c r="F503"/>
    </row>
    <row r="504" spans="6:6" x14ac:dyDescent="0.25">
      <c r="F504"/>
    </row>
    <row r="505" spans="6:6" x14ac:dyDescent="0.25">
      <c r="F505"/>
    </row>
    <row r="506" spans="6:6" x14ac:dyDescent="0.25">
      <c r="F506"/>
    </row>
    <row r="507" spans="6:6" x14ac:dyDescent="0.25">
      <c r="F507"/>
    </row>
    <row r="508" spans="6:6" x14ac:dyDescent="0.25">
      <c r="F508"/>
    </row>
    <row r="509" spans="6:6" x14ac:dyDescent="0.25">
      <c r="F509"/>
    </row>
    <row r="510" spans="6:6" x14ac:dyDescent="0.25">
      <c r="F510"/>
    </row>
    <row r="511" spans="6:6" x14ac:dyDescent="0.25">
      <c r="F511"/>
    </row>
    <row r="512" spans="6:6" x14ac:dyDescent="0.25">
      <c r="F512"/>
    </row>
    <row r="513" spans="6:6" x14ac:dyDescent="0.25">
      <c r="F513"/>
    </row>
    <row r="514" spans="6:6" x14ac:dyDescent="0.25">
      <c r="F514"/>
    </row>
    <row r="515" spans="6:6" x14ac:dyDescent="0.25">
      <c r="F515"/>
    </row>
    <row r="516" spans="6:6" x14ac:dyDescent="0.25">
      <c r="F516"/>
    </row>
    <row r="517" spans="6:6" x14ac:dyDescent="0.25">
      <c r="F517"/>
    </row>
    <row r="518" spans="6:6" x14ac:dyDescent="0.25">
      <c r="F518"/>
    </row>
    <row r="519" spans="6:6" x14ac:dyDescent="0.25">
      <c r="F519"/>
    </row>
    <row r="520" spans="6:6" x14ac:dyDescent="0.25">
      <c r="F520"/>
    </row>
    <row r="521" spans="6:6" x14ac:dyDescent="0.25">
      <c r="F521"/>
    </row>
    <row r="522" spans="6:6" x14ac:dyDescent="0.25">
      <c r="F522"/>
    </row>
    <row r="523" spans="6:6" x14ac:dyDescent="0.25">
      <c r="F523"/>
    </row>
    <row r="524" spans="6:6" x14ac:dyDescent="0.25">
      <c r="F524"/>
    </row>
    <row r="525" spans="6:6" x14ac:dyDescent="0.25">
      <c r="F525"/>
    </row>
    <row r="526" spans="6:6" x14ac:dyDescent="0.25">
      <c r="F526"/>
    </row>
    <row r="527" spans="6:6" x14ac:dyDescent="0.25">
      <c r="F527"/>
    </row>
    <row r="528" spans="6:6" x14ac:dyDescent="0.25">
      <c r="F528"/>
    </row>
    <row r="529" spans="6:6" x14ac:dyDescent="0.25">
      <c r="F529"/>
    </row>
    <row r="530" spans="6:6" x14ac:dyDescent="0.25">
      <c r="F530"/>
    </row>
    <row r="531" spans="6:6" x14ac:dyDescent="0.25">
      <c r="F531"/>
    </row>
    <row r="532" spans="6:6" x14ac:dyDescent="0.25">
      <c r="F532"/>
    </row>
    <row r="533" spans="6:6" x14ac:dyDescent="0.25">
      <c r="F533"/>
    </row>
    <row r="534" spans="6:6" x14ac:dyDescent="0.25">
      <c r="F534"/>
    </row>
    <row r="535" spans="6:6" x14ac:dyDescent="0.25">
      <c r="F535"/>
    </row>
    <row r="536" spans="6:6" x14ac:dyDescent="0.25">
      <c r="F536"/>
    </row>
    <row r="537" spans="6:6" x14ac:dyDescent="0.25">
      <c r="F537"/>
    </row>
    <row r="538" spans="6:6" x14ac:dyDescent="0.25">
      <c r="F538"/>
    </row>
    <row r="539" spans="6:6" x14ac:dyDescent="0.25">
      <c r="F539"/>
    </row>
    <row r="540" spans="6:6" x14ac:dyDescent="0.25">
      <c r="F540"/>
    </row>
    <row r="541" spans="6:6" x14ac:dyDescent="0.25">
      <c r="F541"/>
    </row>
    <row r="542" spans="6:6" x14ac:dyDescent="0.25">
      <c r="F542"/>
    </row>
    <row r="543" spans="6:6" x14ac:dyDescent="0.25">
      <c r="F543"/>
    </row>
    <row r="544" spans="6:6" x14ac:dyDescent="0.25">
      <c r="F544"/>
    </row>
    <row r="545" spans="6:6" x14ac:dyDescent="0.25">
      <c r="F545"/>
    </row>
    <row r="546" spans="6:6" x14ac:dyDescent="0.25">
      <c r="F546"/>
    </row>
    <row r="547" spans="6:6" x14ac:dyDescent="0.25">
      <c r="F547"/>
    </row>
    <row r="548" spans="6:6" x14ac:dyDescent="0.25">
      <c r="F548"/>
    </row>
    <row r="549" spans="6:6" x14ac:dyDescent="0.25">
      <c r="F549"/>
    </row>
    <row r="550" spans="6:6" x14ac:dyDescent="0.25">
      <c r="F550"/>
    </row>
    <row r="551" spans="6:6" x14ac:dyDescent="0.25">
      <c r="F551"/>
    </row>
    <row r="552" spans="6:6" x14ac:dyDescent="0.25">
      <c r="F552"/>
    </row>
    <row r="553" spans="6:6" x14ac:dyDescent="0.25">
      <c r="F553"/>
    </row>
    <row r="554" spans="6:6" x14ac:dyDescent="0.25">
      <c r="F554"/>
    </row>
    <row r="555" spans="6:6" x14ac:dyDescent="0.25">
      <c r="F555"/>
    </row>
    <row r="556" spans="6:6" x14ac:dyDescent="0.25">
      <c r="F556"/>
    </row>
    <row r="557" spans="6:6" x14ac:dyDescent="0.25">
      <c r="F557"/>
    </row>
    <row r="558" spans="6:6" x14ac:dyDescent="0.25">
      <c r="F558"/>
    </row>
    <row r="559" spans="6:6" x14ac:dyDescent="0.25">
      <c r="F559"/>
    </row>
    <row r="560" spans="6:6" x14ac:dyDescent="0.25">
      <c r="F560"/>
    </row>
    <row r="561" spans="6:6" x14ac:dyDescent="0.25">
      <c r="F561"/>
    </row>
    <row r="562" spans="6:6" x14ac:dyDescent="0.25">
      <c r="F562"/>
    </row>
    <row r="563" spans="6:6" x14ac:dyDescent="0.25">
      <c r="F563"/>
    </row>
    <row r="564" spans="6:6" x14ac:dyDescent="0.25">
      <c r="F564"/>
    </row>
    <row r="565" spans="6:6" x14ac:dyDescent="0.25">
      <c r="F565"/>
    </row>
    <row r="566" spans="6:6" x14ac:dyDescent="0.25">
      <c r="F566"/>
    </row>
    <row r="567" spans="6:6" x14ac:dyDescent="0.25">
      <c r="F567"/>
    </row>
    <row r="568" spans="6:6" x14ac:dyDescent="0.25">
      <c r="F568"/>
    </row>
    <row r="569" spans="6:6" x14ac:dyDescent="0.25">
      <c r="F569"/>
    </row>
    <row r="570" spans="6:6" x14ac:dyDescent="0.25">
      <c r="F570"/>
    </row>
    <row r="571" spans="6:6" x14ac:dyDescent="0.25">
      <c r="F571"/>
    </row>
    <row r="572" spans="6:6" x14ac:dyDescent="0.25">
      <c r="F572"/>
    </row>
    <row r="573" spans="6:6" x14ac:dyDescent="0.25">
      <c r="F573"/>
    </row>
    <row r="574" spans="6:6" x14ac:dyDescent="0.25">
      <c r="F574"/>
    </row>
    <row r="575" spans="6:6" x14ac:dyDescent="0.25">
      <c r="F575"/>
    </row>
    <row r="576" spans="6:6" x14ac:dyDescent="0.25">
      <c r="F576"/>
    </row>
    <row r="577" spans="6:6" x14ac:dyDescent="0.25">
      <c r="F577"/>
    </row>
    <row r="578" spans="6:6" x14ac:dyDescent="0.25">
      <c r="F578"/>
    </row>
    <row r="579" spans="6:6" x14ac:dyDescent="0.25">
      <c r="F579"/>
    </row>
    <row r="580" spans="6:6" x14ac:dyDescent="0.25">
      <c r="F580"/>
    </row>
    <row r="581" spans="6:6" x14ac:dyDescent="0.25">
      <c r="F581"/>
    </row>
    <row r="582" spans="6:6" x14ac:dyDescent="0.25">
      <c r="F582"/>
    </row>
    <row r="583" spans="6:6" x14ac:dyDescent="0.25">
      <c r="F583"/>
    </row>
    <row r="584" spans="6:6" x14ac:dyDescent="0.25">
      <c r="F584"/>
    </row>
    <row r="585" spans="6:6" x14ac:dyDescent="0.25">
      <c r="F585"/>
    </row>
    <row r="586" spans="6:6" x14ac:dyDescent="0.25">
      <c r="F586"/>
    </row>
    <row r="587" spans="6:6" x14ac:dyDescent="0.25">
      <c r="F587"/>
    </row>
    <row r="588" spans="6:6" x14ac:dyDescent="0.25">
      <c r="F588"/>
    </row>
    <row r="589" spans="6:6" x14ac:dyDescent="0.25">
      <c r="F589"/>
    </row>
    <row r="590" spans="6:6" x14ac:dyDescent="0.25">
      <c r="F590"/>
    </row>
    <row r="591" spans="6:6" x14ac:dyDescent="0.25">
      <c r="F591"/>
    </row>
    <row r="592" spans="6:6" x14ac:dyDescent="0.25">
      <c r="F592"/>
    </row>
    <row r="593" spans="6:6" x14ac:dyDescent="0.25">
      <c r="F593"/>
    </row>
    <row r="594" spans="6:6" x14ac:dyDescent="0.25">
      <c r="F594"/>
    </row>
    <row r="595" spans="6:6" x14ac:dyDescent="0.25">
      <c r="F595"/>
    </row>
    <row r="596" spans="6:6" x14ac:dyDescent="0.25">
      <c r="F596"/>
    </row>
    <row r="597" spans="6:6" x14ac:dyDescent="0.25">
      <c r="F597"/>
    </row>
    <row r="598" spans="6:6" x14ac:dyDescent="0.25">
      <c r="F598"/>
    </row>
    <row r="599" spans="6:6" x14ac:dyDescent="0.25">
      <c r="F599"/>
    </row>
    <row r="600" spans="6:6" x14ac:dyDescent="0.25">
      <c r="F600"/>
    </row>
    <row r="601" spans="6:6" x14ac:dyDescent="0.25">
      <c r="F601"/>
    </row>
    <row r="602" spans="6:6" x14ac:dyDescent="0.25">
      <c r="F602"/>
    </row>
    <row r="603" spans="6:6" x14ac:dyDescent="0.25">
      <c r="F603"/>
    </row>
    <row r="604" spans="6:6" x14ac:dyDescent="0.25">
      <c r="F604"/>
    </row>
    <row r="605" spans="6:6" x14ac:dyDescent="0.25">
      <c r="F605"/>
    </row>
    <row r="606" spans="6:6" x14ac:dyDescent="0.25">
      <c r="F606"/>
    </row>
    <row r="607" spans="6:6" x14ac:dyDescent="0.25">
      <c r="F607"/>
    </row>
    <row r="608" spans="6:6" x14ac:dyDescent="0.25">
      <c r="F608"/>
    </row>
    <row r="609" spans="6:6" x14ac:dyDescent="0.25">
      <c r="F609"/>
    </row>
    <row r="610" spans="6:6" x14ac:dyDescent="0.25">
      <c r="F610"/>
    </row>
    <row r="611" spans="6:6" x14ac:dyDescent="0.25">
      <c r="F611"/>
    </row>
    <row r="612" spans="6:6" x14ac:dyDescent="0.25">
      <c r="F612"/>
    </row>
    <row r="613" spans="6:6" x14ac:dyDescent="0.25">
      <c r="F613"/>
    </row>
    <row r="614" spans="6:6" x14ac:dyDescent="0.25">
      <c r="F614"/>
    </row>
    <row r="615" spans="6:6" x14ac:dyDescent="0.25">
      <c r="F615"/>
    </row>
    <row r="616" spans="6:6" x14ac:dyDescent="0.25">
      <c r="F616"/>
    </row>
    <row r="617" spans="6:6" x14ac:dyDescent="0.25">
      <c r="F617"/>
    </row>
    <row r="618" spans="6:6" x14ac:dyDescent="0.25">
      <c r="F618"/>
    </row>
    <row r="619" spans="6:6" x14ac:dyDescent="0.25">
      <c r="F619"/>
    </row>
    <row r="620" spans="6:6" x14ac:dyDescent="0.25">
      <c r="F620"/>
    </row>
    <row r="621" spans="6:6" x14ac:dyDescent="0.25">
      <c r="F621"/>
    </row>
    <row r="622" spans="6:6" x14ac:dyDescent="0.25">
      <c r="F622"/>
    </row>
    <row r="623" spans="6:6" x14ac:dyDescent="0.25">
      <c r="F623"/>
    </row>
    <row r="624" spans="6:6" x14ac:dyDescent="0.25">
      <c r="F624"/>
    </row>
    <row r="625" spans="6:6" x14ac:dyDescent="0.25">
      <c r="F625"/>
    </row>
    <row r="626" spans="6:6" x14ac:dyDescent="0.25">
      <c r="F626"/>
    </row>
    <row r="627" spans="6:6" x14ac:dyDescent="0.25">
      <c r="F627"/>
    </row>
    <row r="628" spans="6:6" x14ac:dyDescent="0.25">
      <c r="F628"/>
    </row>
    <row r="629" spans="6:6" x14ac:dyDescent="0.25">
      <c r="F629"/>
    </row>
    <row r="630" spans="6:6" x14ac:dyDescent="0.25">
      <c r="F630"/>
    </row>
    <row r="631" spans="6:6" x14ac:dyDescent="0.25">
      <c r="F631"/>
    </row>
    <row r="632" spans="6:6" x14ac:dyDescent="0.25">
      <c r="F632"/>
    </row>
    <row r="633" spans="6:6" x14ac:dyDescent="0.25">
      <c r="F633"/>
    </row>
    <row r="634" spans="6:6" x14ac:dyDescent="0.25">
      <c r="F634"/>
    </row>
    <row r="635" spans="6:6" x14ac:dyDescent="0.25">
      <c r="F635"/>
    </row>
    <row r="636" spans="6:6" x14ac:dyDescent="0.25">
      <c r="F636"/>
    </row>
    <row r="637" spans="6:6" x14ac:dyDescent="0.25">
      <c r="F637"/>
    </row>
    <row r="638" spans="6:6" x14ac:dyDescent="0.25">
      <c r="F638"/>
    </row>
    <row r="639" spans="6:6" x14ac:dyDescent="0.25">
      <c r="F639"/>
    </row>
    <row r="640" spans="6:6" x14ac:dyDescent="0.25">
      <c r="F640"/>
    </row>
    <row r="641" spans="6:6" x14ac:dyDescent="0.25">
      <c r="F641"/>
    </row>
    <row r="642" spans="6:6" x14ac:dyDescent="0.25">
      <c r="F642"/>
    </row>
    <row r="643" spans="6:6" x14ac:dyDescent="0.25">
      <c r="F643"/>
    </row>
    <row r="644" spans="6:6" x14ac:dyDescent="0.25">
      <c r="F644"/>
    </row>
    <row r="645" spans="6:6" x14ac:dyDescent="0.25">
      <c r="F645"/>
    </row>
    <row r="646" spans="6:6" x14ac:dyDescent="0.25">
      <c r="F646"/>
    </row>
    <row r="647" spans="6:6" x14ac:dyDescent="0.25">
      <c r="F647"/>
    </row>
    <row r="648" spans="6:6" x14ac:dyDescent="0.25">
      <c r="F648"/>
    </row>
    <row r="649" spans="6:6" x14ac:dyDescent="0.25">
      <c r="F649"/>
    </row>
    <row r="650" spans="6:6" x14ac:dyDescent="0.25">
      <c r="F650"/>
    </row>
    <row r="651" spans="6:6" x14ac:dyDescent="0.25">
      <c r="F651"/>
    </row>
    <row r="652" spans="6:6" x14ac:dyDescent="0.25">
      <c r="F652"/>
    </row>
    <row r="653" spans="6:6" x14ac:dyDescent="0.25">
      <c r="F653"/>
    </row>
    <row r="654" spans="6:6" x14ac:dyDescent="0.25">
      <c r="F654"/>
    </row>
    <row r="655" spans="6:6" x14ac:dyDescent="0.25">
      <c r="F655"/>
    </row>
    <row r="656" spans="6:6" x14ac:dyDescent="0.25">
      <c r="F656"/>
    </row>
    <row r="657" spans="6:6" x14ac:dyDescent="0.25">
      <c r="F657"/>
    </row>
    <row r="658" spans="6:6" x14ac:dyDescent="0.25">
      <c r="F658"/>
    </row>
    <row r="659" spans="6:6" x14ac:dyDescent="0.25">
      <c r="F659"/>
    </row>
    <row r="660" spans="6:6" x14ac:dyDescent="0.25">
      <c r="F660"/>
    </row>
    <row r="661" spans="6:6" x14ac:dyDescent="0.25">
      <c r="F661"/>
    </row>
    <row r="662" spans="6:6" x14ac:dyDescent="0.25">
      <c r="F662"/>
    </row>
    <row r="663" spans="6:6" x14ac:dyDescent="0.25">
      <c r="F663"/>
    </row>
    <row r="664" spans="6:6" x14ac:dyDescent="0.25">
      <c r="F664"/>
    </row>
    <row r="665" spans="6:6" x14ac:dyDescent="0.25">
      <c r="F665"/>
    </row>
    <row r="666" spans="6:6" x14ac:dyDescent="0.25">
      <c r="F666"/>
    </row>
    <row r="667" spans="6:6" x14ac:dyDescent="0.25">
      <c r="F667"/>
    </row>
    <row r="668" spans="6:6" x14ac:dyDescent="0.25">
      <c r="F668"/>
    </row>
    <row r="669" spans="6:6" x14ac:dyDescent="0.25">
      <c r="F669"/>
    </row>
    <row r="670" spans="6:6" x14ac:dyDescent="0.25">
      <c r="F670"/>
    </row>
    <row r="671" spans="6:6" x14ac:dyDescent="0.25">
      <c r="F671"/>
    </row>
    <row r="672" spans="6:6" x14ac:dyDescent="0.25">
      <c r="F672"/>
    </row>
    <row r="673" spans="6:6" x14ac:dyDescent="0.25">
      <c r="F673"/>
    </row>
    <row r="674" spans="6:6" x14ac:dyDescent="0.25">
      <c r="F674"/>
    </row>
    <row r="675" spans="6:6" x14ac:dyDescent="0.25">
      <c r="F675"/>
    </row>
    <row r="676" spans="6:6" x14ac:dyDescent="0.25">
      <c r="F676"/>
    </row>
    <row r="677" spans="6:6" x14ac:dyDescent="0.25">
      <c r="F677"/>
    </row>
    <row r="678" spans="6:6" x14ac:dyDescent="0.25">
      <c r="F678"/>
    </row>
    <row r="679" spans="6:6" x14ac:dyDescent="0.25">
      <c r="F679"/>
    </row>
    <row r="680" spans="6:6" x14ac:dyDescent="0.25">
      <c r="F680"/>
    </row>
    <row r="681" spans="6:6" x14ac:dyDescent="0.25">
      <c r="F681"/>
    </row>
    <row r="682" spans="6:6" x14ac:dyDescent="0.25">
      <c r="F682"/>
    </row>
    <row r="683" spans="6:6" x14ac:dyDescent="0.25">
      <c r="F683"/>
    </row>
    <row r="684" spans="6:6" x14ac:dyDescent="0.25">
      <c r="F684"/>
    </row>
    <row r="685" spans="6:6" x14ac:dyDescent="0.25">
      <c r="F685"/>
    </row>
    <row r="686" spans="6:6" x14ac:dyDescent="0.25">
      <c r="F686"/>
    </row>
    <row r="687" spans="6:6" x14ac:dyDescent="0.25">
      <c r="F687"/>
    </row>
    <row r="688" spans="6:6" x14ac:dyDescent="0.25">
      <c r="F688"/>
    </row>
    <row r="689" spans="6:6" x14ac:dyDescent="0.25">
      <c r="F689"/>
    </row>
    <row r="690" spans="6:6" x14ac:dyDescent="0.25">
      <c r="F690"/>
    </row>
    <row r="691" spans="6:6" x14ac:dyDescent="0.25">
      <c r="F691"/>
    </row>
    <row r="692" spans="6:6" x14ac:dyDescent="0.25">
      <c r="F692"/>
    </row>
    <row r="693" spans="6:6" x14ac:dyDescent="0.25">
      <c r="F693"/>
    </row>
    <row r="694" spans="6:6" x14ac:dyDescent="0.25">
      <c r="F694"/>
    </row>
    <row r="695" spans="6:6" x14ac:dyDescent="0.25">
      <c r="F695"/>
    </row>
    <row r="696" spans="6:6" x14ac:dyDescent="0.25">
      <c r="F696"/>
    </row>
    <row r="697" spans="6:6" x14ac:dyDescent="0.25">
      <c r="F697"/>
    </row>
    <row r="698" spans="6:6" x14ac:dyDescent="0.25">
      <c r="F698"/>
    </row>
    <row r="699" spans="6:6" x14ac:dyDescent="0.25">
      <c r="F699"/>
    </row>
    <row r="700" spans="6:6" x14ac:dyDescent="0.25">
      <c r="F700"/>
    </row>
    <row r="701" spans="6:6" x14ac:dyDescent="0.25">
      <c r="F701"/>
    </row>
    <row r="702" spans="6:6" x14ac:dyDescent="0.25">
      <c r="F702"/>
    </row>
    <row r="703" spans="6:6" x14ac:dyDescent="0.25">
      <c r="F703"/>
    </row>
    <row r="704" spans="6:6" x14ac:dyDescent="0.25">
      <c r="F704"/>
    </row>
    <row r="705" spans="6:6" x14ac:dyDescent="0.25">
      <c r="F705"/>
    </row>
    <row r="706" spans="6:6" x14ac:dyDescent="0.25">
      <c r="F706"/>
    </row>
    <row r="707" spans="6:6" x14ac:dyDescent="0.25">
      <c r="F707"/>
    </row>
    <row r="708" spans="6:6" x14ac:dyDescent="0.25">
      <c r="F708"/>
    </row>
    <row r="709" spans="6:6" x14ac:dyDescent="0.25">
      <c r="F709"/>
    </row>
    <row r="710" spans="6:6" x14ac:dyDescent="0.25">
      <c r="F710"/>
    </row>
    <row r="711" spans="6:6" x14ac:dyDescent="0.25">
      <c r="F711"/>
    </row>
    <row r="712" spans="6:6" x14ac:dyDescent="0.25">
      <c r="F712"/>
    </row>
    <row r="713" spans="6:6" x14ac:dyDescent="0.25">
      <c r="F713"/>
    </row>
    <row r="714" spans="6:6" x14ac:dyDescent="0.25">
      <c r="F714"/>
    </row>
    <row r="715" spans="6:6" x14ac:dyDescent="0.25">
      <c r="F715"/>
    </row>
    <row r="716" spans="6:6" x14ac:dyDescent="0.25">
      <c r="F716"/>
    </row>
    <row r="717" spans="6:6" x14ac:dyDescent="0.25">
      <c r="F717"/>
    </row>
    <row r="718" spans="6:6" x14ac:dyDescent="0.25">
      <c r="F718"/>
    </row>
    <row r="719" spans="6:6" x14ac:dyDescent="0.25">
      <c r="F719"/>
    </row>
    <row r="720" spans="6:6" x14ac:dyDescent="0.25">
      <c r="F720"/>
    </row>
    <row r="721" spans="6:6" x14ac:dyDescent="0.25">
      <c r="F721"/>
    </row>
    <row r="722" spans="6:6" x14ac:dyDescent="0.25">
      <c r="F722"/>
    </row>
    <row r="723" spans="6:6" x14ac:dyDescent="0.25">
      <c r="F723"/>
    </row>
    <row r="724" spans="6:6" x14ac:dyDescent="0.25">
      <c r="F724"/>
    </row>
    <row r="725" spans="6:6" x14ac:dyDescent="0.25">
      <c r="F725"/>
    </row>
    <row r="726" spans="6:6" x14ac:dyDescent="0.25">
      <c r="F726"/>
    </row>
    <row r="727" spans="6:6" x14ac:dyDescent="0.25">
      <c r="F727"/>
    </row>
    <row r="728" spans="6:6" x14ac:dyDescent="0.25">
      <c r="F728"/>
    </row>
    <row r="729" spans="6:6" x14ac:dyDescent="0.25">
      <c r="F729"/>
    </row>
    <row r="730" spans="6:6" x14ac:dyDescent="0.25">
      <c r="F730"/>
    </row>
    <row r="731" spans="6:6" x14ac:dyDescent="0.25">
      <c r="F731"/>
    </row>
    <row r="732" spans="6:6" x14ac:dyDescent="0.25">
      <c r="F732"/>
    </row>
    <row r="733" spans="6:6" x14ac:dyDescent="0.25">
      <c r="F733"/>
    </row>
    <row r="734" spans="6:6" x14ac:dyDescent="0.25">
      <c r="F734"/>
    </row>
    <row r="735" spans="6:6" x14ac:dyDescent="0.25">
      <c r="F735"/>
    </row>
    <row r="736" spans="6:6" x14ac:dyDescent="0.25">
      <c r="F736"/>
    </row>
    <row r="737" spans="6:6" x14ac:dyDescent="0.25">
      <c r="F737"/>
    </row>
    <row r="738" spans="6:6" x14ac:dyDescent="0.25">
      <c r="F738"/>
    </row>
    <row r="739" spans="6:6" x14ac:dyDescent="0.25">
      <c r="F739"/>
    </row>
    <row r="740" spans="6:6" x14ac:dyDescent="0.25">
      <c r="F740"/>
    </row>
    <row r="741" spans="6:6" x14ac:dyDescent="0.25">
      <c r="F741"/>
    </row>
    <row r="742" spans="6:6" x14ac:dyDescent="0.25">
      <c r="F742"/>
    </row>
    <row r="743" spans="6:6" x14ac:dyDescent="0.25">
      <c r="F743"/>
    </row>
    <row r="744" spans="6:6" x14ac:dyDescent="0.25">
      <c r="F744"/>
    </row>
    <row r="745" spans="6:6" x14ac:dyDescent="0.25">
      <c r="F745"/>
    </row>
    <row r="746" spans="6:6" x14ac:dyDescent="0.25">
      <c r="F746"/>
    </row>
    <row r="747" spans="6:6" x14ac:dyDescent="0.25">
      <c r="F747"/>
    </row>
    <row r="748" spans="6:6" x14ac:dyDescent="0.25">
      <c r="F748"/>
    </row>
    <row r="749" spans="6:6" x14ac:dyDescent="0.25">
      <c r="F749"/>
    </row>
    <row r="750" spans="6:6" x14ac:dyDescent="0.25">
      <c r="F750"/>
    </row>
    <row r="751" spans="6:6" x14ac:dyDescent="0.25">
      <c r="F751"/>
    </row>
    <row r="752" spans="6:6" x14ac:dyDescent="0.25">
      <c r="F752"/>
    </row>
    <row r="753" spans="6:6" x14ac:dyDescent="0.25">
      <c r="F753"/>
    </row>
    <row r="754" spans="6:6" x14ac:dyDescent="0.25">
      <c r="F754"/>
    </row>
    <row r="755" spans="6:6" x14ac:dyDescent="0.25">
      <c r="F755"/>
    </row>
    <row r="756" spans="6:6" x14ac:dyDescent="0.25">
      <c r="F756"/>
    </row>
    <row r="757" spans="6:6" x14ac:dyDescent="0.25">
      <c r="F757"/>
    </row>
    <row r="758" spans="6:6" x14ac:dyDescent="0.25">
      <c r="F758"/>
    </row>
    <row r="759" spans="6:6" x14ac:dyDescent="0.25">
      <c r="F759"/>
    </row>
    <row r="760" spans="6:6" x14ac:dyDescent="0.25">
      <c r="F760"/>
    </row>
    <row r="761" spans="6:6" x14ac:dyDescent="0.25">
      <c r="F761"/>
    </row>
    <row r="762" spans="6:6" x14ac:dyDescent="0.25">
      <c r="F762"/>
    </row>
    <row r="763" spans="6:6" x14ac:dyDescent="0.25">
      <c r="F763"/>
    </row>
    <row r="764" spans="6:6" x14ac:dyDescent="0.25">
      <c r="F764"/>
    </row>
    <row r="765" spans="6:6" x14ac:dyDescent="0.25">
      <c r="F765"/>
    </row>
    <row r="766" spans="6:6" x14ac:dyDescent="0.25">
      <c r="F766"/>
    </row>
    <row r="767" spans="6:6" x14ac:dyDescent="0.25">
      <c r="F767"/>
    </row>
    <row r="768" spans="6:6" x14ac:dyDescent="0.25">
      <c r="F768"/>
    </row>
    <row r="769" spans="6:6" x14ac:dyDescent="0.25">
      <c r="F769"/>
    </row>
    <row r="770" spans="6:6" x14ac:dyDescent="0.25">
      <c r="F770"/>
    </row>
    <row r="771" spans="6:6" x14ac:dyDescent="0.25">
      <c r="F771"/>
    </row>
    <row r="772" spans="6:6" x14ac:dyDescent="0.25">
      <c r="F772"/>
    </row>
    <row r="773" spans="6:6" x14ac:dyDescent="0.25">
      <c r="F773"/>
    </row>
    <row r="774" spans="6:6" x14ac:dyDescent="0.25">
      <c r="F774"/>
    </row>
    <row r="775" spans="6:6" x14ac:dyDescent="0.25">
      <c r="F775"/>
    </row>
    <row r="776" spans="6:6" x14ac:dyDescent="0.25">
      <c r="F776"/>
    </row>
    <row r="777" spans="6:6" x14ac:dyDescent="0.25">
      <c r="F777"/>
    </row>
    <row r="778" spans="6:6" x14ac:dyDescent="0.25">
      <c r="F778"/>
    </row>
    <row r="779" spans="6:6" x14ac:dyDescent="0.25">
      <c r="F779"/>
    </row>
    <row r="780" spans="6:6" x14ac:dyDescent="0.25">
      <c r="F780"/>
    </row>
    <row r="781" spans="6:6" x14ac:dyDescent="0.25">
      <c r="F781"/>
    </row>
    <row r="782" spans="6:6" x14ac:dyDescent="0.25">
      <c r="F782"/>
    </row>
    <row r="783" spans="6:6" x14ac:dyDescent="0.25">
      <c r="F783"/>
    </row>
    <row r="784" spans="6:6" x14ac:dyDescent="0.25">
      <c r="F784"/>
    </row>
    <row r="785" spans="6:6" x14ac:dyDescent="0.25">
      <c r="F785"/>
    </row>
    <row r="786" spans="6:6" x14ac:dyDescent="0.25">
      <c r="F786"/>
    </row>
    <row r="787" spans="6:6" x14ac:dyDescent="0.25">
      <c r="F787"/>
    </row>
    <row r="788" spans="6:6" x14ac:dyDescent="0.25">
      <c r="F788"/>
    </row>
    <row r="789" spans="6:6" x14ac:dyDescent="0.25">
      <c r="F789"/>
    </row>
    <row r="790" spans="6:6" x14ac:dyDescent="0.25">
      <c r="F790"/>
    </row>
    <row r="791" spans="6:6" x14ac:dyDescent="0.25">
      <c r="F791"/>
    </row>
    <row r="792" spans="6:6" x14ac:dyDescent="0.25">
      <c r="F792"/>
    </row>
    <row r="793" spans="6:6" x14ac:dyDescent="0.25">
      <c r="F793"/>
    </row>
    <row r="794" spans="6:6" x14ac:dyDescent="0.25">
      <c r="F794"/>
    </row>
    <row r="795" spans="6:6" x14ac:dyDescent="0.25">
      <c r="F795"/>
    </row>
    <row r="796" spans="6:6" x14ac:dyDescent="0.25">
      <c r="F796"/>
    </row>
    <row r="797" spans="6:6" x14ac:dyDescent="0.25">
      <c r="F797"/>
    </row>
    <row r="798" spans="6:6" x14ac:dyDescent="0.25">
      <c r="F798"/>
    </row>
    <row r="799" spans="6:6" x14ac:dyDescent="0.25">
      <c r="F799"/>
    </row>
    <row r="800" spans="6:6" x14ac:dyDescent="0.25">
      <c r="F800"/>
    </row>
    <row r="801" spans="6:6" x14ac:dyDescent="0.25">
      <c r="F801"/>
    </row>
    <row r="802" spans="6:6" x14ac:dyDescent="0.25">
      <c r="F802"/>
    </row>
    <row r="803" spans="6:6" x14ac:dyDescent="0.25">
      <c r="F803"/>
    </row>
    <row r="804" spans="6:6" x14ac:dyDescent="0.25">
      <c r="F804"/>
    </row>
    <row r="805" spans="6:6" x14ac:dyDescent="0.25">
      <c r="F805"/>
    </row>
    <row r="806" spans="6:6" x14ac:dyDescent="0.25">
      <c r="F806"/>
    </row>
    <row r="807" spans="6:6" x14ac:dyDescent="0.25">
      <c r="F807"/>
    </row>
    <row r="808" spans="6:6" x14ac:dyDescent="0.25">
      <c r="F808"/>
    </row>
    <row r="809" spans="6:6" x14ac:dyDescent="0.25">
      <c r="F809"/>
    </row>
    <row r="810" spans="6:6" x14ac:dyDescent="0.25">
      <c r="F810"/>
    </row>
    <row r="811" spans="6:6" x14ac:dyDescent="0.25">
      <c r="F811"/>
    </row>
    <row r="812" spans="6:6" x14ac:dyDescent="0.25">
      <c r="F812"/>
    </row>
    <row r="813" spans="6:6" x14ac:dyDescent="0.25">
      <c r="F813"/>
    </row>
    <row r="814" spans="6:6" x14ac:dyDescent="0.25">
      <c r="F814"/>
    </row>
    <row r="815" spans="6:6" x14ac:dyDescent="0.25">
      <c r="F815"/>
    </row>
    <row r="816" spans="6:6" x14ac:dyDescent="0.25">
      <c r="F816"/>
    </row>
    <row r="817" spans="6:6" x14ac:dyDescent="0.25">
      <c r="F817"/>
    </row>
    <row r="818" spans="6:6" x14ac:dyDescent="0.25">
      <c r="F818"/>
    </row>
    <row r="819" spans="6:6" x14ac:dyDescent="0.25">
      <c r="F819"/>
    </row>
    <row r="820" spans="6:6" x14ac:dyDescent="0.25">
      <c r="F820"/>
    </row>
    <row r="821" spans="6:6" x14ac:dyDescent="0.25">
      <c r="F821"/>
    </row>
    <row r="822" spans="6:6" x14ac:dyDescent="0.25">
      <c r="F822"/>
    </row>
    <row r="823" spans="6:6" x14ac:dyDescent="0.25">
      <c r="F823"/>
    </row>
    <row r="824" spans="6:6" x14ac:dyDescent="0.25">
      <c r="F824"/>
    </row>
    <row r="825" spans="6:6" x14ac:dyDescent="0.25">
      <c r="F825"/>
    </row>
    <row r="826" spans="6:6" x14ac:dyDescent="0.25">
      <c r="F826"/>
    </row>
    <row r="827" spans="6:6" x14ac:dyDescent="0.25">
      <c r="F827"/>
    </row>
    <row r="828" spans="6:6" x14ac:dyDescent="0.25">
      <c r="F828"/>
    </row>
    <row r="829" spans="6:6" x14ac:dyDescent="0.25">
      <c r="F829"/>
    </row>
    <row r="830" spans="6:6" x14ac:dyDescent="0.25">
      <c r="F830"/>
    </row>
    <row r="831" spans="6:6" x14ac:dyDescent="0.25">
      <c r="F831"/>
    </row>
    <row r="832" spans="6:6" x14ac:dyDescent="0.25">
      <c r="F832"/>
    </row>
    <row r="833" spans="6:6" x14ac:dyDescent="0.25">
      <c r="F833"/>
    </row>
    <row r="834" spans="6:6" x14ac:dyDescent="0.25">
      <c r="F834"/>
    </row>
    <row r="835" spans="6:6" x14ac:dyDescent="0.25">
      <c r="F835"/>
    </row>
    <row r="836" spans="6:6" x14ac:dyDescent="0.25">
      <c r="F836"/>
    </row>
    <row r="837" spans="6:6" x14ac:dyDescent="0.25">
      <c r="F837"/>
    </row>
    <row r="838" spans="6:6" x14ac:dyDescent="0.25">
      <c r="F838"/>
    </row>
    <row r="839" spans="6:6" x14ac:dyDescent="0.25">
      <c r="F839"/>
    </row>
    <row r="840" spans="6:6" x14ac:dyDescent="0.25">
      <c r="F840"/>
    </row>
    <row r="841" spans="6:6" x14ac:dyDescent="0.25">
      <c r="F841"/>
    </row>
    <row r="842" spans="6:6" x14ac:dyDescent="0.25">
      <c r="F842"/>
    </row>
    <row r="843" spans="6:6" x14ac:dyDescent="0.25">
      <c r="F843"/>
    </row>
    <row r="844" spans="6:6" x14ac:dyDescent="0.25">
      <c r="F844"/>
    </row>
    <row r="845" spans="6:6" x14ac:dyDescent="0.25">
      <c r="F845"/>
    </row>
    <row r="846" spans="6:6" x14ac:dyDescent="0.25">
      <c r="F846"/>
    </row>
    <row r="847" spans="6:6" x14ac:dyDescent="0.25">
      <c r="F847"/>
    </row>
    <row r="848" spans="6:6" x14ac:dyDescent="0.25">
      <c r="F848"/>
    </row>
    <row r="849" spans="6:6" x14ac:dyDescent="0.25">
      <c r="F849"/>
    </row>
    <row r="850" spans="6:6" x14ac:dyDescent="0.25">
      <c r="F850"/>
    </row>
    <row r="851" spans="6:6" x14ac:dyDescent="0.25">
      <c r="F851"/>
    </row>
    <row r="852" spans="6:6" x14ac:dyDescent="0.25">
      <c r="F852"/>
    </row>
    <row r="853" spans="6:6" x14ac:dyDescent="0.25">
      <c r="F853"/>
    </row>
    <row r="854" spans="6:6" x14ac:dyDescent="0.25">
      <c r="F854"/>
    </row>
    <row r="855" spans="6:6" x14ac:dyDescent="0.25">
      <c r="F855"/>
    </row>
    <row r="856" spans="6:6" x14ac:dyDescent="0.25">
      <c r="F856"/>
    </row>
    <row r="857" spans="6:6" x14ac:dyDescent="0.25">
      <c r="F857"/>
    </row>
    <row r="858" spans="6:6" x14ac:dyDescent="0.25">
      <c r="F858"/>
    </row>
    <row r="859" spans="6:6" x14ac:dyDescent="0.25">
      <c r="F859"/>
    </row>
    <row r="860" spans="6:6" x14ac:dyDescent="0.25">
      <c r="F860"/>
    </row>
    <row r="861" spans="6:6" x14ac:dyDescent="0.25">
      <c r="F861"/>
    </row>
    <row r="862" spans="6:6" x14ac:dyDescent="0.25">
      <c r="F862"/>
    </row>
    <row r="863" spans="6:6" x14ac:dyDescent="0.25">
      <c r="F863"/>
    </row>
    <row r="864" spans="6:6" x14ac:dyDescent="0.25">
      <c r="F864"/>
    </row>
    <row r="865" spans="6:6" x14ac:dyDescent="0.25">
      <c r="F865"/>
    </row>
    <row r="866" spans="6:6" x14ac:dyDescent="0.25">
      <c r="F866"/>
    </row>
    <row r="867" spans="6:6" x14ac:dyDescent="0.25">
      <c r="F867"/>
    </row>
    <row r="868" spans="6:6" x14ac:dyDescent="0.25">
      <c r="F868"/>
    </row>
    <row r="869" spans="6:6" x14ac:dyDescent="0.25">
      <c r="F869"/>
    </row>
    <row r="870" spans="6:6" x14ac:dyDescent="0.25">
      <c r="F870"/>
    </row>
    <row r="871" spans="6:6" x14ac:dyDescent="0.25">
      <c r="F871"/>
    </row>
    <row r="872" spans="6:6" x14ac:dyDescent="0.25">
      <c r="F872"/>
    </row>
    <row r="873" spans="6:6" x14ac:dyDescent="0.25">
      <c r="F873"/>
    </row>
    <row r="874" spans="6:6" x14ac:dyDescent="0.25">
      <c r="F874"/>
    </row>
    <row r="875" spans="6:6" x14ac:dyDescent="0.25">
      <c r="F875"/>
    </row>
    <row r="876" spans="6:6" x14ac:dyDescent="0.25">
      <c r="F876"/>
    </row>
    <row r="877" spans="6:6" x14ac:dyDescent="0.25">
      <c r="F877"/>
    </row>
    <row r="878" spans="6:6" x14ac:dyDescent="0.25">
      <c r="F878"/>
    </row>
    <row r="879" spans="6:6" x14ac:dyDescent="0.25">
      <c r="F879"/>
    </row>
    <row r="880" spans="6:6" x14ac:dyDescent="0.25">
      <c r="F880"/>
    </row>
    <row r="881" spans="6:6" x14ac:dyDescent="0.25">
      <c r="F881"/>
    </row>
    <row r="882" spans="6:6" x14ac:dyDescent="0.25">
      <c r="F882"/>
    </row>
    <row r="883" spans="6:6" x14ac:dyDescent="0.25">
      <c r="F883"/>
    </row>
    <row r="884" spans="6:6" x14ac:dyDescent="0.25">
      <c r="F884"/>
    </row>
    <row r="885" spans="6:6" x14ac:dyDescent="0.25">
      <c r="F885"/>
    </row>
    <row r="886" spans="6:6" x14ac:dyDescent="0.25">
      <c r="F886"/>
    </row>
    <row r="887" spans="6:6" x14ac:dyDescent="0.25">
      <c r="F887"/>
    </row>
    <row r="888" spans="6:6" x14ac:dyDescent="0.25">
      <c r="F888"/>
    </row>
    <row r="889" spans="6:6" x14ac:dyDescent="0.25">
      <c r="F889"/>
    </row>
    <row r="890" spans="6:6" x14ac:dyDescent="0.25">
      <c r="F890"/>
    </row>
    <row r="891" spans="6:6" x14ac:dyDescent="0.25">
      <c r="F891"/>
    </row>
    <row r="892" spans="6:6" x14ac:dyDescent="0.25">
      <c r="F892"/>
    </row>
    <row r="893" spans="6:6" x14ac:dyDescent="0.25">
      <c r="F893"/>
    </row>
    <row r="894" spans="6:6" x14ac:dyDescent="0.25">
      <c r="F894"/>
    </row>
    <row r="895" spans="6:6" x14ac:dyDescent="0.25">
      <c r="F895"/>
    </row>
    <row r="896" spans="6:6" x14ac:dyDescent="0.25">
      <c r="F896"/>
    </row>
    <row r="897" spans="6:6" x14ac:dyDescent="0.25">
      <c r="F897"/>
    </row>
    <row r="898" spans="6:6" x14ac:dyDescent="0.25">
      <c r="F898"/>
    </row>
    <row r="899" spans="6:6" x14ac:dyDescent="0.25">
      <c r="F899"/>
    </row>
    <row r="900" spans="6:6" x14ac:dyDescent="0.25">
      <c r="F900"/>
    </row>
    <row r="901" spans="6:6" x14ac:dyDescent="0.25">
      <c r="F901"/>
    </row>
    <row r="902" spans="6:6" x14ac:dyDescent="0.25">
      <c r="F902"/>
    </row>
    <row r="903" spans="6:6" x14ac:dyDescent="0.25">
      <c r="F903"/>
    </row>
    <row r="904" spans="6:6" x14ac:dyDescent="0.25">
      <c r="F904"/>
    </row>
    <row r="905" spans="6:6" x14ac:dyDescent="0.25">
      <c r="F905"/>
    </row>
    <row r="906" spans="6:6" x14ac:dyDescent="0.25">
      <c r="F906"/>
    </row>
    <row r="907" spans="6:6" x14ac:dyDescent="0.25">
      <c r="F907"/>
    </row>
    <row r="908" spans="6:6" x14ac:dyDescent="0.25">
      <c r="F908"/>
    </row>
    <row r="909" spans="6:6" x14ac:dyDescent="0.25">
      <c r="F909"/>
    </row>
    <row r="910" spans="6:6" x14ac:dyDescent="0.25">
      <c r="F910"/>
    </row>
    <row r="911" spans="6:6" x14ac:dyDescent="0.25">
      <c r="F911"/>
    </row>
    <row r="912" spans="6:6" x14ac:dyDescent="0.25">
      <c r="F912"/>
    </row>
    <row r="913" spans="6:6" x14ac:dyDescent="0.25">
      <c r="F913"/>
    </row>
    <row r="914" spans="6:6" x14ac:dyDescent="0.25">
      <c r="F914"/>
    </row>
    <row r="915" spans="6:6" x14ac:dyDescent="0.25">
      <c r="F915"/>
    </row>
    <row r="916" spans="6:6" x14ac:dyDescent="0.25">
      <c r="F916"/>
    </row>
    <row r="917" spans="6:6" x14ac:dyDescent="0.25">
      <c r="F917"/>
    </row>
    <row r="918" spans="6:6" x14ac:dyDescent="0.25">
      <c r="F918"/>
    </row>
    <row r="919" spans="6:6" x14ac:dyDescent="0.25">
      <c r="F919"/>
    </row>
    <row r="920" spans="6:6" x14ac:dyDescent="0.25">
      <c r="F920"/>
    </row>
    <row r="921" spans="6:6" x14ac:dyDescent="0.25">
      <c r="F921"/>
    </row>
    <row r="922" spans="6:6" x14ac:dyDescent="0.25">
      <c r="F922"/>
    </row>
    <row r="923" spans="6:6" x14ac:dyDescent="0.25">
      <c r="F923"/>
    </row>
    <row r="924" spans="6:6" x14ac:dyDescent="0.25">
      <c r="F924"/>
    </row>
    <row r="925" spans="6:6" x14ac:dyDescent="0.25">
      <c r="F925"/>
    </row>
    <row r="926" spans="6:6" x14ac:dyDescent="0.25">
      <c r="F926"/>
    </row>
    <row r="927" spans="6:6" x14ac:dyDescent="0.25">
      <c r="F927"/>
    </row>
    <row r="928" spans="6:6" x14ac:dyDescent="0.25">
      <c r="F928"/>
    </row>
    <row r="929" spans="6:6" x14ac:dyDescent="0.25">
      <c r="F929"/>
    </row>
    <row r="930" spans="6:6" x14ac:dyDescent="0.25">
      <c r="F930"/>
    </row>
    <row r="931" spans="6:6" x14ac:dyDescent="0.25">
      <c r="F931"/>
    </row>
    <row r="932" spans="6:6" x14ac:dyDescent="0.25">
      <c r="F932"/>
    </row>
    <row r="933" spans="6:6" x14ac:dyDescent="0.25">
      <c r="F933"/>
    </row>
    <row r="934" spans="6:6" x14ac:dyDescent="0.25">
      <c r="F934"/>
    </row>
    <row r="935" spans="6:6" x14ac:dyDescent="0.25">
      <c r="F935"/>
    </row>
    <row r="936" spans="6:6" x14ac:dyDescent="0.25">
      <c r="F936"/>
    </row>
    <row r="937" spans="6:6" x14ac:dyDescent="0.25">
      <c r="F937"/>
    </row>
    <row r="938" spans="6:6" x14ac:dyDescent="0.25">
      <c r="F938"/>
    </row>
    <row r="939" spans="6:6" x14ac:dyDescent="0.25">
      <c r="F939"/>
    </row>
    <row r="940" spans="6:6" x14ac:dyDescent="0.25">
      <c r="F940"/>
    </row>
    <row r="941" spans="6:6" x14ac:dyDescent="0.25">
      <c r="F941"/>
    </row>
    <row r="942" spans="6:6" x14ac:dyDescent="0.25">
      <c r="F942"/>
    </row>
    <row r="943" spans="6:6" x14ac:dyDescent="0.25">
      <c r="F943"/>
    </row>
    <row r="944" spans="6:6" x14ac:dyDescent="0.25">
      <c r="F944"/>
    </row>
    <row r="945" spans="6:6" x14ac:dyDescent="0.25">
      <c r="F945"/>
    </row>
    <row r="946" spans="6:6" x14ac:dyDescent="0.25">
      <c r="F946"/>
    </row>
    <row r="947" spans="6:6" x14ac:dyDescent="0.25">
      <c r="F947"/>
    </row>
    <row r="948" spans="6:6" x14ac:dyDescent="0.25">
      <c r="F948"/>
    </row>
    <row r="949" spans="6:6" x14ac:dyDescent="0.25">
      <c r="F949"/>
    </row>
    <row r="950" spans="6:6" x14ac:dyDescent="0.25">
      <c r="F950"/>
    </row>
    <row r="951" spans="6:6" x14ac:dyDescent="0.25">
      <c r="F951"/>
    </row>
    <row r="952" spans="6:6" x14ac:dyDescent="0.25">
      <c r="F952"/>
    </row>
    <row r="953" spans="6:6" x14ac:dyDescent="0.25">
      <c r="F953"/>
    </row>
    <row r="954" spans="6:6" x14ac:dyDescent="0.25">
      <c r="F954"/>
    </row>
    <row r="955" spans="6:6" x14ac:dyDescent="0.25">
      <c r="F955"/>
    </row>
    <row r="956" spans="6:6" x14ac:dyDescent="0.25">
      <c r="F956"/>
    </row>
    <row r="957" spans="6:6" x14ac:dyDescent="0.25">
      <c r="F957"/>
    </row>
    <row r="958" spans="6:6" x14ac:dyDescent="0.25">
      <c r="F958"/>
    </row>
    <row r="959" spans="6:6" x14ac:dyDescent="0.25">
      <c r="F959"/>
    </row>
    <row r="960" spans="6:6" x14ac:dyDescent="0.25">
      <c r="F960"/>
    </row>
    <row r="961" spans="6:6" x14ac:dyDescent="0.25">
      <c r="F961"/>
    </row>
    <row r="962" spans="6:6" x14ac:dyDescent="0.25">
      <c r="F962"/>
    </row>
    <row r="963" spans="6:6" x14ac:dyDescent="0.25">
      <c r="F963"/>
    </row>
    <row r="964" spans="6:6" x14ac:dyDescent="0.25">
      <c r="F964"/>
    </row>
    <row r="965" spans="6:6" x14ac:dyDescent="0.25">
      <c r="F965"/>
    </row>
    <row r="966" spans="6:6" x14ac:dyDescent="0.25">
      <c r="F966"/>
    </row>
    <row r="967" spans="6:6" x14ac:dyDescent="0.25">
      <c r="F967"/>
    </row>
    <row r="968" spans="6:6" x14ac:dyDescent="0.25">
      <c r="F968"/>
    </row>
    <row r="969" spans="6:6" x14ac:dyDescent="0.25">
      <c r="F969"/>
    </row>
    <row r="970" spans="6:6" x14ac:dyDescent="0.25">
      <c r="F970"/>
    </row>
    <row r="971" spans="6:6" x14ac:dyDescent="0.25">
      <c r="F971"/>
    </row>
    <row r="972" spans="6:6" x14ac:dyDescent="0.25">
      <c r="F972"/>
    </row>
    <row r="973" spans="6:6" x14ac:dyDescent="0.25">
      <c r="F973"/>
    </row>
    <row r="974" spans="6:6" x14ac:dyDescent="0.25">
      <c r="F974"/>
    </row>
    <row r="975" spans="6:6" x14ac:dyDescent="0.25">
      <c r="F975"/>
    </row>
    <row r="976" spans="6:6" x14ac:dyDescent="0.25">
      <c r="F976"/>
    </row>
    <row r="977" spans="6:6" x14ac:dyDescent="0.25">
      <c r="F977"/>
    </row>
    <row r="978" spans="6:6" x14ac:dyDescent="0.25">
      <c r="F978"/>
    </row>
    <row r="979" spans="6:6" x14ac:dyDescent="0.25">
      <c r="F979"/>
    </row>
    <row r="980" spans="6:6" x14ac:dyDescent="0.25">
      <c r="F980"/>
    </row>
    <row r="981" spans="6:6" x14ac:dyDescent="0.25">
      <c r="F981"/>
    </row>
    <row r="982" spans="6:6" x14ac:dyDescent="0.25">
      <c r="F982"/>
    </row>
    <row r="983" spans="6:6" x14ac:dyDescent="0.25">
      <c r="F983"/>
    </row>
    <row r="984" spans="6:6" x14ac:dyDescent="0.25">
      <c r="F984"/>
    </row>
    <row r="985" spans="6:6" x14ac:dyDescent="0.25">
      <c r="F985"/>
    </row>
    <row r="986" spans="6:6" x14ac:dyDescent="0.25">
      <c r="F986"/>
    </row>
    <row r="987" spans="6:6" x14ac:dyDescent="0.25">
      <c r="F987"/>
    </row>
    <row r="988" spans="6:6" x14ac:dyDescent="0.25">
      <c r="F988"/>
    </row>
    <row r="989" spans="6:6" x14ac:dyDescent="0.25">
      <c r="F989"/>
    </row>
    <row r="990" spans="6:6" x14ac:dyDescent="0.25">
      <c r="F990"/>
    </row>
    <row r="991" spans="6:6" x14ac:dyDescent="0.25">
      <c r="F991"/>
    </row>
    <row r="992" spans="6:6" x14ac:dyDescent="0.25">
      <c r="F992"/>
    </row>
    <row r="993" spans="6:6" x14ac:dyDescent="0.25">
      <c r="F993"/>
    </row>
    <row r="994" spans="6:6" x14ac:dyDescent="0.25">
      <c r="F994"/>
    </row>
    <row r="995" spans="6:6" x14ac:dyDescent="0.25">
      <c r="F995"/>
    </row>
    <row r="996" spans="6:6" x14ac:dyDescent="0.25">
      <c r="F996"/>
    </row>
    <row r="997" spans="6:6" x14ac:dyDescent="0.25">
      <c r="F997"/>
    </row>
    <row r="998" spans="6:6" x14ac:dyDescent="0.25">
      <c r="F998"/>
    </row>
    <row r="999" spans="6:6" x14ac:dyDescent="0.25">
      <c r="F999"/>
    </row>
    <row r="1000" spans="6:6" x14ac:dyDescent="0.25">
      <c r="F1000"/>
    </row>
    <row r="1001" spans="6:6" x14ac:dyDescent="0.25">
      <c r="F1001"/>
    </row>
    <row r="1002" spans="6:6" x14ac:dyDescent="0.25">
      <c r="F1002"/>
    </row>
    <row r="1003" spans="6:6" x14ac:dyDescent="0.25">
      <c r="F1003"/>
    </row>
    <row r="1004" spans="6:6" x14ac:dyDescent="0.25">
      <c r="F1004"/>
    </row>
    <row r="1005" spans="6:6" x14ac:dyDescent="0.25">
      <c r="F1005"/>
    </row>
    <row r="1006" spans="6:6" x14ac:dyDescent="0.25">
      <c r="F1006"/>
    </row>
    <row r="1007" spans="6:6" x14ac:dyDescent="0.25">
      <c r="F1007"/>
    </row>
    <row r="1008" spans="6:6" x14ac:dyDescent="0.25">
      <c r="F1008"/>
    </row>
    <row r="1009" spans="6:6" x14ac:dyDescent="0.25">
      <c r="F1009"/>
    </row>
    <row r="1010" spans="6:6" x14ac:dyDescent="0.25">
      <c r="F1010"/>
    </row>
    <row r="1011" spans="6:6" x14ac:dyDescent="0.25">
      <c r="F1011"/>
    </row>
    <row r="1012" spans="6:6" x14ac:dyDescent="0.25">
      <c r="F1012"/>
    </row>
    <row r="1013" spans="6:6" x14ac:dyDescent="0.25">
      <c r="F1013"/>
    </row>
    <row r="1014" spans="6:6" x14ac:dyDescent="0.25">
      <c r="F1014"/>
    </row>
    <row r="1015" spans="6:6" x14ac:dyDescent="0.25">
      <c r="F1015"/>
    </row>
    <row r="1016" spans="6:6" x14ac:dyDescent="0.25">
      <c r="F1016"/>
    </row>
    <row r="1017" spans="6:6" x14ac:dyDescent="0.25">
      <c r="F1017"/>
    </row>
    <row r="1018" spans="6:6" x14ac:dyDescent="0.25">
      <c r="F1018"/>
    </row>
    <row r="1019" spans="6:6" x14ac:dyDescent="0.25">
      <c r="F1019"/>
    </row>
    <row r="1020" spans="6:6" x14ac:dyDescent="0.25">
      <c r="F1020"/>
    </row>
    <row r="1021" spans="6:6" x14ac:dyDescent="0.25">
      <c r="F1021"/>
    </row>
    <row r="1022" spans="6:6" x14ac:dyDescent="0.25">
      <c r="F1022"/>
    </row>
    <row r="1023" spans="6:6" x14ac:dyDescent="0.25">
      <c r="F1023"/>
    </row>
    <row r="1024" spans="6:6" x14ac:dyDescent="0.25">
      <c r="F1024"/>
    </row>
    <row r="1025" spans="6:6" x14ac:dyDescent="0.25">
      <c r="F1025"/>
    </row>
    <row r="1026" spans="6:6" x14ac:dyDescent="0.25">
      <c r="F1026"/>
    </row>
    <row r="1027" spans="6:6" x14ac:dyDescent="0.25">
      <c r="F1027"/>
    </row>
    <row r="1028" spans="6:6" x14ac:dyDescent="0.25">
      <c r="F1028"/>
    </row>
    <row r="1029" spans="6:6" x14ac:dyDescent="0.25">
      <c r="F1029"/>
    </row>
    <row r="1030" spans="6:6" x14ac:dyDescent="0.25">
      <c r="F1030"/>
    </row>
    <row r="1031" spans="6:6" x14ac:dyDescent="0.25">
      <c r="F1031"/>
    </row>
    <row r="1032" spans="6:6" x14ac:dyDescent="0.25">
      <c r="F1032"/>
    </row>
    <row r="1033" spans="6:6" x14ac:dyDescent="0.25">
      <c r="F1033"/>
    </row>
    <row r="1034" spans="6:6" x14ac:dyDescent="0.25">
      <c r="F1034"/>
    </row>
    <row r="1035" spans="6:6" x14ac:dyDescent="0.25">
      <c r="F1035"/>
    </row>
    <row r="1036" spans="6:6" x14ac:dyDescent="0.25">
      <c r="F1036"/>
    </row>
    <row r="1037" spans="6:6" x14ac:dyDescent="0.25">
      <c r="F1037"/>
    </row>
    <row r="1038" spans="6:6" x14ac:dyDescent="0.25">
      <c r="F1038"/>
    </row>
    <row r="1039" spans="6:6" x14ac:dyDescent="0.25">
      <c r="F1039"/>
    </row>
    <row r="1040" spans="6:6" x14ac:dyDescent="0.25">
      <c r="F1040"/>
    </row>
    <row r="1041" spans="6:6" x14ac:dyDescent="0.25">
      <c r="F1041"/>
    </row>
    <row r="1042" spans="6:6" x14ac:dyDescent="0.25">
      <c r="F1042"/>
    </row>
    <row r="1043" spans="6:6" x14ac:dyDescent="0.25">
      <c r="F1043"/>
    </row>
    <row r="1044" spans="6:6" x14ac:dyDescent="0.25">
      <c r="F1044"/>
    </row>
    <row r="1045" spans="6:6" x14ac:dyDescent="0.25">
      <c r="F1045"/>
    </row>
    <row r="1046" spans="6:6" x14ac:dyDescent="0.25">
      <c r="F1046"/>
    </row>
    <row r="1047" spans="6:6" x14ac:dyDescent="0.25">
      <c r="F1047"/>
    </row>
    <row r="1048" spans="6:6" x14ac:dyDescent="0.25">
      <c r="F1048"/>
    </row>
    <row r="1049" spans="6:6" x14ac:dyDescent="0.25">
      <c r="F1049"/>
    </row>
    <row r="1050" spans="6:6" x14ac:dyDescent="0.25">
      <c r="F1050"/>
    </row>
    <row r="1051" spans="6:6" x14ac:dyDescent="0.25">
      <c r="F1051"/>
    </row>
    <row r="1052" spans="6:6" x14ac:dyDescent="0.25">
      <c r="F1052"/>
    </row>
    <row r="1053" spans="6:6" x14ac:dyDescent="0.25">
      <c r="F1053"/>
    </row>
    <row r="1054" spans="6:6" x14ac:dyDescent="0.25">
      <c r="F1054"/>
    </row>
    <row r="1055" spans="6:6" x14ac:dyDescent="0.25">
      <c r="F1055"/>
    </row>
    <row r="1056" spans="6:6" x14ac:dyDescent="0.25">
      <c r="F1056"/>
    </row>
    <row r="1057" spans="6:6" x14ac:dyDescent="0.25">
      <c r="F1057"/>
    </row>
    <row r="1058" spans="6:6" x14ac:dyDescent="0.25">
      <c r="F1058"/>
    </row>
    <row r="1059" spans="6:6" x14ac:dyDescent="0.25">
      <c r="F1059"/>
    </row>
    <row r="1060" spans="6:6" x14ac:dyDescent="0.25">
      <c r="F1060"/>
    </row>
    <row r="1061" spans="6:6" x14ac:dyDescent="0.25">
      <c r="F1061"/>
    </row>
    <row r="1062" spans="6:6" x14ac:dyDescent="0.25">
      <c r="F1062"/>
    </row>
    <row r="1063" spans="6:6" x14ac:dyDescent="0.25">
      <c r="F1063"/>
    </row>
    <row r="1064" spans="6:6" x14ac:dyDescent="0.25">
      <c r="F1064"/>
    </row>
    <row r="1065" spans="6:6" x14ac:dyDescent="0.25">
      <c r="F1065"/>
    </row>
    <row r="1066" spans="6:6" x14ac:dyDescent="0.25">
      <c r="F1066"/>
    </row>
    <row r="1067" spans="6:6" x14ac:dyDescent="0.25">
      <c r="F1067"/>
    </row>
    <row r="1068" spans="6:6" x14ac:dyDescent="0.25">
      <c r="F1068"/>
    </row>
    <row r="1069" spans="6:6" x14ac:dyDescent="0.25">
      <c r="F1069"/>
    </row>
    <row r="1070" spans="6:6" x14ac:dyDescent="0.25">
      <c r="F1070"/>
    </row>
    <row r="1071" spans="6:6" x14ac:dyDescent="0.25">
      <c r="F1071"/>
    </row>
    <row r="1072" spans="6:6" x14ac:dyDescent="0.25">
      <c r="F1072"/>
    </row>
    <row r="1073" spans="6:6" x14ac:dyDescent="0.25">
      <c r="F1073"/>
    </row>
    <row r="1074" spans="6:6" x14ac:dyDescent="0.25">
      <c r="F1074"/>
    </row>
    <row r="1075" spans="6:6" x14ac:dyDescent="0.25">
      <c r="F1075"/>
    </row>
    <row r="1076" spans="6:6" x14ac:dyDescent="0.25">
      <c r="F1076"/>
    </row>
    <row r="1077" spans="6:6" x14ac:dyDescent="0.25">
      <c r="F1077"/>
    </row>
    <row r="1078" spans="6:6" x14ac:dyDescent="0.25">
      <c r="F1078"/>
    </row>
    <row r="1079" spans="6:6" x14ac:dyDescent="0.25">
      <c r="F1079"/>
    </row>
    <row r="1080" spans="6:6" x14ac:dyDescent="0.25">
      <c r="F1080"/>
    </row>
    <row r="1081" spans="6:6" x14ac:dyDescent="0.25">
      <c r="F1081"/>
    </row>
    <row r="1082" spans="6:6" x14ac:dyDescent="0.25">
      <c r="F1082"/>
    </row>
    <row r="1083" spans="6:6" x14ac:dyDescent="0.25">
      <c r="F1083"/>
    </row>
    <row r="1084" spans="6:6" x14ac:dyDescent="0.25">
      <c r="F1084"/>
    </row>
    <row r="1085" spans="6:6" x14ac:dyDescent="0.25">
      <c r="F1085"/>
    </row>
    <row r="1086" spans="6:6" x14ac:dyDescent="0.25">
      <c r="F1086"/>
    </row>
    <row r="1087" spans="6:6" x14ac:dyDescent="0.25">
      <c r="F1087"/>
    </row>
    <row r="1088" spans="6:6" x14ac:dyDescent="0.25">
      <c r="F1088"/>
    </row>
    <row r="1089" spans="6:6" x14ac:dyDescent="0.25">
      <c r="F1089"/>
    </row>
    <row r="1090" spans="6:6" x14ac:dyDescent="0.25">
      <c r="F1090"/>
    </row>
    <row r="1091" spans="6:6" x14ac:dyDescent="0.25">
      <c r="F1091"/>
    </row>
    <row r="1092" spans="6:6" x14ac:dyDescent="0.25">
      <c r="F1092"/>
    </row>
    <row r="1093" spans="6:6" x14ac:dyDescent="0.25">
      <c r="F1093"/>
    </row>
    <row r="1094" spans="6:6" x14ac:dyDescent="0.25">
      <c r="F1094"/>
    </row>
    <row r="1095" spans="6:6" x14ac:dyDescent="0.25">
      <c r="F1095"/>
    </row>
    <row r="1096" spans="6:6" x14ac:dyDescent="0.25">
      <c r="F1096"/>
    </row>
    <row r="1097" spans="6:6" x14ac:dyDescent="0.25">
      <c r="F1097"/>
    </row>
    <row r="1098" spans="6:6" x14ac:dyDescent="0.25">
      <c r="F1098"/>
    </row>
    <row r="1099" spans="6:6" x14ac:dyDescent="0.25">
      <c r="F1099"/>
    </row>
    <row r="1100" spans="6:6" x14ac:dyDescent="0.25">
      <c r="F1100"/>
    </row>
    <row r="1101" spans="6:6" x14ac:dyDescent="0.25">
      <c r="F1101"/>
    </row>
    <row r="1102" spans="6:6" x14ac:dyDescent="0.25">
      <c r="F1102"/>
    </row>
    <row r="1103" spans="6:6" x14ac:dyDescent="0.25">
      <c r="F1103"/>
    </row>
    <row r="1104" spans="6:6" x14ac:dyDescent="0.25">
      <c r="F1104"/>
    </row>
    <row r="1105" spans="6:6" x14ac:dyDescent="0.25">
      <c r="F1105"/>
    </row>
    <row r="1106" spans="6:6" x14ac:dyDescent="0.25">
      <c r="F1106"/>
    </row>
    <row r="1107" spans="6:6" x14ac:dyDescent="0.25">
      <c r="F1107"/>
    </row>
    <row r="1108" spans="6:6" x14ac:dyDescent="0.25">
      <c r="F1108"/>
    </row>
    <row r="1109" spans="6:6" x14ac:dyDescent="0.25">
      <c r="F1109"/>
    </row>
    <row r="1110" spans="6:6" x14ac:dyDescent="0.25">
      <c r="F1110"/>
    </row>
    <row r="1111" spans="6:6" x14ac:dyDescent="0.25">
      <c r="F1111"/>
    </row>
    <row r="1112" spans="6:6" x14ac:dyDescent="0.25">
      <c r="F1112"/>
    </row>
    <row r="1113" spans="6:6" x14ac:dyDescent="0.25">
      <c r="F1113"/>
    </row>
    <row r="1114" spans="6:6" x14ac:dyDescent="0.25">
      <c r="F1114"/>
    </row>
    <row r="1115" spans="6:6" x14ac:dyDescent="0.25">
      <c r="F1115"/>
    </row>
    <row r="1116" spans="6:6" x14ac:dyDescent="0.25">
      <c r="F1116"/>
    </row>
    <row r="1117" spans="6:6" x14ac:dyDescent="0.25">
      <c r="F1117"/>
    </row>
    <row r="1118" spans="6:6" x14ac:dyDescent="0.25">
      <c r="F1118"/>
    </row>
    <row r="1119" spans="6:6" x14ac:dyDescent="0.25">
      <c r="F1119"/>
    </row>
    <row r="1120" spans="6:6" x14ac:dyDescent="0.25">
      <c r="F1120"/>
    </row>
    <row r="1121" spans="6:6" x14ac:dyDescent="0.25">
      <c r="F1121"/>
    </row>
    <row r="1122" spans="6:6" x14ac:dyDescent="0.25">
      <c r="F1122"/>
    </row>
    <row r="1123" spans="6:6" x14ac:dyDescent="0.25">
      <c r="F1123"/>
    </row>
    <row r="1124" spans="6:6" x14ac:dyDescent="0.25">
      <c r="F1124"/>
    </row>
    <row r="1125" spans="6:6" x14ac:dyDescent="0.25">
      <c r="F1125"/>
    </row>
    <row r="1126" spans="6:6" x14ac:dyDescent="0.25">
      <c r="F1126"/>
    </row>
    <row r="1127" spans="6:6" x14ac:dyDescent="0.25">
      <c r="F1127"/>
    </row>
    <row r="1128" spans="6:6" x14ac:dyDescent="0.25">
      <c r="F1128"/>
    </row>
    <row r="1129" spans="6:6" x14ac:dyDescent="0.25">
      <c r="F1129"/>
    </row>
    <row r="1130" spans="6:6" x14ac:dyDescent="0.25">
      <c r="F1130"/>
    </row>
    <row r="1131" spans="6:6" x14ac:dyDescent="0.25">
      <c r="F1131"/>
    </row>
    <row r="1132" spans="6:6" x14ac:dyDescent="0.25">
      <c r="F1132"/>
    </row>
    <row r="1133" spans="6:6" x14ac:dyDescent="0.25">
      <c r="F1133"/>
    </row>
    <row r="1134" spans="6:6" x14ac:dyDescent="0.25">
      <c r="F1134"/>
    </row>
    <row r="1135" spans="6:6" x14ac:dyDescent="0.25">
      <c r="F1135"/>
    </row>
    <row r="1136" spans="6:6" x14ac:dyDescent="0.25">
      <c r="F1136"/>
    </row>
    <row r="1137" spans="6:6" x14ac:dyDescent="0.25">
      <c r="F1137"/>
    </row>
    <row r="1138" spans="6:6" x14ac:dyDescent="0.25">
      <c r="F1138"/>
    </row>
    <row r="1139" spans="6:6" x14ac:dyDescent="0.25">
      <c r="F1139"/>
    </row>
    <row r="1140" spans="6:6" x14ac:dyDescent="0.25">
      <c r="F1140"/>
    </row>
    <row r="1141" spans="6:6" x14ac:dyDescent="0.25">
      <c r="F1141"/>
    </row>
    <row r="1142" spans="6:6" x14ac:dyDescent="0.25">
      <c r="F1142"/>
    </row>
    <row r="1143" spans="6:6" x14ac:dyDescent="0.25">
      <c r="F1143"/>
    </row>
    <row r="1144" spans="6:6" x14ac:dyDescent="0.25">
      <c r="F1144"/>
    </row>
    <row r="1145" spans="6:6" x14ac:dyDescent="0.25">
      <c r="F1145"/>
    </row>
    <row r="1146" spans="6:6" x14ac:dyDescent="0.25">
      <c r="F1146"/>
    </row>
    <row r="1147" spans="6:6" x14ac:dyDescent="0.25">
      <c r="F1147"/>
    </row>
    <row r="1148" spans="6:6" x14ac:dyDescent="0.25">
      <c r="F1148"/>
    </row>
    <row r="1149" spans="6:6" x14ac:dyDescent="0.25">
      <c r="F1149"/>
    </row>
    <row r="1150" spans="6:6" x14ac:dyDescent="0.25">
      <c r="F1150"/>
    </row>
    <row r="1151" spans="6:6" x14ac:dyDescent="0.25">
      <c r="F1151"/>
    </row>
    <row r="1152" spans="6:6" x14ac:dyDescent="0.25">
      <c r="F1152"/>
    </row>
    <row r="1153" spans="6:6" x14ac:dyDescent="0.25">
      <c r="F1153"/>
    </row>
    <row r="1154" spans="6:6" x14ac:dyDescent="0.25">
      <c r="F1154"/>
    </row>
    <row r="1155" spans="6:6" x14ac:dyDescent="0.25">
      <c r="F1155"/>
    </row>
    <row r="1156" spans="6:6" x14ac:dyDescent="0.25">
      <c r="F1156"/>
    </row>
    <row r="1157" spans="6:6" x14ac:dyDescent="0.25">
      <c r="F1157"/>
    </row>
    <row r="1158" spans="6:6" x14ac:dyDescent="0.25">
      <c r="F1158"/>
    </row>
    <row r="1159" spans="6:6" x14ac:dyDescent="0.25">
      <c r="F1159"/>
    </row>
    <row r="1160" spans="6:6" x14ac:dyDescent="0.25">
      <c r="F1160"/>
    </row>
    <row r="1161" spans="6:6" x14ac:dyDescent="0.25">
      <c r="F1161"/>
    </row>
    <row r="1162" spans="6:6" x14ac:dyDescent="0.25">
      <c r="F1162"/>
    </row>
    <row r="1163" spans="6:6" x14ac:dyDescent="0.25">
      <c r="F1163"/>
    </row>
    <row r="1164" spans="6:6" x14ac:dyDescent="0.25">
      <c r="F1164"/>
    </row>
    <row r="1165" spans="6:6" x14ac:dyDescent="0.25">
      <c r="F1165"/>
    </row>
    <row r="1166" spans="6:6" x14ac:dyDescent="0.25">
      <c r="F1166"/>
    </row>
    <row r="1167" spans="6:6" x14ac:dyDescent="0.25">
      <c r="F1167"/>
    </row>
    <row r="1168" spans="6:6" x14ac:dyDescent="0.25">
      <c r="F1168"/>
    </row>
    <row r="1169" spans="6:6" x14ac:dyDescent="0.25">
      <c r="F1169"/>
    </row>
    <row r="1170" spans="6:6" x14ac:dyDescent="0.25">
      <c r="F1170"/>
    </row>
    <row r="1171" spans="6:6" x14ac:dyDescent="0.25">
      <c r="F1171"/>
    </row>
    <row r="1172" spans="6:6" x14ac:dyDescent="0.25">
      <c r="F1172"/>
    </row>
    <row r="1173" spans="6:6" x14ac:dyDescent="0.25">
      <c r="F1173"/>
    </row>
    <row r="1174" spans="6:6" x14ac:dyDescent="0.25">
      <c r="F1174"/>
    </row>
    <row r="1175" spans="6:6" x14ac:dyDescent="0.25">
      <c r="F1175"/>
    </row>
    <row r="1176" spans="6:6" x14ac:dyDescent="0.25">
      <c r="F1176"/>
    </row>
    <row r="1177" spans="6:6" x14ac:dyDescent="0.25">
      <c r="F1177"/>
    </row>
    <row r="1178" spans="6:6" x14ac:dyDescent="0.25">
      <c r="F1178"/>
    </row>
    <row r="1179" spans="6:6" x14ac:dyDescent="0.25">
      <c r="F1179"/>
    </row>
    <row r="1180" spans="6:6" x14ac:dyDescent="0.25">
      <c r="F1180"/>
    </row>
    <row r="1181" spans="6:6" x14ac:dyDescent="0.25">
      <c r="F1181"/>
    </row>
    <row r="1182" spans="6:6" x14ac:dyDescent="0.25">
      <c r="F1182"/>
    </row>
    <row r="1183" spans="6:6" x14ac:dyDescent="0.25">
      <c r="F1183"/>
    </row>
    <row r="1184" spans="6:6" x14ac:dyDescent="0.25">
      <c r="F1184"/>
    </row>
    <row r="1185" spans="6:6" x14ac:dyDescent="0.25">
      <c r="F1185"/>
    </row>
    <row r="1186" spans="6:6" x14ac:dyDescent="0.25">
      <c r="F1186"/>
    </row>
    <row r="1187" spans="6:6" x14ac:dyDescent="0.25">
      <c r="F1187"/>
    </row>
    <row r="1188" spans="6:6" x14ac:dyDescent="0.25">
      <c r="F1188"/>
    </row>
    <row r="1189" spans="6:6" x14ac:dyDescent="0.25">
      <c r="F1189"/>
    </row>
    <row r="1190" spans="6:6" x14ac:dyDescent="0.25">
      <c r="F1190"/>
    </row>
    <row r="1191" spans="6:6" x14ac:dyDescent="0.25">
      <c r="F1191"/>
    </row>
    <row r="1192" spans="6:6" x14ac:dyDescent="0.25">
      <c r="F1192"/>
    </row>
    <row r="1193" spans="6:6" x14ac:dyDescent="0.25">
      <c r="F1193"/>
    </row>
    <row r="1194" spans="6:6" x14ac:dyDescent="0.25">
      <c r="F1194"/>
    </row>
    <row r="1195" spans="6:6" x14ac:dyDescent="0.25">
      <c r="F1195"/>
    </row>
    <row r="1196" spans="6:6" x14ac:dyDescent="0.25">
      <c r="F1196"/>
    </row>
    <row r="1197" spans="6:6" x14ac:dyDescent="0.25">
      <c r="F1197"/>
    </row>
    <row r="1198" spans="6:6" x14ac:dyDescent="0.25">
      <c r="F1198"/>
    </row>
    <row r="1199" spans="6:6" x14ac:dyDescent="0.25">
      <c r="F1199"/>
    </row>
    <row r="1200" spans="6:6" x14ac:dyDescent="0.25">
      <c r="F1200"/>
    </row>
    <row r="1201" spans="6:6" x14ac:dyDescent="0.25">
      <c r="F1201"/>
    </row>
    <row r="1202" spans="6:6" x14ac:dyDescent="0.25">
      <c r="F1202"/>
    </row>
    <row r="1203" spans="6:6" x14ac:dyDescent="0.25">
      <c r="F1203"/>
    </row>
    <row r="1204" spans="6:6" x14ac:dyDescent="0.25">
      <c r="F1204"/>
    </row>
    <row r="1205" spans="6:6" x14ac:dyDescent="0.25">
      <c r="F1205"/>
    </row>
    <row r="1206" spans="6:6" x14ac:dyDescent="0.25">
      <c r="F1206"/>
    </row>
    <row r="1207" spans="6:6" x14ac:dyDescent="0.25">
      <c r="F1207"/>
    </row>
    <row r="1208" spans="6:6" x14ac:dyDescent="0.25">
      <c r="F1208"/>
    </row>
    <row r="1209" spans="6:6" x14ac:dyDescent="0.25">
      <c r="F1209"/>
    </row>
    <row r="1210" spans="6:6" x14ac:dyDescent="0.25">
      <c r="F1210"/>
    </row>
    <row r="1211" spans="6:6" x14ac:dyDescent="0.25">
      <c r="F1211"/>
    </row>
    <row r="1212" spans="6:6" x14ac:dyDescent="0.25">
      <c r="F1212"/>
    </row>
    <row r="1213" spans="6:6" x14ac:dyDescent="0.25">
      <c r="F1213"/>
    </row>
    <row r="1214" spans="6:6" x14ac:dyDescent="0.25">
      <c r="F1214"/>
    </row>
    <row r="1215" spans="6:6" x14ac:dyDescent="0.25">
      <c r="F1215"/>
    </row>
    <row r="1216" spans="6:6" x14ac:dyDescent="0.25">
      <c r="F1216"/>
    </row>
    <row r="1217" spans="6:6" x14ac:dyDescent="0.25">
      <c r="F1217"/>
    </row>
    <row r="1218" spans="6:6" x14ac:dyDescent="0.25">
      <c r="F1218"/>
    </row>
    <row r="1219" spans="6:6" x14ac:dyDescent="0.25">
      <c r="F1219"/>
    </row>
    <row r="1220" spans="6:6" x14ac:dyDescent="0.25">
      <c r="F1220"/>
    </row>
    <row r="1221" spans="6:6" x14ac:dyDescent="0.25">
      <c r="F1221"/>
    </row>
    <row r="1222" spans="6:6" x14ac:dyDescent="0.25">
      <c r="F1222"/>
    </row>
    <row r="1223" spans="6:6" x14ac:dyDescent="0.25">
      <c r="F1223"/>
    </row>
    <row r="1224" spans="6:6" x14ac:dyDescent="0.25">
      <c r="F1224"/>
    </row>
    <row r="1225" spans="6:6" x14ac:dyDescent="0.25">
      <c r="F1225"/>
    </row>
    <row r="1226" spans="6:6" x14ac:dyDescent="0.25">
      <c r="F1226"/>
    </row>
    <row r="1227" spans="6:6" x14ac:dyDescent="0.25">
      <c r="F1227"/>
    </row>
    <row r="1228" spans="6:6" x14ac:dyDescent="0.25">
      <c r="F1228"/>
    </row>
    <row r="1229" spans="6:6" x14ac:dyDescent="0.25">
      <c r="F1229"/>
    </row>
    <row r="1230" spans="6:6" x14ac:dyDescent="0.25">
      <c r="F1230"/>
    </row>
    <row r="1231" spans="6:6" x14ac:dyDescent="0.25">
      <c r="F1231"/>
    </row>
    <row r="1232" spans="6:6" x14ac:dyDescent="0.25">
      <c r="F1232"/>
    </row>
    <row r="1233" spans="6:6" x14ac:dyDescent="0.25">
      <c r="F1233"/>
    </row>
    <row r="1234" spans="6:6" x14ac:dyDescent="0.25">
      <c r="F1234"/>
    </row>
    <row r="1235" spans="6:6" x14ac:dyDescent="0.25">
      <c r="F1235"/>
    </row>
    <row r="1236" spans="6:6" x14ac:dyDescent="0.25">
      <c r="F1236"/>
    </row>
    <row r="1237" spans="6:6" x14ac:dyDescent="0.25">
      <c r="F1237"/>
    </row>
    <row r="1238" spans="6:6" x14ac:dyDescent="0.25">
      <c r="F1238"/>
    </row>
    <row r="1239" spans="6:6" x14ac:dyDescent="0.25">
      <c r="F1239"/>
    </row>
    <row r="1240" spans="6:6" x14ac:dyDescent="0.25">
      <c r="F1240"/>
    </row>
    <row r="1241" spans="6:6" x14ac:dyDescent="0.25">
      <c r="F1241"/>
    </row>
    <row r="1242" spans="6:6" x14ac:dyDescent="0.25">
      <c r="F1242"/>
    </row>
    <row r="1243" spans="6:6" x14ac:dyDescent="0.25">
      <c r="F1243"/>
    </row>
    <row r="1244" spans="6:6" x14ac:dyDescent="0.25">
      <c r="F1244"/>
    </row>
    <row r="1245" spans="6:6" x14ac:dyDescent="0.25">
      <c r="F1245"/>
    </row>
    <row r="1246" spans="6:6" x14ac:dyDescent="0.25">
      <c r="F1246"/>
    </row>
    <row r="1247" spans="6:6" x14ac:dyDescent="0.25">
      <c r="F1247"/>
    </row>
    <row r="1248" spans="6:6" x14ac:dyDescent="0.25">
      <c r="F1248"/>
    </row>
    <row r="1249" spans="6:6" x14ac:dyDescent="0.25">
      <c r="F1249"/>
    </row>
    <row r="1250" spans="6:6" x14ac:dyDescent="0.25">
      <c r="F1250"/>
    </row>
    <row r="1251" spans="6:6" x14ac:dyDescent="0.25">
      <c r="F1251"/>
    </row>
    <row r="1252" spans="6:6" x14ac:dyDescent="0.25">
      <c r="F1252"/>
    </row>
    <row r="1253" spans="6:6" x14ac:dyDescent="0.25">
      <c r="F1253"/>
    </row>
    <row r="1254" spans="6:6" x14ac:dyDescent="0.25">
      <c r="F1254"/>
    </row>
    <row r="1255" spans="6:6" x14ac:dyDescent="0.25">
      <c r="F1255"/>
    </row>
    <row r="1256" spans="6:6" x14ac:dyDescent="0.25">
      <c r="F1256"/>
    </row>
    <row r="1257" spans="6:6" x14ac:dyDescent="0.25">
      <c r="F1257"/>
    </row>
    <row r="1258" spans="6:6" x14ac:dyDescent="0.25">
      <c r="F1258"/>
    </row>
    <row r="1259" spans="6:6" x14ac:dyDescent="0.25">
      <c r="F1259"/>
    </row>
    <row r="1260" spans="6:6" x14ac:dyDescent="0.25">
      <c r="F1260"/>
    </row>
    <row r="1261" spans="6:6" x14ac:dyDescent="0.25">
      <c r="F1261"/>
    </row>
    <row r="1262" spans="6:6" x14ac:dyDescent="0.25">
      <c r="F1262"/>
    </row>
    <row r="1263" spans="6:6" x14ac:dyDescent="0.25">
      <c r="F1263"/>
    </row>
    <row r="1264" spans="6:6" x14ac:dyDescent="0.25">
      <c r="F1264"/>
    </row>
    <row r="1265" spans="6:6" x14ac:dyDescent="0.25">
      <c r="F1265"/>
    </row>
    <row r="1266" spans="6:6" x14ac:dyDescent="0.25">
      <c r="F1266"/>
    </row>
    <row r="1267" spans="6:6" x14ac:dyDescent="0.25">
      <c r="F1267"/>
    </row>
    <row r="1268" spans="6:6" x14ac:dyDescent="0.25">
      <c r="F1268"/>
    </row>
    <row r="1269" spans="6:6" x14ac:dyDescent="0.25">
      <c r="F1269"/>
    </row>
    <row r="1270" spans="6:6" x14ac:dyDescent="0.25">
      <c r="F1270"/>
    </row>
    <row r="1271" spans="6:6" x14ac:dyDescent="0.25">
      <c r="F1271"/>
    </row>
    <row r="1272" spans="6:6" x14ac:dyDescent="0.25">
      <c r="F1272"/>
    </row>
    <row r="1273" spans="6:6" x14ac:dyDescent="0.25">
      <c r="F1273"/>
    </row>
    <row r="1274" spans="6:6" x14ac:dyDescent="0.25">
      <c r="F1274"/>
    </row>
    <row r="1275" spans="6:6" x14ac:dyDescent="0.25">
      <c r="F1275"/>
    </row>
    <row r="1276" spans="6:6" x14ac:dyDescent="0.25">
      <c r="F1276"/>
    </row>
    <row r="1277" spans="6:6" x14ac:dyDescent="0.25">
      <c r="F1277"/>
    </row>
    <row r="1278" spans="6:6" x14ac:dyDescent="0.25">
      <c r="F1278"/>
    </row>
    <row r="1279" spans="6:6" x14ac:dyDescent="0.25">
      <c r="F1279"/>
    </row>
    <row r="1280" spans="6:6" x14ac:dyDescent="0.25">
      <c r="F1280"/>
    </row>
    <row r="1281" spans="6:6" x14ac:dyDescent="0.25">
      <c r="F1281"/>
    </row>
    <row r="1282" spans="6:6" x14ac:dyDescent="0.25">
      <c r="F1282"/>
    </row>
    <row r="1283" spans="6:6" x14ac:dyDescent="0.25">
      <c r="F1283"/>
    </row>
    <row r="1284" spans="6:6" x14ac:dyDescent="0.25">
      <c r="F1284"/>
    </row>
    <row r="1285" spans="6:6" x14ac:dyDescent="0.25">
      <c r="F1285"/>
    </row>
    <row r="1286" spans="6:6" x14ac:dyDescent="0.25">
      <c r="F1286"/>
    </row>
    <row r="1287" spans="6:6" x14ac:dyDescent="0.25">
      <c r="F1287"/>
    </row>
    <row r="1288" spans="6:6" x14ac:dyDescent="0.25">
      <c r="F1288"/>
    </row>
    <row r="1289" spans="6:6" x14ac:dyDescent="0.25">
      <c r="F1289"/>
    </row>
    <row r="1290" spans="6:6" x14ac:dyDescent="0.25">
      <c r="F1290"/>
    </row>
    <row r="1291" spans="6:6" x14ac:dyDescent="0.25">
      <c r="F1291"/>
    </row>
    <row r="1292" spans="6:6" x14ac:dyDescent="0.25">
      <c r="F1292"/>
    </row>
    <row r="1293" spans="6:6" x14ac:dyDescent="0.25">
      <c r="F1293"/>
    </row>
    <row r="1294" spans="6:6" x14ac:dyDescent="0.25">
      <c r="F1294"/>
    </row>
    <row r="1295" spans="6:6" x14ac:dyDescent="0.25">
      <c r="F1295"/>
    </row>
    <row r="1296" spans="6:6" x14ac:dyDescent="0.25">
      <c r="F1296"/>
    </row>
    <row r="1297" spans="6:6" x14ac:dyDescent="0.25">
      <c r="F1297"/>
    </row>
    <row r="1298" spans="6:6" x14ac:dyDescent="0.25">
      <c r="F1298"/>
    </row>
    <row r="1299" spans="6:6" x14ac:dyDescent="0.25">
      <c r="F1299"/>
    </row>
    <row r="1300" spans="6:6" x14ac:dyDescent="0.25">
      <c r="F1300"/>
    </row>
    <row r="1301" spans="6:6" x14ac:dyDescent="0.25">
      <c r="F1301"/>
    </row>
    <row r="1302" spans="6:6" x14ac:dyDescent="0.25">
      <c r="F1302"/>
    </row>
    <row r="1303" spans="6:6" x14ac:dyDescent="0.25">
      <c r="F1303"/>
    </row>
    <row r="1304" spans="6:6" x14ac:dyDescent="0.25">
      <c r="F1304"/>
    </row>
    <row r="1305" spans="6:6" x14ac:dyDescent="0.25">
      <c r="F1305"/>
    </row>
    <row r="1306" spans="6:6" x14ac:dyDescent="0.25">
      <c r="F1306"/>
    </row>
    <row r="1307" spans="6:6" x14ac:dyDescent="0.25">
      <c r="F1307"/>
    </row>
    <row r="1308" spans="6:6" x14ac:dyDescent="0.25">
      <c r="F1308"/>
    </row>
    <row r="1309" spans="6:6" x14ac:dyDescent="0.25">
      <c r="F1309"/>
    </row>
    <row r="1310" spans="6:6" x14ac:dyDescent="0.25">
      <c r="F1310"/>
    </row>
    <row r="1311" spans="6:6" x14ac:dyDescent="0.25">
      <c r="F1311"/>
    </row>
    <row r="1312" spans="6:6" x14ac:dyDescent="0.25">
      <c r="F1312"/>
    </row>
    <row r="1313" spans="6:6" x14ac:dyDescent="0.25">
      <c r="F1313"/>
    </row>
    <row r="1314" spans="6:6" x14ac:dyDescent="0.25">
      <c r="F1314"/>
    </row>
    <row r="1315" spans="6:6" x14ac:dyDescent="0.25">
      <c r="F1315"/>
    </row>
    <row r="1316" spans="6:6" x14ac:dyDescent="0.25">
      <c r="F1316"/>
    </row>
    <row r="1317" spans="6:6" x14ac:dyDescent="0.25">
      <c r="F1317"/>
    </row>
    <row r="1318" spans="6:6" x14ac:dyDescent="0.25">
      <c r="F1318"/>
    </row>
    <row r="1319" spans="6:6" x14ac:dyDescent="0.25">
      <c r="F1319"/>
    </row>
    <row r="1320" spans="6:6" x14ac:dyDescent="0.25">
      <c r="F1320"/>
    </row>
    <row r="1321" spans="6:6" x14ac:dyDescent="0.25">
      <c r="F1321"/>
    </row>
    <row r="1322" spans="6:6" x14ac:dyDescent="0.25">
      <c r="F1322"/>
    </row>
    <row r="1323" spans="6:6" x14ac:dyDescent="0.25">
      <c r="F1323"/>
    </row>
    <row r="1324" spans="6:6" x14ac:dyDescent="0.25">
      <c r="F1324"/>
    </row>
    <row r="1325" spans="6:6" x14ac:dyDescent="0.25">
      <c r="F1325"/>
    </row>
    <row r="1326" spans="6:6" x14ac:dyDescent="0.25">
      <c r="F1326"/>
    </row>
    <row r="1327" spans="6:6" x14ac:dyDescent="0.25">
      <c r="F1327"/>
    </row>
    <row r="1328" spans="6:6" x14ac:dyDescent="0.25">
      <c r="F1328"/>
    </row>
    <row r="1329" spans="6:6" x14ac:dyDescent="0.25">
      <c r="F1329"/>
    </row>
    <row r="1330" spans="6:6" x14ac:dyDescent="0.25">
      <c r="F1330"/>
    </row>
    <row r="1331" spans="6:6" x14ac:dyDescent="0.25">
      <c r="F1331"/>
    </row>
    <row r="1332" spans="6:6" x14ac:dyDescent="0.25">
      <c r="F1332"/>
    </row>
    <row r="1333" spans="6:6" x14ac:dyDescent="0.25">
      <c r="F1333"/>
    </row>
    <row r="1334" spans="6:6" x14ac:dyDescent="0.25">
      <c r="F1334"/>
    </row>
    <row r="1335" spans="6:6" x14ac:dyDescent="0.25">
      <c r="F1335"/>
    </row>
    <row r="1336" spans="6:6" x14ac:dyDescent="0.25">
      <c r="F1336"/>
    </row>
    <row r="1337" spans="6:6" x14ac:dyDescent="0.25">
      <c r="F1337"/>
    </row>
    <row r="1338" spans="6:6" x14ac:dyDescent="0.25">
      <c r="F1338"/>
    </row>
    <row r="1339" spans="6:6" x14ac:dyDescent="0.25">
      <c r="F1339"/>
    </row>
    <row r="1340" spans="6:6" x14ac:dyDescent="0.25">
      <c r="F1340"/>
    </row>
    <row r="1341" spans="6:6" x14ac:dyDescent="0.25">
      <c r="F1341"/>
    </row>
    <row r="1342" spans="6:6" x14ac:dyDescent="0.25">
      <c r="F1342"/>
    </row>
    <row r="1343" spans="6:6" x14ac:dyDescent="0.25">
      <c r="F1343"/>
    </row>
    <row r="1344" spans="6:6" x14ac:dyDescent="0.25">
      <c r="F1344"/>
    </row>
    <row r="1345" spans="6:6" x14ac:dyDescent="0.25">
      <c r="F1345"/>
    </row>
    <row r="1346" spans="6:6" x14ac:dyDescent="0.25">
      <c r="F1346"/>
    </row>
    <row r="1347" spans="6:6" x14ac:dyDescent="0.25">
      <c r="F1347"/>
    </row>
    <row r="1348" spans="6:6" x14ac:dyDescent="0.25">
      <c r="F1348"/>
    </row>
    <row r="1349" spans="6:6" x14ac:dyDescent="0.25">
      <c r="F1349"/>
    </row>
    <row r="1350" spans="6:6" x14ac:dyDescent="0.25">
      <c r="F1350"/>
    </row>
    <row r="1351" spans="6:6" x14ac:dyDescent="0.25">
      <c r="F1351"/>
    </row>
    <row r="1352" spans="6:6" x14ac:dyDescent="0.25">
      <c r="F1352"/>
    </row>
    <row r="1353" spans="6:6" x14ac:dyDescent="0.25">
      <c r="F1353"/>
    </row>
    <row r="1354" spans="6:6" x14ac:dyDescent="0.25">
      <c r="F1354"/>
    </row>
    <row r="1355" spans="6:6" x14ac:dyDescent="0.25">
      <c r="F1355"/>
    </row>
    <row r="1356" spans="6:6" x14ac:dyDescent="0.25">
      <c r="F1356"/>
    </row>
    <row r="1357" spans="6:6" x14ac:dyDescent="0.25">
      <c r="F1357"/>
    </row>
    <row r="1358" spans="6:6" x14ac:dyDescent="0.25">
      <c r="F1358"/>
    </row>
    <row r="1359" spans="6:6" x14ac:dyDescent="0.25">
      <c r="F1359"/>
    </row>
    <row r="1360" spans="6:6" x14ac:dyDescent="0.25">
      <c r="F1360"/>
    </row>
    <row r="1361" spans="6:6" x14ac:dyDescent="0.25">
      <c r="F1361"/>
    </row>
    <row r="1362" spans="6:6" x14ac:dyDescent="0.25">
      <c r="F1362"/>
    </row>
    <row r="1363" spans="6:6" x14ac:dyDescent="0.25">
      <c r="F1363"/>
    </row>
    <row r="1364" spans="6:6" x14ac:dyDescent="0.25">
      <c r="F1364"/>
    </row>
    <row r="1365" spans="6:6" x14ac:dyDescent="0.25">
      <c r="F1365"/>
    </row>
    <row r="1366" spans="6:6" x14ac:dyDescent="0.25">
      <c r="F1366"/>
    </row>
    <row r="1367" spans="6:6" x14ac:dyDescent="0.25">
      <c r="F1367"/>
    </row>
    <row r="1368" spans="6:6" x14ac:dyDescent="0.25">
      <c r="F1368"/>
    </row>
    <row r="1369" spans="6:6" x14ac:dyDescent="0.25">
      <c r="F1369"/>
    </row>
    <row r="1370" spans="6:6" x14ac:dyDescent="0.25">
      <c r="F1370"/>
    </row>
    <row r="1371" spans="6:6" x14ac:dyDescent="0.25">
      <c r="F1371"/>
    </row>
    <row r="1372" spans="6:6" x14ac:dyDescent="0.25">
      <c r="F1372"/>
    </row>
    <row r="1373" spans="6:6" x14ac:dyDescent="0.25">
      <c r="F1373"/>
    </row>
    <row r="1374" spans="6:6" x14ac:dyDescent="0.25">
      <c r="F1374"/>
    </row>
    <row r="1375" spans="6:6" x14ac:dyDescent="0.25">
      <c r="F1375"/>
    </row>
    <row r="1376" spans="6:6" x14ac:dyDescent="0.25">
      <c r="F1376"/>
    </row>
    <row r="1377" spans="6:6" x14ac:dyDescent="0.25">
      <c r="F1377"/>
    </row>
    <row r="1378" spans="6:6" x14ac:dyDescent="0.25">
      <c r="F1378"/>
    </row>
    <row r="1379" spans="6:6" x14ac:dyDescent="0.25">
      <c r="F1379"/>
    </row>
    <row r="1380" spans="6:6" x14ac:dyDescent="0.25">
      <c r="F1380"/>
    </row>
    <row r="1381" spans="6:6" x14ac:dyDescent="0.25">
      <c r="F1381"/>
    </row>
    <row r="1382" spans="6:6" x14ac:dyDescent="0.25">
      <c r="F1382"/>
    </row>
    <row r="1383" spans="6:6" x14ac:dyDescent="0.25">
      <c r="F1383"/>
    </row>
    <row r="1384" spans="6:6" x14ac:dyDescent="0.25">
      <c r="F1384"/>
    </row>
    <row r="1385" spans="6:6" x14ac:dyDescent="0.25">
      <c r="F1385"/>
    </row>
    <row r="1386" spans="6:6" x14ac:dyDescent="0.25">
      <c r="F1386"/>
    </row>
    <row r="1387" spans="6:6" x14ac:dyDescent="0.25">
      <c r="F1387"/>
    </row>
    <row r="1388" spans="6:6" x14ac:dyDescent="0.25">
      <c r="F1388"/>
    </row>
    <row r="1389" spans="6:6" x14ac:dyDescent="0.25">
      <c r="F1389"/>
    </row>
    <row r="1390" spans="6:6" x14ac:dyDescent="0.25">
      <c r="F1390"/>
    </row>
    <row r="1391" spans="6:6" x14ac:dyDescent="0.25">
      <c r="F1391"/>
    </row>
    <row r="1392" spans="6:6" x14ac:dyDescent="0.25">
      <c r="F1392"/>
    </row>
    <row r="1393" spans="6:6" x14ac:dyDescent="0.25">
      <c r="F1393"/>
    </row>
    <row r="1394" spans="6:6" x14ac:dyDescent="0.25">
      <c r="F1394"/>
    </row>
    <row r="1395" spans="6:6" x14ac:dyDescent="0.25">
      <c r="F1395"/>
    </row>
    <row r="1396" spans="6:6" x14ac:dyDescent="0.25">
      <c r="F1396"/>
    </row>
    <row r="1397" spans="6:6" x14ac:dyDescent="0.25">
      <c r="F1397"/>
    </row>
    <row r="1398" spans="6:6" x14ac:dyDescent="0.25">
      <c r="F1398"/>
    </row>
    <row r="1399" spans="6:6" x14ac:dyDescent="0.25">
      <c r="F1399"/>
    </row>
    <row r="1400" spans="6:6" x14ac:dyDescent="0.25">
      <c r="F1400"/>
    </row>
    <row r="1401" spans="6:6" x14ac:dyDescent="0.25">
      <c r="F1401"/>
    </row>
    <row r="1402" spans="6:6" x14ac:dyDescent="0.25">
      <c r="F1402"/>
    </row>
    <row r="1403" spans="6:6" x14ac:dyDescent="0.25">
      <c r="F1403"/>
    </row>
    <row r="1404" spans="6:6" x14ac:dyDescent="0.25">
      <c r="F1404"/>
    </row>
    <row r="1405" spans="6:6" x14ac:dyDescent="0.25">
      <c r="F1405"/>
    </row>
    <row r="1406" spans="6:6" x14ac:dyDescent="0.25">
      <c r="F1406"/>
    </row>
    <row r="1407" spans="6:6" x14ac:dyDescent="0.25">
      <c r="F1407"/>
    </row>
    <row r="1408" spans="6:6" x14ac:dyDescent="0.25">
      <c r="F1408"/>
    </row>
    <row r="1409" spans="6:6" x14ac:dyDescent="0.25">
      <c r="F1409"/>
    </row>
    <row r="1410" spans="6:6" x14ac:dyDescent="0.25">
      <c r="F1410"/>
    </row>
    <row r="1411" spans="6:6" x14ac:dyDescent="0.25">
      <c r="F1411"/>
    </row>
    <row r="1412" spans="6:6" x14ac:dyDescent="0.25">
      <c r="F1412"/>
    </row>
    <row r="1413" spans="6:6" x14ac:dyDescent="0.25">
      <c r="F1413"/>
    </row>
    <row r="1414" spans="6:6" x14ac:dyDescent="0.25">
      <c r="F1414"/>
    </row>
    <row r="1415" spans="6:6" x14ac:dyDescent="0.25">
      <c r="F1415"/>
    </row>
    <row r="1416" spans="6:6" x14ac:dyDescent="0.25">
      <c r="F1416"/>
    </row>
    <row r="1417" spans="6:6" x14ac:dyDescent="0.25">
      <c r="F1417"/>
    </row>
    <row r="1418" spans="6:6" x14ac:dyDescent="0.25">
      <c r="F1418"/>
    </row>
    <row r="1419" spans="6:6" x14ac:dyDescent="0.25">
      <c r="F1419"/>
    </row>
    <row r="1420" spans="6:6" x14ac:dyDescent="0.25">
      <c r="F1420"/>
    </row>
    <row r="1421" spans="6:6" x14ac:dyDescent="0.25">
      <c r="F1421"/>
    </row>
    <row r="1422" spans="6:6" x14ac:dyDescent="0.25">
      <c r="F1422"/>
    </row>
    <row r="1423" spans="6:6" x14ac:dyDescent="0.25">
      <c r="F1423"/>
    </row>
    <row r="1424" spans="6:6" x14ac:dyDescent="0.25">
      <c r="F1424"/>
    </row>
    <row r="1425" spans="6:6" x14ac:dyDescent="0.25">
      <c r="F1425"/>
    </row>
    <row r="1426" spans="6:6" x14ac:dyDescent="0.25">
      <c r="F1426"/>
    </row>
    <row r="1427" spans="6:6" x14ac:dyDescent="0.25">
      <c r="F1427"/>
    </row>
    <row r="1428" spans="6:6" x14ac:dyDescent="0.25">
      <c r="F1428"/>
    </row>
    <row r="1429" spans="6:6" x14ac:dyDescent="0.25">
      <c r="F1429"/>
    </row>
    <row r="1430" spans="6:6" x14ac:dyDescent="0.25">
      <c r="F1430"/>
    </row>
    <row r="1431" spans="6:6" x14ac:dyDescent="0.25">
      <c r="F1431"/>
    </row>
    <row r="1432" spans="6:6" x14ac:dyDescent="0.25">
      <c r="F1432"/>
    </row>
    <row r="1433" spans="6:6" x14ac:dyDescent="0.25">
      <c r="F1433"/>
    </row>
    <row r="1434" spans="6:6" x14ac:dyDescent="0.25">
      <c r="F1434"/>
    </row>
    <row r="1435" spans="6:6" x14ac:dyDescent="0.25">
      <c r="F1435"/>
    </row>
    <row r="1436" spans="6:6" x14ac:dyDescent="0.25">
      <c r="F1436"/>
    </row>
    <row r="1437" spans="6:6" x14ac:dyDescent="0.25">
      <c r="F1437"/>
    </row>
    <row r="1438" spans="6:6" x14ac:dyDescent="0.25">
      <c r="F1438"/>
    </row>
    <row r="1439" spans="6:6" x14ac:dyDescent="0.25">
      <c r="F1439"/>
    </row>
    <row r="1440" spans="6:6" x14ac:dyDescent="0.25">
      <c r="F1440"/>
    </row>
    <row r="1441" spans="6:6" x14ac:dyDescent="0.25">
      <c r="F1441"/>
    </row>
    <row r="1442" spans="6:6" x14ac:dyDescent="0.25">
      <c r="F1442"/>
    </row>
    <row r="1443" spans="6:6" x14ac:dyDescent="0.25">
      <c r="F1443"/>
    </row>
    <row r="1444" spans="6:6" x14ac:dyDescent="0.25">
      <c r="F1444"/>
    </row>
    <row r="1445" spans="6:6" x14ac:dyDescent="0.25">
      <c r="F1445"/>
    </row>
    <row r="1446" spans="6:6" x14ac:dyDescent="0.25">
      <c r="F1446"/>
    </row>
    <row r="1447" spans="6:6" x14ac:dyDescent="0.25">
      <c r="F1447"/>
    </row>
    <row r="1448" spans="6:6" x14ac:dyDescent="0.25">
      <c r="F1448"/>
    </row>
    <row r="1449" spans="6:6" x14ac:dyDescent="0.25">
      <c r="F1449"/>
    </row>
    <row r="1450" spans="6:6" x14ac:dyDescent="0.25">
      <c r="F1450"/>
    </row>
    <row r="1451" spans="6:6" x14ac:dyDescent="0.25">
      <c r="F1451"/>
    </row>
    <row r="1452" spans="6:6" x14ac:dyDescent="0.25">
      <c r="F1452"/>
    </row>
    <row r="1453" spans="6:6" x14ac:dyDescent="0.25">
      <c r="F1453"/>
    </row>
    <row r="1454" spans="6:6" x14ac:dyDescent="0.25">
      <c r="F1454"/>
    </row>
    <row r="1455" spans="6:6" x14ac:dyDescent="0.25">
      <c r="F1455"/>
    </row>
    <row r="1456" spans="6:6" x14ac:dyDescent="0.25">
      <c r="F1456"/>
    </row>
    <row r="1457" spans="6:6" x14ac:dyDescent="0.25">
      <c r="F1457"/>
    </row>
    <row r="1458" spans="6:6" x14ac:dyDescent="0.25">
      <c r="F1458"/>
    </row>
    <row r="1459" spans="6:6" x14ac:dyDescent="0.25">
      <c r="F1459"/>
    </row>
    <row r="1460" spans="6:6" x14ac:dyDescent="0.25">
      <c r="F1460"/>
    </row>
    <row r="1461" spans="6:6" x14ac:dyDescent="0.25">
      <c r="F1461"/>
    </row>
    <row r="1462" spans="6:6" x14ac:dyDescent="0.25">
      <c r="F1462"/>
    </row>
    <row r="1463" spans="6:6" x14ac:dyDescent="0.25">
      <c r="F1463"/>
    </row>
    <row r="1464" spans="6:6" x14ac:dyDescent="0.25">
      <c r="F1464"/>
    </row>
    <row r="1465" spans="6:6" x14ac:dyDescent="0.25">
      <c r="F1465"/>
    </row>
    <row r="1466" spans="6:6" x14ac:dyDescent="0.25">
      <c r="F1466"/>
    </row>
    <row r="1467" spans="6:6" x14ac:dyDescent="0.25">
      <c r="F1467"/>
    </row>
    <row r="1468" spans="6:6" x14ac:dyDescent="0.25">
      <c r="F1468"/>
    </row>
    <row r="1469" spans="6:6" x14ac:dyDescent="0.25">
      <c r="F1469"/>
    </row>
    <row r="1470" spans="6:6" x14ac:dyDescent="0.25">
      <c r="F1470"/>
    </row>
    <row r="1471" spans="6:6" x14ac:dyDescent="0.25">
      <c r="F1471"/>
    </row>
    <row r="1472" spans="6:6" x14ac:dyDescent="0.25">
      <c r="F1472"/>
    </row>
    <row r="1473" spans="6:6" x14ac:dyDescent="0.25">
      <c r="F1473"/>
    </row>
    <row r="1474" spans="6:6" x14ac:dyDescent="0.25">
      <c r="F1474"/>
    </row>
    <row r="1475" spans="6:6" x14ac:dyDescent="0.25">
      <c r="F1475"/>
    </row>
    <row r="1476" spans="6:6" x14ac:dyDescent="0.25">
      <c r="F1476"/>
    </row>
    <row r="1477" spans="6:6" x14ac:dyDescent="0.25">
      <c r="F1477"/>
    </row>
    <row r="1478" spans="6:6" x14ac:dyDescent="0.25">
      <c r="F1478"/>
    </row>
    <row r="1479" spans="6:6" x14ac:dyDescent="0.25">
      <c r="F1479"/>
    </row>
    <row r="1480" spans="6:6" x14ac:dyDescent="0.25">
      <c r="F1480"/>
    </row>
    <row r="1481" spans="6:6" x14ac:dyDescent="0.25">
      <c r="F1481"/>
    </row>
    <row r="1482" spans="6:6" x14ac:dyDescent="0.25">
      <c r="F1482"/>
    </row>
    <row r="1483" spans="6:6" x14ac:dyDescent="0.25">
      <c r="F1483"/>
    </row>
    <row r="1484" spans="6:6" x14ac:dyDescent="0.25">
      <c r="F1484"/>
    </row>
    <row r="1485" spans="6:6" x14ac:dyDescent="0.25">
      <c r="F1485"/>
    </row>
    <row r="1486" spans="6:6" x14ac:dyDescent="0.25">
      <c r="F1486"/>
    </row>
    <row r="1487" spans="6:6" x14ac:dyDescent="0.25">
      <c r="F1487"/>
    </row>
    <row r="1488" spans="6:6" x14ac:dyDescent="0.25">
      <c r="F1488"/>
    </row>
    <row r="1489" spans="6:6" x14ac:dyDescent="0.25">
      <c r="F1489"/>
    </row>
    <row r="1490" spans="6:6" x14ac:dyDescent="0.25">
      <c r="F1490"/>
    </row>
    <row r="1491" spans="6:6" x14ac:dyDescent="0.25">
      <c r="F1491"/>
    </row>
    <row r="1492" spans="6:6" x14ac:dyDescent="0.25">
      <c r="F1492"/>
    </row>
    <row r="1493" spans="6:6" x14ac:dyDescent="0.25">
      <c r="F1493"/>
    </row>
    <row r="1494" spans="6:6" x14ac:dyDescent="0.25">
      <c r="F1494"/>
    </row>
    <row r="1495" spans="6:6" x14ac:dyDescent="0.25">
      <c r="F1495"/>
    </row>
    <row r="1496" spans="6:6" x14ac:dyDescent="0.25">
      <c r="F1496"/>
    </row>
    <row r="1497" spans="6:6" x14ac:dyDescent="0.25">
      <c r="F1497"/>
    </row>
    <row r="1498" spans="6:6" x14ac:dyDescent="0.25">
      <c r="F1498"/>
    </row>
    <row r="1499" spans="6:6" x14ac:dyDescent="0.25">
      <c r="F1499"/>
    </row>
    <row r="1500" spans="6:6" x14ac:dyDescent="0.25">
      <c r="F1500"/>
    </row>
    <row r="1501" spans="6:6" x14ac:dyDescent="0.25">
      <c r="F1501"/>
    </row>
    <row r="1502" spans="6:6" x14ac:dyDescent="0.25">
      <c r="F1502"/>
    </row>
    <row r="1503" spans="6:6" x14ac:dyDescent="0.25">
      <c r="F1503"/>
    </row>
    <row r="1504" spans="6:6" x14ac:dyDescent="0.25">
      <c r="F1504"/>
    </row>
    <row r="1505" spans="6:6" x14ac:dyDescent="0.25">
      <c r="F1505"/>
    </row>
    <row r="1506" spans="6:6" x14ac:dyDescent="0.25">
      <c r="F1506"/>
    </row>
    <row r="1507" spans="6:6" x14ac:dyDescent="0.25">
      <c r="F1507"/>
    </row>
    <row r="1508" spans="6:6" x14ac:dyDescent="0.25">
      <c r="F1508"/>
    </row>
    <row r="1509" spans="6:6" x14ac:dyDescent="0.25">
      <c r="F1509"/>
    </row>
    <row r="1510" spans="6:6" x14ac:dyDescent="0.25">
      <c r="F1510"/>
    </row>
    <row r="1511" spans="6:6" x14ac:dyDescent="0.25">
      <c r="F1511"/>
    </row>
    <row r="1512" spans="6:6" x14ac:dyDescent="0.25">
      <c r="F1512"/>
    </row>
    <row r="1513" spans="6:6" x14ac:dyDescent="0.25">
      <c r="F1513"/>
    </row>
    <row r="1514" spans="6:6" x14ac:dyDescent="0.25">
      <c r="F1514"/>
    </row>
    <row r="1515" spans="6:6" x14ac:dyDescent="0.25">
      <c r="F1515"/>
    </row>
    <row r="1516" spans="6:6" x14ac:dyDescent="0.25">
      <c r="F1516"/>
    </row>
    <row r="1517" spans="6:6" x14ac:dyDescent="0.25">
      <c r="F1517"/>
    </row>
    <row r="1518" spans="6:6" x14ac:dyDescent="0.25">
      <c r="F1518"/>
    </row>
    <row r="1519" spans="6:6" x14ac:dyDescent="0.25">
      <c r="F1519"/>
    </row>
    <row r="1520" spans="6:6" x14ac:dyDescent="0.25">
      <c r="F1520"/>
    </row>
    <row r="1521" spans="6:6" x14ac:dyDescent="0.25">
      <c r="F1521"/>
    </row>
    <row r="1522" spans="6:6" x14ac:dyDescent="0.25">
      <c r="F1522"/>
    </row>
    <row r="1523" spans="6:6" x14ac:dyDescent="0.25">
      <c r="F1523"/>
    </row>
    <row r="1524" spans="6:6" x14ac:dyDescent="0.25">
      <c r="F1524"/>
    </row>
    <row r="1525" spans="6:6" x14ac:dyDescent="0.25">
      <c r="F1525"/>
    </row>
    <row r="1526" spans="6:6" x14ac:dyDescent="0.25">
      <c r="F1526"/>
    </row>
    <row r="1527" spans="6:6" x14ac:dyDescent="0.25">
      <c r="F1527"/>
    </row>
    <row r="1528" spans="6:6" x14ac:dyDescent="0.25">
      <c r="F1528"/>
    </row>
    <row r="1529" spans="6:6" x14ac:dyDescent="0.25">
      <c r="F1529"/>
    </row>
    <row r="1530" spans="6:6" x14ac:dyDescent="0.25">
      <c r="F1530"/>
    </row>
    <row r="1531" spans="6:6" x14ac:dyDescent="0.25">
      <c r="F1531"/>
    </row>
    <row r="1532" spans="6:6" x14ac:dyDescent="0.25">
      <c r="F1532"/>
    </row>
    <row r="1533" spans="6:6" x14ac:dyDescent="0.25">
      <c r="F1533"/>
    </row>
    <row r="1534" spans="6:6" x14ac:dyDescent="0.25">
      <c r="F1534"/>
    </row>
    <row r="1535" spans="6:6" x14ac:dyDescent="0.25">
      <c r="F1535"/>
    </row>
    <row r="1536" spans="6:6" x14ac:dyDescent="0.25">
      <c r="F1536"/>
    </row>
    <row r="1537" spans="6:6" x14ac:dyDescent="0.25">
      <c r="F1537"/>
    </row>
    <row r="1538" spans="6:6" x14ac:dyDescent="0.25">
      <c r="F1538"/>
    </row>
    <row r="1539" spans="6:6" x14ac:dyDescent="0.25">
      <c r="F1539"/>
    </row>
    <row r="1540" spans="6:6" x14ac:dyDescent="0.25">
      <c r="F1540"/>
    </row>
    <row r="1541" spans="6:6" x14ac:dyDescent="0.25">
      <c r="F1541"/>
    </row>
    <row r="1542" spans="6:6" x14ac:dyDescent="0.25">
      <c r="F1542"/>
    </row>
    <row r="1543" spans="6:6" x14ac:dyDescent="0.25">
      <c r="F1543"/>
    </row>
    <row r="1544" spans="6:6" x14ac:dyDescent="0.25">
      <c r="F1544"/>
    </row>
    <row r="1545" spans="6:6" x14ac:dyDescent="0.25">
      <c r="F1545"/>
    </row>
    <row r="1546" spans="6:6" x14ac:dyDescent="0.25">
      <c r="F1546"/>
    </row>
    <row r="1547" spans="6:6" x14ac:dyDescent="0.25">
      <c r="F1547"/>
    </row>
    <row r="1548" spans="6:6" x14ac:dyDescent="0.25">
      <c r="F1548"/>
    </row>
    <row r="1549" spans="6:6" x14ac:dyDescent="0.25">
      <c r="F1549"/>
    </row>
    <row r="1550" spans="6:6" x14ac:dyDescent="0.25">
      <c r="F1550"/>
    </row>
    <row r="1551" spans="6:6" x14ac:dyDescent="0.25">
      <c r="F1551"/>
    </row>
    <row r="1552" spans="6:6" x14ac:dyDescent="0.25">
      <c r="F1552"/>
    </row>
    <row r="1553" spans="6:6" x14ac:dyDescent="0.25">
      <c r="F1553"/>
    </row>
    <row r="1554" spans="6:6" x14ac:dyDescent="0.25">
      <c r="F1554"/>
    </row>
    <row r="1555" spans="6:6" x14ac:dyDescent="0.25">
      <c r="F1555"/>
    </row>
    <row r="1556" spans="6:6" x14ac:dyDescent="0.25">
      <c r="F1556"/>
    </row>
    <row r="1557" spans="6:6" x14ac:dyDescent="0.25">
      <c r="F1557"/>
    </row>
    <row r="1558" spans="6:6" x14ac:dyDescent="0.25">
      <c r="F1558"/>
    </row>
    <row r="1559" spans="6:6" x14ac:dyDescent="0.25">
      <c r="F1559"/>
    </row>
    <row r="1560" spans="6:6" x14ac:dyDescent="0.25">
      <c r="F1560"/>
    </row>
    <row r="1561" spans="6:6" x14ac:dyDescent="0.25">
      <c r="F1561"/>
    </row>
    <row r="1562" spans="6:6" x14ac:dyDescent="0.25">
      <c r="F1562"/>
    </row>
    <row r="1563" spans="6:6" x14ac:dyDescent="0.25">
      <c r="F1563"/>
    </row>
    <row r="1564" spans="6:6" x14ac:dyDescent="0.25">
      <c r="F1564"/>
    </row>
    <row r="1565" spans="6:6" x14ac:dyDescent="0.25">
      <c r="F1565"/>
    </row>
    <row r="1566" spans="6:6" x14ac:dyDescent="0.25">
      <c r="F1566"/>
    </row>
    <row r="1567" spans="6:6" x14ac:dyDescent="0.25">
      <c r="F1567"/>
    </row>
    <row r="1568" spans="6:6" x14ac:dyDescent="0.25">
      <c r="F1568"/>
    </row>
    <row r="1569" spans="6:6" x14ac:dyDescent="0.25">
      <c r="F1569"/>
    </row>
    <row r="1570" spans="6:6" x14ac:dyDescent="0.25">
      <c r="F1570"/>
    </row>
    <row r="1571" spans="6:6" x14ac:dyDescent="0.25">
      <c r="F1571"/>
    </row>
    <row r="1572" spans="6:6" x14ac:dyDescent="0.25">
      <c r="F1572"/>
    </row>
    <row r="1573" spans="6:6" x14ac:dyDescent="0.25">
      <c r="F1573"/>
    </row>
    <row r="1574" spans="6:6" x14ac:dyDescent="0.25">
      <c r="F1574"/>
    </row>
    <row r="1575" spans="6:6" x14ac:dyDescent="0.25">
      <c r="F1575"/>
    </row>
    <row r="1576" spans="6:6" x14ac:dyDescent="0.25">
      <c r="F1576"/>
    </row>
    <row r="1577" spans="6:6" x14ac:dyDescent="0.25">
      <c r="F1577"/>
    </row>
    <row r="1578" spans="6:6" x14ac:dyDescent="0.25">
      <c r="F1578"/>
    </row>
    <row r="1579" spans="6:6" x14ac:dyDescent="0.25">
      <c r="F1579"/>
    </row>
    <row r="1580" spans="6:6" x14ac:dyDescent="0.25">
      <c r="F1580"/>
    </row>
    <row r="1581" spans="6:6" x14ac:dyDescent="0.25">
      <c r="F1581"/>
    </row>
    <row r="1582" spans="6:6" x14ac:dyDescent="0.25">
      <c r="F1582"/>
    </row>
    <row r="1583" spans="6:6" x14ac:dyDescent="0.25">
      <c r="F1583"/>
    </row>
    <row r="1584" spans="6:6" x14ac:dyDescent="0.25">
      <c r="F1584"/>
    </row>
    <row r="1585" spans="6:6" x14ac:dyDescent="0.25">
      <c r="F1585"/>
    </row>
    <row r="1586" spans="6:6" x14ac:dyDescent="0.25">
      <c r="F1586"/>
    </row>
    <row r="1587" spans="6:6" x14ac:dyDescent="0.25">
      <c r="F1587"/>
    </row>
    <row r="1588" spans="6:6" x14ac:dyDescent="0.25">
      <c r="F1588"/>
    </row>
    <row r="1589" spans="6:6" x14ac:dyDescent="0.25">
      <c r="F1589"/>
    </row>
    <row r="1590" spans="6:6" x14ac:dyDescent="0.25">
      <c r="F1590"/>
    </row>
    <row r="1591" spans="6:6" x14ac:dyDescent="0.25">
      <c r="F1591"/>
    </row>
    <row r="1592" spans="6:6" x14ac:dyDescent="0.25">
      <c r="F1592"/>
    </row>
    <row r="1593" spans="6:6" x14ac:dyDescent="0.25">
      <c r="F1593"/>
    </row>
    <row r="1594" spans="6:6" x14ac:dyDescent="0.25">
      <c r="F1594"/>
    </row>
    <row r="1595" spans="6:6" x14ac:dyDescent="0.25">
      <c r="F1595"/>
    </row>
    <row r="1596" spans="6:6" x14ac:dyDescent="0.25">
      <c r="F1596"/>
    </row>
    <row r="1597" spans="6:6" x14ac:dyDescent="0.25">
      <c r="F1597"/>
    </row>
    <row r="1598" spans="6:6" x14ac:dyDescent="0.25">
      <c r="F1598"/>
    </row>
    <row r="1599" spans="6:6" x14ac:dyDescent="0.25">
      <c r="F1599"/>
    </row>
    <row r="1600" spans="6:6" x14ac:dyDescent="0.25">
      <c r="F1600"/>
    </row>
    <row r="1601" spans="6:6" x14ac:dyDescent="0.25">
      <c r="F1601"/>
    </row>
    <row r="1602" spans="6:6" x14ac:dyDescent="0.25">
      <c r="F1602"/>
    </row>
    <row r="1603" spans="6:6" x14ac:dyDescent="0.25">
      <c r="F1603"/>
    </row>
    <row r="1604" spans="6:6" x14ac:dyDescent="0.25">
      <c r="F1604"/>
    </row>
    <row r="1605" spans="6:6" x14ac:dyDescent="0.25">
      <c r="F1605"/>
    </row>
    <row r="1606" spans="6:6" x14ac:dyDescent="0.25">
      <c r="F1606"/>
    </row>
    <row r="1607" spans="6:6" x14ac:dyDescent="0.25">
      <c r="F1607"/>
    </row>
    <row r="1608" spans="6:6" x14ac:dyDescent="0.25">
      <c r="F1608"/>
    </row>
    <row r="1609" spans="6:6" x14ac:dyDescent="0.25">
      <c r="F1609"/>
    </row>
    <row r="1610" spans="6:6" x14ac:dyDescent="0.25">
      <c r="F1610"/>
    </row>
    <row r="1611" spans="6:6" x14ac:dyDescent="0.25">
      <c r="F1611"/>
    </row>
    <row r="1612" spans="6:6" x14ac:dyDescent="0.25">
      <c r="F1612"/>
    </row>
    <row r="1613" spans="6:6" x14ac:dyDescent="0.25">
      <c r="F1613"/>
    </row>
    <row r="1614" spans="6:6" x14ac:dyDescent="0.25">
      <c r="F1614"/>
    </row>
    <row r="1615" spans="6:6" x14ac:dyDescent="0.25">
      <c r="F1615"/>
    </row>
    <row r="1616" spans="6:6" x14ac:dyDescent="0.25">
      <c r="F1616"/>
    </row>
    <row r="1617" spans="6:6" x14ac:dyDescent="0.25">
      <c r="F1617"/>
    </row>
    <row r="1618" spans="6:6" x14ac:dyDescent="0.25">
      <c r="F1618"/>
    </row>
    <row r="1619" spans="6:6" x14ac:dyDescent="0.25">
      <c r="F1619"/>
    </row>
    <row r="1620" spans="6:6" x14ac:dyDescent="0.25">
      <c r="F1620"/>
    </row>
    <row r="1621" spans="6:6" x14ac:dyDescent="0.25">
      <c r="F1621"/>
    </row>
    <row r="1622" spans="6:6" x14ac:dyDescent="0.25">
      <c r="F1622"/>
    </row>
    <row r="1623" spans="6:6" x14ac:dyDescent="0.25">
      <c r="F1623"/>
    </row>
    <row r="1624" spans="6:6" x14ac:dyDescent="0.25">
      <c r="F1624"/>
    </row>
    <row r="1625" spans="6:6" x14ac:dyDescent="0.25">
      <c r="F1625"/>
    </row>
    <row r="1626" spans="6:6" x14ac:dyDescent="0.25">
      <c r="F1626"/>
    </row>
    <row r="1627" spans="6:6" x14ac:dyDescent="0.25">
      <c r="F1627"/>
    </row>
    <row r="1628" spans="6:6" x14ac:dyDescent="0.25">
      <c r="F1628"/>
    </row>
    <row r="1629" spans="6:6" x14ac:dyDescent="0.25">
      <c r="F1629"/>
    </row>
    <row r="1630" spans="6:6" x14ac:dyDescent="0.25">
      <c r="F1630"/>
    </row>
    <row r="1631" spans="6:6" x14ac:dyDescent="0.25">
      <c r="F1631"/>
    </row>
    <row r="1632" spans="6:6" x14ac:dyDescent="0.25">
      <c r="F1632"/>
    </row>
    <row r="1633" spans="6:6" x14ac:dyDescent="0.25">
      <c r="F1633"/>
    </row>
    <row r="1634" spans="6:6" x14ac:dyDescent="0.25">
      <c r="F1634"/>
    </row>
    <row r="1635" spans="6:6" x14ac:dyDescent="0.25">
      <c r="F1635"/>
    </row>
    <row r="1636" spans="6:6" x14ac:dyDescent="0.25">
      <c r="F1636"/>
    </row>
    <row r="1637" spans="6:6" x14ac:dyDescent="0.25">
      <c r="F1637"/>
    </row>
    <row r="1638" spans="6:6" x14ac:dyDescent="0.25">
      <c r="F1638"/>
    </row>
    <row r="1639" spans="6:6" x14ac:dyDescent="0.25">
      <c r="F1639"/>
    </row>
    <row r="1640" spans="6:6" x14ac:dyDescent="0.25">
      <c r="F1640"/>
    </row>
    <row r="1641" spans="6:6" x14ac:dyDescent="0.25">
      <c r="F1641"/>
    </row>
    <row r="1642" spans="6:6" x14ac:dyDescent="0.25">
      <c r="F1642"/>
    </row>
    <row r="1643" spans="6:6" x14ac:dyDescent="0.25">
      <c r="F1643"/>
    </row>
    <row r="1644" spans="6:6" x14ac:dyDescent="0.25">
      <c r="F1644"/>
    </row>
    <row r="1645" spans="6:6" x14ac:dyDescent="0.25">
      <c r="F1645"/>
    </row>
    <row r="1646" spans="6:6" x14ac:dyDescent="0.25">
      <c r="F1646"/>
    </row>
    <row r="1647" spans="6:6" x14ac:dyDescent="0.25">
      <c r="F1647"/>
    </row>
    <row r="1648" spans="6:6" x14ac:dyDescent="0.25">
      <c r="F1648"/>
    </row>
    <row r="1649" spans="6:6" x14ac:dyDescent="0.25">
      <c r="F1649"/>
    </row>
    <row r="1650" spans="6:6" x14ac:dyDescent="0.25">
      <c r="F1650"/>
    </row>
    <row r="1651" spans="6:6" x14ac:dyDescent="0.25">
      <c r="F1651"/>
    </row>
    <row r="1652" spans="6:6" x14ac:dyDescent="0.25">
      <c r="F1652"/>
    </row>
    <row r="1653" spans="6:6" x14ac:dyDescent="0.25">
      <c r="F1653"/>
    </row>
    <row r="1654" spans="6:6" x14ac:dyDescent="0.25">
      <c r="F1654"/>
    </row>
    <row r="1655" spans="6:6" x14ac:dyDescent="0.25">
      <c r="F1655"/>
    </row>
    <row r="1656" spans="6:6" x14ac:dyDescent="0.25">
      <c r="F1656"/>
    </row>
    <row r="1657" spans="6:6" x14ac:dyDescent="0.25">
      <c r="F1657"/>
    </row>
    <row r="1658" spans="6:6" x14ac:dyDescent="0.25">
      <c r="F1658"/>
    </row>
    <row r="1659" spans="6:6" x14ac:dyDescent="0.25">
      <c r="F1659"/>
    </row>
    <row r="1660" spans="6:6" x14ac:dyDescent="0.25">
      <c r="F1660"/>
    </row>
    <row r="1661" spans="6:6" x14ac:dyDescent="0.25">
      <c r="F1661"/>
    </row>
    <row r="1662" spans="6:6" x14ac:dyDescent="0.25">
      <c r="F1662"/>
    </row>
    <row r="1663" spans="6:6" x14ac:dyDescent="0.25">
      <c r="F1663"/>
    </row>
    <row r="1664" spans="6:6" x14ac:dyDescent="0.25">
      <c r="F1664"/>
    </row>
    <row r="1665" spans="6:6" x14ac:dyDescent="0.25">
      <c r="F1665"/>
    </row>
    <row r="1666" spans="6:6" x14ac:dyDescent="0.25">
      <c r="F1666"/>
    </row>
    <row r="1667" spans="6:6" x14ac:dyDescent="0.25">
      <c r="F1667"/>
    </row>
    <row r="1668" spans="6:6" x14ac:dyDescent="0.25">
      <c r="F1668"/>
    </row>
    <row r="1669" spans="6:6" x14ac:dyDescent="0.25">
      <c r="F1669"/>
    </row>
    <row r="1670" spans="6:6" x14ac:dyDescent="0.25">
      <c r="F1670"/>
    </row>
    <row r="1671" spans="6:6" x14ac:dyDescent="0.25">
      <c r="F1671"/>
    </row>
    <row r="1672" spans="6:6" x14ac:dyDescent="0.25">
      <c r="F1672"/>
    </row>
    <row r="1673" spans="6:6" x14ac:dyDescent="0.25">
      <c r="F1673"/>
    </row>
    <row r="1674" spans="6:6" x14ac:dyDescent="0.25">
      <c r="F1674"/>
    </row>
    <row r="1675" spans="6:6" x14ac:dyDescent="0.25">
      <c r="F1675"/>
    </row>
    <row r="1676" spans="6:6" x14ac:dyDescent="0.25">
      <c r="F1676"/>
    </row>
    <row r="1677" spans="6:6" x14ac:dyDescent="0.25">
      <c r="F1677"/>
    </row>
    <row r="1678" spans="6:6" x14ac:dyDescent="0.25">
      <c r="F1678"/>
    </row>
    <row r="1679" spans="6:6" x14ac:dyDescent="0.25">
      <c r="F1679"/>
    </row>
    <row r="1680" spans="6:6" x14ac:dyDescent="0.25">
      <c r="F1680"/>
    </row>
    <row r="1681" spans="6:6" x14ac:dyDescent="0.25">
      <c r="F1681"/>
    </row>
    <row r="1682" spans="6:6" x14ac:dyDescent="0.25">
      <c r="F1682"/>
    </row>
    <row r="1683" spans="6:6" x14ac:dyDescent="0.25">
      <c r="F1683"/>
    </row>
    <row r="1684" spans="6:6" x14ac:dyDescent="0.25">
      <c r="F1684"/>
    </row>
    <row r="1685" spans="6:6" x14ac:dyDescent="0.25">
      <c r="F1685"/>
    </row>
    <row r="1686" spans="6:6" x14ac:dyDescent="0.25">
      <c r="F1686"/>
    </row>
    <row r="1687" spans="6:6" x14ac:dyDescent="0.25">
      <c r="F1687"/>
    </row>
    <row r="1688" spans="6:6" x14ac:dyDescent="0.25">
      <c r="F1688"/>
    </row>
    <row r="1689" spans="6:6" x14ac:dyDescent="0.25">
      <c r="F1689"/>
    </row>
    <row r="1690" spans="6:6" x14ac:dyDescent="0.25">
      <c r="F1690"/>
    </row>
    <row r="1691" spans="6:6" x14ac:dyDescent="0.25">
      <c r="F1691"/>
    </row>
    <row r="1692" spans="6:6" x14ac:dyDescent="0.25">
      <c r="F1692"/>
    </row>
    <row r="1693" spans="6:6" x14ac:dyDescent="0.25">
      <c r="F1693"/>
    </row>
    <row r="1694" spans="6:6" x14ac:dyDescent="0.25">
      <c r="F1694"/>
    </row>
    <row r="1695" spans="6:6" x14ac:dyDescent="0.25">
      <c r="F1695"/>
    </row>
    <row r="1696" spans="6:6" x14ac:dyDescent="0.25">
      <c r="F1696"/>
    </row>
    <row r="1697" spans="6:6" x14ac:dyDescent="0.25">
      <c r="F1697"/>
    </row>
    <row r="1698" spans="6:6" x14ac:dyDescent="0.25">
      <c r="F1698"/>
    </row>
    <row r="1699" spans="6:6" x14ac:dyDescent="0.25">
      <c r="F1699"/>
    </row>
    <row r="1700" spans="6:6" x14ac:dyDescent="0.25">
      <c r="F1700"/>
    </row>
    <row r="1701" spans="6:6" x14ac:dyDescent="0.25">
      <c r="F1701"/>
    </row>
    <row r="1702" spans="6:6" x14ac:dyDescent="0.25">
      <c r="F1702"/>
    </row>
    <row r="1703" spans="6:6" x14ac:dyDescent="0.25">
      <c r="F1703"/>
    </row>
    <row r="1704" spans="6:6" x14ac:dyDescent="0.25">
      <c r="F1704"/>
    </row>
    <row r="1705" spans="6:6" x14ac:dyDescent="0.25">
      <c r="F1705"/>
    </row>
    <row r="1706" spans="6:6" x14ac:dyDescent="0.25">
      <c r="F1706"/>
    </row>
    <row r="1707" spans="6:6" x14ac:dyDescent="0.25">
      <c r="F1707"/>
    </row>
    <row r="1708" spans="6:6" x14ac:dyDescent="0.25">
      <c r="F1708"/>
    </row>
    <row r="1709" spans="6:6" x14ac:dyDescent="0.25">
      <c r="F1709"/>
    </row>
    <row r="1710" spans="6:6" x14ac:dyDescent="0.25">
      <c r="F1710"/>
    </row>
    <row r="1711" spans="6:6" x14ac:dyDescent="0.25">
      <c r="F1711"/>
    </row>
    <row r="1712" spans="6:6" x14ac:dyDescent="0.25">
      <c r="F1712"/>
    </row>
    <row r="1713" spans="6:6" x14ac:dyDescent="0.25">
      <c r="F1713"/>
    </row>
    <row r="1714" spans="6:6" x14ac:dyDescent="0.25">
      <c r="F1714"/>
    </row>
    <row r="1715" spans="6:6" x14ac:dyDescent="0.25">
      <c r="F1715"/>
    </row>
    <row r="1716" spans="6:6" x14ac:dyDescent="0.25">
      <c r="F1716"/>
    </row>
    <row r="1717" spans="6:6" x14ac:dyDescent="0.25">
      <c r="F1717"/>
    </row>
    <row r="1718" spans="6:6" x14ac:dyDescent="0.25">
      <c r="F1718"/>
    </row>
    <row r="1719" spans="6:6" x14ac:dyDescent="0.25">
      <c r="F1719"/>
    </row>
    <row r="1720" spans="6:6" x14ac:dyDescent="0.25">
      <c r="F1720"/>
    </row>
    <row r="1721" spans="6:6" x14ac:dyDescent="0.25">
      <c r="F1721"/>
    </row>
    <row r="1722" spans="6:6" x14ac:dyDescent="0.25">
      <c r="F1722"/>
    </row>
    <row r="1723" spans="6:6" x14ac:dyDescent="0.25">
      <c r="F1723"/>
    </row>
    <row r="1724" spans="6:6" x14ac:dyDescent="0.25">
      <c r="F1724"/>
    </row>
    <row r="1725" spans="6:6" x14ac:dyDescent="0.25">
      <c r="F1725"/>
    </row>
    <row r="1726" spans="6:6" x14ac:dyDescent="0.25">
      <c r="F1726"/>
    </row>
    <row r="1727" spans="6:6" x14ac:dyDescent="0.25">
      <c r="F1727"/>
    </row>
    <row r="1728" spans="6:6" x14ac:dyDescent="0.25">
      <c r="F1728"/>
    </row>
    <row r="1729" spans="6:6" x14ac:dyDescent="0.25">
      <c r="F1729"/>
    </row>
    <row r="1730" spans="6:6" x14ac:dyDescent="0.25">
      <c r="F1730"/>
    </row>
    <row r="1731" spans="6:6" x14ac:dyDescent="0.25">
      <c r="F1731"/>
    </row>
    <row r="1732" spans="6:6" x14ac:dyDescent="0.25">
      <c r="F1732"/>
    </row>
    <row r="1733" spans="6:6" x14ac:dyDescent="0.25">
      <c r="F1733"/>
    </row>
    <row r="1734" spans="6:6" x14ac:dyDescent="0.25">
      <c r="F1734"/>
    </row>
    <row r="1735" spans="6:6" x14ac:dyDescent="0.25">
      <c r="F1735"/>
    </row>
    <row r="1736" spans="6:6" x14ac:dyDescent="0.25">
      <c r="F1736"/>
    </row>
    <row r="1737" spans="6:6" x14ac:dyDescent="0.25">
      <c r="F1737"/>
    </row>
    <row r="1738" spans="6:6" x14ac:dyDescent="0.25">
      <c r="F1738"/>
    </row>
    <row r="1739" spans="6:6" x14ac:dyDescent="0.25">
      <c r="F1739"/>
    </row>
    <row r="1740" spans="6:6" x14ac:dyDescent="0.25">
      <c r="F1740"/>
    </row>
    <row r="1741" spans="6:6" x14ac:dyDescent="0.25">
      <c r="F1741"/>
    </row>
    <row r="1742" spans="6:6" x14ac:dyDescent="0.25">
      <c r="F1742"/>
    </row>
    <row r="1743" spans="6:6" x14ac:dyDescent="0.25">
      <c r="F1743"/>
    </row>
    <row r="1744" spans="6:6" x14ac:dyDescent="0.25">
      <c r="F1744"/>
    </row>
    <row r="1745" spans="6:6" x14ac:dyDescent="0.25">
      <c r="F1745"/>
    </row>
    <row r="1746" spans="6:6" x14ac:dyDescent="0.25">
      <c r="F1746"/>
    </row>
    <row r="1747" spans="6:6" x14ac:dyDescent="0.25">
      <c r="F1747"/>
    </row>
    <row r="1748" spans="6:6" x14ac:dyDescent="0.25">
      <c r="F1748"/>
    </row>
    <row r="1749" spans="6:6" x14ac:dyDescent="0.25">
      <c r="F1749"/>
    </row>
    <row r="1750" spans="6:6" x14ac:dyDescent="0.25">
      <c r="F1750"/>
    </row>
    <row r="1751" spans="6:6" x14ac:dyDescent="0.25">
      <c r="F1751"/>
    </row>
    <row r="1752" spans="6:6" x14ac:dyDescent="0.25">
      <c r="F1752"/>
    </row>
    <row r="1753" spans="6:6" x14ac:dyDescent="0.25">
      <c r="F1753"/>
    </row>
    <row r="1754" spans="6:6" x14ac:dyDescent="0.25">
      <c r="F1754"/>
    </row>
    <row r="1755" spans="6:6" x14ac:dyDescent="0.25">
      <c r="F1755"/>
    </row>
    <row r="1756" spans="6:6" x14ac:dyDescent="0.25">
      <c r="F1756"/>
    </row>
    <row r="1757" spans="6:6" x14ac:dyDescent="0.25">
      <c r="F1757"/>
    </row>
    <row r="1758" spans="6:6" x14ac:dyDescent="0.25">
      <c r="F1758"/>
    </row>
    <row r="1759" spans="6:6" x14ac:dyDescent="0.25">
      <c r="F1759"/>
    </row>
    <row r="1760" spans="6:6" x14ac:dyDescent="0.25">
      <c r="F1760"/>
    </row>
    <row r="1761" spans="6:6" x14ac:dyDescent="0.25">
      <c r="F1761"/>
    </row>
    <row r="1762" spans="6:6" x14ac:dyDescent="0.25">
      <c r="F1762"/>
    </row>
    <row r="1763" spans="6:6" x14ac:dyDescent="0.25">
      <c r="F1763"/>
    </row>
    <row r="1764" spans="6:6" x14ac:dyDescent="0.25">
      <c r="F1764"/>
    </row>
    <row r="1765" spans="6:6" x14ac:dyDescent="0.25">
      <c r="F1765"/>
    </row>
    <row r="1766" spans="6:6" x14ac:dyDescent="0.25">
      <c r="F1766"/>
    </row>
    <row r="1767" spans="6:6" x14ac:dyDescent="0.25">
      <c r="F1767"/>
    </row>
    <row r="1768" spans="6:6" x14ac:dyDescent="0.25">
      <c r="F1768"/>
    </row>
    <row r="1769" spans="6:6" x14ac:dyDescent="0.25">
      <c r="F1769"/>
    </row>
    <row r="1770" spans="6:6" x14ac:dyDescent="0.25">
      <c r="F1770"/>
    </row>
    <row r="1771" spans="6:6" x14ac:dyDescent="0.25">
      <c r="F1771"/>
    </row>
    <row r="1772" spans="6:6" x14ac:dyDescent="0.25">
      <c r="F1772"/>
    </row>
    <row r="1773" spans="6:6" x14ac:dyDescent="0.25">
      <c r="F1773"/>
    </row>
    <row r="1774" spans="6:6" x14ac:dyDescent="0.25">
      <c r="F1774"/>
    </row>
    <row r="1775" spans="6:6" x14ac:dyDescent="0.25">
      <c r="F1775"/>
    </row>
    <row r="1776" spans="6:6" x14ac:dyDescent="0.25">
      <c r="F1776"/>
    </row>
    <row r="1777" spans="6:6" x14ac:dyDescent="0.25">
      <c r="F1777"/>
    </row>
    <row r="1778" spans="6:6" x14ac:dyDescent="0.25">
      <c r="F1778"/>
    </row>
    <row r="1779" spans="6:6" x14ac:dyDescent="0.25">
      <c r="F1779"/>
    </row>
    <row r="1780" spans="6:6" x14ac:dyDescent="0.25">
      <c r="F1780"/>
    </row>
    <row r="1781" spans="6:6" x14ac:dyDescent="0.25">
      <c r="F1781"/>
    </row>
    <row r="1782" spans="6:6" x14ac:dyDescent="0.25">
      <c r="F1782"/>
    </row>
    <row r="1783" spans="6:6" x14ac:dyDescent="0.25">
      <c r="F1783"/>
    </row>
    <row r="1784" spans="6:6" x14ac:dyDescent="0.25">
      <c r="F1784"/>
    </row>
    <row r="1785" spans="6:6" x14ac:dyDescent="0.25">
      <c r="F1785"/>
    </row>
    <row r="1786" spans="6:6" x14ac:dyDescent="0.25">
      <c r="F1786"/>
    </row>
    <row r="1787" spans="6:6" x14ac:dyDescent="0.25">
      <c r="F1787"/>
    </row>
    <row r="1788" spans="6:6" x14ac:dyDescent="0.25">
      <c r="F1788"/>
    </row>
    <row r="1789" spans="6:6" x14ac:dyDescent="0.25">
      <c r="F1789"/>
    </row>
    <row r="1790" spans="6:6" x14ac:dyDescent="0.25">
      <c r="F1790"/>
    </row>
    <row r="1791" spans="6:6" x14ac:dyDescent="0.25">
      <c r="F1791"/>
    </row>
    <row r="1792" spans="6:6" x14ac:dyDescent="0.25">
      <c r="F1792"/>
    </row>
    <row r="1793" spans="6:6" x14ac:dyDescent="0.25">
      <c r="F1793"/>
    </row>
    <row r="1794" spans="6:6" x14ac:dyDescent="0.25">
      <c r="F1794"/>
    </row>
    <row r="1795" spans="6:6" x14ac:dyDescent="0.25">
      <c r="F1795"/>
    </row>
    <row r="1796" spans="6:6" x14ac:dyDescent="0.25">
      <c r="F1796"/>
    </row>
    <row r="1797" spans="6:6" x14ac:dyDescent="0.25">
      <c r="F1797"/>
    </row>
    <row r="1798" spans="6:6" x14ac:dyDescent="0.25">
      <c r="F1798"/>
    </row>
    <row r="1799" spans="6:6" x14ac:dyDescent="0.25">
      <c r="F1799"/>
    </row>
    <row r="1800" spans="6:6" x14ac:dyDescent="0.25">
      <c r="F1800"/>
    </row>
    <row r="1801" spans="6:6" x14ac:dyDescent="0.25">
      <c r="F1801"/>
    </row>
    <row r="1802" spans="6:6" x14ac:dyDescent="0.25">
      <c r="F1802"/>
    </row>
    <row r="1803" spans="6:6" x14ac:dyDescent="0.25">
      <c r="F1803"/>
    </row>
    <row r="1804" spans="6:6" x14ac:dyDescent="0.25">
      <c r="F1804"/>
    </row>
    <row r="1805" spans="6:6" x14ac:dyDescent="0.25">
      <c r="F1805"/>
    </row>
    <row r="1806" spans="6:6" x14ac:dyDescent="0.25">
      <c r="F1806"/>
    </row>
    <row r="1807" spans="6:6" x14ac:dyDescent="0.25">
      <c r="F1807"/>
    </row>
    <row r="1808" spans="6:6" x14ac:dyDescent="0.25">
      <c r="F1808"/>
    </row>
    <row r="1809" spans="6:6" x14ac:dyDescent="0.25">
      <c r="F1809"/>
    </row>
    <row r="1810" spans="6:6" x14ac:dyDescent="0.25">
      <c r="F1810"/>
    </row>
    <row r="1811" spans="6:6" x14ac:dyDescent="0.25">
      <c r="F1811"/>
    </row>
    <row r="1812" spans="6:6" x14ac:dyDescent="0.25">
      <c r="F1812"/>
    </row>
    <row r="1813" spans="6:6" x14ac:dyDescent="0.25">
      <c r="F1813"/>
    </row>
    <row r="1814" spans="6:6" x14ac:dyDescent="0.25">
      <c r="F1814"/>
    </row>
    <row r="1815" spans="6:6" x14ac:dyDescent="0.25">
      <c r="F1815"/>
    </row>
    <row r="1816" spans="6:6" x14ac:dyDescent="0.25">
      <c r="F1816"/>
    </row>
    <row r="1817" spans="6:6" x14ac:dyDescent="0.25">
      <c r="F1817"/>
    </row>
    <row r="1818" spans="6:6" x14ac:dyDescent="0.25">
      <c r="F1818"/>
    </row>
    <row r="1819" spans="6:6" x14ac:dyDescent="0.25">
      <c r="F1819"/>
    </row>
    <row r="1820" spans="6:6" x14ac:dyDescent="0.25">
      <c r="F1820"/>
    </row>
    <row r="1821" spans="6:6" x14ac:dyDescent="0.25">
      <c r="F1821"/>
    </row>
    <row r="1822" spans="6:6" x14ac:dyDescent="0.25">
      <c r="F1822"/>
    </row>
    <row r="1823" spans="6:6" x14ac:dyDescent="0.25">
      <c r="F1823"/>
    </row>
    <row r="1824" spans="6:6" x14ac:dyDescent="0.25">
      <c r="F1824"/>
    </row>
    <row r="1825" spans="6:6" x14ac:dyDescent="0.25">
      <c r="F1825"/>
    </row>
    <row r="1826" spans="6:6" x14ac:dyDescent="0.25">
      <c r="F1826"/>
    </row>
    <row r="1827" spans="6:6" x14ac:dyDescent="0.25">
      <c r="F1827"/>
    </row>
    <row r="1828" spans="6:6" x14ac:dyDescent="0.25">
      <c r="F1828"/>
    </row>
    <row r="1829" spans="6:6" x14ac:dyDescent="0.25">
      <c r="F1829"/>
    </row>
    <row r="1830" spans="6:6" x14ac:dyDescent="0.25">
      <c r="F1830"/>
    </row>
    <row r="1831" spans="6:6" x14ac:dyDescent="0.25">
      <c r="F1831"/>
    </row>
    <row r="1832" spans="6:6" x14ac:dyDescent="0.25">
      <c r="F1832"/>
    </row>
    <row r="1833" spans="6:6" x14ac:dyDescent="0.25">
      <c r="F1833"/>
    </row>
    <row r="1834" spans="6:6" x14ac:dyDescent="0.25">
      <c r="F1834"/>
    </row>
    <row r="1835" spans="6:6" x14ac:dyDescent="0.25">
      <c r="F1835"/>
    </row>
    <row r="1836" spans="6:6" x14ac:dyDescent="0.25">
      <c r="F1836"/>
    </row>
    <row r="1837" spans="6:6" x14ac:dyDescent="0.25">
      <c r="F1837"/>
    </row>
    <row r="1838" spans="6:6" x14ac:dyDescent="0.25">
      <c r="F1838"/>
    </row>
    <row r="1839" spans="6:6" x14ac:dyDescent="0.25">
      <c r="F1839"/>
    </row>
    <row r="1840" spans="6:6" x14ac:dyDescent="0.25">
      <c r="F1840"/>
    </row>
    <row r="1841" spans="6:6" x14ac:dyDescent="0.25">
      <c r="F1841"/>
    </row>
    <row r="1842" spans="6:6" x14ac:dyDescent="0.25">
      <c r="F1842"/>
    </row>
    <row r="1843" spans="6:6" x14ac:dyDescent="0.25">
      <c r="F1843"/>
    </row>
    <row r="1844" spans="6:6" x14ac:dyDescent="0.25">
      <c r="F1844"/>
    </row>
    <row r="1845" spans="6:6" x14ac:dyDescent="0.25">
      <c r="F1845"/>
    </row>
    <row r="1846" spans="6:6" x14ac:dyDescent="0.25">
      <c r="F1846"/>
    </row>
    <row r="1847" spans="6:6" x14ac:dyDescent="0.25">
      <c r="F1847"/>
    </row>
    <row r="1848" spans="6:6" x14ac:dyDescent="0.25">
      <c r="F1848"/>
    </row>
    <row r="1849" spans="6:6" x14ac:dyDescent="0.25">
      <c r="F1849"/>
    </row>
    <row r="1850" spans="6:6" x14ac:dyDescent="0.25">
      <c r="F1850"/>
    </row>
    <row r="1851" spans="6:6" x14ac:dyDescent="0.25">
      <c r="F1851"/>
    </row>
    <row r="1852" spans="6:6" x14ac:dyDescent="0.25">
      <c r="F1852"/>
    </row>
    <row r="1853" spans="6:6" x14ac:dyDescent="0.25">
      <c r="F1853"/>
    </row>
    <row r="1854" spans="6:6" x14ac:dyDescent="0.25">
      <c r="F1854"/>
    </row>
    <row r="1855" spans="6:6" x14ac:dyDescent="0.25">
      <c r="F1855"/>
    </row>
    <row r="1856" spans="6:6" x14ac:dyDescent="0.25">
      <c r="F1856"/>
    </row>
    <row r="1857" spans="6:6" x14ac:dyDescent="0.25">
      <c r="F1857"/>
    </row>
    <row r="1858" spans="6:6" x14ac:dyDescent="0.25">
      <c r="F1858"/>
    </row>
    <row r="1859" spans="6:6" x14ac:dyDescent="0.25">
      <c r="F1859"/>
    </row>
    <row r="1860" spans="6:6" x14ac:dyDescent="0.25">
      <c r="F1860"/>
    </row>
    <row r="1861" spans="6:6" x14ac:dyDescent="0.25">
      <c r="F1861"/>
    </row>
    <row r="1862" spans="6:6" x14ac:dyDescent="0.25">
      <c r="F1862"/>
    </row>
    <row r="1863" spans="6:6" x14ac:dyDescent="0.25">
      <c r="F1863"/>
    </row>
    <row r="1864" spans="6:6" x14ac:dyDescent="0.25">
      <c r="F1864"/>
    </row>
    <row r="1865" spans="6:6" x14ac:dyDescent="0.25">
      <c r="F1865"/>
    </row>
    <row r="1866" spans="6:6" x14ac:dyDescent="0.25">
      <c r="F1866"/>
    </row>
    <row r="1867" spans="6:6" x14ac:dyDescent="0.25">
      <c r="F1867"/>
    </row>
    <row r="1868" spans="6:6" x14ac:dyDescent="0.25">
      <c r="F1868"/>
    </row>
    <row r="1869" spans="6:6" x14ac:dyDescent="0.25">
      <c r="F1869"/>
    </row>
    <row r="1870" spans="6:6" x14ac:dyDescent="0.25">
      <c r="F1870"/>
    </row>
    <row r="1871" spans="6:6" x14ac:dyDescent="0.25">
      <c r="F1871"/>
    </row>
    <row r="1872" spans="6:6" x14ac:dyDescent="0.25">
      <c r="F1872"/>
    </row>
    <row r="1873" spans="6:6" x14ac:dyDescent="0.25">
      <c r="F1873"/>
    </row>
    <row r="1874" spans="6:6" x14ac:dyDescent="0.25">
      <c r="F1874"/>
    </row>
    <row r="1875" spans="6:6" x14ac:dyDescent="0.25">
      <c r="F1875"/>
    </row>
    <row r="1876" spans="6:6" x14ac:dyDescent="0.25">
      <c r="F1876"/>
    </row>
    <row r="1877" spans="6:6" x14ac:dyDescent="0.25">
      <c r="F1877"/>
    </row>
    <row r="1878" spans="6:6" x14ac:dyDescent="0.25">
      <c r="F1878"/>
    </row>
    <row r="1879" spans="6:6" x14ac:dyDescent="0.25">
      <c r="F1879"/>
    </row>
    <row r="1880" spans="6:6" x14ac:dyDescent="0.25">
      <c r="F1880"/>
    </row>
    <row r="1881" spans="6:6" x14ac:dyDescent="0.25">
      <c r="F1881"/>
    </row>
    <row r="1882" spans="6:6" x14ac:dyDescent="0.25">
      <c r="F1882"/>
    </row>
    <row r="1883" spans="6:6" x14ac:dyDescent="0.25">
      <c r="F1883"/>
    </row>
    <row r="1884" spans="6:6" x14ac:dyDescent="0.25">
      <c r="F1884"/>
    </row>
    <row r="1885" spans="6:6" x14ac:dyDescent="0.25">
      <c r="F1885"/>
    </row>
    <row r="1886" spans="6:6" x14ac:dyDescent="0.25">
      <c r="F1886"/>
    </row>
    <row r="1887" spans="6:6" x14ac:dyDescent="0.25">
      <c r="F1887"/>
    </row>
    <row r="1888" spans="6:6" x14ac:dyDescent="0.25">
      <c r="F1888"/>
    </row>
    <row r="1889" spans="6:6" x14ac:dyDescent="0.25">
      <c r="F1889"/>
    </row>
    <row r="1890" spans="6:6" x14ac:dyDescent="0.25">
      <c r="F1890"/>
    </row>
    <row r="1891" spans="6:6" x14ac:dyDescent="0.25">
      <c r="F1891"/>
    </row>
    <row r="1892" spans="6:6" x14ac:dyDescent="0.25">
      <c r="F1892"/>
    </row>
    <row r="1893" spans="6:6" x14ac:dyDescent="0.25">
      <c r="F1893"/>
    </row>
    <row r="1894" spans="6:6" x14ac:dyDescent="0.25">
      <c r="F1894"/>
    </row>
    <row r="1895" spans="6:6" x14ac:dyDescent="0.25">
      <c r="F1895"/>
    </row>
    <row r="1896" spans="6:6" x14ac:dyDescent="0.25">
      <c r="F1896"/>
    </row>
    <row r="1897" spans="6:6" x14ac:dyDescent="0.25">
      <c r="F1897"/>
    </row>
    <row r="1898" spans="6:6" x14ac:dyDescent="0.25">
      <c r="F1898"/>
    </row>
    <row r="1899" spans="6:6" x14ac:dyDescent="0.25">
      <c r="F1899"/>
    </row>
    <row r="1900" spans="6:6" x14ac:dyDescent="0.25">
      <c r="F1900"/>
    </row>
    <row r="1901" spans="6:6" x14ac:dyDescent="0.25">
      <c r="F1901"/>
    </row>
    <row r="1902" spans="6:6" x14ac:dyDescent="0.25">
      <c r="F1902"/>
    </row>
    <row r="1903" spans="6:6" x14ac:dyDescent="0.25">
      <c r="F1903"/>
    </row>
    <row r="1904" spans="6:6" x14ac:dyDescent="0.25">
      <c r="F1904"/>
    </row>
    <row r="1905" spans="6:6" x14ac:dyDescent="0.25">
      <c r="F1905"/>
    </row>
    <row r="1906" spans="6:6" x14ac:dyDescent="0.25">
      <c r="F1906"/>
    </row>
    <row r="1907" spans="6:6" x14ac:dyDescent="0.25">
      <c r="F1907"/>
    </row>
    <row r="1908" spans="6:6" x14ac:dyDescent="0.25">
      <c r="F1908"/>
    </row>
    <row r="1909" spans="6:6" x14ac:dyDescent="0.25">
      <c r="F1909"/>
    </row>
    <row r="1910" spans="6:6" x14ac:dyDescent="0.25">
      <c r="F1910"/>
    </row>
    <row r="1911" spans="6:6" x14ac:dyDescent="0.25">
      <c r="F1911"/>
    </row>
    <row r="1912" spans="6:6" x14ac:dyDescent="0.25">
      <c r="F1912"/>
    </row>
    <row r="1913" spans="6:6" x14ac:dyDescent="0.25">
      <c r="F1913"/>
    </row>
    <row r="1914" spans="6:6" x14ac:dyDescent="0.25">
      <c r="F1914"/>
    </row>
    <row r="1915" spans="6:6" x14ac:dyDescent="0.25">
      <c r="F1915"/>
    </row>
    <row r="1916" spans="6:6" x14ac:dyDescent="0.25">
      <c r="F1916"/>
    </row>
    <row r="1917" spans="6:6" x14ac:dyDescent="0.25">
      <c r="F1917"/>
    </row>
    <row r="1918" spans="6:6" x14ac:dyDescent="0.25">
      <c r="F1918"/>
    </row>
    <row r="1919" spans="6:6" x14ac:dyDescent="0.25">
      <c r="F1919"/>
    </row>
    <row r="1920" spans="6:6" x14ac:dyDescent="0.25">
      <c r="F1920"/>
    </row>
    <row r="1921" spans="6:6" x14ac:dyDescent="0.25">
      <c r="F1921"/>
    </row>
    <row r="1922" spans="6:6" x14ac:dyDescent="0.25">
      <c r="F1922"/>
    </row>
    <row r="1923" spans="6:6" x14ac:dyDescent="0.25">
      <c r="F1923"/>
    </row>
    <row r="1924" spans="6:6" x14ac:dyDescent="0.25">
      <c r="F1924"/>
    </row>
    <row r="1925" spans="6:6" x14ac:dyDescent="0.25">
      <c r="F1925"/>
    </row>
    <row r="1926" spans="6:6" x14ac:dyDescent="0.25">
      <c r="F1926"/>
    </row>
    <row r="1927" spans="6:6" x14ac:dyDescent="0.25">
      <c r="F1927"/>
    </row>
    <row r="1928" spans="6:6" x14ac:dyDescent="0.25">
      <c r="F1928"/>
    </row>
    <row r="1929" spans="6:6" x14ac:dyDescent="0.25">
      <c r="F1929"/>
    </row>
    <row r="1930" spans="6:6" x14ac:dyDescent="0.25">
      <c r="F1930"/>
    </row>
    <row r="1931" spans="6:6" x14ac:dyDescent="0.25">
      <c r="F1931"/>
    </row>
    <row r="1932" spans="6:6" x14ac:dyDescent="0.25">
      <c r="F1932"/>
    </row>
    <row r="1933" spans="6:6" x14ac:dyDescent="0.25">
      <c r="F1933"/>
    </row>
    <row r="1934" spans="6:6" x14ac:dyDescent="0.25">
      <c r="F1934"/>
    </row>
    <row r="1935" spans="6:6" x14ac:dyDescent="0.25">
      <c r="F1935"/>
    </row>
    <row r="1936" spans="6:6" x14ac:dyDescent="0.25">
      <c r="F1936"/>
    </row>
    <row r="1937" spans="6:6" x14ac:dyDescent="0.25">
      <c r="F1937"/>
    </row>
    <row r="1938" spans="6:6" x14ac:dyDescent="0.25">
      <c r="F1938"/>
    </row>
    <row r="1939" spans="6:6" x14ac:dyDescent="0.25">
      <c r="F1939"/>
    </row>
    <row r="1940" spans="6:6" x14ac:dyDescent="0.25">
      <c r="F1940"/>
    </row>
    <row r="1941" spans="6:6" x14ac:dyDescent="0.25">
      <c r="F1941"/>
    </row>
    <row r="1942" spans="6:6" x14ac:dyDescent="0.25">
      <c r="F1942"/>
    </row>
    <row r="1943" spans="6:6" x14ac:dyDescent="0.25">
      <c r="F1943"/>
    </row>
    <row r="1944" spans="6:6" x14ac:dyDescent="0.25">
      <c r="F1944"/>
    </row>
    <row r="1945" spans="6:6" x14ac:dyDescent="0.25">
      <c r="F1945"/>
    </row>
    <row r="1946" spans="6:6" x14ac:dyDescent="0.25">
      <c r="F1946"/>
    </row>
    <row r="1947" spans="6:6" x14ac:dyDescent="0.25">
      <c r="F1947"/>
    </row>
    <row r="1948" spans="6:6" x14ac:dyDescent="0.25">
      <c r="F1948"/>
    </row>
    <row r="1949" spans="6:6" x14ac:dyDescent="0.25">
      <c r="F1949"/>
    </row>
    <row r="1950" spans="6:6" x14ac:dyDescent="0.25">
      <c r="F1950"/>
    </row>
    <row r="1951" spans="6:6" x14ac:dyDescent="0.25">
      <c r="F1951"/>
    </row>
    <row r="1952" spans="6:6" x14ac:dyDescent="0.25">
      <c r="F1952"/>
    </row>
    <row r="1953" spans="6:6" x14ac:dyDescent="0.25">
      <c r="F1953"/>
    </row>
    <row r="1954" spans="6:6" x14ac:dyDescent="0.25">
      <c r="F1954"/>
    </row>
    <row r="1955" spans="6:6" x14ac:dyDescent="0.25">
      <c r="F1955"/>
    </row>
    <row r="1956" spans="6:6" x14ac:dyDescent="0.25">
      <c r="F1956"/>
    </row>
    <row r="1957" spans="6:6" x14ac:dyDescent="0.25">
      <c r="F1957"/>
    </row>
    <row r="1958" spans="6:6" x14ac:dyDescent="0.25">
      <c r="F1958"/>
    </row>
    <row r="1959" spans="6:6" x14ac:dyDescent="0.25">
      <c r="F1959"/>
    </row>
    <row r="1960" spans="6:6" x14ac:dyDescent="0.25">
      <c r="F1960"/>
    </row>
    <row r="1961" spans="6:6" x14ac:dyDescent="0.25">
      <c r="F1961"/>
    </row>
    <row r="1962" spans="6:6" x14ac:dyDescent="0.25">
      <c r="F1962"/>
    </row>
    <row r="1963" spans="6:6" x14ac:dyDescent="0.25">
      <c r="F1963"/>
    </row>
    <row r="1964" spans="6:6" x14ac:dyDescent="0.25">
      <c r="F1964"/>
    </row>
    <row r="1965" spans="6:6" x14ac:dyDescent="0.25">
      <c r="F1965"/>
    </row>
    <row r="1966" spans="6:6" x14ac:dyDescent="0.25">
      <c r="F1966"/>
    </row>
    <row r="1967" spans="6:6" x14ac:dyDescent="0.25">
      <c r="F1967"/>
    </row>
    <row r="1968" spans="6:6" x14ac:dyDescent="0.25">
      <c r="F1968"/>
    </row>
    <row r="1969" spans="6:6" x14ac:dyDescent="0.25">
      <c r="F1969"/>
    </row>
    <row r="1970" spans="6:6" x14ac:dyDescent="0.25">
      <c r="F1970"/>
    </row>
    <row r="1971" spans="6:6" x14ac:dyDescent="0.25">
      <c r="F1971"/>
    </row>
    <row r="1972" spans="6:6" x14ac:dyDescent="0.25">
      <c r="F1972"/>
    </row>
    <row r="1973" spans="6:6" x14ac:dyDescent="0.25">
      <c r="F1973"/>
    </row>
    <row r="1974" spans="6:6" x14ac:dyDescent="0.25">
      <c r="F1974"/>
    </row>
    <row r="1975" spans="6:6" x14ac:dyDescent="0.25">
      <c r="F1975"/>
    </row>
    <row r="1976" spans="6:6" x14ac:dyDescent="0.25">
      <c r="F1976"/>
    </row>
    <row r="1977" spans="6:6" x14ac:dyDescent="0.25">
      <c r="F1977"/>
    </row>
    <row r="1978" spans="6:6" x14ac:dyDescent="0.25">
      <c r="F1978"/>
    </row>
    <row r="1979" spans="6:6" x14ac:dyDescent="0.25">
      <c r="F1979"/>
    </row>
    <row r="1980" spans="6:6" x14ac:dyDescent="0.25">
      <c r="F1980"/>
    </row>
    <row r="1981" spans="6:6" x14ac:dyDescent="0.25">
      <c r="F1981"/>
    </row>
    <row r="1982" spans="6:6" x14ac:dyDescent="0.25">
      <c r="F1982"/>
    </row>
    <row r="1983" spans="6:6" x14ac:dyDescent="0.25">
      <c r="F1983"/>
    </row>
    <row r="1984" spans="6:6" x14ac:dyDescent="0.25">
      <c r="F1984"/>
    </row>
    <row r="1985" spans="6:6" x14ac:dyDescent="0.25">
      <c r="F1985"/>
    </row>
    <row r="1986" spans="6:6" x14ac:dyDescent="0.25">
      <c r="F1986"/>
    </row>
    <row r="1987" spans="6:6" x14ac:dyDescent="0.25">
      <c r="F1987"/>
    </row>
    <row r="1988" spans="6:6" x14ac:dyDescent="0.25">
      <c r="F1988"/>
    </row>
    <row r="1989" spans="6:6" x14ac:dyDescent="0.25">
      <c r="F1989"/>
    </row>
    <row r="1990" spans="6:6" x14ac:dyDescent="0.25">
      <c r="F1990"/>
    </row>
    <row r="1991" spans="6:6" x14ac:dyDescent="0.25">
      <c r="F1991"/>
    </row>
    <row r="1992" spans="6:6" x14ac:dyDescent="0.25">
      <c r="F1992"/>
    </row>
    <row r="1993" spans="6:6" x14ac:dyDescent="0.25">
      <c r="F1993"/>
    </row>
    <row r="1994" spans="6:6" x14ac:dyDescent="0.25">
      <c r="F1994"/>
    </row>
    <row r="1995" spans="6:6" x14ac:dyDescent="0.25">
      <c r="F1995"/>
    </row>
    <row r="1996" spans="6:6" x14ac:dyDescent="0.25">
      <c r="F1996"/>
    </row>
    <row r="1997" spans="6:6" x14ac:dyDescent="0.25">
      <c r="F1997"/>
    </row>
    <row r="1998" spans="6:6" x14ac:dyDescent="0.25">
      <c r="F1998"/>
    </row>
    <row r="1999" spans="6:6" x14ac:dyDescent="0.25">
      <c r="F1999"/>
    </row>
    <row r="2000" spans="6:6" x14ac:dyDescent="0.25">
      <c r="F2000"/>
    </row>
    <row r="2001" spans="6:6" x14ac:dyDescent="0.25">
      <c r="F2001"/>
    </row>
    <row r="2002" spans="6:6" x14ac:dyDescent="0.25">
      <c r="F2002"/>
    </row>
    <row r="2003" spans="6:6" x14ac:dyDescent="0.25">
      <c r="F2003"/>
    </row>
    <row r="2004" spans="6:6" x14ac:dyDescent="0.25">
      <c r="F2004"/>
    </row>
    <row r="2005" spans="6:6" x14ac:dyDescent="0.25">
      <c r="F2005"/>
    </row>
    <row r="2006" spans="6:6" x14ac:dyDescent="0.25">
      <c r="F2006"/>
    </row>
    <row r="2007" spans="6:6" x14ac:dyDescent="0.25">
      <c r="F2007"/>
    </row>
    <row r="2008" spans="6:6" x14ac:dyDescent="0.25">
      <c r="F2008"/>
    </row>
    <row r="2009" spans="6:6" x14ac:dyDescent="0.25">
      <c r="F2009"/>
    </row>
    <row r="2010" spans="6:6" x14ac:dyDescent="0.25">
      <c r="F2010"/>
    </row>
    <row r="2011" spans="6:6" x14ac:dyDescent="0.25">
      <c r="F2011"/>
    </row>
    <row r="2012" spans="6:6" x14ac:dyDescent="0.25">
      <c r="F2012"/>
    </row>
    <row r="2013" spans="6:6" x14ac:dyDescent="0.25">
      <c r="F2013"/>
    </row>
    <row r="2014" spans="6:6" x14ac:dyDescent="0.25">
      <c r="F2014"/>
    </row>
    <row r="2015" spans="6:6" x14ac:dyDescent="0.25">
      <c r="F2015"/>
    </row>
    <row r="2016" spans="6:6" x14ac:dyDescent="0.25">
      <c r="F2016"/>
    </row>
    <row r="2017" spans="6:6" x14ac:dyDescent="0.25">
      <c r="F2017"/>
    </row>
    <row r="2018" spans="6:6" x14ac:dyDescent="0.25">
      <c r="F2018"/>
    </row>
    <row r="2019" spans="6:6" x14ac:dyDescent="0.25">
      <c r="F2019"/>
    </row>
    <row r="2020" spans="6:6" x14ac:dyDescent="0.25">
      <c r="F2020"/>
    </row>
    <row r="2021" spans="6:6" x14ac:dyDescent="0.25">
      <c r="F2021"/>
    </row>
    <row r="2022" spans="6:6" x14ac:dyDescent="0.25">
      <c r="F2022"/>
    </row>
    <row r="2023" spans="6:6" x14ac:dyDescent="0.25">
      <c r="F2023"/>
    </row>
    <row r="2024" spans="6:6" x14ac:dyDescent="0.25">
      <c r="F2024"/>
    </row>
    <row r="2025" spans="6:6" x14ac:dyDescent="0.25">
      <c r="F2025"/>
    </row>
    <row r="2026" spans="6:6" x14ac:dyDescent="0.25">
      <c r="F2026"/>
    </row>
    <row r="2027" spans="6:6" x14ac:dyDescent="0.25">
      <c r="F2027"/>
    </row>
    <row r="2028" spans="6:6" x14ac:dyDescent="0.25">
      <c r="F2028"/>
    </row>
    <row r="2029" spans="6:6" x14ac:dyDescent="0.25">
      <c r="F2029"/>
    </row>
    <row r="2030" spans="6:6" x14ac:dyDescent="0.25">
      <c r="F2030"/>
    </row>
    <row r="2031" spans="6:6" x14ac:dyDescent="0.25">
      <c r="F2031"/>
    </row>
    <row r="2032" spans="6:6" x14ac:dyDescent="0.25">
      <c r="F2032"/>
    </row>
    <row r="2033" spans="6:6" x14ac:dyDescent="0.25">
      <c r="F2033"/>
    </row>
    <row r="2034" spans="6:6" x14ac:dyDescent="0.25">
      <c r="F2034"/>
    </row>
    <row r="2035" spans="6:6" x14ac:dyDescent="0.25">
      <c r="F2035"/>
    </row>
    <row r="2036" spans="6:6" x14ac:dyDescent="0.25">
      <c r="F2036"/>
    </row>
    <row r="2037" spans="6:6" x14ac:dyDescent="0.25">
      <c r="F2037"/>
    </row>
    <row r="2038" spans="6:6" x14ac:dyDescent="0.25">
      <c r="F2038"/>
    </row>
    <row r="2039" spans="6:6" x14ac:dyDescent="0.25">
      <c r="F2039"/>
    </row>
    <row r="2040" spans="6:6" x14ac:dyDescent="0.25">
      <c r="F2040"/>
    </row>
    <row r="2041" spans="6:6" x14ac:dyDescent="0.25">
      <c r="F2041"/>
    </row>
    <row r="2042" spans="6:6" x14ac:dyDescent="0.25">
      <c r="F2042"/>
    </row>
    <row r="2043" spans="6:6" x14ac:dyDescent="0.25">
      <c r="F2043"/>
    </row>
    <row r="2044" spans="6:6" x14ac:dyDescent="0.25">
      <c r="F2044"/>
    </row>
    <row r="2045" spans="6:6" x14ac:dyDescent="0.25">
      <c r="F2045"/>
    </row>
    <row r="2046" spans="6:6" x14ac:dyDescent="0.25">
      <c r="F2046"/>
    </row>
    <row r="2047" spans="6:6" x14ac:dyDescent="0.25">
      <c r="F2047"/>
    </row>
    <row r="2048" spans="6:6" x14ac:dyDescent="0.25">
      <c r="F2048"/>
    </row>
    <row r="2049" spans="6:6" x14ac:dyDescent="0.25">
      <c r="F2049"/>
    </row>
    <row r="2050" spans="6:6" x14ac:dyDescent="0.25">
      <c r="F2050"/>
    </row>
    <row r="2051" spans="6:6" x14ac:dyDescent="0.25">
      <c r="F2051"/>
    </row>
    <row r="2052" spans="6:6" x14ac:dyDescent="0.25">
      <c r="F2052"/>
    </row>
    <row r="2053" spans="6:6" x14ac:dyDescent="0.25">
      <c r="F2053"/>
    </row>
    <row r="2054" spans="6:6" x14ac:dyDescent="0.25">
      <c r="F2054"/>
    </row>
    <row r="2055" spans="6:6" x14ac:dyDescent="0.25">
      <c r="F2055"/>
    </row>
    <row r="2056" spans="6:6" x14ac:dyDescent="0.25">
      <c r="F2056"/>
    </row>
    <row r="2057" spans="6:6" x14ac:dyDescent="0.25">
      <c r="F2057"/>
    </row>
    <row r="2058" spans="6:6" x14ac:dyDescent="0.25">
      <c r="F2058"/>
    </row>
    <row r="2059" spans="6:6" x14ac:dyDescent="0.25">
      <c r="F2059"/>
    </row>
    <row r="2060" spans="6:6" x14ac:dyDescent="0.25">
      <c r="F2060"/>
    </row>
    <row r="2061" spans="6:6" x14ac:dyDescent="0.25">
      <c r="F2061"/>
    </row>
    <row r="2062" spans="6:6" x14ac:dyDescent="0.25">
      <c r="F2062"/>
    </row>
    <row r="2063" spans="6:6" x14ac:dyDescent="0.25">
      <c r="F2063"/>
    </row>
    <row r="2064" spans="6:6" x14ac:dyDescent="0.25">
      <c r="F2064"/>
    </row>
    <row r="2065" spans="6:6" x14ac:dyDescent="0.25">
      <c r="F2065"/>
    </row>
    <row r="2066" spans="6:6" x14ac:dyDescent="0.25">
      <c r="F2066"/>
    </row>
    <row r="2067" spans="6:6" x14ac:dyDescent="0.25">
      <c r="F2067"/>
    </row>
    <row r="2068" spans="6:6" x14ac:dyDescent="0.25">
      <c r="F2068"/>
    </row>
    <row r="2069" spans="6:6" x14ac:dyDescent="0.25">
      <c r="F2069"/>
    </row>
    <row r="2070" spans="6:6" x14ac:dyDescent="0.25">
      <c r="F2070"/>
    </row>
    <row r="2071" spans="6:6" x14ac:dyDescent="0.25">
      <c r="F2071"/>
    </row>
    <row r="2072" spans="6:6" x14ac:dyDescent="0.25">
      <c r="F2072"/>
    </row>
    <row r="2073" spans="6:6" x14ac:dyDescent="0.25">
      <c r="F2073"/>
    </row>
    <row r="2074" spans="6:6" x14ac:dyDescent="0.25">
      <c r="F2074"/>
    </row>
    <row r="2075" spans="6:6" x14ac:dyDescent="0.25">
      <c r="F2075"/>
    </row>
    <row r="2076" spans="6:6" x14ac:dyDescent="0.25">
      <c r="F2076"/>
    </row>
    <row r="2077" spans="6:6" x14ac:dyDescent="0.25">
      <c r="F2077"/>
    </row>
    <row r="2078" spans="6:6" x14ac:dyDescent="0.25">
      <c r="F2078"/>
    </row>
    <row r="2079" spans="6:6" x14ac:dyDescent="0.25">
      <c r="F2079"/>
    </row>
    <row r="2080" spans="6:6" x14ac:dyDescent="0.25">
      <c r="F2080"/>
    </row>
    <row r="2081" spans="6:6" x14ac:dyDescent="0.25">
      <c r="F2081"/>
    </row>
    <row r="2082" spans="6:6" x14ac:dyDescent="0.25">
      <c r="F2082"/>
    </row>
    <row r="2083" spans="6:6" x14ac:dyDescent="0.25">
      <c r="F2083"/>
    </row>
    <row r="2084" spans="6:6" x14ac:dyDescent="0.25">
      <c r="F2084"/>
    </row>
    <row r="2085" spans="6:6" x14ac:dyDescent="0.25">
      <c r="F2085"/>
    </row>
    <row r="2086" spans="6:6" x14ac:dyDescent="0.25">
      <c r="F2086"/>
    </row>
    <row r="2087" spans="6:6" x14ac:dyDescent="0.25">
      <c r="F2087"/>
    </row>
    <row r="2088" spans="6:6" x14ac:dyDescent="0.25">
      <c r="F2088"/>
    </row>
    <row r="2089" spans="6:6" x14ac:dyDescent="0.25">
      <c r="F2089"/>
    </row>
    <row r="2090" spans="6:6" x14ac:dyDescent="0.25">
      <c r="F2090"/>
    </row>
    <row r="2091" spans="6:6" x14ac:dyDescent="0.25">
      <c r="F2091"/>
    </row>
    <row r="2092" spans="6:6" x14ac:dyDescent="0.25">
      <c r="F2092"/>
    </row>
    <row r="2093" spans="6:6" x14ac:dyDescent="0.25">
      <c r="F2093"/>
    </row>
    <row r="2094" spans="6:6" x14ac:dyDescent="0.25">
      <c r="F2094"/>
    </row>
    <row r="2095" spans="6:6" x14ac:dyDescent="0.25">
      <c r="F2095"/>
    </row>
    <row r="2096" spans="6:6" x14ac:dyDescent="0.25">
      <c r="F2096"/>
    </row>
    <row r="2097" spans="6:6" x14ac:dyDescent="0.25">
      <c r="F2097"/>
    </row>
    <row r="2098" spans="6:6" x14ac:dyDescent="0.25">
      <c r="F2098"/>
    </row>
    <row r="2099" spans="6:6" x14ac:dyDescent="0.25">
      <c r="F2099"/>
    </row>
    <row r="2100" spans="6:6" x14ac:dyDescent="0.25">
      <c r="F2100"/>
    </row>
    <row r="2101" spans="6:6" x14ac:dyDescent="0.25">
      <c r="F2101"/>
    </row>
    <row r="2102" spans="6:6" x14ac:dyDescent="0.25">
      <c r="F2102"/>
    </row>
    <row r="2103" spans="6:6" x14ac:dyDescent="0.25">
      <c r="F2103"/>
    </row>
    <row r="2104" spans="6:6" x14ac:dyDescent="0.25">
      <c r="F2104"/>
    </row>
    <row r="2105" spans="6:6" x14ac:dyDescent="0.25">
      <c r="F2105"/>
    </row>
    <row r="2106" spans="6:6" x14ac:dyDescent="0.25">
      <c r="F2106"/>
    </row>
    <row r="2107" spans="6:6" x14ac:dyDescent="0.25">
      <c r="F2107"/>
    </row>
    <row r="2108" spans="6:6" x14ac:dyDescent="0.25">
      <c r="F2108"/>
    </row>
    <row r="2109" spans="6:6" x14ac:dyDescent="0.25">
      <c r="F2109"/>
    </row>
    <row r="2110" spans="6:6" x14ac:dyDescent="0.25">
      <c r="F2110"/>
    </row>
    <row r="2111" spans="6:6" x14ac:dyDescent="0.25">
      <c r="F2111"/>
    </row>
    <row r="2112" spans="6:6" x14ac:dyDescent="0.25">
      <c r="F2112"/>
    </row>
    <row r="2113" spans="6:6" x14ac:dyDescent="0.25">
      <c r="F2113"/>
    </row>
    <row r="2114" spans="6:6" x14ac:dyDescent="0.25">
      <c r="F2114"/>
    </row>
    <row r="2115" spans="6:6" x14ac:dyDescent="0.25">
      <c r="F2115"/>
    </row>
    <row r="2116" spans="6:6" x14ac:dyDescent="0.25">
      <c r="F2116"/>
    </row>
    <row r="2117" spans="6:6" x14ac:dyDescent="0.25">
      <c r="F2117"/>
    </row>
    <row r="2118" spans="6:6" x14ac:dyDescent="0.25">
      <c r="F2118"/>
    </row>
    <row r="2119" spans="6:6" x14ac:dyDescent="0.25">
      <c r="F2119"/>
    </row>
    <row r="2120" spans="6:6" x14ac:dyDescent="0.25">
      <c r="F2120"/>
    </row>
    <row r="2121" spans="6:6" x14ac:dyDescent="0.25">
      <c r="F2121"/>
    </row>
    <row r="2122" spans="6:6" x14ac:dyDescent="0.25">
      <c r="F2122"/>
    </row>
    <row r="2123" spans="6:6" x14ac:dyDescent="0.25">
      <c r="F2123"/>
    </row>
    <row r="2124" spans="6:6" x14ac:dyDescent="0.25">
      <c r="F2124"/>
    </row>
    <row r="2125" spans="6:6" x14ac:dyDescent="0.25">
      <c r="F2125"/>
    </row>
    <row r="2126" spans="6:6" x14ac:dyDescent="0.25">
      <c r="F2126"/>
    </row>
    <row r="2127" spans="6:6" x14ac:dyDescent="0.25">
      <c r="F2127"/>
    </row>
    <row r="2128" spans="6:6" x14ac:dyDescent="0.25">
      <c r="F2128"/>
    </row>
    <row r="2129" spans="6:6" x14ac:dyDescent="0.25">
      <c r="F2129"/>
    </row>
    <row r="2130" spans="6:6" x14ac:dyDescent="0.25">
      <c r="F2130"/>
    </row>
    <row r="2131" spans="6:6" x14ac:dyDescent="0.25">
      <c r="F2131"/>
    </row>
    <row r="2132" spans="6:6" x14ac:dyDescent="0.25">
      <c r="F2132"/>
    </row>
    <row r="2133" spans="6:6" x14ac:dyDescent="0.25">
      <c r="F2133"/>
    </row>
    <row r="2134" spans="6:6" x14ac:dyDescent="0.25">
      <c r="F2134"/>
    </row>
    <row r="2135" spans="6:6" x14ac:dyDescent="0.25">
      <c r="F2135"/>
    </row>
    <row r="2136" spans="6:6" x14ac:dyDescent="0.25">
      <c r="F2136"/>
    </row>
    <row r="2137" spans="6:6" x14ac:dyDescent="0.25">
      <c r="F2137"/>
    </row>
    <row r="2138" spans="6:6" x14ac:dyDescent="0.25">
      <c r="F2138"/>
    </row>
    <row r="2139" spans="6:6" x14ac:dyDescent="0.25">
      <c r="F2139"/>
    </row>
    <row r="2140" spans="6:6" x14ac:dyDescent="0.25">
      <c r="F2140"/>
    </row>
    <row r="2141" spans="6:6" x14ac:dyDescent="0.25">
      <c r="F2141"/>
    </row>
    <row r="2142" spans="6:6" x14ac:dyDescent="0.25">
      <c r="F2142"/>
    </row>
    <row r="2143" spans="6:6" x14ac:dyDescent="0.25">
      <c r="F2143"/>
    </row>
    <row r="2144" spans="6:6" x14ac:dyDescent="0.25">
      <c r="F2144"/>
    </row>
    <row r="2145" spans="6:6" x14ac:dyDescent="0.25">
      <c r="F2145"/>
    </row>
    <row r="2146" spans="6:6" x14ac:dyDescent="0.25">
      <c r="F2146"/>
    </row>
    <row r="2147" spans="6:6" x14ac:dyDescent="0.25">
      <c r="F2147"/>
    </row>
    <row r="2148" spans="6:6" x14ac:dyDescent="0.25">
      <c r="F2148"/>
    </row>
    <row r="2149" spans="6:6" x14ac:dyDescent="0.25">
      <c r="F2149"/>
    </row>
    <row r="2150" spans="6:6" x14ac:dyDescent="0.25">
      <c r="F2150"/>
    </row>
    <row r="2151" spans="6:6" x14ac:dyDescent="0.25">
      <c r="F2151"/>
    </row>
    <row r="2152" spans="6:6" x14ac:dyDescent="0.25">
      <c r="F2152"/>
    </row>
    <row r="2153" spans="6:6" x14ac:dyDescent="0.25">
      <c r="F2153"/>
    </row>
    <row r="2154" spans="6:6" x14ac:dyDescent="0.25">
      <c r="F2154"/>
    </row>
    <row r="2155" spans="6:6" x14ac:dyDescent="0.25">
      <c r="F2155"/>
    </row>
    <row r="2156" spans="6:6" x14ac:dyDescent="0.25">
      <c r="F2156"/>
    </row>
    <row r="2157" spans="6:6" x14ac:dyDescent="0.25">
      <c r="F2157"/>
    </row>
    <row r="2158" spans="6:6" x14ac:dyDescent="0.25">
      <c r="F2158"/>
    </row>
    <row r="2159" spans="6:6" x14ac:dyDescent="0.25">
      <c r="F2159"/>
    </row>
    <row r="2160" spans="6:6" x14ac:dyDescent="0.25">
      <c r="F2160"/>
    </row>
    <row r="2161" spans="6:6" x14ac:dyDescent="0.25">
      <c r="F2161"/>
    </row>
    <row r="2162" spans="6:6" x14ac:dyDescent="0.25">
      <c r="F2162"/>
    </row>
    <row r="2163" spans="6:6" x14ac:dyDescent="0.25">
      <c r="F2163"/>
    </row>
    <row r="2164" spans="6:6" x14ac:dyDescent="0.25">
      <c r="F2164"/>
    </row>
    <row r="2165" spans="6:6" x14ac:dyDescent="0.25">
      <c r="F2165"/>
    </row>
    <row r="2166" spans="6:6" x14ac:dyDescent="0.25">
      <c r="F2166"/>
    </row>
    <row r="2167" spans="6:6" x14ac:dyDescent="0.25">
      <c r="F2167"/>
    </row>
    <row r="2168" spans="6:6" x14ac:dyDescent="0.25">
      <c r="F2168"/>
    </row>
    <row r="2169" spans="6:6" x14ac:dyDescent="0.25">
      <c r="F2169"/>
    </row>
    <row r="2170" spans="6:6" x14ac:dyDescent="0.25">
      <c r="F2170"/>
    </row>
    <row r="2171" spans="6:6" x14ac:dyDescent="0.25">
      <c r="F2171"/>
    </row>
    <row r="2172" spans="6:6" x14ac:dyDescent="0.25">
      <c r="F2172"/>
    </row>
    <row r="2173" spans="6:6" x14ac:dyDescent="0.25">
      <c r="F2173"/>
    </row>
    <row r="2174" spans="6:6" x14ac:dyDescent="0.25">
      <c r="F2174"/>
    </row>
    <row r="2175" spans="6:6" x14ac:dyDescent="0.25">
      <c r="F2175"/>
    </row>
    <row r="2176" spans="6:6" x14ac:dyDescent="0.25">
      <c r="F2176"/>
    </row>
    <row r="2177" spans="6:6" x14ac:dyDescent="0.25">
      <c r="F2177"/>
    </row>
    <row r="2178" spans="6:6" x14ac:dyDescent="0.25">
      <c r="F2178"/>
    </row>
    <row r="2179" spans="6:6" x14ac:dyDescent="0.25">
      <c r="F2179"/>
    </row>
    <row r="2180" spans="6:6" x14ac:dyDescent="0.25">
      <c r="F2180"/>
    </row>
    <row r="2181" spans="6:6" x14ac:dyDescent="0.25">
      <c r="F2181"/>
    </row>
    <row r="2182" spans="6:6" x14ac:dyDescent="0.25">
      <c r="F2182"/>
    </row>
    <row r="2183" spans="6:6" x14ac:dyDescent="0.25">
      <c r="F2183"/>
    </row>
    <row r="2184" spans="6:6" x14ac:dyDescent="0.25">
      <c r="F2184"/>
    </row>
    <row r="2185" spans="6:6" x14ac:dyDescent="0.25">
      <c r="F2185"/>
    </row>
    <row r="2186" spans="6:6" x14ac:dyDescent="0.25">
      <c r="F2186"/>
    </row>
    <row r="2187" spans="6:6" x14ac:dyDescent="0.25">
      <c r="F2187"/>
    </row>
    <row r="2188" spans="6:6" x14ac:dyDescent="0.25">
      <c r="F2188"/>
    </row>
    <row r="2189" spans="6:6" x14ac:dyDescent="0.25">
      <c r="F2189"/>
    </row>
    <row r="2190" spans="6:6" x14ac:dyDescent="0.25">
      <c r="F2190"/>
    </row>
    <row r="2191" spans="6:6" x14ac:dyDescent="0.25">
      <c r="F2191"/>
    </row>
    <row r="2192" spans="6:6" x14ac:dyDescent="0.25">
      <c r="F2192"/>
    </row>
    <row r="2193" spans="6:6" x14ac:dyDescent="0.25">
      <c r="F2193"/>
    </row>
    <row r="2194" spans="6:6" x14ac:dyDescent="0.25">
      <c r="F2194"/>
    </row>
    <row r="2195" spans="6:6" x14ac:dyDescent="0.25">
      <c r="F2195"/>
    </row>
    <row r="2196" spans="6:6" x14ac:dyDescent="0.25">
      <c r="F2196"/>
    </row>
    <row r="2197" spans="6:6" x14ac:dyDescent="0.25">
      <c r="F2197"/>
    </row>
    <row r="2198" spans="6:6" x14ac:dyDescent="0.25">
      <c r="F2198"/>
    </row>
    <row r="2199" spans="6:6" x14ac:dyDescent="0.25">
      <c r="F2199"/>
    </row>
    <row r="2200" spans="6:6" x14ac:dyDescent="0.25">
      <c r="F2200"/>
    </row>
    <row r="2201" spans="6:6" x14ac:dyDescent="0.25">
      <c r="F2201"/>
    </row>
    <row r="2202" spans="6:6" x14ac:dyDescent="0.25">
      <c r="F2202"/>
    </row>
    <row r="2203" spans="6:6" x14ac:dyDescent="0.25">
      <c r="F2203"/>
    </row>
    <row r="2204" spans="6:6" x14ac:dyDescent="0.25">
      <c r="F2204"/>
    </row>
    <row r="2205" spans="6:6" x14ac:dyDescent="0.25">
      <c r="F2205"/>
    </row>
    <row r="2206" spans="6:6" x14ac:dyDescent="0.25">
      <c r="F2206"/>
    </row>
    <row r="2207" spans="6:6" x14ac:dyDescent="0.25">
      <c r="F2207"/>
    </row>
    <row r="2208" spans="6:6" x14ac:dyDescent="0.25">
      <c r="F2208"/>
    </row>
    <row r="2209" spans="6:6" x14ac:dyDescent="0.25">
      <c r="F2209"/>
    </row>
    <row r="2210" spans="6:6" x14ac:dyDescent="0.25">
      <c r="F2210"/>
    </row>
  </sheetData>
  <mergeCells count="1">
    <mergeCell ref="C4:F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44128-6F1E-40EF-BD00-DDF42A764932}">
  <dimension ref="A1:B738"/>
  <sheetViews>
    <sheetView topLeftCell="A701" workbookViewId="0">
      <selection activeCell="A720" sqref="A720"/>
    </sheetView>
  </sheetViews>
  <sheetFormatPr defaultRowHeight="15" x14ac:dyDescent="0.25"/>
  <cols>
    <col min="1" max="1" width="48.5703125" customWidth="1"/>
    <col min="2" max="2" width="25" customWidth="1"/>
  </cols>
  <sheetData>
    <row r="1" spans="1:2" x14ac:dyDescent="0.25">
      <c r="A1" s="27" t="s">
        <v>276</v>
      </c>
      <c r="B1" s="28"/>
    </row>
    <row r="2" spans="1:2" x14ac:dyDescent="0.25">
      <c r="A2" s="25" t="s">
        <v>5</v>
      </c>
      <c r="B2" s="26"/>
    </row>
    <row r="3" spans="1:2" x14ac:dyDescent="0.25">
      <c r="A3" s="20" t="s">
        <v>224</v>
      </c>
      <c r="B3" s="21" t="s">
        <v>225</v>
      </c>
    </row>
    <row r="4" spans="1:2" x14ac:dyDescent="0.25">
      <c r="A4" s="7" t="s">
        <v>226</v>
      </c>
      <c r="B4" s="8">
        <v>0.36718801998365846</v>
      </c>
    </row>
    <row r="5" spans="1:2" x14ac:dyDescent="0.25">
      <c r="A5" s="7" t="s">
        <v>227</v>
      </c>
      <c r="B5" s="8">
        <v>0.11657394833254292</v>
      </c>
    </row>
    <row r="6" spans="1:2" x14ac:dyDescent="0.25">
      <c r="A6" s="7" t="s">
        <v>228</v>
      </c>
      <c r="B6" s="8">
        <v>0.10270818051661437</v>
      </c>
    </row>
    <row r="7" spans="1:2" x14ac:dyDescent="0.25">
      <c r="A7" s="7" t="s">
        <v>229</v>
      </c>
      <c r="B7" s="8">
        <v>9.91627751057335E-2</v>
      </c>
    </row>
    <row r="8" spans="1:2" x14ac:dyDescent="0.25">
      <c r="A8" s="7" t="s">
        <v>230</v>
      </c>
      <c r="B8" s="8">
        <v>5.4995323836612854E-2</v>
      </c>
    </row>
    <row r="9" spans="1:2" x14ac:dyDescent="0.25">
      <c r="A9" s="7" t="s">
        <v>231</v>
      </c>
      <c r="B9" s="8">
        <v>5.0425131773225579E-2</v>
      </c>
    </row>
    <row r="10" spans="1:2" x14ac:dyDescent="0.25">
      <c r="A10" s="7" t="s">
        <v>233</v>
      </c>
      <c r="B10" s="8">
        <v>4.5688965311747848E-2</v>
      </c>
    </row>
    <row r="11" spans="1:2" x14ac:dyDescent="0.25">
      <c r="A11" s="7" t="s">
        <v>232</v>
      </c>
      <c r="B11" s="8">
        <v>3.7399640890532264E-2</v>
      </c>
    </row>
    <row r="12" spans="1:2" x14ac:dyDescent="0.25">
      <c r="A12" s="7" t="s">
        <v>234</v>
      </c>
      <c r="B12" s="8">
        <v>3.1305626102873643E-2</v>
      </c>
    </row>
    <row r="13" spans="1:2" x14ac:dyDescent="0.25">
      <c r="A13" s="7" t="s">
        <v>235</v>
      </c>
      <c r="B13" s="8">
        <v>3.0202032039636777E-2</v>
      </c>
    </row>
    <row r="14" spans="1:2" x14ac:dyDescent="0.25">
      <c r="A14" s="7" t="s">
        <v>239</v>
      </c>
      <c r="B14" s="8">
        <v>2.7572212231362327E-2</v>
      </c>
    </row>
    <row r="15" spans="1:2" x14ac:dyDescent="0.25">
      <c r="A15" s="7" t="s">
        <v>236</v>
      </c>
      <c r="B15" s="8">
        <v>1.964857057622485E-2</v>
      </c>
    </row>
    <row r="16" spans="1:2" x14ac:dyDescent="0.25">
      <c r="A16" s="7" t="s">
        <v>237</v>
      </c>
      <c r="B16" s="8">
        <v>1.4909682096381898E-2</v>
      </c>
    </row>
    <row r="17" spans="1:2" x14ac:dyDescent="0.25">
      <c r="A17" s="7" t="s">
        <v>238</v>
      </c>
      <c r="B17" s="8">
        <v>9.3436796288611148E-3</v>
      </c>
    </row>
    <row r="18" spans="1:2" x14ac:dyDescent="0.25">
      <c r="A18" s="7" t="s">
        <v>240</v>
      </c>
      <c r="B18" s="8">
        <v>0</v>
      </c>
    </row>
    <row r="19" spans="1:2" x14ac:dyDescent="0.25">
      <c r="A19" s="7" t="s">
        <v>241</v>
      </c>
      <c r="B19" s="8">
        <v>0</v>
      </c>
    </row>
    <row r="20" spans="1:2" x14ac:dyDescent="0.25">
      <c r="A20" s="7" t="s">
        <v>242</v>
      </c>
      <c r="B20" s="8">
        <f>B21-SUM(B4:B19)</f>
        <v>-7.1237884260084705E-3</v>
      </c>
    </row>
    <row r="21" spans="1:2" x14ac:dyDescent="0.25">
      <c r="A21" s="5" t="s">
        <v>223</v>
      </c>
      <c r="B21" s="6">
        <v>1</v>
      </c>
    </row>
    <row r="22" spans="1:2" x14ac:dyDescent="0.25">
      <c r="B22" s="9"/>
    </row>
    <row r="23" spans="1:2" x14ac:dyDescent="0.25">
      <c r="A23" s="25" t="s">
        <v>16</v>
      </c>
      <c r="B23" s="26"/>
    </row>
    <row r="24" spans="1:2" x14ac:dyDescent="0.25">
      <c r="A24" s="20" t="s">
        <v>224</v>
      </c>
      <c r="B24" s="21" t="s">
        <v>225</v>
      </c>
    </row>
    <row r="25" spans="1:2" x14ac:dyDescent="0.25">
      <c r="A25" s="7" t="s">
        <v>227</v>
      </c>
      <c r="B25" s="8">
        <v>0.35739311606755314</v>
      </c>
    </row>
    <row r="26" spans="1:2" x14ac:dyDescent="0.25">
      <c r="A26" s="7" t="s">
        <v>237</v>
      </c>
      <c r="B26" s="8">
        <v>0.16973297578172036</v>
      </c>
    </row>
    <row r="27" spans="1:2" x14ac:dyDescent="0.25">
      <c r="A27" s="7" t="s">
        <v>236</v>
      </c>
      <c r="B27" s="8">
        <v>0.10065122270154268</v>
      </c>
    </row>
    <row r="28" spans="1:2" x14ac:dyDescent="0.25">
      <c r="A28" s="7" t="s">
        <v>235</v>
      </c>
      <c r="B28" s="8">
        <v>9.1646963287429495E-2</v>
      </c>
    </row>
    <row r="29" spans="1:2" x14ac:dyDescent="0.25">
      <c r="A29" s="7" t="s">
        <v>243</v>
      </c>
      <c r="B29" s="8">
        <v>6.3094714794569712E-2</v>
      </c>
    </row>
    <row r="30" spans="1:2" x14ac:dyDescent="0.25">
      <c r="A30" s="7" t="s">
        <v>234</v>
      </c>
      <c r="B30" s="8">
        <v>5.4841596631636028E-2</v>
      </c>
    </row>
    <row r="31" spans="1:2" x14ac:dyDescent="0.25">
      <c r="A31" s="7" t="s">
        <v>231</v>
      </c>
      <c r="B31" s="8">
        <v>5.1892465992144012E-2</v>
      </c>
    </row>
    <row r="32" spans="1:2" x14ac:dyDescent="0.25">
      <c r="A32" s="7" t="s">
        <v>244</v>
      </c>
      <c r="B32" s="8">
        <v>2.6752777030819064E-2</v>
      </c>
    </row>
    <row r="33" spans="1:2" x14ac:dyDescent="0.25">
      <c r="A33" s="7" t="s">
        <v>239</v>
      </c>
      <c r="B33" s="8">
        <v>2.1887086833721172E-2</v>
      </c>
    </row>
    <row r="34" spans="1:2" x14ac:dyDescent="0.25">
      <c r="A34" s="7" t="s">
        <v>245</v>
      </c>
      <c r="B34" s="8">
        <v>1.8949559137245373E-2</v>
      </c>
    </row>
    <row r="35" spans="1:2" x14ac:dyDescent="0.25">
      <c r="A35" s="7" t="s">
        <v>226</v>
      </c>
      <c r="B35" s="8">
        <v>1.8535016910167838E-2</v>
      </c>
    </row>
    <row r="36" spans="1:2" x14ac:dyDescent="0.25">
      <c r="A36" s="7" t="s">
        <v>233</v>
      </c>
      <c r="B36" s="8">
        <v>1.6077750825963147E-2</v>
      </c>
    </row>
    <row r="37" spans="1:2" x14ac:dyDescent="0.25">
      <c r="A37" s="7" t="s">
        <v>246</v>
      </c>
      <c r="B37" s="8">
        <v>5.9246376128316456E-3</v>
      </c>
    </row>
    <row r="38" spans="1:2" x14ac:dyDescent="0.25">
      <c r="A38" s="7" t="s">
        <v>242</v>
      </c>
      <c r="B38" s="8">
        <f>B39-SUM(B25:B37)</f>
        <v>2.6201163926562465E-3</v>
      </c>
    </row>
    <row r="39" spans="1:2" x14ac:dyDescent="0.25">
      <c r="A39" s="5" t="s">
        <v>223</v>
      </c>
      <c r="B39" s="6">
        <v>1</v>
      </c>
    </row>
    <row r="40" spans="1:2" x14ac:dyDescent="0.25">
      <c r="B40" s="9"/>
    </row>
    <row r="41" spans="1:2" x14ac:dyDescent="0.25">
      <c r="A41" s="25" t="s">
        <v>25</v>
      </c>
      <c r="B41" s="26"/>
    </row>
    <row r="42" spans="1:2" x14ac:dyDescent="0.25">
      <c r="A42" s="20" t="s">
        <v>224</v>
      </c>
      <c r="B42" s="21" t="s">
        <v>225</v>
      </c>
    </row>
    <row r="43" spans="1:2" x14ac:dyDescent="0.25">
      <c r="A43" s="7" t="s">
        <v>226</v>
      </c>
      <c r="B43" s="8">
        <v>0.34020814319349757</v>
      </c>
    </row>
    <row r="44" spans="1:2" x14ac:dyDescent="0.25">
      <c r="A44" s="7" t="s">
        <v>229</v>
      </c>
      <c r="B44" s="8">
        <v>9.8108372164935093E-2</v>
      </c>
    </row>
    <row r="45" spans="1:2" x14ac:dyDescent="0.25">
      <c r="A45" s="7" t="s">
        <v>230</v>
      </c>
      <c r="B45" s="8">
        <v>8.7926237341273833E-2</v>
      </c>
    </row>
    <row r="46" spans="1:2" x14ac:dyDescent="0.25">
      <c r="A46" s="7" t="s">
        <v>227</v>
      </c>
      <c r="B46" s="8">
        <v>7.3090276716032118E-2</v>
      </c>
    </row>
    <row r="47" spans="1:2" x14ac:dyDescent="0.25">
      <c r="A47" s="7" t="s">
        <v>228</v>
      </c>
      <c r="B47" s="8">
        <v>6.9283190558898894E-2</v>
      </c>
    </row>
    <row r="48" spans="1:2" x14ac:dyDescent="0.25">
      <c r="A48" s="7" t="s">
        <v>236</v>
      </c>
      <c r="B48" s="8">
        <v>5.0883182749095715E-2</v>
      </c>
    </row>
    <row r="49" spans="1:2" x14ac:dyDescent="0.25">
      <c r="A49" s="7" t="s">
        <v>235</v>
      </c>
      <c r="B49" s="8">
        <v>4.3535036658376478E-2</v>
      </c>
    </row>
    <row r="50" spans="1:2" x14ac:dyDescent="0.25">
      <c r="A50" s="7" t="s">
        <v>234</v>
      </c>
      <c r="B50" s="8">
        <v>3.8059348622348423E-2</v>
      </c>
    </row>
    <row r="51" spans="1:2" x14ac:dyDescent="0.25">
      <c r="A51" s="7" t="s">
        <v>233</v>
      </c>
      <c r="B51" s="8">
        <v>3.7198731963321352E-2</v>
      </c>
    </row>
    <row r="52" spans="1:2" x14ac:dyDescent="0.25">
      <c r="A52" s="7" t="s">
        <v>231</v>
      </c>
      <c r="B52" s="8">
        <v>3.1000038016365927E-2</v>
      </c>
    </row>
    <row r="53" spans="1:2" x14ac:dyDescent="0.25">
      <c r="A53" s="7" t="s">
        <v>243</v>
      </c>
      <c r="B53" s="8">
        <v>2.3180460564991422E-2</v>
      </c>
    </row>
    <row r="54" spans="1:2" x14ac:dyDescent="0.25">
      <c r="A54" s="7" t="s">
        <v>239</v>
      </c>
      <c r="B54" s="8">
        <v>2.157932217588155E-2</v>
      </c>
    </row>
    <row r="55" spans="1:2" x14ac:dyDescent="0.25">
      <c r="A55" s="7" t="s">
        <v>237</v>
      </c>
      <c r="B55" s="8">
        <v>2.1506844995343694E-2</v>
      </c>
    </row>
    <row r="56" spans="1:2" x14ac:dyDescent="0.25">
      <c r="A56" s="7" t="s">
        <v>245</v>
      </c>
      <c r="B56" s="8">
        <v>2.0031171817133611E-2</v>
      </c>
    </row>
    <row r="57" spans="1:2" x14ac:dyDescent="0.25">
      <c r="A57" s="7" t="s">
        <v>247</v>
      </c>
      <c r="B57" s="8">
        <v>1.5367882670669877E-2</v>
      </c>
    </row>
    <row r="58" spans="1:2" x14ac:dyDescent="0.25">
      <c r="A58" s="7" t="s">
        <v>244</v>
      </c>
      <c r="B58" s="8">
        <v>1.2939163671880683E-2</v>
      </c>
    </row>
    <row r="59" spans="1:2" x14ac:dyDescent="0.25">
      <c r="A59" s="7" t="s">
        <v>246</v>
      </c>
      <c r="B59" s="8">
        <v>8.5287704516159545E-3</v>
      </c>
    </row>
    <row r="60" spans="1:2" x14ac:dyDescent="0.25">
      <c r="A60" s="7" t="s">
        <v>238</v>
      </c>
      <c r="B60" s="8">
        <v>7.5785366856689637E-3</v>
      </c>
    </row>
    <row r="61" spans="1:2" x14ac:dyDescent="0.25">
      <c r="A61" s="7" t="s">
        <v>232</v>
      </c>
      <c r="B61" s="8">
        <v>2.5169134278481345E-3</v>
      </c>
    </row>
    <row r="62" spans="1:2" x14ac:dyDescent="0.25">
      <c r="A62" s="7" t="s">
        <v>248</v>
      </c>
      <c r="B62" s="8">
        <v>3.54214076334879E-4</v>
      </c>
    </row>
    <row r="63" spans="1:2" x14ac:dyDescent="0.25">
      <c r="A63" s="7" t="s">
        <v>249</v>
      </c>
      <c r="B63" s="8">
        <v>1.4724196290120202E-5</v>
      </c>
    </row>
    <row r="64" spans="1:2" x14ac:dyDescent="0.25">
      <c r="A64" s="7" t="s">
        <v>250</v>
      </c>
      <c r="B64" s="8">
        <v>2.2797025221497581E-3</v>
      </c>
    </row>
    <row r="65" spans="1:2" x14ac:dyDescent="0.25">
      <c r="A65" s="7" t="s">
        <v>242</v>
      </c>
      <c r="B65" s="8">
        <f>B66-SUM(B43:B64)</f>
        <v>-5.1702652399541194E-3</v>
      </c>
    </row>
    <row r="66" spans="1:2" x14ac:dyDescent="0.25">
      <c r="A66" s="5" t="s">
        <v>223</v>
      </c>
      <c r="B66" s="6">
        <v>1</v>
      </c>
    </row>
    <row r="67" spans="1:2" x14ac:dyDescent="0.25">
      <c r="B67" s="9"/>
    </row>
    <row r="68" spans="1:2" x14ac:dyDescent="0.25">
      <c r="A68" s="25" t="s">
        <v>28</v>
      </c>
      <c r="B68" s="26"/>
    </row>
    <row r="69" spans="1:2" x14ac:dyDescent="0.25">
      <c r="A69" s="20" t="s">
        <v>224</v>
      </c>
      <c r="B69" s="21" t="s">
        <v>225</v>
      </c>
    </row>
    <row r="70" spans="1:2" x14ac:dyDescent="0.25">
      <c r="A70" s="7" t="s">
        <v>227</v>
      </c>
      <c r="B70" s="8">
        <v>0.16554569845996481</v>
      </c>
    </row>
    <row r="71" spans="1:2" x14ac:dyDescent="0.25">
      <c r="A71" s="7" t="s">
        <v>226</v>
      </c>
      <c r="B71" s="8">
        <v>0.15460165138781751</v>
      </c>
    </row>
    <row r="72" spans="1:2" x14ac:dyDescent="0.25">
      <c r="A72" s="7" t="s">
        <v>234</v>
      </c>
      <c r="B72" s="8">
        <v>0.13899962331335725</v>
      </c>
    </row>
    <row r="73" spans="1:2" x14ac:dyDescent="0.25">
      <c r="A73" s="7" t="s">
        <v>231</v>
      </c>
      <c r="B73" s="8">
        <v>0.1005518007372828</v>
      </c>
    </row>
    <row r="74" spans="1:2" x14ac:dyDescent="0.25">
      <c r="A74" s="7" t="s">
        <v>230</v>
      </c>
      <c r="B74" s="8">
        <v>8.3558737361435945E-2</v>
      </c>
    </row>
    <row r="75" spans="1:2" x14ac:dyDescent="0.25">
      <c r="A75" s="7" t="s">
        <v>228</v>
      </c>
      <c r="B75" s="8">
        <v>6.5646317674709104E-2</v>
      </c>
    </row>
    <row r="76" spans="1:2" x14ac:dyDescent="0.25">
      <c r="A76" s="7" t="s">
        <v>229</v>
      </c>
      <c r="B76" s="8">
        <v>4.7387410189650925E-2</v>
      </c>
    </row>
    <row r="77" spans="1:2" x14ac:dyDescent="0.25">
      <c r="A77" s="7" t="s">
        <v>233</v>
      </c>
      <c r="B77" s="8">
        <v>4.5161709578493511E-2</v>
      </c>
    </row>
    <row r="78" spans="1:2" x14ac:dyDescent="0.25">
      <c r="A78" s="7" t="s">
        <v>239</v>
      </c>
      <c r="B78" s="8">
        <v>4.4729728603167929E-2</v>
      </c>
    </row>
    <row r="79" spans="1:2" x14ac:dyDescent="0.25">
      <c r="A79" s="7" t="s">
        <v>247</v>
      </c>
      <c r="B79" s="8">
        <v>3.650556253804009E-2</v>
      </c>
    </row>
    <row r="80" spans="1:2" x14ac:dyDescent="0.25">
      <c r="A80" s="7" t="s">
        <v>244</v>
      </c>
      <c r="B80" s="8">
        <v>3.4259676269606548E-2</v>
      </c>
    </row>
    <row r="81" spans="1:2" x14ac:dyDescent="0.25">
      <c r="A81" s="7" t="s">
        <v>232</v>
      </c>
      <c r="B81" s="8">
        <v>3.1023625887192402E-2</v>
      </c>
    </row>
    <row r="82" spans="1:2" x14ac:dyDescent="0.25">
      <c r="A82" s="7" t="s">
        <v>235</v>
      </c>
      <c r="B82" s="8">
        <v>2.1410857144230373E-2</v>
      </c>
    </row>
    <row r="83" spans="1:2" x14ac:dyDescent="0.25">
      <c r="A83" s="7" t="s">
        <v>236</v>
      </c>
      <c r="B83" s="8">
        <v>1.9861214931123469E-2</v>
      </c>
    </row>
    <row r="84" spans="1:2" x14ac:dyDescent="0.25">
      <c r="A84" s="7" t="s">
        <v>237</v>
      </c>
      <c r="B84" s="8">
        <v>9.8459164461006422E-3</v>
      </c>
    </row>
    <row r="85" spans="1:2" x14ac:dyDescent="0.25">
      <c r="A85" s="7" t="s">
        <v>242</v>
      </c>
      <c r="B85" s="8">
        <f>B86-SUM(B70:B84)</f>
        <v>9.1046947782669196E-4</v>
      </c>
    </row>
    <row r="86" spans="1:2" x14ac:dyDescent="0.25">
      <c r="A86" s="5" t="s">
        <v>223</v>
      </c>
      <c r="B86" s="6">
        <v>1</v>
      </c>
    </row>
    <row r="87" spans="1:2" x14ac:dyDescent="0.25">
      <c r="B87" s="9"/>
    </row>
    <row r="88" spans="1:2" x14ac:dyDescent="0.25">
      <c r="A88" s="25" t="s">
        <v>34</v>
      </c>
      <c r="B88" s="26"/>
    </row>
    <row r="89" spans="1:2" x14ac:dyDescent="0.25">
      <c r="A89" s="20" t="s">
        <v>224</v>
      </c>
      <c r="B89" s="21" t="s">
        <v>225</v>
      </c>
    </row>
    <row r="90" spans="1:2" x14ac:dyDescent="0.25">
      <c r="A90" s="7" t="s">
        <v>226</v>
      </c>
      <c r="B90" s="8">
        <v>0.41706828918195349</v>
      </c>
    </row>
    <row r="91" spans="1:2" x14ac:dyDescent="0.25">
      <c r="A91" s="7" t="s">
        <v>229</v>
      </c>
      <c r="B91" s="8">
        <v>0.14197726194381299</v>
      </c>
    </row>
    <row r="92" spans="1:2" x14ac:dyDescent="0.25">
      <c r="A92" s="7" t="s">
        <v>230</v>
      </c>
      <c r="B92" s="8">
        <v>0.10444168614775257</v>
      </c>
    </row>
    <row r="93" spans="1:2" x14ac:dyDescent="0.25">
      <c r="A93" s="7" t="s">
        <v>228</v>
      </c>
      <c r="B93" s="8">
        <v>9.7976929116340261E-2</v>
      </c>
    </row>
    <row r="94" spans="1:2" x14ac:dyDescent="0.25">
      <c r="A94" s="7" t="s">
        <v>233</v>
      </c>
      <c r="B94" s="8">
        <v>6.3746663942345599E-2</v>
      </c>
    </row>
    <row r="95" spans="1:2" x14ac:dyDescent="0.25">
      <c r="A95" s="7" t="s">
        <v>243</v>
      </c>
      <c r="B95" s="8">
        <v>4.6227533430869522E-2</v>
      </c>
    </row>
    <row r="96" spans="1:2" x14ac:dyDescent="0.25">
      <c r="A96" s="7" t="s">
        <v>235</v>
      </c>
      <c r="B96" s="8">
        <v>3.2787954290591136E-2</v>
      </c>
    </row>
    <row r="97" spans="1:2" x14ac:dyDescent="0.25">
      <c r="A97" s="7" t="s">
        <v>236</v>
      </c>
      <c r="B97" s="8">
        <v>2.0482176939730229E-2</v>
      </c>
    </row>
    <row r="98" spans="1:2" x14ac:dyDescent="0.25">
      <c r="A98" s="7" t="s">
        <v>239</v>
      </c>
      <c r="B98" s="8">
        <v>1.7999532323899326E-2</v>
      </c>
    </row>
    <row r="99" spans="1:2" x14ac:dyDescent="0.25">
      <c r="A99" s="7" t="s">
        <v>227</v>
      </c>
      <c r="B99" s="8">
        <v>1.7982511516793101E-2</v>
      </c>
    </row>
    <row r="100" spans="1:2" x14ac:dyDescent="0.25">
      <c r="A100" s="7" t="s">
        <v>244</v>
      </c>
      <c r="B100" s="8">
        <v>1.5083237411966122E-2</v>
      </c>
    </row>
    <row r="101" spans="1:2" x14ac:dyDescent="0.25">
      <c r="A101" s="7" t="s">
        <v>234</v>
      </c>
      <c r="B101" s="8">
        <v>1.1693011007495299E-2</v>
      </c>
    </row>
    <row r="102" spans="1:2" x14ac:dyDescent="0.25">
      <c r="A102" s="7" t="s">
        <v>248</v>
      </c>
      <c r="B102" s="8">
        <v>2.4857366997984922E-5</v>
      </c>
    </row>
    <row r="103" spans="1:2" x14ac:dyDescent="0.25">
      <c r="A103" s="7" t="s">
        <v>250</v>
      </c>
      <c r="B103" s="8">
        <v>3.5637802147648638E-3</v>
      </c>
    </row>
    <row r="104" spans="1:2" x14ac:dyDescent="0.25">
      <c r="A104" s="7" t="s">
        <v>242</v>
      </c>
      <c r="B104" s="8">
        <f>B105-SUM(B90:B103)</f>
        <v>8.944575164687607E-3</v>
      </c>
    </row>
    <row r="105" spans="1:2" x14ac:dyDescent="0.25">
      <c r="A105" s="5" t="s">
        <v>223</v>
      </c>
      <c r="B105" s="6">
        <v>1</v>
      </c>
    </row>
    <row r="106" spans="1:2" x14ac:dyDescent="0.25">
      <c r="B106" s="9"/>
    </row>
    <row r="107" spans="1:2" x14ac:dyDescent="0.25">
      <c r="A107" s="25" t="s">
        <v>40</v>
      </c>
      <c r="B107" s="26"/>
    </row>
    <row r="108" spans="1:2" x14ac:dyDescent="0.25">
      <c r="A108" s="20" t="s">
        <v>224</v>
      </c>
      <c r="B108" s="21" t="s">
        <v>225</v>
      </c>
    </row>
    <row r="109" spans="1:2" x14ac:dyDescent="0.25">
      <c r="A109" s="7" t="s">
        <v>226</v>
      </c>
      <c r="B109" s="8">
        <v>0.37878800788087968</v>
      </c>
    </row>
    <row r="110" spans="1:2" x14ac:dyDescent="0.25">
      <c r="A110" s="7" t="s">
        <v>229</v>
      </c>
      <c r="B110" s="8">
        <v>0.11559334490379504</v>
      </c>
    </row>
    <row r="111" spans="1:2" x14ac:dyDescent="0.25">
      <c r="A111" s="7" t="s">
        <v>230</v>
      </c>
      <c r="B111" s="8">
        <v>8.5342586860500003E-2</v>
      </c>
    </row>
    <row r="112" spans="1:2" x14ac:dyDescent="0.25">
      <c r="A112" s="7" t="s">
        <v>228</v>
      </c>
      <c r="B112" s="8">
        <v>6.5235611274817668E-2</v>
      </c>
    </row>
    <row r="113" spans="1:2" x14ac:dyDescent="0.25">
      <c r="A113" s="7" t="s">
        <v>236</v>
      </c>
      <c r="B113" s="8">
        <v>5.7238274814004793E-2</v>
      </c>
    </row>
    <row r="114" spans="1:2" x14ac:dyDescent="0.25">
      <c r="A114" s="7" t="s">
        <v>227</v>
      </c>
      <c r="B114" s="8">
        <v>5.3851763848096958E-2</v>
      </c>
    </row>
    <row r="115" spans="1:2" x14ac:dyDescent="0.25">
      <c r="A115" s="7" t="s">
        <v>234</v>
      </c>
      <c r="B115" s="8">
        <v>3.7526199869069042E-2</v>
      </c>
    </row>
    <row r="116" spans="1:2" x14ac:dyDescent="0.25">
      <c r="A116" s="7" t="s">
        <v>231</v>
      </c>
      <c r="B116" s="8">
        <v>3.6965041104020886E-2</v>
      </c>
    </row>
    <row r="117" spans="1:2" x14ac:dyDescent="0.25">
      <c r="A117" s="7" t="s">
        <v>233</v>
      </c>
      <c r="B117" s="8">
        <v>3.5932897821334325E-2</v>
      </c>
    </row>
    <row r="118" spans="1:2" x14ac:dyDescent="0.25">
      <c r="A118" s="7" t="s">
        <v>235</v>
      </c>
      <c r="B118" s="8">
        <v>3.4192652531325418E-2</v>
      </c>
    </row>
    <row r="119" spans="1:2" x14ac:dyDescent="0.25">
      <c r="A119" s="7" t="s">
        <v>245</v>
      </c>
      <c r="B119" s="8">
        <v>2.4563519862382522E-2</v>
      </c>
    </row>
    <row r="120" spans="1:2" x14ac:dyDescent="0.25">
      <c r="A120" s="7" t="s">
        <v>237</v>
      </c>
      <c r="B120" s="8">
        <v>2.1083230595243804E-2</v>
      </c>
    </row>
    <row r="121" spans="1:2" x14ac:dyDescent="0.25">
      <c r="A121" s="7" t="s">
        <v>243</v>
      </c>
      <c r="B121" s="8">
        <v>1.6599549981540243E-2</v>
      </c>
    </row>
    <row r="122" spans="1:2" x14ac:dyDescent="0.25">
      <c r="A122" s="7" t="s">
        <v>239</v>
      </c>
      <c r="B122" s="8">
        <v>1.65175033677703E-2</v>
      </c>
    </row>
    <row r="123" spans="1:2" x14ac:dyDescent="0.25">
      <c r="A123" s="7" t="s">
        <v>244</v>
      </c>
      <c r="B123" s="8">
        <v>1.1576274326113576E-2</v>
      </c>
    </row>
    <row r="124" spans="1:2" x14ac:dyDescent="0.25">
      <c r="A124" s="7" t="s">
        <v>238</v>
      </c>
      <c r="B124" s="8">
        <v>6.5117839238712063E-3</v>
      </c>
    </row>
    <row r="125" spans="1:2" x14ac:dyDescent="0.25">
      <c r="A125" s="7" t="s">
        <v>246</v>
      </c>
      <c r="B125" s="8">
        <v>5.7450033902797472E-3</v>
      </c>
    </row>
    <row r="126" spans="1:2" x14ac:dyDescent="0.25">
      <c r="A126" s="7" t="s">
        <v>242</v>
      </c>
      <c r="B126" s="8">
        <f>B127-SUM(B109:B125)</f>
        <v>-3.2632463550450463E-3</v>
      </c>
    </row>
    <row r="127" spans="1:2" x14ac:dyDescent="0.25">
      <c r="A127" s="5" t="s">
        <v>223</v>
      </c>
      <c r="B127" s="6">
        <v>1</v>
      </c>
    </row>
    <row r="128" spans="1:2" x14ac:dyDescent="0.25">
      <c r="B128" s="9"/>
    </row>
    <row r="129" spans="1:2" x14ac:dyDescent="0.25">
      <c r="A129" s="25" t="s">
        <v>43</v>
      </c>
      <c r="B129" s="26"/>
    </row>
    <row r="130" spans="1:2" x14ac:dyDescent="0.25">
      <c r="A130" s="20" t="s">
        <v>224</v>
      </c>
      <c r="B130" s="21" t="s">
        <v>225</v>
      </c>
    </row>
    <row r="131" spans="1:2" x14ac:dyDescent="0.25">
      <c r="A131" s="7" t="s">
        <v>251</v>
      </c>
      <c r="B131" s="8">
        <v>0.9879507363986868</v>
      </c>
    </row>
    <row r="132" spans="1:2" x14ac:dyDescent="0.25">
      <c r="A132" s="7" t="s">
        <v>239</v>
      </c>
      <c r="B132" s="8">
        <v>1.3366484055281125E-2</v>
      </c>
    </row>
    <row r="133" spans="1:2" x14ac:dyDescent="0.25">
      <c r="A133" s="7" t="s">
        <v>242</v>
      </c>
      <c r="B133" s="8">
        <f>B134-SUM(B131:B132)</f>
        <v>-1.3172204539679822E-3</v>
      </c>
    </row>
    <row r="134" spans="1:2" x14ac:dyDescent="0.25">
      <c r="A134" s="5" t="s">
        <v>223</v>
      </c>
      <c r="B134" s="6">
        <v>1</v>
      </c>
    </row>
    <row r="135" spans="1:2" x14ac:dyDescent="0.25">
      <c r="B135" s="9"/>
    </row>
    <row r="136" spans="1:2" x14ac:dyDescent="0.25">
      <c r="A136" s="25" t="s">
        <v>46</v>
      </c>
      <c r="B136" s="26"/>
    </row>
    <row r="137" spans="1:2" x14ac:dyDescent="0.25">
      <c r="A137" s="20" t="s">
        <v>224</v>
      </c>
      <c r="B137" s="21" t="s">
        <v>225</v>
      </c>
    </row>
    <row r="138" spans="1:2" x14ac:dyDescent="0.25">
      <c r="A138" s="7" t="s">
        <v>231</v>
      </c>
      <c r="B138" s="8">
        <v>0.15640266002331921</v>
      </c>
    </row>
    <row r="139" spans="1:2" x14ac:dyDescent="0.25">
      <c r="A139" s="7" t="s">
        <v>227</v>
      </c>
      <c r="B139" s="8">
        <v>0.14816750481205732</v>
      </c>
    </row>
    <row r="140" spans="1:2" x14ac:dyDescent="0.25">
      <c r="A140" s="7" t="s">
        <v>234</v>
      </c>
      <c r="B140" s="8">
        <v>0.12815018434450998</v>
      </c>
    </row>
    <row r="141" spans="1:2" x14ac:dyDescent="0.25">
      <c r="A141" s="7" t="s">
        <v>228</v>
      </c>
      <c r="B141" s="8">
        <v>8.4919608044735528E-2</v>
      </c>
    </row>
    <row r="142" spans="1:2" x14ac:dyDescent="0.25">
      <c r="A142" s="7" t="s">
        <v>233</v>
      </c>
      <c r="B142" s="8">
        <v>8.3039125984182796E-2</v>
      </c>
    </row>
    <row r="143" spans="1:2" x14ac:dyDescent="0.25">
      <c r="A143" s="7" t="s">
        <v>226</v>
      </c>
      <c r="B143" s="8">
        <v>6.4026108286662262E-2</v>
      </c>
    </row>
    <row r="144" spans="1:2" x14ac:dyDescent="0.25">
      <c r="A144" s="7" t="s">
        <v>230</v>
      </c>
      <c r="B144" s="8">
        <v>6.2589488461850223E-2</v>
      </c>
    </row>
    <row r="145" spans="1:2" x14ac:dyDescent="0.25">
      <c r="A145" s="7" t="s">
        <v>238</v>
      </c>
      <c r="B145" s="8">
        <v>5.9822345892505728E-2</v>
      </c>
    </row>
    <row r="146" spans="1:2" x14ac:dyDescent="0.25">
      <c r="A146" s="7" t="s">
        <v>232</v>
      </c>
      <c r="B146" s="8">
        <v>5.5238458313523274E-2</v>
      </c>
    </row>
    <row r="147" spans="1:2" x14ac:dyDescent="0.25">
      <c r="A147" s="7" t="s">
        <v>229</v>
      </c>
      <c r="B147" s="8">
        <v>3.8476060538608962E-2</v>
      </c>
    </row>
    <row r="148" spans="1:2" x14ac:dyDescent="0.25">
      <c r="A148" s="7" t="s">
        <v>239</v>
      </c>
      <c r="B148" s="8">
        <v>3.7410111502185164E-2</v>
      </c>
    </row>
    <row r="149" spans="1:2" x14ac:dyDescent="0.25">
      <c r="A149" s="7" t="s">
        <v>244</v>
      </c>
      <c r="B149" s="8">
        <v>2.3990813663567784E-2</v>
      </c>
    </row>
    <row r="150" spans="1:2" x14ac:dyDescent="0.25">
      <c r="A150" s="7" t="s">
        <v>237</v>
      </c>
      <c r="B150" s="8">
        <v>2.1527704550937277E-2</v>
      </c>
    </row>
    <row r="151" spans="1:2" x14ac:dyDescent="0.25">
      <c r="A151" s="7" t="s">
        <v>241</v>
      </c>
      <c r="B151" s="8">
        <v>1.5108803658671999E-2</v>
      </c>
    </row>
    <row r="152" spans="1:2" x14ac:dyDescent="0.25">
      <c r="A152" s="7" t="s">
        <v>246</v>
      </c>
      <c r="B152" s="8">
        <v>1.3309101430129242E-2</v>
      </c>
    </row>
    <row r="153" spans="1:2" x14ac:dyDescent="0.25">
      <c r="A153" s="7" t="s">
        <v>242</v>
      </c>
      <c r="B153" s="8">
        <f>B154-SUM(B138:B152)</f>
        <v>7.8219204925533692E-3</v>
      </c>
    </row>
    <row r="154" spans="1:2" x14ac:dyDescent="0.25">
      <c r="A154" s="5" t="s">
        <v>223</v>
      </c>
      <c r="B154" s="6">
        <v>1</v>
      </c>
    </row>
    <row r="155" spans="1:2" x14ac:dyDescent="0.25">
      <c r="B155" s="9"/>
    </row>
    <row r="156" spans="1:2" x14ac:dyDescent="0.25">
      <c r="A156" s="25" t="s">
        <v>52</v>
      </c>
      <c r="B156" s="26"/>
    </row>
    <row r="157" spans="1:2" x14ac:dyDescent="0.25">
      <c r="A157" s="20" t="s">
        <v>224</v>
      </c>
      <c r="B157" s="21" t="s">
        <v>225</v>
      </c>
    </row>
    <row r="158" spans="1:2" x14ac:dyDescent="0.25">
      <c r="A158" s="7" t="s">
        <v>226</v>
      </c>
      <c r="B158" s="8">
        <v>0.37036973217953184</v>
      </c>
    </row>
    <row r="159" spans="1:2" x14ac:dyDescent="0.25">
      <c r="A159" s="7" t="s">
        <v>252</v>
      </c>
      <c r="B159" s="8">
        <v>0.13112872671421424</v>
      </c>
    </row>
    <row r="160" spans="1:2" x14ac:dyDescent="0.25">
      <c r="A160" s="7" t="s">
        <v>227</v>
      </c>
      <c r="B160" s="8">
        <v>8.6728043558796278E-2</v>
      </c>
    </row>
    <row r="161" spans="1:2" x14ac:dyDescent="0.25">
      <c r="A161" s="7" t="s">
        <v>229</v>
      </c>
      <c r="B161" s="8">
        <v>7.4204677331461799E-2</v>
      </c>
    </row>
    <row r="162" spans="1:2" x14ac:dyDescent="0.25">
      <c r="A162" s="7" t="s">
        <v>228</v>
      </c>
      <c r="B162" s="8">
        <v>7.3573547419803695E-2</v>
      </c>
    </row>
    <row r="163" spans="1:2" x14ac:dyDescent="0.25">
      <c r="A163" s="7" t="s">
        <v>231</v>
      </c>
      <c r="B163" s="8">
        <v>4.224967723891019E-2</v>
      </c>
    </row>
    <row r="164" spans="1:2" x14ac:dyDescent="0.25">
      <c r="A164" s="7" t="s">
        <v>230</v>
      </c>
      <c r="B164" s="8">
        <v>4.094354253625225E-2</v>
      </c>
    </row>
    <row r="165" spans="1:2" x14ac:dyDescent="0.25">
      <c r="A165" s="7" t="s">
        <v>233</v>
      </c>
      <c r="B165" s="8">
        <v>3.615767441508036E-2</v>
      </c>
    </row>
    <row r="166" spans="1:2" x14ac:dyDescent="0.25">
      <c r="A166" s="7" t="s">
        <v>232</v>
      </c>
      <c r="B166" s="8">
        <v>2.8375335048070566E-2</v>
      </c>
    </row>
    <row r="167" spans="1:2" x14ac:dyDescent="0.25">
      <c r="A167" s="7" t="s">
        <v>234</v>
      </c>
      <c r="B167" s="8">
        <v>2.4423508496854221E-2</v>
      </c>
    </row>
    <row r="168" spans="1:2" x14ac:dyDescent="0.25">
      <c r="A168" s="7" t="s">
        <v>235</v>
      </c>
      <c r="B168" s="8">
        <v>2.2413307735651693E-2</v>
      </c>
    </row>
    <row r="169" spans="1:2" x14ac:dyDescent="0.25">
      <c r="A169" s="7" t="s">
        <v>239</v>
      </c>
      <c r="B169" s="8">
        <v>1.9893583869486926E-2</v>
      </c>
    </row>
    <row r="170" spans="1:2" x14ac:dyDescent="0.25">
      <c r="A170" s="7" t="s">
        <v>243</v>
      </c>
      <c r="B170" s="8">
        <v>1.7011951149662977E-2</v>
      </c>
    </row>
    <row r="171" spans="1:2" x14ac:dyDescent="0.25">
      <c r="A171" s="7" t="s">
        <v>236</v>
      </c>
      <c r="B171" s="8">
        <v>1.6558424201942326E-2</v>
      </c>
    </row>
    <row r="172" spans="1:2" x14ac:dyDescent="0.25">
      <c r="A172" s="7" t="s">
        <v>237</v>
      </c>
      <c r="B172" s="8">
        <v>1.229810778822555E-2</v>
      </c>
    </row>
    <row r="173" spans="1:2" x14ac:dyDescent="0.25">
      <c r="A173" s="7" t="s">
        <v>238</v>
      </c>
      <c r="B173" s="8">
        <v>1.0915108678050166E-2</v>
      </c>
    </row>
    <row r="174" spans="1:2" x14ac:dyDescent="0.25">
      <c r="A174" s="7" t="s">
        <v>240</v>
      </c>
      <c r="B174" s="8">
        <v>0</v>
      </c>
    </row>
    <row r="175" spans="1:2" x14ac:dyDescent="0.25">
      <c r="A175" s="7" t="s">
        <v>242</v>
      </c>
      <c r="B175" s="8">
        <f>B176-SUM(B158:B174)</f>
        <v>-7.2449483619949628E-3</v>
      </c>
    </row>
    <row r="176" spans="1:2" x14ac:dyDescent="0.25">
      <c r="A176" s="5" t="s">
        <v>223</v>
      </c>
      <c r="B176" s="6">
        <v>1</v>
      </c>
    </row>
    <row r="177" spans="1:2" x14ac:dyDescent="0.25">
      <c r="B177" s="9"/>
    </row>
    <row r="178" spans="1:2" x14ac:dyDescent="0.25">
      <c r="A178" s="25" t="s">
        <v>55</v>
      </c>
      <c r="B178" s="26"/>
    </row>
    <row r="179" spans="1:2" x14ac:dyDescent="0.25">
      <c r="A179" s="20" t="s">
        <v>224</v>
      </c>
      <c r="B179" s="21" t="s">
        <v>225</v>
      </c>
    </row>
    <row r="180" spans="1:2" x14ac:dyDescent="0.25">
      <c r="A180" s="7" t="s">
        <v>252</v>
      </c>
      <c r="B180" s="8">
        <v>0.79941983800900496</v>
      </c>
    </row>
    <row r="181" spans="1:2" x14ac:dyDescent="0.25">
      <c r="A181" s="7" t="s">
        <v>239</v>
      </c>
      <c r="B181" s="8">
        <v>0.2143361594185228</v>
      </c>
    </row>
    <row r="182" spans="1:2" x14ac:dyDescent="0.25">
      <c r="A182" s="7" t="s">
        <v>250</v>
      </c>
      <c r="B182" s="8">
        <v>8.7857230096440135E-3</v>
      </c>
    </row>
    <row r="183" spans="1:2" x14ac:dyDescent="0.25">
      <c r="A183" s="7" t="s">
        <v>242</v>
      </c>
      <c r="B183" s="8">
        <f>B184-SUM(B180:B182)</f>
        <v>-2.2541720437171842E-2</v>
      </c>
    </row>
    <row r="184" spans="1:2" x14ac:dyDescent="0.25">
      <c r="A184" s="5" t="s">
        <v>223</v>
      </c>
      <c r="B184" s="6">
        <v>1</v>
      </c>
    </row>
    <row r="185" spans="1:2" x14ac:dyDescent="0.25">
      <c r="B185" s="9"/>
    </row>
    <row r="186" spans="1:2" x14ac:dyDescent="0.25">
      <c r="A186" s="25" t="s">
        <v>57</v>
      </c>
      <c r="B186" s="26"/>
    </row>
    <row r="187" spans="1:2" x14ac:dyDescent="0.25">
      <c r="A187" s="20" t="s">
        <v>224</v>
      </c>
      <c r="B187" s="21" t="s">
        <v>225</v>
      </c>
    </row>
    <row r="188" spans="1:2" x14ac:dyDescent="0.25">
      <c r="A188" s="7" t="s">
        <v>226</v>
      </c>
      <c r="B188" s="8">
        <v>0.74660693746729634</v>
      </c>
    </row>
    <row r="189" spans="1:2" x14ac:dyDescent="0.25">
      <c r="A189" s="7" t="s">
        <v>253</v>
      </c>
      <c r="B189" s="8">
        <v>9.5396549356693561E-2</v>
      </c>
    </row>
    <row r="190" spans="1:2" x14ac:dyDescent="0.25">
      <c r="A190" s="7" t="s">
        <v>241</v>
      </c>
      <c r="B190" s="8">
        <v>5.0129413305989828E-2</v>
      </c>
    </row>
    <row r="191" spans="1:2" x14ac:dyDescent="0.25">
      <c r="A191" s="7" t="s">
        <v>252</v>
      </c>
      <c r="B191" s="8">
        <v>4.8633513590031902E-2</v>
      </c>
    </row>
    <row r="192" spans="1:2" x14ac:dyDescent="0.25">
      <c r="A192" s="7" t="s">
        <v>239</v>
      </c>
      <c r="B192" s="8">
        <v>3.5598572685336116E-2</v>
      </c>
    </row>
    <row r="193" spans="1:2" x14ac:dyDescent="0.25">
      <c r="A193" s="7" t="s">
        <v>243</v>
      </c>
      <c r="B193" s="8">
        <v>2.5112687460469001E-2</v>
      </c>
    </row>
    <row r="194" spans="1:2" x14ac:dyDescent="0.25">
      <c r="A194" s="7" t="s">
        <v>242</v>
      </c>
      <c r="B194" s="8">
        <f>B195-SUM(B188:B193)</f>
        <v>-1.4776738658166533E-3</v>
      </c>
    </row>
    <row r="195" spans="1:2" x14ac:dyDescent="0.25">
      <c r="A195" s="5" t="s">
        <v>223</v>
      </c>
      <c r="B195" s="6">
        <v>1</v>
      </c>
    </row>
    <row r="196" spans="1:2" x14ac:dyDescent="0.25">
      <c r="B196" s="9"/>
    </row>
    <row r="197" spans="1:2" x14ac:dyDescent="0.25">
      <c r="A197" s="25" t="s">
        <v>62</v>
      </c>
      <c r="B197" s="26"/>
    </row>
    <row r="198" spans="1:2" x14ac:dyDescent="0.25">
      <c r="A198" s="20" t="s">
        <v>224</v>
      </c>
      <c r="B198" s="21" t="s">
        <v>225</v>
      </c>
    </row>
    <row r="199" spans="1:2" x14ac:dyDescent="0.25">
      <c r="A199" s="7" t="s">
        <v>226</v>
      </c>
      <c r="B199" s="8">
        <v>0.55749278475078201</v>
      </c>
    </row>
    <row r="200" spans="1:2" x14ac:dyDescent="0.25">
      <c r="A200" s="7" t="s">
        <v>252</v>
      </c>
      <c r="B200" s="8">
        <v>0.14460592537261951</v>
      </c>
    </row>
    <row r="201" spans="1:2" x14ac:dyDescent="0.25">
      <c r="A201" s="7" t="s">
        <v>236</v>
      </c>
      <c r="B201" s="8">
        <v>9.18655307367479E-2</v>
      </c>
    </row>
    <row r="202" spans="1:2" x14ac:dyDescent="0.25">
      <c r="A202" s="7" t="s">
        <v>243</v>
      </c>
      <c r="B202" s="8">
        <v>7.7125005099047739E-2</v>
      </c>
    </row>
    <row r="203" spans="1:2" x14ac:dyDescent="0.25">
      <c r="A203" s="7" t="s">
        <v>230</v>
      </c>
      <c r="B203" s="8">
        <v>3.1540396723780055E-2</v>
      </c>
    </row>
    <row r="204" spans="1:2" x14ac:dyDescent="0.25">
      <c r="A204" s="7" t="s">
        <v>229</v>
      </c>
      <c r="B204" s="8">
        <v>3.0094930033147782E-2</v>
      </c>
    </row>
    <row r="205" spans="1:2" x14ac:dyDescent="0.25">
      <c r="A205" s="7" t="s">
        <v>234</v>
      </c>
      <c r="B205" s="8">
        <v>1.7337689921449937E-2</v>
      </c>
    </row>
    <row r="206" spans="1:2" x14ac:dyDescent="0.25">
      <c r="A206" s="7" t="s">
        <v>239</v>
      </c>
      <c r="B206" s="8">
        <v>1.3331956233133912E-2</v>
      </c>
    </row>
    <row r="207" spans="1:2" x14ac:dyDescent="0.25">
      <c r="A207" s="7" t="s">
        <v>233</v>
      </c>
      <c r="B207" s="8">
        <v>1.2935195645416722E-2</v>
      </c>
    </row>
    <row r="208" spans="1:2" x14ac:dyDescent="0.25">
      <c r="A208" s="7" t="s">
        <v>228</v>
      </c>
      <c r="B208" s="8">
        <v>1.193914633864265E-2</v>
      </c>
    </row>
    <row r="209" spans="1:2" x14ac:dyDescent="0.25">
      <c r="A209" s="7" t="s">
        <v>231</v>
      </c>
      <c r="B209" s="8">
        <v>1.0174701010054639E-2</v>
      </c>
    </row>
    <row r="210" spans="1:2" x14ac:dyDescent="0.25">
      <c r="A210" s="7" t="s">
        <v>244</v>
      </c>
      <c r="B210" s="8">
        <v>1.4921409731598473E-3</v>
      </c>
    </row>
    <row r="211" spans="1:2" x14ac:dyDescent="0.25">
      <c r="A211" s="7" t="s">
        <v>242</v>
      </c>
      <c r="B211" s="8">
        <f>B212-SUM(B199:B210)</f>
        <v>6.4597162017343557E-5</v>
      </c>
    </row>
    <row r="212" spans="1:2" x14ac:dyDescent="0.25">
      <c r="A212" s="5" t="s">
        <v>223</v>
      </c>
      <c r="B212" s="6">
        <v>1</v>
      </c>
    </row>
    <row r="213" spans="1:2" x14ac:dyDescent="0.25">
      <c r="B213" s="9"/>
    </row>
    <row r="214" spans="1:2" x14ac:dyDescent="0.25">
      <c r="A214" s="25" t="s">
        <v>71</v>
      </c>
      <c r="B214" s="26"/>
    </row>
    <row r="215" spans="1:2" x14ac:dyDescent="0.25">
      <c r="A215" s="20" t="s">
        <v>224</v>
      </c>
      <c r="B215" s="21" t="s">
        <v>225</v>
      </c>
    </row>
    <row r="216" spans="1:2" x14ac:dyDescent="0.25">
      <c r="A216" s="7" t="s">
        <v>246</v>
      </c>
      <c r="B216" s="8">
        <v>0.39736373848578521</v>
      </c>
    </row>
    <row r="217" spans="1:2" x14ac:dyDescent="0.25">
      <c r="A217" s="7" t="s">
        <v>236</v>
      </c>
      <c r="B217" s="8">
        <v>0.35436653973444865</v>
      </c>
    </row>
    <row r="218" spans="1:2" x14ac:dyDescent="0.25">
      <c r="A218" s="7" t="s">
        <v>251</v>
      </c>
      <c r="B218" s="8">
        <v>0.21274258679921199</v>
      </c>
    </row>
    <row r="219" spans="1:2" x14ac:dyDescent="0.25">
      <c r="A219" s="7" t="s">
        <v>227</v>
      </c>
      <c r="B219" s="8">
        <v>1.8757004223380693E-2</v>
      </c>
    </row>
    <row r="220" spans="1:2" x14ac:dyDescent="0.25">
      <c r="A220" s="7" t="s">
        <v>239</v>
      </c>
      <c r="B220" s="8">
        <v>1.4846428387654736E-2</v>
      </c>
    </row>
    <row r="221" spans="1:2" x14ac:dyDescent="0.25">
      <c r="A221" s="7" t="s">
        <v>242</v>
      </c>
      <c r="B221" s="8">
        <f>B222-SUM(B216:B220)</f>
        <v>1.923702369518776E-3</v>
      </c>
    </row>
    <row r="222" spans="1:2" x14ac:dyDescent="0.25">
      <c r="A222" s="5" t="s">
        <v>223</v>
      </c>
      <c r="B222" s="6">
        <v>1</v>
      </c>
    </row>
    <row r="223" spans="1:2" x14ac:dyDescent="0.25">
      <c r="B223" s="9"/>
    </row>
    <row r="224" spans="1:2" x14ac:dyDescent="0.25">
      <c r="A224" s="25" t="s">
        <v>77</v>
      </c>
      <c r="B224" s="26"/>
    </row>
    <row r="225" spans="1:2" x14ac:dyDescent="0.25">
      <c r="A225" s="20" t="s">
        <v>224</v>
      </c>
      <c r="B225" s="21" t="s">
        <v>225</v>
      </c>
    </row>
    <row r="226" spans="1:2" x14ac:dyDescent="0.25">
      <c r="A226" s="7" t="s">
        <v>252</v>
      </c>
      <c r="B226" s="8">
        <v>0.47937272587319796</v>
      </c>
    </row>
    <row r="227" spans="1:2" x14ac:dyDescent="0.25">
      <c r="A227" s="7" t="s">
        <v>226</v>
      </c>
      <c r="B227" s="8">
        <v>0.2399568229498712</v>
      </c>
    </row>
    <row r="228" spans="1:2" x14ac:dyDescent="0.25">
      <c r="A228" s="7" t="s">
        <v>243</v>
      </c>
      <c r="B228" s="8">
        <v>0.10607611608475798</v>
      </c>
    </row>
    <row r="229" spans="1:2" x14ac:dyDescent="0.25">
      <c r="A229" s="7" t="s">
        <v>239</v>
      </c>
      <c r="B229" s="8">
        <v>8.3452325166979896E-2</v>
      </c>
    </row>
    <row r="230" spans="1:2" x14ac:dyDescent="0.25">
      <c r="A230" s="7" t="s">
        <v>237</v>
      </c>
      <c r="B230" s="8">
        <v>7.6157504253825267E-2</v>
      </c>
    </row>
    <row r="231" spans="1:2" x14ac:dyDescent="0.25">
      <c r="A231" s="7" t="s">
        <v>253</v>
      </c>
      <c r="B231" s="8">
        <v>1.4547340016046148E-2</v>
      </c>
    </row>
    <row r="232" spans="1:2" x14ac:dyDescent="0.25">
      <c r="A232" s="7" t="s">
        <v>242</v>
      </c>
      <c r="B232" s="8">
        <f>B233-SUM(B226:B231)</f>
        <v>4.3716565532159191E-4</v>
      </c>
    </row>
    <row r="233" spans="1:2" x14ac:dyDescent="0.25">
      <c r="A233" s="5" t="s">
        <v>223</v>
      </c>
      <c r="B233" s="6">
        <v>1</v>
      </c>
    </row>
    <row r="234" spans="1:2" x14ac:dyDescent="0.25">
      <c r="B234" s="9"/>
    </row>
    <row r="235" spans="1:2" x14ac:dyDescent="0.25">
      <c r="A235" s="25" t="s">
        <v>81</v>
      </c>
      <c r="B235" s="26"/>
    </row>
    <row r="236" spans="1:2" x14ac:dyDescent="0.25">
      <c r="A236" s="20" t="s">
        <v>224</v>
      </c>
      <c r="B236" s="21" t="s">
        <v>225</v>
      </c>
    </row>
    <row r="237" spans="1:2" x14ac:dyDescent="0.25">
      <c r="A237" s="7" t="s">
        <v>226</v>
      </c>
      <c r="B237" s="8">
        <v>0.66607009476923928</v>
      </c>
    </row>
    <row r="238" spans="1:2" x14ac:dyDescent="0.25">
      <c r="A238" s="7" t="s">
        <v>252</v>
      </c>
      <c r="B238" s="8">
        <v>0.16780540366410202</v>
      </c>
    </row>
    <row r="239" spans="1:2" x14ac:dyDescent="0.25">
      <c r="A239" s="7" t="s">
        <v>239</v>
      </c>
      <c r="B239" s="8">
        <v>7.5874991140858897E-2</v>
      </c>
    </row>
    <row r="240" spans="1:2" x14ac:dyDescent="0.25">
      <c r="A240" s="7" t="s">
        <v>236</v>
      </c>
      <c r="B240" s="8">
        <v>4.3977003914844548E-2</v>
      </c>
    </row>
    <row r="241" spans="1:2" x14ac:dyDescent="0.25">
      <c r="A241" s="7" t="s">
        <v>243</v>
      </c>
      <c r="B241" s="8">
        <v>3.4413044771290119E-2</v>
      </c>
    </row>
    <row r="242" spans="1:2" x14ac:dyDescent="0.25">
      <c r="A242" s="7" t="s">
        <v>244</v>
      </c>
      <c r="B242" s="8">
        <v>1.8192216153415767E-2</v>
      </c>
    </row>
    <row r="243" spans="1:2" x14ac:dyDescent="0.25">
      <c r="A243" s="7" t="s">
        <v>253</v>
      </c>
      <c r="B243" s="8">
        <v>2.3686132658553628E-4</v>
      </c>
    </row>
    <row r="244" spans="1:2" x14ac:dyDescent="0.25">
      <c r="A244" s="7" t="s">
        <v>242</v>
      </c>
      <c r="B244" s="8">
        <f>B245-SUM(B237:B243)</f>
        <v>-6.5696157403360989E-3</v>
      </c>
    </row>
    <row r="245" spans="1:2" x14ac:dyDescent="0.25">
      <c r="A245" s="5" t="s">
        <v>223</v>
      </c>
      <c r="B245" s="6">
        <v>1</v>
      </c>
    </row>
    <row r="246" spans="1:2" x14ac:dyDescent="0.25">
      <c r="B246" s="9"/>
    </row>
    <row r="247" spans="1:2" x14ac:dyDescent="0.25">
      <c r="A247" s="25" t="s">
        <v>84</v>
      </c>
      <c r="B247" s="26"/>
    </row>
    <row r="248" spans="1:2" x14ac:dyDescent="0.25">
      <c r="A248" s="20" t="s">
        <v>224</v>
      </c>
      <c r="B248" s="21" t="s">
        <v>225</v>
      </c>
    </row>
    <row r="249" spans="1:2" x14ac:dyDescent="0.25">
      <c r="A249" s="7" t="s">
        <v>226</v>
      </c>
      <c r="B249" s="8">
        <v>0.47049343557511997</v>
      </c>
    </row>
    <row r="250" spans="1:2" x14ac:dyDescent="0.25">
      <c r="A250" s="7" t="s">
        <v>239</v>
      </c>
      <c r="B250" s="8">
        <v>0.33459561812810745</v>
      </c>
    </row>
    <row r="251" spans="1:2" x14ac:dyDescent="0.25">
      <c r="A251" s="7" t="s">
        <v>252</v>
      </c>
      <c r="B251" s="8">
        <v>0.15480302523740533</v>
      </c>
    </row>
    <row r="252" spans="1:2" x14ac:dyDescent="0.25">
      <c r="A252" s="7" t="s">
        <v>253</v>
      </c>
      <c r="B252" s="8">
        <v>2.9866259288392621E-2</v>
      </c>
    </row>
    <row r="253" spans="1:2" x14ac:dyDescent="0.25">
      <c r="A253" s="7" t="s">
        <v>84</v>
      </c>
      <c r="B253" s="8">
        <v>7.1305101165751381E-3</v>
      </c>
    </row>
    <row r="254" spans="1:2" x14ac:dyDescent="0.25">
      <c r="A254" s="7" t="s">
        <v>242</v>
      </c>
      <c r="B254" s="8">
        <f>B255-SUM(B249:B253)</f>
        <v>3.1111516543995688E-3</v>
      </c>
    </row>
    <row r="255" spans="1:2" x14ac:dyDescent="0.25">
      <c r="A255" s="5" t="s">
        <v>223</v>
      </c>
      <c r="B255" s="6">
        <v>1</v>
      </c>
    </row>
    <row r="256" spans="1:2" x14ac:dyDescent="0.25">
      <c r="B256" s="9"/>
    </row>
    <row r="257" spans="1:2" x14ac:dyDescent="0.25">
      <c r="A257" s="25" t="s">
        <v>86</v>
      </c>
      <c r="B257" s="26"/>
    </row>
    <row r="258" spans="1:2" x14ac:dyDescent="0.25">
      <c r="A258" s="20" t="s">
        <v>224</v>
      </c>
      <c r="B258" s="21" t="s">
        <v>225</v>
      </c>
    </row>
    <row r="259" spans="1:2" x14ac:dyDescent="0.25">
      <c r="A259" s="7" t="s">
        <v>226</v>
      </c>
      <c r="B259" s="8">
        <v>0.80553795677500428</v>
      </c>
    </row>
    <row r="260" spans="1:2" x14ac:dyDescent="0.25">
      <c r="A260" s="7" t="s">
        <v>239</v>
      </c>
      <c r="B260" s="8">
        <v>6.5175304875175311E-2</v>
      </c>
    </row>
    <row r="261" spans="1:2" x14ac:dyDescent="0.25">
      <c r="A261" s="7" t="s">
        <v>253</v>
      </c>
      <c r="B261" s="8">
        <v>5.4711721320291951E-2</v>
      </c>
    </row>
    <row r="262" spans="1:2" x14ac:dyDescent="0.25">
      <c r="A262" s="7" t="s">
        <v>252</v>
      </c>
      <c r="B262" s="8">
        <v>4.3304880329389894E-2</v>
      </c>
    </row>
    <row r="263" spans="1:2" x14ac:dyDescent="0.25">
      <c r="A263" s="7" t="s">
        <v>237</v>
      </c>
      <c r="B263" s="8">
        <v>1.4780826458622413E-2</v>
      </c>
    </row>
    <row r="264" spans="1:2" x14ac:dyDescent="0.25">
      <c r="A264" s="7" t="s">
        <v>244</v>
      </c>
      <c r="B264" s="8">
        <v>1.0445176532667232E-2</v>
      </c>
    </row>
    <row r="265" spans="1:2" x14ac:dyDescent="0.25">
      <c r="A265" s="7" t="s">
        <v>243</v>
      </c>
      <c r="B265" s="8">
        <v>1.0331397417527319E-2</v>
      </c>
    </row>
    <row r="266" spans="1:2" x14ac:dyDescent="0.25">
      <c r="A266" s="7" t="s">
        <v>242</v>
      </c>
      <c r="B266" s="8">
        <f>B267-SUM(B259:B265)</f>
        <v>-4.2872637086783794E-3</v>
      </c>
    </row>
    <row r="267" spans="1:2" x14ac:dyDescent="0.25">
      <c r="A267" s="5" t="s">
        <v>223</v>
      </c>
      <c r="B267" s="6">
        <v>1</v>
      </c>
    </row>
    <row r="268" spans="1:2" x14ac:dyDescent="0.25">
      <c r="B268" s="9"/>
    </row>
    <row r="269" spans="1:2" x14ac:dyDescent="0.25">
      <c r="A269" s="25" t="s">
        <v>88</v>
      </c>
      <c r="B269" s="26"/>
    </row>
    <row r="270" spans="1:2" x14ac:dyDescent="0.25">
      <c r="A270" s="20" t="s">
        <v>224</v>
      </c>
      <c r="B270" s="21" t="s">
        <v>225</v>
      </c>
    </row>
    <row r="271" spans="1:2" x14ac:dyDescent="0.25">
      <c r="A271" s="7" t="s">
        <v>252</v>
      </c>
      <c r="B271" s="8">
        <v>0.16787835990728486</v>
      </c>
    </row>
    <row r="272" spans="1:2" x14ac:dyDescent="0.25">
      <c r="A272" s="7" t="s">
        <v>226</v>
      </c>
      <c r="B272" s="8">
        <v>0.15641492885228891</v>
      </c>
    </row>
    <row r="273" spans="1:2" x14ac:dyDescent="0.25">
      <c r="A273" s="7" t="s">
        <v>239</v>
      </c>
      <c r="B273" s="8">
        <v>0.15081225205971299</v>
      </c>
    </row>
    <row r="274" spans="1:2" x14ac:dyDescent="0.25">
      <c r="A274" s="7" t="s">
        <v>246</v>
      </c>
      <c r="B274" s="8">
        <v>0.13052313589389034</v>
      </c>
    </row>
    <row r="275" spans="1:2" x14ac:dyDescent="0.25">
      <c r="A275" s="7" t="s">
        <v>228</v>
      </c>
      <c r="B275" s="8">
        <v>9.0082548313311014E-2</v>
      </c>
    </row>
    <row r="276" spans="1:2" x14ac:dyDescent="0.25">
      <c r="A276" s="7" t="s">
        <v>243</v>
      </c>
      <c r="B276" s="8">
        <v>8.8747358636695486E-2</v>
      </c>
    </row>
    <row r="277" spans="1:2" x14ac:dyDescent="0.25">
      <c r="A277" s="7" t="s">
        <v>233</v>
      </c>
      <c r="B277" s="8">
        <v>8.6806289338351258E-2</v>
      </c>
    </row>
    <row r="278" spans="1:2" x14ac:dyDescent="0.25">
      <c r="A278" s="7" t="s">
        <v>235</v>
      </c>
      <c r="B278" s="8">
        <v>8.6332481314722431E-2</v>
      </c>
    </row>
    <row r="279" spans="1:2" x14ac:dyDescent="0.25">
      <c r="A279" s="7" t="s">
        <v>232</v>
      </c>
      <c r="B279" s="8">
        <v>4.1648822745166736E-2</v>
      </c>
    </row>
    <row r="280" spans="1:2" x14ac:dyDescent="0.25">
      <c r="A280" s="7" t="s">
        <v>242</v>
      </c>
      <c r="B280" s="8">
        <f>B281-SUM(B271:B279)</f>
        <v>7.5382293857595428E-4</v>
      </c>
    </row>
    <row r="281" spans="1:2" x14ac:dyDescent="0.25">
      <c r="A281" s="5" t="s">
        <v>223</v>
      </c>
      <c r="B281" s="6">
        <v>1</v>
      </c>
    </row>
    <row r="282" spans="1:2" x14ac:dyDescent="0.25">
      <c r="B282" s="9"/>
    </row>
    <row r="283" spans="1:2" x14ac:dyDescent="0.25">
      <c r="A283" s="25" t="s">
        <v>90</v>
      </c>
      <c r="B283" s="26"/>
    </row>
    <row r="284" spans="1:2" x14ac:dyDescent="0.25">
      <c r="A284" s="20" t="s">
        <v>224</v>
      </c>
      <c r="B284" s="21" t="s">
        <v>225</v>
      </c>
    </row>
    <row r="285" spans="1:2" x14ac:dyDescent="0.25">
      <c r="A285" s="7" t="s">
        <v>226</v>
      </c>
      <c r="B285" s="8">
        <v>0.4730430659536477</v>
      </c>
    </row>
    <row r="286" spans="1:2" x14ac:dyDescent="0.25">
      <c r="A286" s="7" t="s">
        <v>239</v>
      </c>
      <c r="B286" s="8">
        <v>0.17029972046499187</v>
      </c>
    </row>
    <row r="287" spans="1:2" x14ac:dyDescent="0.25">
      <c r="A287" s="7" t="s">
        <v>253</v>
      </c>
      <c r="B287" s="8">
        <v>0.1415469522451267</v>
      </c>
    </row>
    <row r="288" spans="1:2" x14ac:dyDescent="0.25">
      <c r="A288" s="7" t="s">
        <v>232</v>
      </c>
      <c r="B288" s="8">
        <v>4.4180513733403773E-2</v>
      </c>
    </row>
    <row r="289" spans="1:2" x14ac:dyDescent="0.25">
      <c r="A289" s="7" t="s">
        <v>245</v>
      </c>
      <c r="B289" s="8">
        <v>3.6207670782107917E-2</v>
      </c>
    </row>
    <row r="290" spans="1:2" x14ac:dyDescent="0.25">
      <c r="A290" s="7" t="s">
        <v>244</v>
      </c>
      <c r="B290" s="8">
        <v>2.8200333848861843E-2</v>
      </c>
    </row>
    <row r="291" spans="1:2" x14ac:dyDescent="0.25">
      <c r="A291" s="7" t="s">
        <v>252</v>
      </c>
      <c r="B291" s="8">
        <v>2.7088557726499915E-2</v>
      </c>
    </row>
    <row r="292" spans="1:2" x14ac:dyDescent="0.25">
      <c r="A292" s="7" t="s">
        <v>235</v>
      </c>
      <c r="B292" s="8">
        <v>2.4108172999554582E-2</v>
      </c>
    </row>
    <row r="293" spans="1:2" x14ac:dyDescent="0.25">
      <c r="A293" s="7" t="s">
        <v>236</v>
      </c>
      <c r="B293" s="8">
        <v>2.3134915367278498E-2</v>
      </c>
    </row>
    <row r="294" spans="1:2" x14ac:dyDescent="0.25">
      <c r="A294" s="7" t="s">
        <v>231</v>
      </c>
      <c r="B294" s="8">
        <v>1.9993555088644862E-2</v>
      </c>
    </row>
    <row r="295" spans="1:2" x14ac:dyDescent="0.25">
      <c r="A295" s="7" t="s">
        <v>246</v>
      </c>
      <c r="B295" s="8">
        <v>1.6019693965576065E-2</v>
      </c>
    </row>
    <row r="296" spans="1:2" x14ac:dyDescent="0.25">
      <c r="A296" s="7" t="s">
        <v>243</v>
      </c>
      <c r="B296" s="8">
        <v>8.0565153113089198E-3</v>
      </c>
    </row>
    <row r="297" spans="1:2" x14ac:dyDescent="0.25">
      <c r="A297" s="7" t="s">
        <v>241</v>
      </c>
      <c r="B297" s="8">
        <v>6.0577620526565948E-3</v>
      </c>
    </row>
    <row r="298" spans="1:2" x14ac:dyDescent="0.25">
      <c r="A298" s="7" t="s">
        <v>233</v>
      </c>
      <c r="B298" s="8">
        <v>6.0555187716649882E-3</v>
      </c>
    </row>
    <row r="299" spans="1:2" x14ac:dyDescent="0.25">
      <c r="A299" s="7" t="s">
        <v>242</v>
      </c>
      <c r="B299" s="8">
        <f>B300-SUM(B285:B298)</f>
        <v>-2.3992948311324369E-2</v>
      </c>
    </row>
    <row r="300" spans="1:2" x14ac:dyDescent="0.25">
      <c r="A300" s="5" t="s">
        <v>223</v>
      </c>
      <c r="B300" s="6">
        <v>1</v>
      </c>
    </row>
    <row r="301" spans="1:2" x14ac:dyDescent="0.25">
      <c r="B301" s="9"/>
    </row>
    <row r="302" spans="1:2" x14ac:dyDescent="0.25">
      <c r="A302" s="25" t="s">
        <v>93</v>
      </c>
      <c r="B302" s="26"/>
    </row>
    <row r="303" spans="1:2" x14ac:dyDescent="0.25">
      <c r="A303" s="20" t="s">
        <v>224</v>
      </c>
      <c r="B303" s="21" t="s">
        <v>225</v>
      </c>
    </row>
    <row r="304" spans="1:2" x14ac:dyDescent="0.25">
      <c r="A304" s="7" t="s">
        <v>251</v>
      </c>
      <c r="B304" s="8">
        <v>0.9913353374594106</v>
      </c>
    </row>
    <row r="305" spans="1:2" x14ac:dyDescent="0.25">
      <c r="A305" s="7" t="s">
        <v>239</v>
      </c>
      <c r="B305" s="8">
        <v>1.1493765453514602E-2</v>
      </c>
    </row>
    <row r="306" spans="1:2" x14ac:dyDescent="0.25">
      <c r="A306" s="7" t="s">
        <v>242</v>
      </c>
      <c r="B306" s="8">
        <f>B307-SUM(B304:B305)</f>
        <v>-2.8291029129252632E-3</v>
      </c>
    </row>
    <row r="307" spans="1:2" x14ac:dyDescent="0.25">
      <c r="A307" s="5" t="s">
        <v>223</v>
      </c>
      <c r="B307" s="6">
        <v>1</v>
      </c>
    </row>
    <row r="308" spans="1:2" x14ac:dyDescent="0.25">
      <c r="B308" s="9"/>
    </row>
    <row r="309" spans="1:2" x14ac:dyDescent="0.25">
      <c r="A309" s="25" t="s">
        <v>95</v>
      </c>
      <c r="B309" s="26"/>
    </row>
    <row r="310" spans="1:2" x14ac:dyDescent="0.25">
      <c r="A310" s="20" t="s">
        <v>224</v>
      </c>
      <c r="B310" s="21" t="s">
        <v>225</v>
      </c>
    </row>
    <row r="311" spans="1:2" x14ac:dyDescent="0.25">
      <c r="A311" s="7" t="s">
        <v>251</v>
      </c>
      <c r="B311" s="8">
        <v>0.98781603420802211</v>
      </c>
    </row>
    <row r="312" spans="1:2" x14ac:dyDescent="0.25">
      <c r="A312" s="7" t="s">
        <v>239</v>
      </c>
      <c r="B312" s="8">
        <v>1.3132319353031909E-2</v>
      </c>
    </row>
    <row r="313" spans="1:2" x14ac:dyDescent="0.25">
      <c r="A313" s="7" t="s">
        <v>242</v>
      </c>
      <c r="B313" s="8">
        <f>B314-SUM(B311:B312)</f>
        <v>-9.4835356105393842E-4</v>
      </c>
    </row>
    <row r="314" spans="1:2" x14ac:dyDescent="0.25">
      <c r="A314" s="5" t="s">
        <v>223</v>
      </c>
      <c r="B314" s="6">
        <v>1</v>
      </c>
    </row>
    <row r="315" spans="1:2" x14ac:dyDescent="0.25">
      <c r="B315" s="9"/>
    </row>
    <row r="316" spans="1:2" x14ac:dyDescent="0.25">
      <c r="A316" s="25" t="s">
        <v>97</v>
      </c>
      <c r="B316" s="26"/>
    </row>
    <row r="317" spans="1:2" x14ac:dyDescent="0.25">
      <c r="A317" s="20" t="s">
        <v>224</v>
      </c>
      <c r="B317" s="21" t="s">
        <v>225</v>
      </c>
    </row>
    <row r="318" spans="1:2" x14ac:dyDescent="0.25">
      <c r="A318" s="7" t="s">
        <v>251</v>
      </c>
      <c r="B318" s="8">
        <v>0.98838443904607698</v>
      </c>
    </row>
    <row r="319" spans="1:2" x14ac:dyDescent="0.25">
      <c r="A319" s="7" t="s">
        <v>239</v>
      </c>
      <c r="B319" s="8">
        <v>1.4149172296884963E-2</v>
      </c>
    </row>
    <row r="320" spans="1:2" x14ac:dyDescent="0.25">
      <c r="A320" s="7" t="s">
        <v>242</v>
      </c>
      <c r="B320" s="8">
        <f>B321-SUM(B318:B319)</f>
        <v>-2.5336113429619278E-3</v>
      </c>
    </row>
    <row r="321" spans="1:2" x14ac:dyDescent="0.25">
      <c r="A321" s="5" t="s">
        <v>223</v>
      </c>
      <c r="B321" s="6">
        <v>1</v>
      </c>
    </row>
    <row r="322" spans="1:2" x14ac:dyDescent="0.25">
      <c r="B322" s="9"/>
    </row>
    <row r="323" spans="1:2" x14ac:dyDescent="0.25">
      <c r="A323" s="25" t="s">
        <v>99</v>
      </c>
      <c r="B323" s="26"/>
    </row>
    <row r="324" spans="1:2" x14ac:dyDescent="0.25">
      <c r="A324" s="20" t="s">
        <v>224</v>
      </c>
      <c r="B324" s="21" t="s">
        <v>225</v>
      </c>
    </row>
    <row r="325" spans="1:2" x14ac:dyDescent="0.25">
      <c r="A325" s="7" t="s">
        <v>226</v>
      </c>
      <c r="B325" s="8">
        <v>0.26358201548405569</v>
      </c>
    </row>
    <row r="326" spans="1:2" x14ac:dyDescent="0.25">
      <c r="A326" s="7" t="s">
        <v>229</v>
      </c>
      <c r="B326" s="8">
        <v>0.13612618912500751</v>
      </c>
    </row>
    <row r="327" spans="1:2" x14ac:dyDescent="0.25">
      <c r="A327" s="7" t="s">
        <v>227</v>
      </c>
      <c r="B327" s="8">
        <v>0.13272544281018087</v>
      </c>
    </row>
    <row r="328" spans="1:2" x14ac:dyDescent="0.25">
      <c r="A328" s="7" t="s">
        <v>230</v>
      </c>
      <c r="B328" s="8">
        <v>0.10832170236023375</v>
      </c>
    </row>
    <row r="329" spans="1:2" x14ac:dyDescent="0.25">
      <c r="A329" s="7" t="s">
        <v>228</v>
      </c>
      <c r="B329" s="8">
        <v>7.2203797923068649E-2</v>
      </c>
    </row>
    <row r="330" spans="1:2" x14ac:dyDescent="0.25">
      <c r="A330" s="7" t="s">
        <v>234</v>
      </c>
      <c r="B330" s="8">
        <v>3.9425305361827818E-2</v>
      </c>
    </row>
    <row r="331" spans="1:2" x14ac:dyDescent="0.25">
      <c r="A331" s="7" t="s">
        <v>235</v>
      </c>
      <c r="B331" s="8">
        <v>3.776194191310546E-2</v>
      </c>
    </row>
    <row r="332" spans="1:2" x14ac:dyDescent="0.25">
      <c r="A332" s="7" t="s">
        <v>233</v>
      </c>
      <c r="B332" s="8">
        <v>3.7426203686508279E-2</v>
      </c>
    </row>
    <row r="333" spans="1:2" x14ac:dyDescent="0.25">
      <c r="A333" s="7" t="s">
        <v>231</v>
      </c>
      <c r="B333" s="8">
        <v>3.3427088615435391E-2</v>
      </c>
    </row>
    <row r="334" spans="1:2" x14ac:dyDescent="0.25">
      <c r="A334" s="7" t="s">
        <v>232</v>
      </c>
      <c r="B334" s="8">
        <v>3.181856987660598E-2</v>
      </c>
    </row>
    <row r="335" spans="1:2" x14ac:dyDescent="0.25">
      <c r="A335" s="7" t="s">
        <v>239</v>
      </c>
      <c r="B335" s="8">
        <v>3.0184135370397658E-2</v>
      </c>
    </row>
    <row r="336" spans="1:2" x14ac:dyDescent="0.25">
      <c r="A336" s="7" t="s">
        <v>244</v>
      </c>
      <c r="B336" s="8">
        <v>2.7684723995045867E-2</v>
      </c>
    </row>
    <row r="337" spans="1:2" x14ac:dyDescent="0.25">
      <c r="A337" s="7" t="s">
        <v>247</v>
      </c>
      <c r="B337" s="8">
        <v>2.7011903022214526E-2</v>
      </c>
    </row>
    <row r="338" spans="1:2" x14ac:dyDescent="0.25">
      <c r="A338" s="7" t="s">
        <v>236</v>
      </c>
      <c r="B338" s="8">
        <v>2.4326291044273755E-2</v>
      </c>
    </row>
    <row r="339" spans="1:2" x14ac:dyDescent="0.25">
      <c r="A339" s="7" t="s">
        <v>242</v>
      </c>
      <c r="B339" s="8">
        <f>B340-SUM(B325:B338)</f>
        <v>-2.0253105879612932E-3</v>
      </c>
    </row>
    <row r="340" spans="1:2" x14ac:dyDescent="0.25">
      <c r="A340" s="5" t="s">
        <v>223</v>
      </c>
      <c r="B340" s="6">
        <v>1</v>
      </c>
    </row>
    <row r="341" spans="1:2" x14ac:dyDescent="0.25">
      <c r="B341" s="9"/>
    </row>
    <row r="342" spans="1:2" x14ac:dyDescent="0.25">
      <c r="A342" s="25" t="s">
        <v>102</v>
      </c>
      <c r="B342" s="26"/>
    </row>
    <row r="343" spans="1:2" x14ac:dyDescent="0.25">
      <c r="A343" s="20" t="s">
        <v>224</v>
      </c>
      <c r="B343" s="21" t="s">
        <v>225</v>
      </c>
    </row>
    <row r="344" spans="1:2" x14ac:dyDescent="0.25">
      <c r="A344" s="7" t="s">
        <v>251</v>
      </c>
      <c r="B344" s="8">
        <v>0.963155149203481</v>
      </c>
    </row>
    <row r="345" spans="1:2" x14ac:dyDescent="0.25">
      <c r="A345" s="7" t="s">
        <v>239</v>
      </c>
      <c r="B345" s="8">
        <v>4.1278752972967805E-2</v>
      </c>
    </row>
    <row r="346" spans="1:2" x14ac:dyDescent="0.25">
      <c r="A346" s="7" t="s">
        <v>242</v>
      </c>
      <c r="B346" s="8">
        <f>B347-SUM(B344:B345)</f>
        <v>-4.4339021764487896E-3</v>
      </c>
    </row>
    <row r="347" spans="1:2" x14ac:dyDescent="0.25">
      <c r="A347" s="5" t="s">
        <v>223</v>
      </c>
      <c r="B347" s="6">
        <v>1</v>
      </c>
    </row>
    <row r="348" spans="1:2" ht="75" customHeight="1" x14ac:dyDescent="0.25">
      <c r="A348" s="29" t="s">
        <v>254</v>
      </c>
      <c r="B348" s="30"/>
    </row>
    <row r="349" spans="1:2" x14ac:dyDescent="0.25">
      <c r="B349" s="9"/>
    </row>
    <row r="350" spans="1:2" x14ac:dyDescent="0.25">
      <c r="B350" s="9"/>
    </row>
    <row r="351" spans="1:2" x14ac:dyDescent="0.25">
      <c r="A351" s="25" t="s">
        <v>104</v>
      </c>
      <c r="B351" s="26"/>
    </row>
    <row r="352" spans="1:2" x14ac:dyDescent="0.25">
      <c r="A352" s="20" t="s">
        <v>224</v>
      </c>
      <c r="B352" s="21" t="s">
        <v>225</v>
      </c>
    </row>
    <row r="353" spans="1:2" x14ac:dyDescent="0.25">
      <c r="A353" s="7" t="s">
        <v>226</v>
      </c>
      <c r="B353" s="8">
        <v>0.48265876697077403</v>
      </c>
    </row>
    <row r="354" spans="1:2" x14ac:dyDescent="0.25">
      <c r="A354" s="7" t="s">
        <v>252</v>
      </c>
      <c r="B354" s="8">
        <v>0.26322284817838332</v>
      </c>
    </row>
    <row r="355" spans="1:2" x14ac:dyDescent="0.25">
      <c r="A355" s="7" t="s">
        <v>243</v>
      </c>
      <c r="B355" s="8">
        <v>0.15434347308809657</v>
      </c>
    </row>
    <row r="356" spans="1:2" x14ac:dyDescent="0.25">
      <c r="A356" s="7" t="s">
        <v>236</v>
      </c>
      <c r="B356" s="8">
        <v>6.5964697007243986E-2</v>
      </c>
    </row>
    <row r="357" spans="1:2" x14ac:dyDescent="0.25">
      <c r="A357" s="7" t="s">
        <v>239</v>
      </c>
      <c r="B357" s="8">
        <v>1.2147668357072252E-2</v>
      </c>
    </row>
    <row r="358" spans="1:2" x14ac:dyDescent="0.25">
      <c r="A358" s="7" t="s">
        <v>242</v>
      </c>
      <c r="B358" s="8">
        <f>B359-SUM(B353:B357)</f>
        <v>2.1662546398429794E-2</v>
      </c>
    </row>
    <row r="359" spans="1:2" x14ac:dyDescent="0.25">
      <c r="A359" s="5" t="s">
        <v>223</v>
      </c>
      <c r="B359" s="6">
        <v>1</v>
      </c>
    </row>
    <row r="360" spans="1:2" x14ac:dyDescent="0.25">
      <c r="B360" s="9"/>
    </row>
    <row r="361" spans="1:2" x14ac:dyDescent="0.25">
      <c r="A361" s="25" t="s">
        <v>107</v>
      </c>
      <c r="B361" s="26"/>
    </row>
    <row r="362" spans="1:2" x14ac:dyDescent="0.25">
      <c r="A362" s="20" t="s">
        <v>224</v>
      </c>
      <c r="B362" s="21" t="s">
        <v>225</v>
      </c>
    </row>
    <row r="363" spans="1:2" x14ac:dyDescent="0.25">
      <c r="A363" s="7" t="s">
        <v>226</v>
      </c>
      <c r="B363" s="8">
        <v>0.26390767134032928</v>
      </c>
    </row>
    <row r="364" spans="1:2" x14ac:dyDescent="0.25">
      <c r="A364" s="7" t="s">
        <v>252</v>
      </c>
      <c r="B364" s="8">
        <v>0.12165209009379117</v>
      </c>
    </row>
    <row r="365" spans="1:2" x14ac:dyDescent="0.25">
      <c r="A365" s="7" t="s">
        <v>228</v>
      </c>
      <c r="B365" s="8">
        <v>4.8336661188393464E-2</v>
      </c>
    </row>
    <row r="366" spans="1:2" x14ac:dyDescent="0.25">
      <c r="A366" s="7" t="s">
        <v>229</v>
      </c>
      <c r="B366" s="8">
        <v>4.3536113668814255E-2</v>
      </c>
    </row>
    <row r="367" spans="1:2" x14ac:dyDescent="0.25">
      <c r="A367" s="7" t="s">
        <v>253</v>
      </c>
      <c r="B367" s="8">
        <v>4.0006092890831055E-2</v>
      </c>
    </row>
    <row r="368" spans="1:2" x14ac:dyDescent="0.25">
      <c r="A368" s="7" t="s">
        <v>227</v>
      </c>
      <c r="B368" s="8">
        <v>3.6756622419314273E-2</v>
      </c>
    </row>
    <row r="369" spans="1:2" x14ac:dyDescent="0.25">
      <c r="A369" s="7" t="s">
        <v>239</v>
      </c>
      <c r="B369" s="8">
        <v>3.3272020860772425E-2</v>
      </c>
    </row>
    <row r="370" spans="1:2" x14ac:dyDescent="0.25">
      <c r="A370" s="7" t="s">
        <v>231</v>
      </c>
      <c r="B370" s="8">
        <v>2.9314816079918989E-2</v>
      </c>
    </row>
    <row r="371" spans="1:2" x14ac:dyDescent="0.25">
      <c r="A371" s="7" t="s">
        <v>233</v>
      </c>
      <c r="B371" s="8">
        <v>2.2358800474160574E-2</v>
      </c>
    </row>
    <row r="372" spans="1:2" x14ac:dyDescent="0.25">
      <c r="A372" s="7" t="s">
        <v>236</v>
      </c>
      <c r="B372" s="8">
        <v>2.0964835554046574E-2</v>
      </c>
    </row>
    <row r="373" spans="1:2" x14ac:dyDescent="0.25">
      <c r="A373" s="7" t="s">
        <v>232</v>
      </c>
      <c r="B373" s="8">
        <v>2.0084529653411176E-2</v>
      </c>
    </row>
    <row r="374" spans="1:2" x14ac:dyDescent="0.25">
      <c r="A374" s="7" t="s">
        <v>230</v>
      </c>
      <c r="B374" s="8">
        <v>1.9445662990249881E-2</v>
      </c>
    </row>
    <row r="375" spans="1:2" x14ac:dyDescent="0.25">
      <c r="A375" s="7" t="s">
        <v>235</v>
      </c>
      <c r="B375" s="8">
        <v>1.8250657650992767E-2</v>
      </c>
    </row>
    <row r="376" spans="1:2" x14ac:dyDescent="0.25">
      <c r="A376" s="7" t="s">
        <v>234</v>
      </c>
      <c r="B376" s="8">
        <v>1.1641675971325174E-2</v>
      </c>
    </row>
    <row r="377" spans="1:2" x14ac:dyDescent="0.25">
      <c r="A377" s="7" t="s">
        <v>243</v>
      </c>
      <c r="B377" s="8">
        <v>8.3671346530827216E-3</v>
      </c>
    </row>
    <row r="378" spans="1:2" x14ac:dyDescent="0.25">
      <c r="A378" s="7" t="s">
        <v>247</v>
      </c>
      <c r="B378" s="8">
        <v>-1.4741088551500103E-5</v>
      </c>
    </row>
    <row r="379" spans="1:2" x14ac:dyDescent="0.25">
      <c r="A379" s="7" t="s">
        <v>237</v>
      </c>
      <c r="B379" s="8">
        <v>-2.0045890694416445E-5</v>
      </c>
    </row>
    <row r="380" spans="1:2" x14ac:dyDescent="0.25">
      <c r="A380" s="7" t="s">
        <v>241</v>
      </c>
      <c r="B380" s="8">
        <v>-6.8339765835895294E-5</v>
      </c>
    </row>
    <row r="381" spans="1:2" x14ac:dyDescent="0.25">
      <c r="A381" s="7" t="s">
        <v>244</v>
      </c>
      <c r="B381" s="8">
        <v>-2.4135226422838853E-4</v>
      </c>
    </row>
    <row r="382" spans="1:2" x14ac:dyDescent="0.25">
      <c r="A382" s="7" t="s">
        <v>246</v>
      </c>
      <c r="B382" s="8">
        <v>-3.3807306938477477E-4</v>
      </c>
    </row>
    <row r="383" spans="1:2" x14ac:dyDescent="0.25">
      <c r="A383" s="7" t="s">
        <v>250</v>
      </c>
      <c r="B383" s="8">
        <v>6.609261686256771E-3</v>
      </c>
    </row>
    <row r="384" spans="1:2" x14ac:dyDescent="0.25">
      <c r="A384" s="7" t="s">
        <v>242</v>
      </c>
      <c r="B384" s="8">
        <f>B385-SUM(B363:B383)</f>
        <v>0.25617790490300429</v>
      </c>
    </row>
    <row r="385" spans="1:2" x14ac:dyDescent="0.25">
      <c r="A385" s="5" t="s">
        <v>223</v>
      </c>
      <c r="B385" s="6">
        <v>1</v>
      </c>
    </row>
    <row r="386" spans="1:2" x14ac:dyDescent="0.25">
      <c r="B386" s="9"/>
    </row>
    <row r="387" spans="1:2" x14ac:dyDescent="0.25">
      <c r="A387" s="25" t="s">
        <v>109</v>
      </c>
      <c r="B387" s="26"/>
    </row>
    <row r="388" spans="1:2" x14ac:dyDescent="0.25">
      <c r="A388" s="20" t="s">
        <v>224</v>
      </c>
      <c r="B388" s="21" t="s">
        <v>225</v>
      </c>
    </row>
    <row r="389" spans="1:2" x14ac:dyDescent="0.25">
      <c r="A389" s="7" t="s">
        <v>251</v>
      </c>
      <c r="B389" s="8">
        <v>0.98841563689502232</v>
      </c>
    </row>
    <row r="390" spans="1:2" x14ac:dyDescent="0.25">
      <c r="A390" s="7" t="s">
        <v>239</v>
      </c>
      <c r="B390" s="8">
        <v>1.1318665355576135E-2</v>
      </c>
    </row>
    <row r="391" spans="1:2" x14ac:dyDescent="0.25">
      <c r="A391" s="7" t="s">
        <v>242</v>
      </c>
      <c r="B391" s="8">
        <f>B392-SUM(B389:B390)</f>
        <v>2.6569774940155E-4</v>
      </c>
    </row>
    <row r="392" spans="1:2" x14ac:dyDescent="0.25">
      <c r="A392" s="5" t="s">
        <v>223</v>
      </c>
      <c r="B392" s="6">
        <v>1</v>
      </c>
    </row>
    <row r="393" spans="1:2" x14ac:dyDescent="0.25">
      <c r="B393" s="9"/>
    </row>
    <row r="394" spans="1:2" x14ac:dyDescent="0.25">
      <c r="A394" s="25" t="s">
        <v>111</v>
      </c>
      <c r="B394" s="26"/>
    </row>
    <row r="395" spans="1:2" x14ac:dyDescent="0.25">
      <c r="A395" s="20" t="s">
        <v>224</v>
      </c>
      <c r="B395" s="21" t="s">
        <v>225</v>
      </c>
    </row>
    <row r="396" spans="1:2" x14ac:dyDescent="0.25">
      <c r="A396" s="7" t="s">
        <v>252</v>
      </c>
      <c r="B396" s="8">
        <v>0.98335050822070635</v>
      </c>
    </row>
    <row r="397" spans="1:2" x14ac:dyDescent="0.25">
      <c r="A397" s="7" t="s">
        <v>239</v>
      </c>
      <c r="B397" s="8">
        <v>1.5215435201306459E-2</v>
      </c>
    </row>
    <row r="398" spans="1:2" x14ac:dyDescent="0.25">
      <c r="A398" s="7" t="s">
        <v>242</v>
      </c>
      <c r="B398" s="8">
        <f>B399-SUM(B396:B397)</f>
        <v>1.4340565779872305E-3</v>
      </c>
    </row>
    <row r="399" spans="1:2" x14ac:dyDescent="0.25">
      <c r="A399" s="5" t="s">
        <v>223</v>
      </c>
      <c r="B399" s="6">
        <v>1</v>
      </c>
    </row>
    <row r="400" spans="1:2" x14ac:dyDescent="0.25">
      <c r="B400" s="9"/>
    </row>
    <row r="401" spans="1:2" x14ac:dyDescent="0.25">
      <c r="A401" s="25" t="s">
        <v>113</v>
      </c>
      <c r="B401" s="26"/>
    </row>
    <row r="402" spans="1:2" x14ac:dyDescent="0.25">
      <c r="A402" s="20" t="s">
        <v>224</v>
      </c>
      <c r="B402" s="21" t="s">
        <v>225</v>
      </c>
    </row>
    <row r="403" spans="1:2" x14ac:dyDescent="0.25">
      <c r="A403" s="7" t="s">
        <v>226</v>
      </c>
      <c r="B403" s="8">
        <v>0.60594533607975409</v>
      </c>
    </row>
    <row r="404" spans="1:2" x14ac:dyDescent="0.25">
      <c r="A404" s="7" t="s">
        <v>252</v>
      </c>
      <c r="B404" s="8">
        <v>0.16424794641383544</v>
      </c>
    </row>
    <row r="405" spans="1:2" x14ac:dyDescent="0.25">
      <c r="A405" s="7" t="s">
        <v>239</v>
      </c>
      <c r="B405" s="8">
        <v>0.10141337568708922</v>
      </c>
    </row>
    <row r="406" spans="1:2" x14ac:dyDescent="0.25">
      <c r="A406" s="7" t="s">
        <v>237</v>
      </c>
      <c r="B406" s="8">
        <v>4.8597940389741245E-2</v>
      </c>
    </row>
    <row r="407" spans="1:2" x14ac:dyDescent="0.25">
      <c r="A407" s="7" t="s">
        <v>243</v>
      </c>
      <c r="B407" s="8">
        <v>3.2767614586955013E-2</v>
      </c>
    </row>
    <row r="408" spans="1:2" x14ac:dyDescent="0.25">
      <c r="A408" s="7" t="s">
        <v>253</v>
      </c>
      <c r="B408" s="8">
        <v>2.5770382698907232E-2</v>
      </c>
    </row>
    <row r="409" spans="1:2" x14ac:dyDescent="0.25">
      <c r="A409" s="7" t="s">
        <v>241</v>
      </c>
      <c r="B409" s="8">
        <v>2.2500765504412046E-2</v>
      </c>
    </row>
    <row r="410" spans="1:2" x14ac:dyDescent="0.25">
      <c r="A410" s="7" t="s">
        <v>244</v>
      </c>
      <c r="B410" s="8">
        <v>7.7529514997433362E-3</v>
      </c>
    </row>
    <row r="411" spans="1:2" x14ac:dyDescent="0.25">
      <c r="A411" s="7" t="s">
        <v>242</v>
      </c>
      <c r="B411" s="8">
        <f>B412-SUM(B403:B410)</f>
        <v>-8.9963128604375608E-3</v>
      </c>
    </row>
    <row r="412" spans="1:2" x14ac:dyDescent="0.25">
      <c r="A412" s="5" t="s">
        <v>223</v>
      </c>
      <c r="B412" s="6">
        <v>1</v>
      </c>
    </row>
    <row r="413" spans="1:2" x14ac:dyDescent="0.25">
      <c r="B413" s="9"/>
    </row>
    <row r="414" spans="1:2" x14ac:dyDescent="0.25">
      <c r="A414" s="25" t="s">
        <v>115</v>
      </c>
      <c r="B414" s="26"/>
    </row>
    <row r="415" spans="1:2" x14ac:dyDescent="0.25">
      <c r="A415" s="20" t="s">
        <v>224</v>
      </c>
      <c r="B415" s="21" t="s">
        <v>225</v>
      </c>
    </row>
    <row r="416" spans="1:2" x14ac:dyDescent="0.25">
      <c r="A416" s="7" t="s">
        <v>226</v>
      </c>
      <c r="B416" s="8">
        <v>0.20785123329130817</v>
      </c>
    </row>
    <row r="417" spans="1:2" x14ac:dyDescent="0.25">
      <c r="A417" s="7" t="s">
        <v>252</v>
      </c>
      <c r="B417" s="8">
        <v>0.10133612347276479</v>
      </c>
    </row>
    <row r="418" spans="1:2" x14ac:dyDescent="0.25">
      <c r="A418" s="7" t="s">
        <v>243</v>
      </c>
      <c r="B418" s="8">
        <v>7.4936358962009716E-2</v>
      </c>
    </row>
    <row r="419" spans="1:2" x14ac:dyDescent="0.25">
      <c r="A419" s="7" t="s">
        <v>236</v>
      </c>
      <c r="B419" s="8">
        <v>5.8662447205254355E-2</v>
      </c>
    </row>
    <row r="420" spans="1:2" x14ac:dyDescent="0.25">
      <c r="A420" s="7" t="s">
        <v>229</v>
      </c>
      <c r="B420" s="8">
        <v>5.2189438293155338E-2</v>
      </c>
    </row>
    <row r="421" spans="1:2" x14ac:dyDescent="0.25">
      <c r="A421" s="7" t="s">
        <v>230</v>
      </c>
      <c r="B421" s="8">
        <v>5.0024322748501299E-2</v>
      </c>
    </row>
    <row r="422" spans="1:2" x14ac:dyDescent="0.25">
      <c r="A422" s="7" t="s">
        <v>253</v>
      </c>
      <c r="B422" s="8">
        <v>3.338245513331508E-2</v>
      </c>
    </row>
    <row r="423" spans="1:2" x14ac:dyDescent="0.25">
      <c r="A423" s="7" t="s">
        <v>239</v>
      </c>
      <c r="B423" s="8">
        <v>3.1110101299267896E-2</v>
      </c>
    </row>
    <row r="424" spans="1:2" x14ac:dyDescent="0.25">
      <c r="A424" s="7" t="s">
        <v>234</v>
      </c>
      <c r="B424" s="8">
        <v>2.0454231395948198E-2</v>
      </c>
    </row>
    <row r="425" spans="1:2" x14ac:dyDescent="0.25">
      <c r="A425" s="7" t="s">
        <v>233</v>
      </c>
      <c r="B425" s="8">
        <v>1.5623816670769935E-2</v>
      </c>
    </row>
    <row r="426" spans="1:2" x14ac:dyDescent="0.25">
      <c r="A426" s="7" t="s">
        <v>228</v>
      </c>
      <c r="B426" s="8">
        <v>1.5098945974574353E-2</v>
      </c>
    </row>
    <row r="427" spans="1:2" x14ac:dyDescent="0.25">
      <c r="A427" s="7" t="s">
        <v>231</v>
      </c>
      <c r="B427" s="8">
        <v>1.3828660107345413E-2</v>
      </c>
    </row>
    <row r="428" spans="1:2" x14ac:dyDescent="0.25">
      <c r="A428" s="7" t="s">
        <v>244</v>
      </c>
      <c r="B428" s="8">
        <v>6.808780756839143E-3</v>
      </c>
    </row>
    <row r="429" spans="1:2" x14ac:dyDescent="0.25">
      <c r="A429" s="7" t="s">
        <v>248</v>
      </c>
      <c r="B429" s="8">
        <v>1.4404547946472517E-3</v>
      </c>
    </row>
    <row r="430" spans="1:2" x14ac:dyDescent="0.25">
      <c r="A430" s="7" t="s">
        <v>232</v>
      </c>
      <c r="B430" s="8">
        <v>-4.5703841834084937E-6</v>
      </c>
    </row>
    <row r="431" spans="1:2" x14ac:dyDescent="0.25">
      <c r="A431" s="7" t="s">
        <v>227</v>
      </c>
      <c r="B431" s="8">
        <v>-1.7817390188691953E-5</v>
      </c>
    </row>
    <row r="432" spans="1:2" x14ac:dyDescent="0.25">
      <c r="A432" s="7" t="s">
        <v>237</v>
      </c>
      <c r="B432" s="8">
        <v>-2.3795748323338691E-5</v>
      </c>
    </row>
    <row r="433" spans="1:2" x14ac:dyDescent="0.25">
      <c r="A433" s="7" t="s">
        <v>247</v>
      </c>
      <c r="B433" s="8">
        <v>-5.0867825199209975E-5</v>
      </c>
    </row>
    <row r="434" spans="1:2" x14ac:dyDescent="0.25">
      <c r="A434" s="7" t="s">
        <v>235</v>
      </c>
      <c r="B434" s="8">
        <v>-1.1633508340534553E-4</v>
      </c>
    </row>
    <row r="435" spans="1:2" x14ac:dyDescent="0.25">
      <c r="A435" s="7" t="s">
        <v>241</v>
      </c>
      <c r="B435" s="8">
        <v>-2.0177664809725368E-4</v>
      </c>
    </row>
    <row r="436" spans="1:2" x14ac:dyDescent="0.25">
      <c r="A436" s="7" t="s">
        <v>246</v>
      </c>
      <c r="B436" s="8">
        <v>-4.572874381403272E-4</v>
      </c>
    </row>
    <row r="437" spans="1:2" x14ac:dyDescent="0.25">
      <c r="A437" s="7" t="s">
        <v>250</v>
      </c>
      <c r="B437" s="8">
        <v>7.6447666225723425E-3</v>
      </c>
    </row>
    <row r="438" spans="1:2" x14ac:dyDescent="0.25">
      <c r="A438" s="7" t="s">
        <v>242</v>
      </c>
      <c r="B438" s="8">
        <f>B439-SUM(B416:B437)</f>
        <v>0.31048031378926444</v>
      </c>
    </row>
    <row r="439" spans="1:2" x14ac:dyDescent="0.25">
      <c r="A439" s="5" t="s">
        <v>223</v>
      </c>
      <c r="B439" s="6">
        <v>1</v>
      </c>
    </row>
    <row r="440" spans="1:2" x14ac:dyDescent="0.25">
      <c r="B440" s="9"/>
    </row>
    <row r="441" spans="1:2" x14ac:dyDescent="0.25">
      <c r="A441" s="25" t="s">
        <v>185</v>
      </c>
      <c r="B441" s="26"/>
    </row>
    <row r="442" spans="1:2" x14ac:dyDescent="0.25">
      <c r="A442" s="20" t="s">
        <v>224</v>
      </c>
      <c r="B442" s="21" t="s">
        <v>225</v>
      </c>
    </row>
    <row r="443" spans="1:2" x14ac:dyDescent="0.25">
      <c r="A443" s="7" t="s">
        <v>226</v>
      </c>
      <c r="B443" s="8">
        <v>0.21996193389297791</v>
      </c>
    </row>
    <row r="444" spans="1:2" x14ac:dyDescent="0.25">
      <c r="A444" s="7" t="s">
        <v>228</v>
      </c>
      <c r="B444" s="8">
        <v>0.11616064157614023</v>
      </c>
    </row>
    <row r="445" spans="1:2" x14ac:dyDescent="0.25">
      <c r="A445" s="7" t="s">
        <v>229</v>
      </c>
      <c r="B445" s="8">
        <v>0.10314731575578295</v>
      </c>
    </row>
    <row r="446" spans="1:2" x14ac:dyDescent="0.25">
      <c r="A446" s="7" t="s">
        <v>230</v>
      </c>
      <c r="B446" s="8">
        <v>9.8053158763979756E-2</v>
      </c>
    </row>
    <row r="447" spans="1:2" x14ac:dyDescent="0.25">
      <c r="A447" s="7" t="s">
        <v>233</v>
      </c>
      <c r="B447" s="8">
        <v>9.7108697688428697E-2</v>
      </c>
    </row>
    <row r="448" spans="1:2" x14ac:dyDescent="0.25">
      <c r="A448" s="7" t="s">
        <v>246</v>
      </c>
      <c r="B448" s="8">
        <v>8.4425510159766889E-2</v>
      </c>
    </row>
    <row r="449" spans="1:2" x14ac:dyDescent="0.25">
      <c r="A449" s="7" t="s">
        <v>236</v>
      </c>
      <c r="B449" s="8">
        <v>8.1798767330267266E-2</v>
      </c>
    </row>
    <row r="450" spans="1:2" x14ac:dyDescent="0.25">
      <c r="A450" s="7" t="s">
        <v>235</v>
      </c>
      <c r="B450" s="8">
        <v>4.0375398433610071E-2</v>
      </c>
    </row>
    <row r="451" spans="1:2" x14ac:dyDescent="0.25">
      <c r="A451" s="7" t="s">
        <v>243</v>
      </c>
      <c r="B451" s="8">
        <v>4.0150246674214601E-2</v>
      </c>
    </row>
    <row r="452" spans="1:2" x14ac:dyDescent="0.25">
      <c r="A452" s="7" t="s">
        <v>231</v>
      </c>
      <c r="B452" s="8">
        <v>3.5697195384702785E-2</v>
      </c>
    </row>
    <row r="453" spans="1:2" x14ac:dyDescent="0.25">
      <c r="A453" s="7" t="s">
        <v>234</v>
      </c>
      <c r="B453" s="8">
        <v>2.1495828790952281E-2</v>
      </c>
    </row>
    <row r="454" spans="1:2" x14ac:dyDescent="0.25">
      <c r="A454" s="7" t="s">
        <v>237</v>
      </c>
      <c r="B454" s="8">
        <v>2.0788215155410159E-2</v>
      </c>
    </row>
    <row r="455" spans="1:2" x14ac:dyDescent="0.25">
      <c r="A455" s="7" t="s">
        <v>245</v>
      </c>
      <c r="B455" s="8">
        <v>2.0585010674775129E-2</v>
      </c>
    </row>
    <row r="456" spans="1:2" x14ac:dyDescent="0.25">
      <c r="A456" s="7" t="s">
        <v>244</v>
      </c>
      <c r="B456" s="8">
        <v>1.9251311298161662E-2</v>
      </c>
    </row>
    <row r="457" spans="1:2" x14ac:dyDescent="0.25">
      <c r="A457" s="7" t="s">
        <v>239</v>
      </c>
      <c r="B457" s="8">
        <v>4.1246588872837948E-3</v>
      </c>
    </row>
    <row r="458" spans="1:2" x14ac:dyDescent="0.25">
      <c r="A458" s="7" t="s">
        <v>242</v>
      </c>
      <c r="B458" s="8">
        <f>B459-SUM(B443:B457)</f>
        <v>-3.1238904664543377E-3</v>
      </c>
    </row>
    <row r="459" spans="1:2" x14ac:dyDescent="0.25">
      <c r="A459" s="5" t="s">
        <v>223</v>
      </c>
      <c r="B459" s="6">
        <v>1</v>
      </c>
    </row>
    <row r="460" spans="1:2" x14ac:dyDescent="0.25">
      <c r="B460" s="9"/>
    </row>
    <row r="461" spans="1:2" x14ac:dyDescent="0.25">
      <c r="A461" s="25" t="s">
        <v>120</v>
      </c>
      <c r="B461" s="26"/>
    </row>
    <row r="462" spans="1:2" x14ac:dyDescent="0.25">
      <c r="A462" s="20" t="s">
        <v>224</v>
      </c>
      <c r="B462" s="21" t="s">
        <v>225</v>
      </c>
    </row>
    <row r="463" spans="1:2" x14ac:dyDescent="0.25">
      <c r="A463" s="7" t="s">
        <v>251</v>
      </c>
      <c r="B463" s="8">
        <v>0.14142036830880778</v>
      </c>
    </row>
    <row r="464" spans="1:2" x14ac:dyDescent="0.25">
      <c r="A464" s="7" t="s">
        <v>253</v>
      </c>
      <c r="B464" s="8">
        <v>8.8064006970982572E-2</v>
      </c>
    </row>
    <row r="465" spans="1:2" x14ac:dyDescent="0.25">
      <c r="A465" s="7" t="s">
        <v>226</v>
      </c>
      <c r="B465" s="8">
        <v>5.0899971259638785E-2</v>
      </c>
    </row>
    <row r="466" spans="1:2" x14ac:dyDescent="0.25">
      <c r="A466" s="7" t="s">
        <v>252</v>
      </c>
      <c r="B466" s="8">
        <v>2.9789498959940462E-2</v>
      </c>
    </row>
    <row r="467" spans="1:2" x14ac:dyDescent="0.25">
      <c r="A467" s="7" t="s">
        <v>239</v>
      </c>
      <c r="B467" s="8">
        <v>1.7546152373103335E-2</v>
      </c>
    </row>
    <row r="468" spans="1:2" x14ac:dyDescent="0.25">
      <c r="A468" s="7" t="s">
        <v>237</v>
      </c>
      <c r="B468" s="8">
        <v>-1.3144529197593605E-5</v>
      </c>
    </row>
    <row r="469" spans="1:2" x14ac:dyDescent="0.25">
      <c r="A469" s="7" t="s">
        <v>231</v>
      </c>
      <c r="B469" s="8">
        <v>-7.5813745884103275E-5</v>
      </c>
    </row>
    <row r="470" spans="1:2" x14ac:dyDescent="0.25">
      <c r="A470" s="7" t="s">
        <v>228</v>
      </c>
      <c r="B470" s="8">
        <v>-8.122068972757357E-5</v>
      </c>
    </row>
    <row r="471" spans="1:2" x14ac:dyDescent="0.25">
      <c r="A471" s="7" t="s">
        <v>243</v>
      </c>
      <c r="B471" s="8">
        <v>-1.1550579873119188E-4</v>
      </c>
    </row>
    <row r="472" spans="1:2" x14ac:dyDescent="0.25">
      <c r="A472" s="7" t="s">
        <v>236</v>
      </c>
      <c r="B472" s="8">
        <v>-1.2513040917206709E-4</v>
      </c>
    </row>
    <row r="473" spans="1:2" x14ac:dyDescent="0.25">
      <c r="A473" s="7" t="s">
        <v>238</v>
      </c>
      <c r="B473" s="8">
        <v>-1.2730214330699575E-4</v>
      </c>
    </row>
    <row r="474" spans="1:2" x14ac:dyDescent="0.25">
      <c r="A474" s="7" t="s">
        <v>234</v>
      </c>
      <c r="B474" s="8">
        <v>-1.3326225335611938E-4</v>
      </c>
    </row>
    <row r="475" spans="1:2" x14ac:dyDescent="0.25">
      <c r="A475" s="7" t="s">
        <v>247</v>
      </c>
      <c r="B475" s="8">
        <v>-1.3837895047013465E-4</v>
      </c>
    </row>
    <row r="476" spans="1:2" x14ac:dyDescent="0.25">
      <c r="A476" s="7" t="s">
        <v>232</v>
      </c>
      <c r="B476" s="8">
        <v>-1.410772458637224E-4</v>
      </c>
    </row>
    <row r="477" spans="1:2" x14ac:dyDescent="0.25">
      <c r="A477" s="7" t="s">
        <v>244</v>
      </c>
      <c r="B477" s="8">
        <v>-1.681684253532021E-4</v>
      </c>
    </row>
    <row r="478" spans="1:2" x14ac:dyDescent="0.25">
      <c r="A478" s="7" t="s">
        <v>245</v>
      </c>
      <c r="B478" s="8">
        <v>-1.8230576449595822E-4</v>
      </c>
    </row>
    <row r="479" spans="1:2" x14ac:dyDescent="0.25">
      <c r="A479" s="7" t="s">
        <v>230</v>
      </c>
      <c r="B479" s="8">
        <v>-2.1277950416965369E-4</v>
      </c>
    </row>
    <row r="480" spans="1:2" x14ac:dyDescent="0.25">
      <c r="A480" s="7" t="s">
        <v>233</v>
      </c>
      <c r="B480" s="8">
        <v>-2.3828358420562848E-4</v>
      </c>
    </row>
    <row r="481" spans="1:2" x14ac:dyDescent="0.25">
      <c r="A481" s="7" t="s">
        <v>246</v>
      </c>
      <c r="B481" s="8">
        <v>-2.8932001052895165E-4</v>
      </c>
    </row>
    <row r="482" spans="1:2" x14ac:dyDescent="0.25">
      <c r="A482" s="7" t="s">
        <v>229</v>
      </c>
      <c r="B482" s="8">
        <v>-3.3163415545989857E-4</v>
      </c>
    </row>
    <row r="483" spans="1:2" x14ac:dyDescent="0.25">
      <c r="A483" s="7" t="s">
        <v>235</v>
      </c>
      <c r="B483" s="8">
        <v>-3.4973563170515547E-4</v>
      </c>
    </row>
    <row r="484" spans="1:2" x14ac:dyDescent="0.25">
      <c r="A484" s="7" t="s">
        <v>227</v>
      </c>
      <c r="B484" s="8">
        <v>-3.5332323055781503E-4</v>
      </c>
    </row>
    <row r="485" spans="1:2" x14ac:dyDescent="0.25">
      <c r="A485" s="7" t="s">
        <v>241</v>
      </c>
      <c r="B485" s="8">
        <v>-4.3209804685044595E-4</v>
      </c>
    </row>
    <row r="486" spans="1:2" x14ac:dyDescent="0.25">
      <c r="A486" s="7" t="s">
        <v>242</v>
      </c>
      <c r="B486" s="8">
        <f>B487-SUM(B463:B485)</f>
        <v>0.67578848624656329</v>
      </c>
    </row>
    <row r="487" spans="1:2" x14ac:dyDescent="0.25">
      <c r="A487" s="5" t="s">
        <v>223</v>
      </c>
      <c r="B487" s="6">
        <v>1</v>
      </c>
    </row>
    <row r="488" spans="1:2" x14ac:dyDescent="0.25">
      <c r="B488" s="9"/>
    </row>
    <row r="489" spans="1:2" x14ac:dyDescent="0.25">
      <c r="A489" s="25" t="s">
        <v>186</v>
      </c>
      <c r="B489" s="26"/>
    </row>
    <row r="490" spans="1:2" x14ac:dyDescent="0.25">
      <c r="A490" s="20" t="s">
        <v>224</v>
      </c>
      <c r="B490" s="21" t="s">
        <v>225</v>
      </c>
    </row>
    <row r="491" spans="1:2" x14ac:dyDescent="0.25">
      <c r="A491" s="7" t="s">
        <v>239</v>
      </c>
      <c r="B491" s="8">
        <v>0.99367060989914546</v>
      </c>
    </row>
    <row r="492" spans="1:2" x14ac:dyDescent="0.25">
      <c r="A492" s="7" t="s">
        <v>226</v>
      </c>
      <c r="B492" s="8">
        <v>2.2851238824973322E-3</v>
      </c>
    </row>
    <row r="493" spans="1:2" x14ac:dyDescent="0.25">
      <c r="A493" s="7" t="s">
        <v>242</v>
      </c>
      <c r="B493" s="8">
        <f>B494-SUM(B491:B492)</f>
        <v>4.0442662183571843E-3</v>
      </c>
    </row>
    <row r="494" spans="1:2" x14ac:dyDescent="0.25">
      <c r="A494" s="5" t="s">
        <v>223</v>
      </c>
      <c r="B494" s="6">
        <v>1</v>
      </c>
    </row>
    <row r="495" spans="1:2" x14ac:dyDescent="0.25">
      <c r="B495" s="9"/>
    </row>
    <row r="496" spans="1:2" x14ac:dyDescent="0.25">
      <c r="A496" s="25" t="s">
        <v>124</v>
      </c>
      <c r="B496" s="26"/>
    </row>
    <row r="497" spans="1:2" x14ac:dyDescent="0.25">
      <c r="A497" s="20" t="s">
        <v>224</v>
      </c>
      <c r="B497" s="21" t="s">
        <v>225</v>
      </c>
    </row>
    <row r="498" spans="1:2" x14ac:dyDescent="0.25">
      <c r="A498" s="7" t="s">
        <v>226</v>
      </c>
      <c r="B498" s="8">
        <v>0.4982752204105757</v>
      </c>
    </row>
    <row r="499" spans="1:2" x14ac:dyDescent="0.25">
      <c r="A499" s="7" t="s">
        <v>252</v>
      </c>
      <c r="B499" s="8">
        <v>0.28386451410670449</v>
      </c>
    </row>
    <row r="500" spans="1:2" x14ac:dyDescent="0.25">
      <c r="A500" s="7" t="s">
        <v>243</v>
      </c>
      <c r="B500" s="8">
        <v>8.5158508206752637E-2</v>
      </c>
    </row>
    <row r="501" spans="1:2" x14ac:dyDescent="0.25">
      <c r="A501" s="7" t="s">
        <v>236</v>
      </c>
      <c r="B501" s="8">
        <v>6.6670854000202756E-2</v>
      </c>
    </row>
    <row r="502" spans="1:2" x14ac:dyDescent="0.25">
      <c r="A502" s="7" t="s">
        <v>244</v>
      </c>
      <c r="B502" s="8">
        <v>3.4569181303225463E-2</v>
      </c>
    </row>
    <row r="503" spans="1:2" x14ac:dyDescent="0.25">
      <c r="A503" s="7" t="s">
        <v>239</v>
      </c>
      <c r="B503" s="8">
        <v>2.2024394111404839E-2</v>
      </c>
    </row>
    <row r="504" spans="1:2" x14ac:dyDescent="0.25">
      <c r="A504" s="7" t="s">
        <v>235</v>
      </c>
      <c r="B504" s="8">
        <v>9.7981376358606889E-3</v>
      </c>
    </row>
    <row r="505" spans="1:2" x14ac:dyDescent="0.25">
      <c r="A505" s="7" t="s">
        <v>242</v>
      </c>
      <c r="B505" s="8">
        <f>B506-SUM(B498:B504)</f>
        <v>-3.6080977472674469E-4</v>
      </c>
    </row>
    <row r="506" spans="1:2" x14ac:dyDescent="0.25">
      <c r="A506" s="5" t="s">
        <v>223</v>
      </c>
      <c r="B506" s="6">
        <v>1</v>
      </c>
    </row>
    <row r="507" spans="1:2" x14ac:dyDescent="0.25">
      <c r="B507" s="9"/>
    </row>
    <row r="508" spans="1:2" x14ac:dyDescent="0.25">
      <c r="A508" s="25" t="s">
        <v>126</v>
      </c>
      <c r="B508" s="26"/>
    </row>
    <row r="509" spans="1:2" x14ac:dyDescent="0.25">
      <c r="A509" s="20" t="s">
        <v>224</v>
      </c>
      <c r="B509" s="21" t="s">
        <v>225</v>
      </c>
    </row>
    <row r="510" spans="1:2" x14ac:dyDescent="0.25">
      <c r="A510" s="7" t="s">
        <v>230</v>
      </c>
      <c r="B510" s="8">
        <v>0.9406128586983098</v>
      </c>
    </row>
    <row r="511" spans="1:2" x14ac:dyDescent="0.25">
      <c r="A511" s="7" t="s">
        <v>226</v>
      </c>
      <c r="B511" s="8">
        <v>2.3117119277255172E-2</v>
      </c>
    </row>
    <row r="512" spans="1:2" x14ac:dyDescent="0.25">
      <c r="A512" s="7" t="s">
        <v>251</v>
      </c>
      <c r="B512" s="8">
        <v>1.6651557609608805E-2</v>
      </c>
    </row>
    <row r="513" spans="1:2" x14ac:dyDescent="0.25">
      <c r="A513" s="7" t="s">
        <v>232</v>
      </c>
      <c r="B513" s="8">
        <v>1.0406430702370968E-2</v>
      </c>
    </row>
    <row r="514" spans="1:2" x14ac:dyDescent="0.25">
      <c r="A514" s="7" t="s">
        <v>239</v>
      </c>
      <c r="B514" s="8">
        <v>9.0796683879286553E-3</v>
      </c>
    </row>
    <row r="515" spans="1:2" x14ac:dyDescent="0.25">
      <c r="A515" s="7" t="s">
        <v>242</v>
      </c>
      <c r="B515" s="8">
        <f>B516-SUM(B510:B514)</f>
        <v>1.3236532452665095E-4</v>
      </c>
    </row>
    <row r="516" spans="1:2" x14ac:dyDescent="0.25">
      <c r="A516" s="5" t="s">
        <v>223</v>
      </c>
      <c r="B516" s="6">
        <v>1</v>
      </c>
    </row>
    <row r="517" spans="1:2" x14ac:dyDescent="0.25">
      <c r="B517" s="9"/>
    </row>
    <row r="518" spans="1:2" x14ac:dyDescent="0.25">
      <c r="A518" s="25" t="s">
        <v>134</v>
      </c>
      <c r="B518" s="26"/>
    </row>
    <row r="519" spans="1:2" x14ac:dyDescent="0.25">
      <c r="A519" s="20" t="s">
        <v>224</v>
      </c>
      <c r="B519" s="21" t="s">
        <v>225</v>
      </c>
    </row>
    <row r="520" spans="1:2" x14ac:dyDescent="0.25">
      <c r="A520" s="7" t="s">
        <v>239</v>
      </c>
      <c r="B520" s="8">
        <v>0.93808215213607504</v>
      </c>
    </row>
    <row r="521" spans="1:2" x14ac:dyDescent="0.25">
      <c r="A521" s="7" t="s">
        <v>253</v>
      </c>
      <c r="B521" s="8">
        <v>4.8359618924792958E-2</v>
      </c>
    </row>
    <row r="522" spans="1:2" x14ac:dyDescent="0.25">
      <c r="A522" s="7" t="s">
        <v>252</v>
      </c>
      <c r="B522" s="8">
        <v>1.1337899035670021E-2</v>
      </c>
    </row>
    <row r="523" spans="1:2" x14ac:dyDescent="0.25">
      <c r="A523" s="7" t="s">
        <v>242</v>
      </c>
      <c r="B523" s="8">
        <f>B524-SUM(B520:B522)</f>
        <v>2.2203299034619928E-3</v>
      </c>
    </row>
    <row r="524" spans="1:2" x14ac:dyDescent="0.25">
      <c r="A524" s="5" t="s">
        <v>223</v>
      </c>
      <c r="B524" s="6">
        <v>1</v>
      </c>
    </row>
    <row r="525" spans="1:2" x14ac:dyDescent="0.25">
      <c r="B525" s="9"/>
    </row>
    <row r="526" spans="1:2" x14ac:dyDescent="0.25">
      <c r="A526" s="25" t="s">
        <v>136</v>
      </c>
      <c r="B526" s="26"/>
    </row>
    <row r="527" spans="1:2" x14ac:dyDescent="0.25">
      <c r="A527" s="20" t="s">
        <v>224</v>
      </c>
      <c r="B527" s="21" t="s">
        <v>225</v>
      </c>
    </row>
    <row r="528" spans="1:2" x14ac:dyDescent="0.25">
      <c r="A528" s="7" t="s">
        <v>226</v>
      </c>
      <c r="B528" s="8">
        <v>0.37337513641672931</v>
      </c>
    </row>
    <row r="529" spans="1:2" x14ac:dyDescent="0.25">
      <c r="A529" s="7" t="s">
        <v>229</v>
      </c>
      <c r="B529" s="8">
        <v>0.14449431073357061</v>
      </c>
    </row>
    <row r="530" spans="1:2" x14ac:dyDescent="0.25">
      <c r="A530" s="7" t="s">
        <v>236</v>
      </c>
      <c r="B530" s="8">
        <v>0.13052768704132045</v>
      </c>
    </row>
    <row r="531" spans="1:2" x14ac:dyDescent="0.25">
      <c r="A531" s="7" t="s">
        <v>233</v>
      </c>
      <c r="B531" s="8">
        <v>8.6178550596113498E-2</v>
      </c>
    </row>
    <row r="532" spans="1:2" x14ac:dyDescent="0.25">
      <c r="A532" s="7" t="s">
        <v>228</v>
      </c>
      <c r="B532" s="8">
        <v>5.5327329465082717E-2</v>
      </c>
    </row>
    <row r="533" spans="1:2" x14ac:dyDescent="0.25">
      <c r="A533" s="7" t="s">
        <v>246</v>
      </c>
      <c r="B533" s="8">
        <v>3.9964084047327264E-2</v>
      </c>
    </row>
    <row r="534" spans="1:2" x14ac:dyDescent="0.25">
      <c r="A534" s="7" t="s">
        <v>230</v>
      </c>
      <c r="B534" s="8">
        <v>3.88477704140507E-2</v>
      </c>
    </row>
    <row r="535" spans="1:2" x14ac:dyDescent="0.25">
      <c r="A535" s="7" t="s">
        <v>231</v>
      </c>
      <c r="B535" s="8">
        <v>3.0747184246096473E-2</v>
      </c>
    </row>
    <row r="536" spans="1:2" x14ac:dyDescent="0.25">
      <c r="A536" s="7" t="s">
        <v>237</v>
      </c>
      <c r="B536" s="8">
        <v>3.0371095949631711E-2</v>
      </c>
    </row>
    <row r="537" spans="1:2" x14ac:dyDescent="0.25">
      <c r="A537" s="7" t="s">
        <v>245</v>
      </c>
      <c r="B537" s="8">
        <v>2.5165059886936143E-2</v>
      </c>
    </row>
    <row r="538" spans="1:2" x14ac:dyDescent="0.25">
      <c r="A538" s="7" t="s">
        <v>243</v>
      </c>
      <c r="B538" s="8">
        <v>1.918412086605506E-2</v>
      </c>
    </row>
    <row r="539" spans="1:2" x14ac:dyDescent="0.25">
      <c r="A539" s="7" t="s">
        <v>235</v>
      </c>
      <c r="B539" s="8">
        <v>1.7896211088018938E-2</v>
      </c>
    </row>
    <row r="540" spans="1:2" x14ac:dyDescent="0.25">
      <c r="A540" s="7" t="s">
        <v>239</v>
      </c>
      <c r="B540" s="8">
        <v>1.5525597519899178E-2</v>
      </c>
    </row>
    <row r="541" spans="1:2" x14ac:dyDescent="0.25">
      <c r="A541" s="7" t="s">
        <v>244</v>
      </c>
      <c r="B541" s="8">
        <v>7.6642962661333169E-3</v>
      </c>
    </row>
    <row r="542" spans="1:2" x14ac:dyDescent="0.25">
      <c r="A542" s="7" t="s">
        <v>234</v>
      </c>
      <c r="B542" s="8">
        <v>5.0978105153597613E-3</v>
      </c>
    </row>
    <row r="543" spans="1:2" x14ac:dyDescent="0.25">
      <c r="A543" s="7" t="s">
        <v>242</v>
      </c>
      <c r="B543" s="8">
        <f>B544-SUM(B528:B542)</f>
        <v>-2.0366245052325205E-2</v>
      </c>
    </row>
    <row r="544" spans="1:2" x14ac:dyDescent="0.25">
      <c r="A544" s="5" t="s">
        <v>223</v>
      </c>
      <c r="B544" s="6">
        <v>1</v>
      </c>
    </row>
    <row r="545" spans="1:2" x14ac:dyDescent="0.25">
      <c r="B545" s="9"/>
    </row>
    <row r="546" spans="1:2" x14ac:dyDescent="0.25">
      <c r="A546" s="25" t="s">
        <v>139</v>
      </c>
      <c r="B546" s="26"/>
    </row>
    <row r="547" spans="1:2" x14ac:dyDescent="0.25">
      <c r="A547" s="20" t="s">
        <v>224</v>
      </c>
      <c r="B547" s="21" t="s">
        <v>225</v>
      </c>
    </row>
    <row r="548" spans="1:2" x14ac:dyDescent="0.25">
      <c r="A548" s="7" t="s">
        <v>226</v>
      </c>
      <c r="B548" s="8">
        <v>0.17073626709258619</v>
      </c>
    </row>
    <row r="549" spans="1:2" x14ac:dyDescent="0.25">
      <c r="A549" s="7" t="s">
        <v>233</v>
      </c>
      <c r="B549" s="8">
        <v>0.1298195778562391</v>
      </c>
    </row>
    <row r="550" spans="1:2" x14ac:dyDescent="0.25">
      <c r="A550" s="7" t="s">
        <v>234</v>
      </c>
      <c r="B550" s="8">
        <v>9.1225167161946272E-2</v>
      </c>
    </row>
    <row r="551" spans="1:2" x14ac:dyDescent="0.25">
      <c r="A551" s="7" t="s">
        <v>243</v>
      </c>
      <c r="B551" s="8">
        <v>8.5075293331368734E-2</v>
      </c>
    </row>
    <row r="552" spans="1:2" x14ac:dyDescent="0.25">
      <c r="A552" s="7" t="s">
        <v>235</v>
      </c>
      <c r="B552" s="8">
        <v>8.3454456990922049E-2</v>
      </c>
    </row>
    <row r="553" spans="1:2" x14ac:dyDescent="0.25">
      <c r="A553" s="7" t="s">
        <v>236</v>
      </c>
      <c r="B553" s="8">
        <v>8.0571660493651748E-2</v>
      </c>
    </row>
    <row r="554" spans="1:2" x14ac:dyDescent="0.25">
      <c r="A554" s="7" t="s">
        <v>227</v>
      </c>
      <c r="B554" s="8">
        <v>7.4625059477643016E-2</v>
      </c>
    </row>
    <row r="555" spans="1:2" x14ac:dyDescent="0.25">
      <c r="A555" s="7" t="s">
        <v>232</v>
      </c>
      <c r="B555" s="8">
        <v>7.2484081581770124E-2</v>
      </c>
    </row>
    <row r="556" spans="1:2" x14ac:dyDescent="0.25">
      <c r="A556" s="7" t="s">
        <v>231</v>
      </c>
      <c r="B556" s="8">
        <v>4.0670906074095042E-2</v>
      </c>
    </row>
    <row r="557" spans="1:2" x14ac:dyDescent="0.25">
      <c r="A557" s="7" t="s">
        <v>229</v>
      </c>
      <c r="B557" s="8">
        <v>3.3876449443444298E-2</v>
      </c>
    </row>
    <row r="558" spans="1:2" x14ac:dyDescent="0.25">
      <c r="A558" s="7" t="s">
        <v>246</v>
      </c>
      <c r="B558" s="8">
        <v>2.9667113767871931E-2</v>
      </c>
    </row>
    <row r="559" spans="1:2" x14ac:dyDescent="0.25">
      <c r="A559" s="7" t="s">
        <v>230</v>
      </c>
      <c r="B559" s="8">
        <v>2.8975297320388678E-2</v>
      </c>
    </row>
    <row r="560" spans="1:2" x14ac:dyDescent="0.25">
      <c r="A560" s="7" t="s">
        <v>228</v>
      </c>
      <c r="B560" s="8">
        <v>2.5111084893571181E-2</v>
      </c>
    </row>
    <row r="561" spans="1:2" x14ac:dyDescent="0.25">
      <c r="A561" s="7" t="s">
        <v>247</v>
      </c>
      <c r="B561" s="8">
        <v>2.1780222443062092E-2</v>
      </c>
    </row>
    <row r="562" spans="1:2" x14ac:dyDescent="0.25">
      <c r="A562" s="7" t="s">
        <v>244</v>
      </c>
      <c r="B562" s="8">
        <v>1.6318338569757621E-2</v>
      </c>
    </row>
    <row r="563" spans="1:2" x14ac:dyDescent="0.25">
      <c r="A563" s="7" t="s">
        <v>245</v>
      </c>
      <c r="B563" s="8">
        <v>1.4634318310324074E-2</v>
      </c>
    </row>
    <row r="564" spans="1:2" x14ac:dyDescent="0.25">
      <c r="A564" s="7" t="s">
        <v>239</v>
      </c>
      <c r="B564" s="8">
        <v>4.5574649235289111E-3</v>
      </c>
    </row>
    <row r="565" spans="1:2" x14ac:dyDescent="0.25">
      <c r="A565" s="7" t="s">
        <v>242</v>
      </c>
      <c r="B565" s="8">
        <f>B566-SUM(B548:B564)</f>
        <v>-3.5827597321709259E-3</v>
      </c>
    </row>
    <row r="566" spans="1:2" x14ac:dyDescent="0.25">
      <c r="A566" s="5" t="s">
        <v>223</v>
      </c>
      <c r="B566" s="6">
        <v>1</v>
      </c>
    </row>
    <row r="567" spans="1:2" x14ac:dyDescent="0.25">
      <c r="B567" s="9"/>
    </row>
    <row r="568" spans="1:2" x14ac:dyDescent="0.25">
      <c r="A568" s="25" t="s">
        <v>141</v>
      </c>
      <c r="B568" s="26"/>
    </row>
    <row r="569" spans="1:2" x14ac:dyDescent="0.25">
      <c r="A569" s="20" t="s">
        <v>224</v>
      </c>
      <c r="B569" s="21" t="s">
        <v>225</v>
      </c>
    </row>
    <row r="570" spans="1:2" x14ac:dyDescent="0.25">
      <c r="A570" s="7" t="s">
        <v>226</v>
      </c>
      <c r="B570" s="8">
        <v>0.32440899441325866</v>
      </c>
    </row>
    <row r="571" spans="1:2" x14ac:dyDescent="0.25">
      <c r="A571" s="7" t="s">
        <v>229</v>
      </c>
      <c r="B571" s="8">
        <v>0.12510907005720703</v>
      </c>
    </row>
    <row r="572" spans="1:2" x14ac:dyDescent="0.25">
      <c r="A572" s="7" t="s">
        <v>233</v>
      </c>
      <c r="B572" s="8">
        <v>0.12315608492500557</v>
      </c>
    </row>
    <row r="573" spans="1:2" x14ac:dyDescent="0.25">
      <c r="A573" s="7" t="s">
        <v>230</v>
      </c>
      <c r="B573" s="8">
        <v>8.1414266858287718E-2</v>
      </c>
    </row>
    <row r="574" spans="1:2" x14ac:dyDescent="0.25">
      <c r="A574" s="7" t="s">
        <v>231</v>
      </c>
      <c r="B574" s="8">
        <v>6.8274187620689764E-2</v>
      </c>
    </row>
    <row r="575" spans="1:2" x14ac:dyDescent="0.25">
      <c r="A575" s="7" t="s">
        <v>235</v>
      </c>
      <c r="B575" s="8">
        <v>6.527386701050944E-2</v>
      </c>
    </row>
    <row r="576" spans="1:2" x14ac:dyDescent="0.25">
      <c r="A576" s="7" t="s">
        <v>228</v>
      </c>
      <c r="B576" s="8">
        <v>6.1660682089436869E-2</v>
      </c>
    </row>
    <row r="577" spans="1:2" x14ac:dyDescent="0.25">
      <c r="A577" s="7" t="s">
        <v>227</v>
      </c>
      <c r="B577" s="8">
        <v>3.57973330357928E-2</v>
      </c>
    </row>
    <row r="578" spans="1:2" x14ac:dyDescent="0.25">
      <c r="A578" s="7" t="s">
        <v>237</v>
      </c>
      <c r="B578" s="8">
        <v>3.385077107802073E-2</v>
      </c>
    </row>
    <row r="579" spans="1:2" x14ac:dyDescent="0.25">
      <c r="A579" s="7" t="s">
        <v>234</v>
      </c>
      <c r="B579" s="8">
        <v>3.0719925020376466E-2</v>
      </c>
    </row>
    <row r="580" spans="1:2" x14ac:dyDescent="0.25">
      <c r="A580" s="7" t="s">
        <v>238</v>
      </c>
      <c r="B580" s="8">
        <v>2.521030304814811E-2</v>
      </c>
    </row>
    <row r="581" spans="1:2" x14ac:dyDescent="0.25">
      <c r="A581" s="7" t="s">
        <v>246</v>
      </c>
      <c r="B581" s="8">
        <v>2.0943210964695431E-2</v>
      </c>
    </row>
    <row r="582" spans="1:2" x14ac:dyDescent="0.25">
      <c r="A582" s="7" t="s">
        <v>239</v>
      </c>
      <c r="B582" s="8">
        <v>1.3135940432056176E-3</v>
      </c>
    </row>
    <row r="583" spans="1:2" x14ac:dyDescent="0.25">
      <c r="A583" s="7" t="s">
        <v>250</v>
      </c>
      <c r="B583" s="8">
        <v>5.5730014682005748E-3</v>
      </c>
    </row>
    <row r="584" spans="1:2" x14ac:dyDescent="0.25">
      <c r="A584" s="7" t="s">
        <v>242</v>
      </c>
      <c r="B584" s="8">
        <f>B585-SUM(B570:B583)</f>
        <v>-2.7052916328345056E-3</v>
      </c>
    </row>
    <row r="585" spans="1:2" x14ac:dyDescent="0.25">
      <c r="A585" s="5" t="s">
        <v>223</v>
      </c>
      <c r="B585" s="6">
        <v>1</v>
      </c>
    </row>
    <row r="586" spans="1:2" x14ac:dyDescent="0.25">
      <c r="B586" s="9"/>
    </row>
    <row r="587" spans="1:2" x14ac:dyDescent="0.25">
      <c r="A587" s="25" t="s">
        <v>143</v>
      </c>
      <c r="B587" s="26"/>
    </row>
    <row r="588" spans="1:2" x14ac:dyDescent="0.25">
      <c r="A588" s="20" t="s">
        <v>224</v>
      </c>
      <c r="B588" s="21" t="s">
        <v>225</v>
      </c>
    </row>
    <row r="589" spans="1:2" x14ac:dyDescent="0.25">
      <c r="A589" s="7" t="s">
        <v>251</v>
      </c>
      <c r="B589" s="8">
        <v>0.20822161159180497</v>
      </c>
    </row>
    <row r="590" spans="1:2" x14ac:dyDescent="0.25">
      <c r="A590" s="7" t="s">
        <v>230</v>
      </c>
      <c r="B590" s="8">
        <v>0.10100017463502529</v>
      </c>
    </row>
    <row r="591" spans="1:2" x14ac:dyDescent="0.25">
      <c r="A591" s="7" t="s">
        <v>229</v>
      </c>
      <c r="B591" s="8">
        <v>9.5965730620724443E-2</v>
      </c>
    </row>
    <row r="592" spans="1:2" x14ac:dyDescent="0.25">
      <c r="A592" s="7" t="s">
        <v>233</v>
      </c>
      <c r="B592" s="8">
        <v>7.4021059119894636E-2</v>
      </c>
    </row>
    <row r="593" spans="1:2" x14ac:dyDescent="0.25">
      <c r="A593" s="7" t="s">
        <v>226</v>
      </c>
      <c r="B593" s="8">
        <v>6.6921666885129447E-2</v>
      </c>
    </row>
    <row r="594" spans="1:2" x14ac:dyDescent="0.25">
      <c r="A594" s="7" t="s">
        <v>234</v>
      </c>
      <c r="B594" s="8">
        <v>6.5946967073469628E-2</v>
      </c>
    </row>
    <row r="595" spans="1:2" x14ac:dyDescent="0.25">
      <c r="A595" s="7" t="s">
        <v>228</v>
      </c>
      <c r="B595" s="8">
        <v>5.6980602488691558E-2</v>
      </c>
    </row>
    <row r="596" spans="1:2" x14ac:dyDescent="0.25">
      <c r="A596" s="7" t="s">
        <v>227</v>
      </c>
      <c r="B596" s="8">
        <v>5.1836837161879479E-2</v>
      </c>
    </row>
    <row r="597" spans="1:2" x14ac:dyDescent="0.25">
      <c r="A597" s="7" t="s">
        <v>237</v>
      </c>
      <c r="B597" s="8">
        <v>4.0026971221179451E-2</v>
      </c>
    </row>
    <row r="598" spans="1:2" x14ac:dyDescent="0.25">
      <c r="A598" s="7" t="s">
        <v>235</v>
      </c>
      <c r="B598" s="8">
        <v>3.7048059086118842E-2</v>
      </c>
    </row>
    <row r="599" spans="1:2" x14ac:dyDescent="0.25">
      <c r="A599" s="7" t="s">
        <v>236</v>
      </c>
      <c r="B599" s="8">
        <v>3.1135746617865168E-2</v>
      </c>
    </row>
    <row r="600" spans="1:2" x14ac:dyDescent="0.25">
      <c r="A600" s="7" t="s">
        <v>246</v>
      </c>
      <c r="B600" s="8">
        <v>2.9585813838502711E-2</v>
      </c>
    </row>
    <row r="601" spans="1:2" x14ac:dyDescent="0.25">
      <c r="A601" s="7" t="s">
        <v>244</v>
      </c>
      <c r="B601" s="8">
        <v>1.6968920987709656E-2</v>
      </c>
    </row>
    <row r="602" spans="1:2" x14ac:dyDescent="0.25">
      <c r="A602" s="7" t="s">
        <v>238</v>
      </c>
      <c r="B602" s="8">
        <v>1.5698977135141342E-2</v>
      </c>
    </row>
    <row r="603" spans="1:2" x14ac:dyDescent="0.25">
      <c r="A603" s="7" t="s">
        <v>239</v>
      </c>
      <c r="B603" s="8">
        <v>1.0562623326707847E-2</v>
      </c>
    </row>
    <row r="604" spans="1:2" x14ac:dyDescent="0.25">
      <c r="A604" s="7" t="s">
        <v>243</v>
      </c>
      <c r="B604" s="8">
        <v>7.845310082076843E-3</v>
      </c>
    </row>
    <row r="605" spans="1:2" x14ac:dyDescent="0.25">
      <c r="A605" s="7" t="s">
        <v>255</v>
      </c>
      <c r="B605" s="8">
        <v>7.6235701162228236E-3</v>
      </c>
    </row>
    <row r="606" spans="1:2" x14ac:dyDescent="0.25">
      <c r="A606" s="7" t="s">
        <v>231</v>
      </c>
      <c r="B606" s="8">
        <v>1.1693367021453867E-3</v>
      </c>
    </row>
    <row r="607" spans="1:2" x14ac:dyDescent="0.25">
      <c r="A607" s="7" t="s">
        <v>250</v>
      </c>
      <c r="B607" s="8">
        <v>1.3946360490721225E-2</v>
      </c>
    </row>
    <row r="608" spans="1:2" x14ac:dyDescent="0.25">
      <c r="A608" s="7" t="s">
        <v>242</v>
      </c>
      <c r="B608" s="8">
        <f>B609-SUM(B589:B607)</f>
        <v>6.7493660818989221E-2</v>
      </c>
    </row>
    <row r="609" spans="1:2" x14ac:dyDescent="0.25">
      <c r="A609" s="5" t="s">
        <v>223</v>
      </c>
      <c r="B609" s="6">
        <v>1</v>
      </c>
    </row>
    <row r="610" spans="1:2" x14ac:dyDescent="0.25">
      <c r="B610" s="9"/>
    </row>
    <row r="611" spans="1:2" x14ac:dyDescent="0.25">
      <c r="A611" s="25" t="s">
        <v>146</v>
      </c>
      <c r="B611" s="26"/>
    </row>
    <row r="612" spans="1:2" x14ac:dyDescent="0.25">
      <c r="A612" s="20" t="s">
        <v>224</v>
      </c>
      <c r="B612" s="21" t="s">
        <v>225</v>
      </c>
    </row>
    <row r="613" spans="1:2" x14ac:dyDescent="0.25">
      <c r="A613" s="7" t="s">
        <v>252</v>
      </c>
      <c r="B613" s="8">
        <v>0.79869549054175726</v>
      </c>
    </row>
    <row r="614" spans="1:2" x14ac:dyDescent="0.25">
      <c r="A614" s="7" t="s">
        <v>253</v>
      </c>
      <c r="B614" s="8">
        <v>0.15784291080334048</v>
      </c>
    </row>
    <row r="615" spans="1:2" x14ac:dyDescent="0.25">
      <c r="A615" s="7" t="s">
        <v>239</v>
      </c>
      <c r="B615" s="8">
        <v>4.0059036080702555E-2</v>
      </c>
    </row>
    <row r="616" spans="1:2" x14ac:dyDescent="0.25">
      <c r="A616" s="7" t="s">
        <v>242</v>
      </c>
      <c r="B616" s="8">
        <f>B617-SUM(B613:B615)</f>
        <v>3.4025625741996857E-3</v>
      </c>
    </row>
    <row r="617" spans="1:2" x14ac:dyDescent="0.25">
      <c r="A617" s="5" t="s">
        <v>223</v>
      </c>
      <c r="B617" s="6">
        <v>1</v>
      </c>
    </row>
    <row r="618" spans="1:2" x14ac:dyDescent="0.25">
      <c r="B618" s="9"/>
    </row>
    <row r="619" spans="1:2" x14ac:dyDescent="0.25">
      <c r="A619" s="25" t="s">
        <v>151</v>
      </c>
      <c r="B619" s="26"/>
    </row>
    <row r="620" spans="1:2" x14ac:dyDescent="0.25">
      <c r="A620" s="20" t="s">
        <v>224</v>
      </c>
      <c r="B620" s="21" t="s">
        <v>225</v>
      </c>
    </row>
    <row r="621" spans="1:2" x14ac:dyDescent="0.25">
      <c r="A621" s="7" t="s">
        <v>252</v>
      </c>
      <c r="B621" s="8">
        <v>0.99386325864001868</v>
      </c>
    </row>
    <row r="622" spans="1:2" x14ac:dyDescent="0.25">
      <c r="A622" s="7" t="s">
        <v>239</v>
      </c>
      <c r="B622" s="8">
        <v>4.6252511377124252E-3</v>
      </c>
    </row>
    <row r="623" spans="1:2" x14ac:dyDescent="0.25">
      <c r="A623" s="7" t="s">
        <v>242</v>
      </c>
      <c r="B623" s="8">
        <f>B624-SUM(B621:B622)</f>
        <v>1.5114902222689297E-3</v>
      </c>
    </row>
    <row r="624" spans="1:2" x14ac:dyDescent="0.25">
      <c r="A624" s="5" t="s">
        <v>223</v>
      </c>
      <c r="B624" s="6">
        <v>1</v>
      </c>
    </row>
    <row r="625" spans="1:2" x14ac:dyDescent="0.25">
      <c r="B625" s="9"/>
    </row>
    <row r="626" spans="1:2" x14ac:dyDescent="0.25">
      <c r="A626" s="25" t="s">
        <v>153</v>
      </c>
      <c r="B626" s="26"/>
    </row>
    <row r="627" spans="1:2" x14ac:dyDescent="0.25">
      <c r="A627" s="20" t="s">
        <v>224</v>
      </c>
      <c r="B627" s="21" t="s">
        <v>225</v>
      </c>
    </row>
    <row r="628" spans="1:2" x14ac:dyDescent="0.25">
      <c r="A628" s="7" t="s">
        <v>226</v>
      </c>
      <c r="B628" s="8">
        <v>0.21982880050190839</v>
      </c>
    </row>
    <row r="629" spans="1:2" x14ac:dyDescent="0.25">
      <c r="A629" s="7" t="s">
        <v>228</v>
      </c>
      <c r="B629" s="8">
        <v>0.11607994640306098</v>
      </c>
    </row>
    <row r="630" spans="1:2" x14ac:dyDescent="0.25">
      <c r="A630" s="7" t="s">
        <v>229</v>
      </c>
      <c r="B630" s="8">
        <v>0.10307923193537956</v>
      </c>
    </row>
    <row r="631" spans="1:2" x14ac:dyDescent="0.25">
      <c r="A631" s="7" t="s">
        <v>230</v>
      </c>
      <c r="B631" s="8">
        <v>9.7996471694099765E-2</v>
      </c>
    </row>
    <row r="632" spans="1:2" x14ac:dyDescent="0.25">
      <c r="A632" s="7" t="s">
        <v>233</v>
      </c>
      <c r="B632" s="8">
        <v>9.7049483131186456E-2</v>
      </c>
    </row>
    <row r="633" spans="1:2" x14ac:dyDescent="0.25">
      <c r="A633" s="7" t="s">
        <v>246</v>
      </c>
      <c r="B633" s="8">
        <v>8.4368469794349199E-2</v>
      </c>
    </row>
    <row r="634" spans="1:2" x14ac:dyDescent="0.25">
      <c r="A634" s="7" t="s">
        <v>236</v>
      </c>
      <c r="B634" s="8">
        <v>8.1749005359608357E-2</v>
      </c>
    </row>
    <row r="635" spans="1:2" x14ac:dyDescent="0.25">
      <c r="A635" s="7" t="s">
        <v>235</v>
      </c>
      <c r="B635" s="8">
        <v>4.0345700739329068E-2</v>
      </c>
    </row>
    <row r="636" spans="1:2" x14ac:dyDescent="0.25">
      <c r="A636" s="7" t="s">
        <v>243</v>
      </c>
      <c r="B636" s="8">
        <v>4.0124522085814629E-2</v>
      </c>
    </row>
    <row r="637" spans="1:2" x14ac:dyDescent="0.25">
      <c r="A637" s="7" t="s">
        <v>231</v>
      </c>
      <c r="B637" s="8">
        <v>3.5677571137298074E-2</v>
      </c>
    </row>
    <row r="638" spans="1:2" x14ac:dyDescent="0.25">
      <c r="A638" s="7" t="s">
        <v>234</v>
      </c>
      <c r="B638" s="8">
        <v>2.1481892202709359E-2</v>
      </c>
    </row>
    <row r="639" spans="1:2" x14ac:dyDescent="0.25">
      <c r="A639" s="7" t="s">
        <v>237</v>
      </c>
      <c r="B639" s="8">
        <v>2.0774789070829216E-2</v>
      </c>
    </row>
    <row r="640" spans="1:2" x14ac:dyDescent="0.25">
      <c r="A640" s="7" t="s">
        <v>245</v>
      </c>
      <c r="B640" s="8">
        <v>2.0571962864734703E-2</v>
      </c>
    </row>
    <row r="641" spans="1:2" x14ac:dyDescent="0.25">
      <c r="A641" s="7" t="s">
        <v>244</v>
      </c>
      <c r="B641" s="8">
        <v>1.9239684586529533E-2</v>
      </c>
    </row>
    <row r="642" spans="1:2" x14ac:dyDescent="0.25">
      <c r="A642" s="7" t="s">
        <v>239</v>
      </c>
      <c r="B642" s="8">
        <v>1.1213901461583217E-5</v>
      </c>
    </row>
    <row r="643" spans="1:2" x14ac:dyDescent="0.25">
      <c r="A643" s="7" t="s">
        <v>242</v>
      </c>
      <c r="B643" s="8">
        <f>B644-SUM(B628:B642)</f>
        <v>1.6212545917010379E-3</v>
      </c>
    </row>
    <row r="644" spans="1:2" x14ac:dyDescent="0.25">
      <c r="A644" s="5" t="s">
        <v>223</v>
      </c>
      <c r="B644" s="6">
        <v>1</v>
      </c>
    </row>
    <row r="645" spans="1:2" x14ac:dyDescent="0.25">
      <c r="B645" s="9"/>
    </row>
    <row r="646" spans="1:2" x14ac:dyDescent="0.25">
      <c r="A646" s="25" t="s">
        <v>156</v>
      </c>
      <c r="B646" s="26"/>
    </row>
    <row r="647" spans="1:2" x14ac:dyDescent="0.25">
      <c r="A647" s="20" t="s">
        <v>224</v>
      </c>
      <c r="B647" s="21" t="s">
        <v>225</v>
      </c>
    </row>
    <row r="648" spans="1:2" x14ac:dyDescent="0.25">
      <c r="A648" s="7" t="s">
        <v>226</v>
      </c>
      <c r="B648" s="8">
        <v>0.37060416371330057</v>
      </c>
    </row>
    <row r="649" spans="1:2" x14ac:dyDescent="0.25">
      <c r="A649" s="7" t="s">
        <v>229</v>
      </c>
      <c r="B649" s="8">
        <v>0.14343504927331949</v>
      </c>
    </row>
    <row r="650" spans="1:2" x14ac:dyDescent="0.25">
      <c r="A650" s="7" t="s">
        <v>236</v>
      </c>
      <c r="B650" s="8">
        <v>0.12956283676630556</v>
      </c>
    </row>
    <row r="651" spans="1:2" x14ac:dyDescent="0.25">
      <c r="A651" s="7" t="s">
        <v>233</v>
      </c>
      <c r="B651" s="8">
        <v>8.5479325452970711E-2</v>
      </c>
    </row>
    <row r="652" spans="1:2" x14ac:dyDescent="0.25">
      <c r="A652" s="7" t="s">
        <v>228</v>
      </c>
      <c r="B652" s="8">
        <v>5.4930303561798427E-2</v>
      </c>
    </row>
    <row r="653" spans="1:2" x14ac:dyDescent="0.25">
      <c r="A653" s="7" t="s">
        <v>246</v>
      </c>
      <c r="B653" s="8">
        <v>3.9663305253437808E-2</v>
      </c>
    </row>
    <row r="654" spans="1:2" x14ac:dyDescent="0.25">
      <c r="A654" s="7" t="s">
        <v>230</v>
      </c>
      <c r="B654" s="8">
        <v>3.8556676868339169E-2</v>
      </c>
    </row>
    <row r="655" spans="1:2" x14ac:dyDescent="0.25">
      <c r="A655" s="7" t="s">
        <v>231</v>
      </c>
      <c r="B655" s="8">
        <v>3.0515334407883885E-2</v>
      </c>
    </row>
    <row r="656" spans="1:2" x14ac:dyDescent="0.25">
      <c r="A656" s="7" t="s">
        <v>237</v>
      </c>
      <c r="B656" s="8">
        <v>3.0145707198823195E-2</v>
      </c>
    </row>
    <row r="657" spans="1:2" x14ac:dyDescent="0.25">
      <c r="A657" s="7" t="s">
        <v>245</v>
      </c>
      <c r="B657" s="8">
        <v>2.4979489656781231E-2</v>
      </c>
    </row>
    <row r="658" spans="1:2" x14ac:dyDescent="0.25">
      <c r="A658" s="7" t="s">
        <v>243</v>
      </c>
      <c r="B658" s="8">
        <v>1.9042857997536484E-2</v>
      </c>
    </row>
    <row r="659" spans="1:2" x14ac:dyDescent="0.25">
      <c r="A659" s="7" t="s">
        <v>235</v>
      </c>
      <c r="B659" s="8">
        <v>1.778502844968213E-2</v>
      </c>
    </row>
    <row r="660" spans="1:2" x14ac:dyDescent="0.25">
      <c r="A660" s="7" t="s">
        <v>244</v>
      </c>
      <c r="B660" s="8">
        <v>7.6050298015208923E-3</v>
      </c>
    </row>
    <row r="661" spans="1:2" x14ac:dyDescent="0.25">
      <c r="A661" s="7" t="s">
        <v>234</v>
      </c>
      <c r="B661" s="8">
        <v>5.0614326337592034E-3</v>
      </c>
    </row>
    <row r="662" spans="1:2" x14ac:dyDescent="0.25">
      <c r="A662" s="7" t="s">
        <v>239</v>
      </c>
      <c r="B662" s="8">
        <v>8.6607890252911543E-5</v>
      </c>
    </row>
    <row r="663" spans="1:2" x14ac:dyDescent="0.25">
      <c r="A663" s="7" t="s">
        <v>242</v>
      </c>
      <c r="B663" s="8">
        <f>B664-SUM(B648:B662)</f>
        <v>2.5468510742885364E-3</v>
      </c>
    </row>
    <row r="664" spans="1:2" x14ac:dyDescent="0.25">
      <c r="A664" s="5" t="s">
        <v>223</v>
      </c>
      <c r="B664" s="6">
        <v>1</v>
      </c>
    </row>
    <row r="665" spans="1:2" x14ac:dyDescent="0.25">
      <c r="B665" s="9"/>
    </row>
    <row r="666" spans="1:2" x14ac:dyDescent="0.25">
      <c r="A666" s="25" t="s">
        <v>158</v>
      </c>
      <c r="B666" s="26"/>
    </row>
    <row r="667" spans="1:2" x14ac:dyDescent="0.25">
      <c r="A667" s="20" t="s">
        <v>224</v>
      </c>
      <c r="B667" s="21" t="s">
        <v>225</v>
      </c>
    </row>
    <row r="668" spans="1:2" x14ac:dyDescent="0.25">
      <c r="A668" s="7" t="s">
        <v>227</v>
      </c>
      <c r="B668" s="8">
        <v>0.21899277753735669</v>
      </c>
    </row>
    <row r="669" spans="1:2" x14ac:dyDescent="0.25">
      <c r="A669" s="7" t="s">
        <v>234</v>
      </c>
      <c r="B669" s="8">
        <v>0.14530231867372398</v>
      </c>
    </row>
    <row r="670" spans="1:2" x14ac:dyDescent="0.25">
      <c r="A670" s="7" t="s">
        <v>230</v>
      </c>
      <c r="B670" s="8">
        <v>0.13085700339123402</v>
      </c>
    </row>
    <row r="671" spans="1:2" x14ac:dyDescent="0.25">
      <c r="A671" s="7" t="s">
        <v>226</v>
      </c>
      <c r="B671" s="8">
        <v>0.12960592965248102</v>
      </c>
    </row>
    <row r="672" spans="1:2" x14ac:dyDescent="0.25">
      <c r="A672" s="7" t="s">
        <v>229</v>
      </c>
      <c r="B672" s="8">
        <v>0.10929450008212577</v>
      </c>
    </row>
    <row r="673" spans="1:2" x14ac:dyDescent="0.25">
      <c r="A673" s="7" t="s">
        <v>231</v>
      </c>
      <c r="B673" s="8">
        <v>8.5123917152753775E-2</v>
      </c>
    </row>
    <row r="674" spans="1:2" x14ac:dyDescent="0.25">
      <c r="A674" s="7" t="s">
        <v>238</v>
      </c>
      <c r="B674" s="8">
        <v>4.3951516336879062E-2</v>
      </c>
    </row>
    <row r="675" spans="1:2" x14ac:dyDescent="0.25">
      <c r="A675" s="7" t="s">
        <v>228</v>
      </c>
      <c r="B675" s="8">
        <v>3.6159436991755528E-2</v>
      </c>
    </row>
    <row r="676" spans="1:2" x14ac:dyDescent="0.25">
      <c r="A676" s="7" t="s">
        <v>236</v>
      </c>
      <c r="B676" s="8">
        <v>3.5708083072558766E-2</v>
      </c>
    </row>
    <row r="677" spans="1:2" x14ac:dyDescent="0.25">
      <c r="A677" s="7" t="s">
        <v>233</v>
      </c>
      <c r="B677" s="8">
        <v>2.016171028329829E-2</v>
      </c>
    </row>
    <row r="678" spans="1:2" x14ac:dyDescent="0.25">
      <c r="A678" s="7" t="s">
        <v>246</v>
      </c>
      <c r="B678" s="8">
        <v>1.6402700326956766E-2</v>
      </c>
    </row>
    <row r="679" spans="1:2" x14ac:dyDescent="0.25">
      <c r="A679" s="7" t="s">
        <v>241</v>
      </c>
      <c r="B679" s="8">
        <v>1.6150570625216853E-2</v>
      </c>
    </row>
    <row r="680" spans="1:2" x14ac:dyDescent="0.25">
      <c r="A680" s="7" t="s">
        <v>255</v>
      </c>
      <c r="B680" s="8">
        <v>1.072290438009418E-2</v>
      </c>
    </row>
    <row r="681" spans="1:2" x14ac:dyDescent="0.25">
      <c r="A681" s="7" t="s">
        <v>239</v>
      </c>
      <c r="B681" s="8">
        <v>7.2011621001285815E-4</v>
      </c>
    </row>
    <row r="682" spans="1:2" x14ac:dyDescent="0.25">
      <c r="A682" s="7" t="s">
        <v>242</v>
      </c>
      <c r="B682" s="8">
        <f>B683-SUM(B668:B681)</f>
        <v>8.4651528355228489E-4</v>
      </c>
    </row>
    <row r="683" spans="1:2" x14ac:dyDescent="0.25">
      <c r="A683" s="5" t="s">
        <v>223</v>
      </c>
      <c r="B683" s="6">
        <v>1</v>
      </c>
    </row>
    <row r="684" spans="1:2" x14ac:dyDescent="0.25">
      <c r="B684" s="9"/>
    </row>
    <row r="685" spans="1:2" x14ac:dyDescent="0.25">
      <c r="A685" s="25" t="s">
        <v>166</v>
      </c>
      <c r="B685" s="26"/>
    </row>
    <row r="686" spans="1:2" x14ac:dyDescent="0.25">
      <c r="A686" s="20" t="s">
        <v>224</v>
      </c>
      <c r="B686" s="21" t="s">
        <v>225</v>
      </c>
    </row>
    <row r="687" spans="1:2" x14ac:dyDescent="0.25">
      <c r="A687" s="7" t="s">
        <v>251</v>
      </c>
      <c r="B687" s="8">
        <v>0.96958321746723475</v>
      </c>
    </row>
    <row r="688" spans="1:2" x14ac:dyDescent="0.25">
      <c r="A688" s="7" t="s">
        <v>239</v>
      </c>
      <c r="B688" s="8">
        <v>3.3861301865659686E-2</v>
      </c>
    </row>
    <row r="689" spans="1:2" x14ac:dyDescent="0.25">
      <c r="A689" s="7" t="s">
        <v>242</v>
      </c>
      <c r="B689" s="8">
        <f>B690-SUM(B687:B688)</f>
        <v>-3.444519332894469E-3</v>
      </c>
    </row>
    <row r="690" spans="1:2" x14ac:dyDescent="0.25">
      <c r="A690" s="5" t="s">
        <v>223</v>
      </c>
      <c r="B690" s="6">
        <v>1</v>
      </c>
    </row>
    <row r="691" spans="1:2" x14ac:dyDescent="0.25">
      <c r="B691" s="9"/>
    </row>
    <row r="692" spans="1:2" x14ac:dyDescent="0.25">
      <c r="A692" s="25" t="s">
        <v>173</v>
      </c>
      <c r="B692" s="26"/>
    </row>
    <row r="693" spans="1:2" x14ac:dyDescent="0.25">
      <c r="A693" s="20" t="s">
        <v>224</v>
      </c>
      <c r="B693" s="21" t="s">
        <v>225</v>
      </c>
    </row>
    <row r="694" spans="1:2" x14ac:dyDescent="0.25">
      <c r="A694" s="7" t="s">
        <v>252</v>
      </c>
      <c r="B694" s="8">
        <v>0.98360354377310044</v>
      </c>
    </row>
    <row r="695" spans="1:2" x14ac:dyDescent="0.25">
      <c r="A695" s="7" t="s">
        <v>239</v>
      </c>
      <c r="B695" s="8">
        <v>3.392628740040602E-2</v>
      </c>
    </row>
    <row r="696" spans="1:2" x14ac:dyDescent="0.25">
      <c r="A696" s="7" t="s">
        <v>242</v>
      </c>
      <c r="B696" s="8">
        <f>B697-SUM(B694:B695)</f>
        <v>-1.7529831173506372E-2</v>
      </c>
    </row>
    <row r="697" spans="1:2" x14ac:dyDescent="0.25">
      <c r="A697" s="5" t="s">
        <v>223</v>
      </c>
      <c r="B697" s="6">
        <v>1</v>
      </c>
    </row>
    <row r="698" spans="1:2" x14ac:dyDescent="0.25">
      <c r="B698" s="9"/>
    </row>
    <row r="699" spans="1:2" x14ac:dyDescent="0.25">
      <c r="A699" s="25" t="s">
        <v>205</v>
      </c>
      <c r="B699" s="26"/>
    </row>
    <row r="700" spans="1:2" x14ac:dyDescent="0.25">
      <c r="A700" s="20" t="s">
        <v>224</v>
      </c>
      <c r="B700" s="21" t="s">
        <v>225</v>
      </c>
    </row>
    <row r="701" spans="1:2" x14ac:dyDescent="0.25">
      <c r="A701" s="7" t="s">
        <v>227</v>
      </c>
      <c r="B701" s="8">
        <v>0.21948502858304966</v>
      </c>
    </row>
    <row r="702" spans="1:2" x14ac:dyDescent="0.25">
      <c r="A702" s="7" t="s">
        <v>234</v>
      </c>
      <c r="B702" s="8">
        <v>0.14561040838783773</v>
      </c>
    </row>
    <row r="703" spans="1:2" x14ac:dyDescent="0.25">
      <c r="A703" s="7" t="s">
        <v>230</v>
      </c>
      <c r="B703" s="8">
        <v>0.13113030287611027</v>
      </c>
    </row>
    <row r="704" spans="1:2" x14ac:dyDescent="0.25">
      <c r="A704" s="7" t="s">
        <v>226</v>
      </c>
      <c r="B704" s="8">
        <v>0.12988250194104217</v>
      </c>
    </row>
    <row r="705" spans="1:2" x14ac:dyDescent="0.25">
      <c r="A705" s="7" t="s">
        <v>229</v>
      </c>
      <c r="B705" s="8">
        <v>0.10952258269922663</v>
      </c>
    </row>
    <row r="706" spans="1:2" x14ac:dyDescent="0.25">
      <c r="A706" s="7" t="s">
        <v>231</v>
      </c>
      <c r="B706" s="8">
        <v>8.5298169815082744E-2</v>
      </c>
    </row>
    <row r="707" spans="1:2" x14ac:dyDescent="0.25">
      <c r="A707" s="7" t="s">
        <v>238</v>
      </c>
      <c r="B707" s="8">
        <v>4.3965419174855545E-2</v>
      </c>
    </row>
    <row r="708" spans="1:2" x14ac:dyDescent="0.25">
      <c r="A708" s="7" t="s">
        <v>228</v>
      </c>
      <c r="B708" s="8">
        <v>3.6234735436166565E-2</v>
      </c>
    </row>
    <row r="709" spans="1:2" x14ac:dyDescent="0.25">
      <c r="A709" s="7" t="s">
        <v>236</v>
      </c>
      <c r="B709" s="8">
        <v>3.5782889859390848E-2</v>
      </c>
    </row>
    <row r="710" spans="1:2" x14ac:dyDescent="0.25">
      <c r="A710" s="7" t="s">
        <v>233</v>
      </c>
      <c r="B710" s="8">
        <v>2.0204174358927792E-2</v>
      </c>
    </row>
    <row r="711" spans="1:2" x14ac:dyDescent="0.25">
      <c r="A711" s="7" t="s">
        <v>246</v>
      </c>
      <c r="B711" s="8">
        <v>1.6437172495657036E-2</v>
      </c>
    </row>
    <row r="712" spans="1:2" x14ac:dyDescent="0.25">
      <c r="A712" s="7" t="s">
        <v>241</v>
      </c>
      <c r="B712" s="8">
        <v>1.6184791838102387E-2</v>
      </c>
    </row>
    <row r="713" spans="1:2" x14ac:dyDescent="0.25">
      <c r="A713" s="7" t="s">
        <v>239</v>
      </c>
      <c r="B713" s="8">
        <v>1.2278049016499927E-2</v>
      </c>
    </row>
    <row r="714" spans="1:2" x14ac:dyDescent="0.25">
      <c r="A714" s="7" t="s">
        <v>255</v>
      </c>
      <c r="B714" s="8">
        <v>1.0702816041019737E-2</v>
      </c>
    </row>
    <row r="715" spans="1:2" x14ac:dyDescent="0.25">
      <c r="A715" s="7" t="s">
        <v>242</v>
      </c>
      <c r="B715" s="8">
        <f>B716-SUM(B701:B714)</f>
        <v>-1.2719042522969071E-2</v>
      </c>
    </row>
    <row r="716" spans="1:2" x14ac:dyDescent="0.25">
      <c r="A716" s="5" t="s">
        <v>223</v>
      </c>
      <c r="B716" s="6">
        <v>1</v>
      </c>
    </row>
    <row r="717" spans="1:2" x14ac:dyDescent="0.25">
      <c r="B717" s="9"/>
    </row>
    <row r="718" spans="1:2" x14ac:dyDescent="0.25">
      <c r="A718" s="25" t="s">
        <v>207</v>
      </c>
      <c r="B718" s="26"/>
    </row>
    <row r="719" spans="1:2" x14ac:dyDescent="0.25">
      <c r="A719" s="20" t="s">
        <v>224</v>
      </c>
      <c r="B719" s="21" t="s">
        <v>225</v>
      </c>
    </row>
    <row r="720" spans="1:2" x14ac:dyDescent="0.25">
      <c r="A720" s="7" t="s">
        <v>256</v>
      </c>
      <c r="B720" s="8">
        <v>0.97324999449183214</v>
      </c>
    </row>
    <row r="721" spans="1:2" x14ac:dyDescent="0.25">
      <c r="A721" s="7" t="s">
        <v>239</v>
      </c>
      <c r="B721" s="8">
        <v>1.7289960438507809E-3</v>
      </c>
    </row>
    <row r="722" spans="1:2" x14ac:dyDescent="0.25">
      <c r="A722" s="7" t="s">
        <v>242</v>
      </c>
      <c r="B722" s="8">
        <f>B723-SUM(B720:B721)</f>
        <v>2.5021009464317068E-2</v>
      </c>
    </row>
    <row r="723" spans="1:2" x14ac:dyDescent="0.25">
      <c r="A723" s="5" t="s">
        <v>223</v>
      </c>
      <c r="B723" s="6">
        <v>1</v>
      </c>
    </row>
    <row r="724" spans="1:2" x14ac:dyDescent="0.25">
      <c r="B724" s="9"/>
    </row>
    <row r="725" spans="1:2" x14ac:dyDescent="0.25">
      <c r="A725" s="25" t="s">
        <v>260</v>
      </c>
      <c r="B725" s="26"/>
    </row>
    <row r="726" spans="1:2" x14ac:dyDescent="0.25">
      <c r="A726" s="20" t="s">
        <v>224</v>
      </c>
      <c r="B726" s="21" t="s">
        <v>225</v>
      </c>
    </row>
    <row r="727" spans="1:2" x14ac:dyDescent="0.25">
      <c r="A727" s="7" t="s">
        <v>252</v>
      </c>
      <c r="B727" s="8">
        <v>0.99274487851799897</v>
      </c>
    </row>
    <row r="728" spans="1:2" x14ac:dyDescent="0.25">
      <c r="A728" s="7" t="s">
        <v>253</v>
      </c>
      <c r="B728" s="8">
        <v>7.075456027024171E-3</v>
      </c>
    </row>
    <row r="729" spans="1:2" x14ac:dyDescent="0.25">
      <c r="A729" s="7" t="s">
        <v>239</v>
      </c>
      <c r="B729" s="8">
        <v>2.0970942140231924E-4</v>
      </c>
    </row>
    <row r="730" spans="1:2" x14ac:dyDescent="0.25">
      <c r="A730" s="7" t="s">
        <v>242</v>
      </c>
      <c r="B730" s="8">
        <f>B731-SUM(B727:B729)</f>
        <v>-3.0043966425585822E-5</v>
      </c>
    </row>
    <row r="731" spans="1:2" x14ac:dyDescent="0.25">
      <c r="A731" s="5" t="s">
        <v>223</v>
      </c>
      <c r="B731" s="6">
        <v>1</v>
      </c>
    </row>
    <row r="732" spans="1:2" x14ac:dyDescent="0.25">
      <c r="B732" s="9"/>
    </row>
    <row r="733" spans="1:2" x14ac:dyDescent="0.25">
      <c r="A733" s="25" t="s">
        <v>258</v>
      </c>
      <c r="B733" s="26"/>
    </row>
    <row r="734" spans="1:2" x14ac:dyDescent="0.25">
      <c r="A734" s="20" t="s">
        <v>224</v>
      </c>
      <c r="B734" s="21" t="s">
        <v>225</v>
      </c>
    </row>
    <row r="735" spans="1:2" x14ac:dyDescent="0.25">
      <c r="A735" s="7" t="s">
        <v>252</v>
      </c>
      <c r="B735" s="8">
        <v>0.98638557601255727</v>
      </c>
    </row>
    <row r="736" spans="1:2" x14ac:dyDescent="0.25">
      <c r="A736" s="7" t="s">
        <v>239</v>
      </c>
      <c r="B736" s="8">
        <v>1.0797812209508468E-2</v>
      </c>
    </row>
    <row r="737" spans="1:2" x14ac:dyDescent="0.25">
      <c r="A737" s="7" t="s">
        <v>242</v>
      </c>
      <c r="B737" s="8">
        <f>B738-SUM(B735:B736)</f>
        <v>2.8166117779342414E-3</v>
      </c>
    </row>
    <row r="738" spans="1:2" x14ac:dyDescent="0.25">
      <c r="A738" s="5" t="s">
        <v>223</v>
      </c>
      <c r="B738" s="6">
        <v>1</v>
      </c>
    </row>
  </sheetData>
  <mergeCells count="53">
    <mergeCell ref="A526:B526"/>
    <mergeCell ref="A546:B546"/>
    <mergeCell ref="A568:B568"/>
    <mergeCell ref="A587:B587"/>
    <mergeCell ref="A685:B685"/>
    <mergeCell ref="A387:B387"/>
    <mergeCell ref="A394:B394"/>
    <mergeCell ref="A496:B496"/>
    <mergeCell ref="A508:B508"/>
    <mergeCell ref="A518:B518"/>
    <mergeCell ref="A323:B323"/>
    <mergeCell ref="A342:B342"/>
    <mergeCell ref="A348:B348"/>
    <mergeCell ref="A351:B351"/>
    <mergeCell ref="A361:B361"/>
    <mergeCell ref="A214:B214"/>
    <mergeCell ref="A224:B224"/>
    <mergeCell ref="A235:B235"/>
    <mergeCell ref="A247:B247"/>
    <mergeCell ref="A257:B257"/>
    <mergeCell ref="A1:B1"/>
    <mergeCell ref="A2:B2"/>
    <mergeCell ref="A23:B23"/>
    <mergeCell ref="A41:B41"/>
    <mergeCell ref="A68:B68"/>
    <mergeCell ref="A88:B88"/>
    <mergeCell ref="A156:B156"/>
    <mergeCell ref="A178:B178"/>
    <mergeCell ref="A186:B186"/>
    <mergeCell ref="A197:B197"/>
    <mergeCell ref="A107:B107"/>
    <mergeCell ref="A129:B129"/>
    <mergeCell ref="A136:B136"/>
    <mergeCell ref="A269:B269"/>
    <mergeCell ref="A283:B283"/>
    <mergeCell ref="A302:B302"/>
    <mergeCell ref="A309:B309"/>
    <mergeCell ref="A316:B316"/>
    <mergeCell ref="A401:B401"/>
    <mergeCell ref="A414:B414"/>
    <mergeCell ref="A441:B441"/>
    <mergeCell ref="A461:B461"/>
    <mergeCell ref="A489:B489"/>
    <mergeCell ref="A725:B725"/>
    <mergeCell ref="A733:B733"/>
    <mergeCell ref="A611:B611"/>
    <mergeCell ref="A619:B619"/>
    <mergeCell ref="A626:B626"/>
    <mergeCell ref="A646:B646"/>
    <mergeCell ref="A666:B666"/>
    <mergeCell ref="A692:B692"/>
    <mergeCell ref="A699:B699"/>
    <mergeCell ref="A718:B71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Gaikwad, Leena (India)</cp:lastModifiedBy>
  <dcterms:created xsi:type="dcterms:W3CDTF">2021-09-07T09:46:54Z</dcterms:created>
  <dcterms:modified xsi:type="dcterms:W3CDTF">2022-12-13T11:08:30Z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2022-04-08T15:14:13Z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0d179c73-de30-422a-ae21-e65dad8fdd56</vt:lpwstr>
  </property>
  <property fmtid="{D5CDD505-2E9C-101B-9397-08002B2CF9AE}" pid="8" name="MSIP_Label_d291669d-c62a-41f9-9790-e463798003d8_ContentBits">
    <vt:lpwstr>0</vt:lpwstr>
  </property>
</Properties>
</file>