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G:\CRITICAL\PROXY VOTING\2024 - 2025\PROXY REPORT\UPLOAD\"/>
    </mc:Choice>
  </mc:AlternateContent>
  <bookViews>
    <workbookView xWindow="-120" yWindow="-120" windowWidth="19440" windowHeight="15000" activeTab="1"/>
  </bookViews>
  <sheets>
    <sheet name="Voting Recommendations" sheetId="3" r:id="rId1"/>
    <sheet name="summary" sheetId="2" r:id="rId2"/>
  </sheets>
  <definedNames>
    <definedName name="_xlnm._FilterDatabase" localSheetId="0" hidden="1">'Voting Recommendations'!$A$3:$H$3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2" l="1"/>
  <c r="E6" i="2"/>
  <c r="D6" i="2"/>
  <c r="C6" i="2"/>
</calcChain>
</file>

<file path=xl/sharedStrings.xml><?xml version="1.0" encoding="utf-8"?>
<sst xmlns="http://schemas.openxmlformats.org/spreadsheetml/2006/main" count="209" uniqueCount="89">
  <si>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</si>
  <si>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</si>
  <si>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</si>
  <si>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</si>
  <si>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</si>
  <si>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</si>
  <si>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</si>
  <si>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</si>
  <si>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Management</t>
  </si>
  <si>
    <t>For</t>
  </si>
  <si>
    <t>FOR</t>
  </si>
  <si>
    <t>POSTAL BALLOT</t>
  </si>
  <si>
    <t>Against</t>
  </si>
  <si>
    <t>AGAINST</t>
  </si>
  <si>
    <t>Vodafone Idea Ltd.</t>
  </si>
  <si>
    <t>Approve Vodafone Idea Limited ESOP and PSU Scheme 2024 (VIL ESOP and PSU Scheme 2024)</t>
  </si>
  <si>
    <t>Approve extension of VIL ESOP and PSU Scheme 2024 to employees of subsidiaries</t>
  </si>
  <si>
    <t>Under the scheme, the exercise price of the PSUs shall be the face value (Rs. 2.0) of the underlying ordinary share. We do not favor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which must be disclosed in the shareholder notice and must align to shareholder interests. In the current case, while the company has stated that options will vest based on achievement of performance targets, the company has not disclosed the granular performance metrics or targets on the basis of which PSUs will vest. Further, the scheme allows the NRC to modify the vesting schedule if the employee has not satisfied any vesting condition or the employee has not met the performance parameters. Thus, we are unable to support the resolution.</t>
  </si>
  <si>
    <t>The company seeks approval to extend the benefits of the scheme to employees of present and future subsidiaries. If an employee is transferred to a group company, subsidiary company or an associate, all options and PSUs shall vest as per the terms of the grant. Our view is linked to our view in resolution #2. Hence, we do not support the resolution.</t>
  </si>
  <si>
    <t>Cipla Ltd.</t>
  </si>
  <si>
    <t>Appoint Ms. Sharmila Paranjpe (DIN: 02328770) as an Independent Director for five years from 1 September 2024</t>
  </si>
  <si>
    <t>Appoint Ms. Maya Hari (DIN: 01123969) as an Independent Director for five years from 1 November 2024</t>
  </si>
  <si>
    <t>Appoint Adil Zainulbhai (DIN: 06646490) as Non-Executive Non-Independent Director, liable to retire by rotation, from 3 September 2024</t>
  </si>
  <si>
    <t>Appoint Abhijit Joshi (DIN: 07115673) as Non-Executive Non-Independent Director, liable to retire by rotation, from 3 September 2024</t>
  </si>
  <si>
    <t>Appoint Kamil Hamied (DIN: 00024292) as Non-Executive Non-Independent Director, liable to retire by rotation, from 1 November 2024</t>
  </si>
  <si>
    <t>Ms. Sharmila Paranjpe, 57, served as Chief Ombudsperson and Chairperson of the Prevention of Sexual Harassment Committee at Wipro Ltd. Public sources suggest that she was associated with Wipro Ltd. till April 2024. She has over 30 years of experience in the information technology industry including 25 years at Wipro Ltd. At Wipro Ltd, she held leadership positions including as Country Head (UK) and Global Head of Industrial Manufacturing. She currently serves as Executive Director on the board of Doorstep School Foundation, an NGO focusing on fundamental literacy and numeracy. Her appointment as an Independent Director is in line with statutory requirements. We support the resolution.</t>
  </si>
  <si>
    <t>Ms. Maya Hari, 46, is the CEO of Terrascope, a global climate-tech company. Public sources suggest that Terrascope provides a carbon measurement and management SaaS platform. She has previously worked with organisations such as Twitter, Samsung, Google and Microsoft in Silicon Valley as well as in Asia. She spent seven years at Twitter, leading their Asia Pacific and Global Strategy and Operations teams as Managing Director and Vice President. She currently serves as an Independent Director on the boards of Axiata Group, Singlife Holdings and Infocomm Media Development Authority (IMDA) of Singapore. Her appointment as an Independent Director is in line with statutory requirements. We support the resolution.</t>
  </si>
  <si>
    <t>Adil Zainulbhai, 70, was initially appointed on the board of Cipla Ltd. from 23 July 2014 and completed his second term as Independent Director on 2 September 2024. On completion of his term as Independent Director, the company proposes to appoint him as Non-Executive Non-Independent Director, liable to retire by rotation, from 3 September 2024. He retired as Chairperson of McKinsey &amp; Company India and was associated with the firm for 34 years. He attended eleven out of twelve (92%) board meetings held in FY24 (as an Independent Director). He is liable to retire by rotation and his proposed appointment as non-independent director is in line with statutory requirements. We support the resolution.</t>
  </si>
  <si>
    <t>Abhijit Joshi, 55, is the founder and Managing Partner of the law firm ‘Veritas Legal’ and has over 35 years of experience in corporate and commercial law, mergers and acquisitions, risk management, litigation management etc. He has advised business houses and promoter families, representing global conglomerates and private equity firms in deals and cases across various industry sectors, including the pharmaceutical industry. We note that Cipla Ltd. avails services from Veritas Legal. He is liable to retire by rotation and his appointment as non-executive non-independent director is in line with statutory requirements. We support the resolution.</t>
  </si>
  <si>
    <t>Kamil Hamied, 44, is part of the promoter family and is the son of M K Hamied (Non-Executive Vice-Chairperson), nephew of Y K Hamied (Non-Executive Chairperson) and brother of Ms. Samina Hamied (former Executive Vice-Chairperson). He is an entrepreneur with experience in the healthcare sector and he also established an investment platform focused on broader life sciences, biotechnology, genomics, AI drug development, diagnostics, etc. He was previously associated with Cipla Ltd. as Chief Strategy Officer and as a member of the management team. He was involved in leading company transformation, M&amp;A strategy, implementing leadership structure, among others. Public sources suggest that he resigned from Cipla Ltd. in 2015. He is liable to retire by rotation and his appointment is in line with statutory requirements. We support the resolution.</t>
  </si>
  <si>
    <t>Ultratech Cement Ltd.</t>
  </si>
  <si>
    <t>Appoint Dr. Vikas Balia (DIN: 00424524) as Independent Director for five years from 10 October 2024</t>
  </si>
  <si>
    <t>Dr. Vikas Balia, 49, is the founder of Legalsphere - a full-service law and consulting law firm. A lawyer and a Chartered Accountant, he has an understanding of financial matters, regulatory requirements and auditing standards. Although his appointment meets regulatory requirements, we note he also serves as an Independent Director on the board of Hindalco Industries Limited – a group company, since 19 July 2019. He will complete 10 years of association with the group during the proposed tenure. While he is on the Board of Hindalco Industries Limited since 2019, his independence in relation to UltraTech Cement remains intact. Both companies are distinct entities, with their own governance structure and practices. The Board of these companies function independently. Considering, Dr. Vikas Balia is a renowned Senior Advocate. With a background in finance, accounting and law, he possesses a deep understanding of complex financial matters, regulatory requirements, and auditing standards. Considering his vast experience and qualifications, his appointment as an Independent Director is in the best interest of and beneficial to the Company. Therefore, we support his appointment.</t>
  </si>
  <si>
    <t>F.Y.</t>
  </si>
  <si>
    <t>Month</t>
  </si>
  <si>
    <t xml:space="preserve">Total no. of resolutions </t>
  </si>
  <si>
    <t>Break-up of Vote decision</t>
  </si>
  <si>
    <t>Abstained</t>
  </si>
  <si>
    <t>2024-25</t>
  </si>
  <si>
    <t>Total</t>
  </si>
  <si>
    <t>Kei Industries Ltd.</t>
  </si>
  <si>
    <t>Approve issuance of equity shares up to Rs. 20.0 bn through Qualified Institutions Placement (QIP)</t>
  </si>
  <si>
    <t>At the market price of Rs. 4,002.9 as on 24 October 2024, the company will issue ~4.99 mn shares to raise capital of Rs. 20.0 bn. This will lead to a dilution of ~5.2% on the expanded capital base. The company has stated that the proceeds shall be utilized for capital expenditure, reduction of existing debt, working capital requirements and for any general corporate purposes. As on 30 September 2024, the company has outstanding borrowings of Rs. 3.1 bn. As per the October 2024 earnings call transcript, the company has a planned capex of ~Rs. 10.0 bn for greenfield expansion at the Sanand plant. Further the company envisages expenditure of Rs. 6.0 bn in FY25 for completion of existing projects. We support the resolution as the proposed fund raise will enable the company to undertake its proposed capital expenditure.</t>
  </si>
  <si>
    <t>SKF India Ltd.</t>
  </si>
  <si>
    <t>Appoint Ms. Kerstin Enochsson (DIN: 10774889) as Non-Executive Non-Independent Director from 17 September 2024, liable to retire by rotation</t>
  </si>
  <si>
    <t>Ms. Kerstin Enochsson, 49, is President of Automotive sector for SKF Group since August 2023. She has over 25 years of experience in areas such as Operation Planning, Corporate Strategy, Procurement and Supply chain management. In her career, she has also been associated with Volvo Group, Deutsche Bahn, Berlin Germany in senior roles. Her appointment as Non-Executive Non-Independent Director is in line with statutory requirements.</t>
  </si>
  <si>
    <t>Zomato Ltd.</t>
  </si>
  <si>
    <t>Approve issuance of equity shares up to Rs. 85.0 bn through Qualified Institutions Placement (QIP)</t>
  </si>
  <si>
    <t>On 30 September 2024, Zomato had cash balances of about Rs. 108 bn. The company proposes to raise another Rs. 85.0 bn to strengthen its war chest for the expected increase in competitive dynamics of the quick commerce business, as some players raise funds and others try to solidify their presence in the space. At a market price of Rs. 249.1, for a proposed equity issuance of Rs. 85.0 bn, the company will have to issue ~341.0 mn shares, resulting in a dilution of ~4.0% on the expanded capital base. Given, the dilution is minimal, we support the resolution.</t>
  </si>
  <si>
    <t>Approve modification to Zomato Employee Stock Option Plan 2018, 2021, 2022 and 2024 to implementation under the Trust route and approve the Trust to acquire 479,514,852 shares</t>
  </si>
  <si>
    <t>The company seeks approval to modify the implementation of Zomato Employee Stock Option Plan 2018, 2021, 2022 and 2024 through the Trust route versus shareholder approved Direct route. The trust, Foodie Bay Employees ESOP Trust, will acquire, subscribe up to 479,514,852 fully paid-up equity shares - representing 57% of the total options (Rs. 840.3 options) available under the schemes, for the purpose of implementation of the ESOP Schemes. The modification is procedural in nature – the Trust will issue fresh equity and there no incremental impact on dilution or the other terms and conditions of the ESOP Schemes. Nevertheless, we do not support the resolution because we do not support the four ESOP schemes</t>
  </si>
  <si>
    <t>Approve grant of interest free loan to Foodie Bay  Employees ESOP Trust for acquisition of shares for Zomato Employee Stock Option Plan 2018, 2021, 2022 and 2024</t>
  </si>
  <si>
    <t>The company seeks approval to provide financial support to the trust for acquisition of shares of up to 479,514,852 shares to implement Zomato Employee Stock Option Plan 2018, 2021, 2022 and 2024. The board will decide the amount of loan including providing guarantee or security for the loan granted by any Bank or Financial Institution or by way of any other permitted means and will be subject to the regulatory threshold of 5% of aggregate paid-up share capital and free reserves. Our view on this resolution is linked to our view on resolution #2. Therefore, we do not support the resolution.</t>
  </si>
  <si>
    <t>Infosys Ltd.</t>
  </si>
  <si>
    <t>Approve related party transactions upto Rs. 20.85 bn between Infosys Limited and its subsidiaries with Stater N.V., step-down subsidiary, for FY25</t>
  </si>
  <si>
    <t>Stater N.V. is a foreign majority-owned (step-down) subsidiary of Infosys Limited (Infosys) based in the Netherlands. Infosys, through its wholly owned subsidiary in May 2019  acquired a majority stake -75% in Stater N.V. from ABN AMRO Bank N.V. with a view to augment the administrative mortgage services business and related activities. ABN AMRO Bank N. V. continues to hold the remaining 25%. The nature of the proposed transactions comprises purchase of service, purchase of shared service, sale of services, sale of shared services, dividend, loan taken and merger within the Stater group – these are largely operational and in the normal course of business. Therefore, we support the resolution.However, we note, in FY24, transactions between Stater Nederland B.V and Stater N.V. aggregated Rs. 10.2 bn, crossing the regulatory threshold of Rs. 10.0 bn, however no shareholder approval was sought for these transactions. The company must clarify the rationale for not seeking approval for the FY24 transactions.</t>
  </si>
  <si>
    <t>Approve related party transactions upto Rs. 19.25 bn between Infosys Limited and its subsidiaries with Stater Netherland B.V., step-down subsidiary, for FY25</t>
  </si>
  <si>
    <t>Stater Nederland B.V. (Stater Nederland) is a wholly subsidiary of Stater N.V. – a 75% step down subsidiary of Infosys. The company is in the business of providing mortgage and loan management services. The nature of transactions comprises purchase of service, purchase of shared service, sale of services, sale of shared services and parental guarantee. The transactions are operational in nature and in the normal course of business. We support the resolution.</t>
  </si>
  <si>
    <t>ICICI Bank Ltd.</t>
  </si>
  <si>
    <t>Appoint Punit Sood (DIN: 00033799) as Independent Director for five years from 1 October 2024</t>
  </si>
  <si>
    <t>Punit Sood, 60, is former Managing Director, NatWest Digital Services India Pvt. Ltd. Prior to his retirement in September 2020, he was associated with NatWest for almost 5 years. He was also Managing Director and Chief Information Officer at JP Morgan Services India, and Chief Executive Officer and Managing Director at Citi Technology Services India in the past. He holds a Bachelors’ degree from IIT, Roorkee and has a Post Graduate degree from IIM Ahmedabad. His appointment as Independent Director is in line with statutory requirements.</t>
  </si>
  <si>
    <t>Gland Pharma Ltd.</t>
  </si>
  <si>
    <t>Appoint Ms. Wei Huang (DIN: 10818586) as Non – Executive Non – Independent Director from 4 November 2024, liable to retire by rotation</t>
  </si>
  <si>
    <t>Ms. Wei Huang, 57 is part of the Fosun Pharma Group and President, Shanghai Henlius Biotech Inc., and Chairperson, Aton (Shanghai) Biotech Ltd, fellow subsidiaries of the company. She joined Fosun Pharma Group and has served as Senior Vice President, Chief Operating Officer, and President of Shanghai Henlius Biotech Inc. since December 2019. She has over three decades of experience in process development, technology transfer, manufacturing, process and facility design, capital project execution, and quality system implementation. She is liable to retire by rotation. Her appointment meets all statutory requirements. We support the resolution.</t>
  </si>
  <si>
    <t>Shriram Finance Ltd.</t>
  </si>
  <si>
    <t>Approve issuance of non-convertible debentures (NCDs) on a private placement basis upto Rs. 350.0 bn</t>
  </si>
  <si>
    <t>The issuance of NCDs will be within the overall borrowing limit of Rs. 2.35 tn. As on 30 September 2024, Shriram Finance’s debt stood at Rs. 1.4 tn on a standalone basis. The capital adequacy ratio and Tier I stood at 20.2% and 19.4% respectively against a minimum of 15% as required by regulatory norms. The NBFC’s debt is rated CRISIL AA+/Stable/CRISIL A1+ ,CARE AA+/Stable/CARE A1+ and IND AA+/ Stable/IND A1+ which denotes high degree of safety regarding timely servicing of financial obligations. Debt levels in an NBFC are typically reined in by the regulatory requirement of maintaining a slated minimum capital adequacy ratio.  We support the resolution.</t>
  </si>
  <si>
    <t>Approve sub-division of equity shares from one equity share of face value Rs. 10.0 to five equity shares of face value Rs. 2.0 each</t>
  </si>
  <si>
    <t>The current authorized share capital of the company is Rs. 42.7 bn classified into equity share capital of Rs. 29.8 bn: divided into 3.0 bn equity shares of Rs. 10.0 each and preference share capital of Rs. 12.9 bn: divided into 0.1 bn preference shares of Rs. 100.0 each. The company proposes to sub-divide one equity share of face value Rs. 10.0 into five equity shares of face value Rs. 2.0 each. The amended MoA will reflect the proposed authorized share capital of Rs. 42.7 bn divided into equity share capital of Rs. 29.8 bn: divided into 14.9 bn equity shares of Rs.2.0 each and preference share capital of Rs. 12.9 bn: divided into 0.1 bn preference shares of Rs. 100.0 each. The subdivision of shares is likely to improve liquidity for the stock and make the equity shares affordable and attractive to investors. We support the resolution.</t>
  </si>
  <si>
    <t>Approve alteration to Clause V (Capital Clause) of Memorandum of Association (MoA) to reflect the sub-division of equity shares</t>
  </si>
  <si>
    <t>As a result of the sub-division of equity shares, the company proposes to amend Capital Clause V (Capital Clause) of its Memorandum of Association (MoA). The amended MoA will reflect the proposed authorized share capital of Rs. 42.7 bn divided into equity share capital of Rs. 29.8 bn: divided into 14.9 bn equity shares of Rs.2.0 each and preference share capital of Rs. 12.9 bn: divided into 0.1 bn preference shares of Rs. 100.0 each. We support the resolution.</t>
  </si>
  <si>
    <t>Mankind Pharma Limited</t>
  </si>
  <si>
    <t>Approve alteration to Articles of Association (AoA) to insert Article 126A for appointment of director nominated by the debenture trustee</t>
  </si>
  <si>
    <t>Mankind Pharma Ltd. completed the acquisition of 100% equity in Bharat Serums and Vaccines Limited (BSV) in October 2024 for a cash consideration of Rs. 137.7 bn. To fund the acquisition, the company raised aggregate debt of Rs. 100.0 bn comprising Rs. 50.0 bn  commercial paper and Rs. 50.0 bn  NCDs. SEBI regulations now mandate that the Articles of Association (AOA) of issuer companies must include a provision to enable the board to appoint a director nominated by the debenture trustee. The right to appoint such nominee director shall be exercised only in the event of default.We recognize that the nominee appointed by the debenture trustee will not be liable to retire by rotation. While we generally do not prefer appointment of non-rotational directors as it can create board permanency, we recognize that this ensures protection of lenders’ interest and is being done to comply with regulations. As a good practice the company should have disclosed the proposed altered AoA in its entirety on its website. We support the resolution.</t>
  </si>
  <si>
    <t>Approve creation of charge on assets to secure borrowings upto Rs. 150.0 bn or aggregate of paid-up capital, free reserves and securities premium, whichever is higher</t>
  </si>
  <si>
    <t>In June 2024, shareholders approved raising borrowing limits to Rs. 125.0 bn or the aggregate of paid-up share capital, free reserves, and securities premium, whichever is higher. A similar limit was approved for creation of charge on company’s assets. In October 2024, Mankind Pharma Ltd. and its wholly subsidiary Appian Properties Pvt. Ltd. acquired 100% equity of Bharat Serums and Vaccines Ltd. (BSV). The acquisition was at an enterprise value of Rs. 137.7 bn, funded by Rs. 100.0 bn in debt (Rs. 50.0 bn in NCDs and Rs. 50.0 bn in commercial paper) and rest through internal accruals. The NCDs were issued against a charge on company’s assets and shares of other subsidiaries. The debenture trust deed requires pledging shares held in BSV, after BSV becomes a wholly owned subsidiary. The pledge on shares of BSV might lead to a breach of the earlier approved thresholds for creation of charge on assets. Secured debt has easier repayment terms, less restrictive covenants, and marginally lower interest rates.  We support the resolution.</t>
  </si>
  <si>
    <t>Approve creation of pledge on the equity shares of Bharat Serums and Vaccines Limited (BSV), a material wholly owned subsidiary</t>
  </si>
  <si>
    <t>In October 2024, Mankind Pharma Ltd. and its wholly subsidiary Appian Properties Pvt. Ltd. acquired 100% equity of Bharat Serums and Vaccines Ltd. (BSV). The acquisition was at an enterprise value of Rs. 137.7 bn, funded by Rs. 100.0 bn in debt (Rs. 50.0 bn in NCDs and Rs. 50.0 bn in commercial papers) and rest through internal accruals. The NCDs were issued against a charge on company’s assets and shares of other subsidiaries. The debenture trust deed requires pledging shares held in BSV, after BSV becomes a wholly owned subsidiary. The resolution permits BSV’s shares to be pledged as deemed appropriate by the board, including to secure the company’s borrowings. We raise concern over the enabling nature of the resolution, as it allows the pledge of shares of a material subsidiary to secure borrowings for any entity the board determines, which could include promoter entities or companies outside the group. Notwithstanding, we expect the pledge to be exclusively used for debentures issued to finance the acquisition of BSV, as outlined in the debenture trust deed. We support the resolution.</t>
  </si>
  <si>
    <t>Bajaj Finance Ltd.</t>
  </si>
  <si>
    <t>Approve related party transactions with Bajaj Housing Finance Limited (BHFL), a 88.8% subsidiary, upto Rs. 76.75 bn upto the 2025 AGM</t>
  </si>
  <si>
    <t>BHFL is a material subsidiary of Bajaj Finance Limited (BFL). BFL holds 88.8% in BHFL as on 30 September 2024. The company seeks approval for related party transactions with BHFL for upto an aggregate value of Rs. 76.75 bn upto the 2025 AGM. The nature of transactions include- acquisition of loans or loan pools by way of assignment and servicing arrangements, granting of any loans or advances, credit facilities, or any other form of fund-based facilities, charges for inter-company services rendered between the Company and BHFL and sourcing of products by the company and BHFL. In FY24, the transactions between BFL and BHFL aggregated Rs. 68.6 bn. The proposed transactions with BHFL are being undertaken at arm’s length pricing and in the ordinary course of business. Further, approval is valid for a specific period and transactions are capped. The transactions are critical, given the nature of the business. The company must clarify the terms and conditions of the servicing fee being paid to Bajaj Housing Finance Limited for continuing to service transferred loans. We support the resolution.</t>
  </si>
  <si>
    <t>Wonderla Holidays Ltd.</t>
  </si>
  <si>
    <t>Approve issuance of equity shares or equity-linked securities upto Rs. 8.0 bn</t>
  </si>
  <si>
    <t>If the issuance is made at the current market price of Rs. 897.8, Wonderla Holidays Limited will have to issue ~8.9 mn equity shares. This will result in an equity dilution of ~14% on the expanded capital base. Although the dilution is high, it is within our threshold of 20%. We understand that the company needs funds given the capital intensive nature coupled with the cyclical nature of the business. Furthermore, the company has provided details for the use of funds - building the Chennai Park, expansion of Bangalore Resort and for construction of new parks in the near future and other general corporate purposes. We support the resolution.</t>
  </si>
  <si>
    <t>Approve increase in authorised share capital to Rs. 800.0 mn from Rs. 600.0 mn and consequent alteration to Capital Clause of Memorandum of Association (MoA)</t>
  </si>
  <si>
    <t>The current authorized share capital of the company is Rs. 600.0 mn divided into 60.0 mn equity shares of Rs. 10.0 each. The company is seeking approval to increase its authorized share capital to Rs. 800.0 mn divided into 80.0 mn equity shares of Rs. 10.0 each. The company seeks approval to increase the authorized share capital to accommodate the proposed equity issuance (see resolution #1). The increase in authorised share capital will require consequent alteration to Clause V of the MoA. We support the resolution.</t>
  </si>
  <si>
    <t>Adopt new set of Articles of Association (AoA) to comply with provisions of Companies Act, 2013)</t>
  </si>
  <si>
    <t>The existing set of AoA are based on the Companies Act, 1956. The company proposes to adopt a new set of AoA based on Table F of Companies Act, 2013. We note that there is a delay in making the AoA compliant with the Companies Act 2013: the alignment to the new regulation is being done over ten years after the Companies Act 2013 was notified. The new set of AoA are available on the company’s website and do not contain any special rights or prejudicial clauses which may be detrimental to minority shareholders. We support the resolution.</t>
  </si>
  <si>
    <t>DETAILS OF VOTES CAST DURING 01-Oct-2024 - 31-Dec-2024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</si>
</sst>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7" x14ac:knownFonts="1">
    <font>
      <sz val="11"/>
      <color theme="1"/>
      <name val="Calibri"/>
      <family val="2"/>
      <scheme val="minor"/>
    </font>
    <font>
      <b/>
      <sz val="11"/>
      <color theme="1"/>
      <name val="Calibri"/>
      <family val="2"/>
      <scheme val="minor"/>
    </font>
    <font>
      <b/>
      <sz val="12"/>
      <name val="Calibri"/>
      <family val="2"/>
      <scheme val="minor"/>
    </font>
    <font>
      <sz val="10"/>
      <color rgb="FF000000"/>
      <name val="Arial"/>
      <family val="2"/>
    </font>
    <font>
      <b/>
      <sz val="11"/>
      <color theme="1"/>
      <name val="Calibri"/>
      <family val="2"/>
    </font>
    <font>
      <sz val="11"/>
      <color theme="1"/>
      <name val="Calibri"/>
      <family val="2"/>
    </font>
    <font>
      <b/>
      <sz val="12"/>
      <color theme="1"/>
      <name val="Calibri"/>
      <family val="2"/>
      <scheme val="minor"/>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s>
  <cellStyleXfs count="7">
    <xf numFmtId="0" fontId="0" fillId="0" borderId="0"/>
    <xf numFmtId="0" fontId="3" fillId="0" borderId="0"/>
    <xf numFmtId="0" fontId="3" fillId="0" borderId="0"/>
    <xf numFmtId="0" fontId="3" fillId="0" borderId="0"/>
    <xf numFmtId="0" fontId="3" fillId="0" borderId="0"/>
    <xf numFmtId="0" fontId="3" fillId="0" borderId="0"/>
    <xf numFmtId="0" fontId="3" fillId="0" borderId="0"/>
  </cellStyleXfs>
  <cellXfs count="29">
    <xf numFmtId="0" fontId="0" fillId="0" borderId="0" xfId="0"/>
    <xf numFmtId="17" fontId="5" fillId="0" borderId="1" xfId="0" applyNumberFormat="1" applyFont="1" applyBorder="1" applyAlignment="1">
      <alignment horizontal="center" vertical="top" wrapText="1"/>
    </xf>
    <xf numFmtId="0" fontId="4" fillId="0" borderId="0" xfId="0" applyFont="1" applyBorder="1" applyAlignment="1">
      <alignment horizontal="center" vertical="center" wrapText="1"/>
    </xf>
    <xf numFmtId="0" fontId="0" fillId="0" borderId="1" xfId="0" applyFont="1" applyBorder="1"/>
    <xf numFmtId="0" fontId="4" fillId="0" borderId="2" xfId="0" applyFont="1" applyBorder="1" applyAlignment="1">
      <alignment horizontal="center" vertical="center" wrapText="1"/>
    </xf>
    <xf numFmtId="0" fontId="5" fillId="0" borderId="6" xfId="0" applyFont="1" applyBorder="1" applyAlignment="1">
      <alignment horizontal="center" vertical="center" wrapText="1"/>
    </xf>
    <xf numFmtId="17" fontId="5" fillId="0" borderId="7" xfId="0" applyNumberFormat="1" applyFont="1" applyBorder="1" applyAlignment="1">
      <alignment horizontal="center" vertical="top" wrapText="1"/>
    </xf>
    <xf numFmtId="0" fontId="5" fillId="0" borderId="9" xfId="0" applyFont="1" applyBorder="1" applyAlignment="1">
      <alignment horizontal="center" vertical="center" wrapText="1"/>
    </xf>
    <xf numFmtId="0" fontId="0" fillId="0" borderId="11" xfId="0" applyBorder="1"/>
    <xf numFmtId="0" fontId="5" fillId="0" borderId="12" xfId="0" applyFont="1" applyBorder="1" applyAlignment="1">
      <alignment horizontal="center" vertical="center" wrapText="1"/>
    </xf>
    <xf numFmtId="17" fontId="5" fillId="0" borderId="13" xfId="0" applyNumberFormat="1" applyFont="1" applyBorder="1" applyAlignment="1">
      <alignment horizontal="center" vertical="top" wrapText="1"/>
    </xf>
    <xf numFmtId="0" fontId="0" fillId="0" borderId="7" xfId="0" applyFont="1" applyBorder="1"/>
    <xf numFmtId="0" fontId="0" fillId="0" borderId="13" xfId="0" applyFont="1" applyBorder="1"/>
    <xf numFmtId="0" fontId="6" fillId="0" borderId="4" xfId="0" applyFont="1" applyBorder="1"/>
    <xf numFmtId="0" fontId="6" fillId="0" borderId="5" xfId="0" applyFont="1" applyBorder="1"/>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64" fontId="0" fillId="0" borderId="2" xfId="0" applyNumberFormat="1" applyFill="1" applyBorder="1" applyAlignment="1">
      <alignment horizontal="center" vertical="center" wrapText="1"/>
    </xf>
    <xf numFmtId="0" fontId="0" fillId="0" borderId="15" xfId="0" applyFill="1" applyBorder="1" applyAlignment="1">
      <alignment horizontal="center" vertical="center" wrapText="1"/>
    </xf>
    <xf numFmtId="164" fontId="0" fillId="0" borderId="1" xfId="0" applyNumberFormat="1" applyFill="1" applyBorder="1" applyAlignment="1">
      <alignment horizontal="center" vertical="center" wrapText="1"/>
    </xf>
    <xf numFmtId="0" fontId="0" fillId="0" borderId="16" xfId="0" applyFill="1" applyBorder="1" applyAlignment="1">
      <alignment horizontal="center" vertical="center" wrapText="1"/>
    </xf>
    <xf numFmtId="0" fontId="1" fillId="0" borderId="3" xfId="0" applyFont="1" applyBorder="1" applyAlignment="1">
      <alignment horizontal="center"/>
    </xf>
    <xf numFmtId="0" fontId="5" fillId="0" borderId="8" xfId="0" applyFont="1" applyBorder="1" applyAlignment="1">
      <alignment horizontal="right" vertical="center" wrapText="1"/>
    </xf>
    <xf numFmtId="0" fontId="5" fillId="0" borderId="10" xfId="0" applyFont="1" applyBorder="1" applyAlignment="1">
      <alignment horizontal="right" vertical="center" wrapText="1"/>
    </xf>
    <xf numFmtId="0" fontId="5" fillId="0" borderId="14" xfId="0" applyFont="1" applyBorder="1" applyAlignment="1">
      <alignment horizontal="right" vertical="center" wrapText="1"/>
    </xf>
    <xf numFmtId="0" fontId="6" fillId="0" borderId="0" xfId="0" applyFont="1" applyAlignment="1">
      <alignment horizont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Border="1" applyAlignment="1">
      <alignment horizontal="center" vertical="center" wrapText="1"/>
    </xf>
  </cellXfs>
  <cellStyles count="7">
    <cellStyle name="Normal" xfId="0" builtinId="0"/>
    <cellStyle name="Normal 2" xfId="2"/>
    <cellStyle name="Normal 3" xfId="3"/>
    <cellStyle name="Normal 4" xfId="4"/>
    <cellStyle name="Normal 5" xfId="1"/>
    <cellStyle name="Normal 6" xfId="5"/>
    <cellStyle name="Normal 7"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zoomScaleNormal="100" workbookViewId="0">
      <selection activeCell="E4" sqref="E4"/>
    </sheetView>
  </sheetViews>
  <sheetFormatPr defaultRowHeight="14.5" x14ac:dyDescent="0.35"/>
  <cols>
    <col min="1" max="1" width="13" bestFit="1" customWidth="1"/>
    <col min="2" max="2" width="21" bestFit="1" customWidth="1"/>
    <col min="3" max="3" width="16.26953125" customWidth="1"/>
    <col min="4" max="4" width="12.7265625" customWidth="1"/>
    <col min="5" max="5" width="50.453125" customWidth="1"/>
    <col min="6" max="6" width="14.1796875" customWidth="1"/>
    <col min="7" max="7" width="13.1796875" customWidth="1"/>
    <col min="8" max="8" width="121.26953125" customWidth="1"/>
  </cols>
  <sheetData>
    <row r="1" spans="1:8" ht="15.5" x14ac:dyDescent="0.35">
      <c r="A1" s="25" t="s">
        <v>88</v>
      </c>
      <c r="B1" s="25"/>
      <c r="C1" s="25"/>
      <c r="D1" s="25"/>
      <c r="E1" s="25"/>
      <c r="F1" s="25"/>
      <c r="G1" s="25"/>
      <c r="H1" s="25"/>
    </row>
    <row r="3" spans="1:8" ht="77.5" x14ac:dyDescent="0.35">
      <c r="A3" s="15" t="s">
        <v>0</v>
      </c>
      <c r="B3" s="16" t="s">
        <v>1</v>
      </c>
      <c r="C3" s="16" t="s">
        <v>2</v>
      </c>
      <c r="D3" s="16" t="s">
        <v>3</v>
      </c>
      <c r="E3" s="16" t="s">
        <v>4</v>
      </c>
      <c r="F3" s="16" t="s">
        <v>5</v>
      </c>
      <c r="G3" s="16" t="s">
        <v>6</v>
      </c>
      <c r="H3" s="16" t="s">
        <v>7</v>
      </c>
    </row>
    <row r="4" spans="1:8" ht="116" x14ac:dyDescent="0.35">
      <c r="A4" s="17">
        <v>45575.708333333336</v>
      </c>
      <c r="B4" s="18" t="s">
        <v>14</v>
      </c>
      <c r="C4" s="18" t="s">
        <v>11</v>
      </c>
      <c r="D4" s="18" t="s">
        <v>8</v>
      </c>
      <c r="E4" s="18" t="s">
        <v>15</v>
      </c>
      <c r="F4" s="18" t="s">
        <v>9</v>
      </c>
      <c r="G4" s="18" t="s">
        <v>13</v>
      </c>
      <c r="H4" s="18" t="s">
        <v>17</v>
      </c>
    </row>
    <row r="5" spans="1:8" ht="43.5" x14ac:dyDescent="0.35">
      <c r="A5" s="17">
        <v>45575.708333333336</v>
      </c>
      <c r="B5" s="18" t="s">
        <v>14</v>
      </c>
      <c r="C5" s="18" t="s">
        <v>11</v>
      </c>
      <c r="D5" s="18" t="s">
        <v>8</v>
      </c>
      <c r="E5" s="18" t="s">
        <v>16</v>
      </c>
      <c r="F5" s="18" t="s">
        <v>9</v>
      </c>
      <c r="G5" s="18" t="s">
        <v>13</v>
      </c>
      <c r="H5" s="18" t="s">
        <v>18</v>
      </c>
    </row>
    <row r="6" spans="1:8" ht="101.5" x14ac:dyDescent="0.35">
      <c r="A6" s="17">
        <v>45578.708333333336</v>
      </c>
      <c r="B6" s="18" t="s">
        <v>19</v>
      </c>
      <c r="C6" s="18" t="s">
        <v>11</v>
      </c>
      <c r="D6" s="18" t="s">
        <v>8</v>
      </c>
      <c r="E6" s="18" t="s">
        <v>20</v>
      </c>
      <c r="F6" s="18" t="s">
        <v>9</v>
      </c>
      <c r="G6" s="18" t="s">
        <v>10</v>
      </c>
      <c r="H6" s="18" t="s">
        <v>25</v>
      </c>
    </row>
    <row r="7" spans="1:8" ht="87" x14ac:dyDescent="0.35">
      <c r="A7" s="17">
        <v>45578.708333333336</v>
      </c>
      <c r="B7" s="18" t="s">
        <v>19</v>
      </c>
      <c r="C7" s="18" t="s">
        <v>11</v>
      </c>
      <c r="D7" s="18" t="s">
        <v>8</v>
      </c>
      <c r="E7" s="18" t="s">
        <v>21</v>
      </c>
      <c r="F7" s="18" t="s">
        <v>9</v>
      </c>
      <c r="G7" s="18" t="s">
        <v>10</v>
      </c>
      <c r="H7" s="18" t="s">
        <v>26</v>
      </c>
    </row>
    <row r="8" spans="1:8" ht="87" x14ac:dyDescent="0.35">
      <c r="A8" s="17">
        <v>45578.708333333336</v>
      </c>
      <c r="B8" s="18" t="s">
        <v>19</v>
      </c>
      <c r="C8" s="18" t="s">
        <v>11</v>
      </c>
      <c r="D8" s="18" t="s">
        <v>8</v>
      </c>
      <c r="E8" s="18" t="s">
        <v>22</v>
      </c>
      <c r="F8" s="18" t="s">
        <v>9</v>
      </c>
      <c r="G8" s="18" t="s">
        <v>10</v>
      </c>
      <c r="H8" s="18" t="s">
        <v>27</v>
      </c>
    </row>
    <row r="9" spans="1:8" ht="72.5" x14ac:dyDescent="0.35">
      <c r="A9" s="17">
        <v>45578.708333333336</v>
      </c>
      <c r="B9" s="18" t="s">
        <v>19</v>
      </c>
      <c r="C9" s="18" t="s">
        <v>11</v>
      </c>
      <c r="D9" s="18" t="s">
        <v>8</v>
      </c>
      <c r="E9" s="18" t="s">
        <v>23</v>
      </c>
      <c r="F9" s="18" t="s">
        <v>9</v>
      </c>
      <c r="G9" s="18" t="s">
        <v>10</v>
      </c>
      <c r="H9" s="18" t="s">
        <v>28</v>
      </c>
    </row>
    <row r="10" spans="1:8" ht="101.5" x14ac:dyDescent="0.35">
      <c r="A10" s="17">
        <v>45578.708333333336</v>
      </c>
      <c r="B10" s="18" t="s">
        <v>19</v>
      </c>
      <c r="C10" s="18" t="s">
        <v>11</v>
      </c>
      <c r="D10" s="18" t="s">
        <v>8</v>
      </c>
      <c r="E10" s="18" t="s">
        <v>24</v>
      </c>
      <c r="F10" s="18" t="s">
        <v>9</v>
      </c>
      <c r="G10" s="18" t="s">
        <v>10</v>
      </c>
      <c r="H10" s="18" t="s">
        <v>29</v>
      </c>
    </row>
    <row r="11" spans="1:8" ht="130.5" x14ac:dyDescent="0.35">
      <c r="A11" s="17">
        <v>45591.708333333336</v>
      </c>
      <c r="B11" s="18" t="s">
        <v>30</v>
      </c>
      <c r="C11" s="18" t="s">
        <v>11</v>
      </c>
      <c r="D11" s="18" t="s">
        <v>8</v>
      </c>
      <c r="E11" s="18" t="s">
        <v>31</v>
      </c>
      <c r="F11" s="18" t="s">
        <v>9</v>
      </c>
      <c r="G11" s="18" t="s">
        <v>10</v>
      </c>
      <c r="H11" s="18" t="s">
        <v>32</v>
      </c>
    </row>
    <row r="12" spans="1:8" ht="72.5" x14ac:dyDescent="0.35">
      <c r="A12" s="17">
        <v>45605.708333333336</v>
      </c>
      <c r="B12" s="18" t="s">
        <v>81</v>
      </c>
      <c r="C12" s="18" t="s">
        <v>11</v>
      </c>
      <c r="D12" s="18" t="s">
        <v>8</v>
      </c>
      <c r="E12" s="18" t="s">
        <v>82</v>
      </c>
      <c r="F12" s="18" t="s">
        <v>9</v>
      </c>
      <c r="G12" s="18" t="s">
        <v>10</v>
      </c>
      <c r="H12" s="18" t="s">
        <v>83</v>
      </c>
    </row>
    <row r="13" spans="1:8" ht="58" x14ac:dyDescent="0.35">
      <c r="A13" s="17">
        <v>45605.708333333336</v>
      </c>
      <c r="B13" s="18" t="s">
        <v>81</v>
      </c>
      <c r="C13" s="18" t="s">
        <v>11</v>
      </c>
      <c r="D13" s="18" t="s">
        <v>8</v>
      </c>
      <c r="E13" s="18" t="s">
        <v>84</v>
      </c>
      <c r="F13" s="18" t="s">
        <v>9</v>
      </c>
      <c r="G13" s="18" t="s">
        <v>10</v>
      </c>
      <c r="H13" s="18" t="s">
        <v>85</v>
      </c>
    </row>
    <row r="14" spans="1:8" ht="58" x14ac:dyDescent="0.35">
      <c r="A14" s="17">
        <v>45605.708333333336</v>
      </c>
      <c r="B14" s="18" t="s">
        <v>81</v>
      </c>
      <c r="C14" s="18" t="s">
        <v>11</v>
      </c>
      <c r="D14" s="18" t="s">
        <v>8</v>
      </c>
      <c r="E14" s="18" t="s">
        <v>86</v>
      </c>
      <c r="F14" s="18" t="s">
        <v>9</v>
      </c>
      <c r="G14" s="18" t="s">
        <v>10</v>
      </c>
      <c r="H14" s="18" t="s">
        <v>87</v>
      </c>
    </row>
    <row r="15" spans="1:8" ht="58" x14ac:dyDescent="0.35">
      <c r="A15" s="17">
        <v>45612.708333333336</v>
      </c>
      <c r="B15" s="18" t="s">
        <v>43</v>
      </c>
      <c r="C15" s="18" t="s">
        <v>11</v>
      </c>
      <c r="D15" s="18" t="s">
        <v>8</v>
      </c>
      <c r="E15" s="18" t="s">
        <v>44</v>
      </c>
      <c r="F15" s="18" t="s">
        <v>9</v>
      </c>
      <c r="G15" s="18" t="s">
        <v>10</v>
      </c>
      <c r="H15" s="18" t="s">
        <v>45</v>
      </c>
    </row>
    <row r="16" spans="1:8" ht="87" x14ac:dyDescent="0.35">
      <c r="A16" s="17">
        <v>45613.708333333336</v>
      </c>
      <c r="B16" s="18" t="s">
        <v>40</v>
      </c>
      <c r="C16" s="18" t="s">
        <v>11</v>
      </c>
      <c r="D16" s="18" t="s">
        <v>8</v>
      </c>
      <c r="E16" s="18" t="s">
        <v>41</v>
      </c>
      <c r="F16" s="18" t="s">
        <v>9</v>
      </c>
      <c r="G16" s="18" t="s">
        <v>10</v>
      </c>
      <c r="H16" s="18" t="s">
        <v>42</v>
      </c>
    </row>
    <row r="17" spans="1:8" ht="72.5" x14ac:dyDescent="0.35">
      <c r="A17" s="17">
        <v>45618.708333333336</v>
      </c>
      <c r="B17" s="18" t="s">
        <v>46</v>
      </c>
      <c r="C17" s="18" t="s">
        <v>11</v>
      </c>
      <c r="D17" s="18" t="s">
        <v>8</v>
      </c>
      <c r="E17" s="18" t="s">
        <v>47</v>
      </c>
      <c r="F17" s="18" t="s">
        <v>9</v>
      </c>
      <c r="G17" s="18" t="s">
        <v>10</v>
      </c>
      <c r="H17" s="18" t="s">
        <v>48</v>
      </c>
    </row>
    <row r="18" spans="1:8" ht="87" x14ac:dyDescent="0.35">
      <c r="A18" s="17">
        <v>45618.708333333336</v>
      </c>
      <c r="B18" s="18" t="s">
        <v>46</v>
      </c>
      <c r="C18" s="18" t="s">
        <v>11</v>
      </c>
      <c r="D18" s="18" t="s">
        <v>8</v>
      </c>
      <c r="E18" s="18" t="s">
        <v>49</v>
      </c>
      <c r="F18" s="18" t="s">
        <v>9</v>
      </c>
      <c r="G18" s="18" t="s">
        <v>13</v>
      </c>
      <c r="H18" s="18" t="s">
        <v>50</v>
      </c>
    </row>
    <row r="19" spans="1:8" ht="72.5" x14ac:dyDescent="0.35">
      <c r="A19" s="17">
        <v>45618.708333333336</v>
      </c>
      <c r="B19" s="18" t="s">
        <v>46</v>
      </c>
      <c r="C19" s="18" t="s">
        <v>11</v>
      </c>
      <c r="D19" s="18" t="s">
        <v>8</v>
      </c>
      <c r="E19" s="18" t="s">
        <v>51</v>
      </c>
      <c r="F19" s="18" t="s">
        <v>9</v>
      </c>
      <c r="G19" s="18" t="s">
        <v>13</v>
      </c>
      <c r="H19" s="18" t="s">
        <v>52</v>
      </c>
    </row>
    <row r="20" spans="1:8" ht="116" x14ac:dyDescent="0.35">
      <c r="A20" s="17">
        <v>45622.708333333336</v>
      </c>
      <c r="B20" s="18" t="s">
        <v>53</v>
      </c>
      <c r="C20" s="18" t="s">
        <v>11</v>
      </c>
      <c r="D20" s="18" t="s">
        <v>8</v>
      </c>
      <c r="E20" s="18" t="s">
        <v>54</v>
      </c>
      <c r="F20" s="18" t="s">
        <v>9</v>
      </c>
      <c r="G20" s="18" t="s">
        <v>10</v>
      </c>
      <c r="H20" s="18" t="s">
        <v>55</v>
      </c>
    </row>
    <row r="21" spans="1:8" ht="58" x14ac:dyDescent="0.35">
      <c r="A21" s="17">
        <v>45622.708333333336</v>
      </c>
      <c r="B21" s="18" t="s">
        <v>53</v>
      </c>
      <c r="C21" s="18" t="s">
        <v>11</v>
      </c>
      <c r="D21" s="18" t="s">
        <v>8</v>
      </c>
      <c r="E21" s="18" t="s">
        <v>56</v>
      </c>
      <c r="F21" s="18" t="s">
        <v>9</v>
      </c>
      <c r="G21" s="18" t="s">
        <v>10</v>
      </c>
      <c r="H21" s="18" t="s">
        <v>57</v>
      </c>
    </row>
    <row r="22" spans="1:8" ht="58" x14ac:dyDescent="0.35">
      <c r="A22" s="17">
        <v>45625.708333333336</v>
      </c>
      <c r="B22" s="18" t="s">
        <v>58</v>
      </c>
      <c r="C22" s="18" t="s">
        <v>11</v>
      </c>
      <c r="D22" s="18" t="s">
        <v>8</v>
      </c>
      <c r="E22" s="18" t="s">
        <v>59</v>
      </c>
      <c r="F22" s="18" t="s">
        <v>9</v>
      </c>
      <c r="G22" s="18" t="s">
        <v>10</v>
      </c>
      <c r="H22" s="18" t="s">
        <v>60</v>
      </c>
    </row>
    <row r="23" spans="1:8" ht="72.5" x14ac:dyDescent="0.35">
      <c r="A23" s="17">
        <v>45634.708333333336</v>
      </c>
      <c r="B23" s="18" t="s">
        <v>61</v>
      </c>
      <c r="C23" s="18" t="s">
        <v>11</v>
      </c>
      <c r="D23" s="18" t="s">
        <v>8</v>
      </c>
      <c r="E23" s="18" t="s">
        <v>62</v>
      </c>
      <c r="F23" s="18" t="s">
        <v>9</v>
      </c>
      <c r="G23" s="18" t="s">
        <v>10</v>
      </c>
      <c r="H23" s="18" t="s">
        <v>63</v>
      </c>
    </row>
    <row r="24" spans="1:8" ht="72.5" x14ac:dyDescent="0.35">
      <c r="A24" s="17">
        <v>45646.708333333336</v>
      </c>
      <c r="B24" s="18" t="s">
        <v>64</v>
      </c>
      <c r="C24" s="18" t="s">
        <v>11</v>
      </c>
      <c r="D24" s="18" t="s">
        <v>8</v>
      </c>
      <c r="E24" s="18" t="s">
        <v>65</v>
      </c>
      <c r="F24" s="18" t="s">
        <v>9</v>
      </c>
      <c r="G24" s="18" t="s">
        <v>10</v>
      </c>
      <c r="H24" s="18" t="s">
        <v>66</v>
      </c>
    </row>
    <row r="25" spans="1:8" ht="87" x14ac:dyDescent="0.35">
      <c r="A25" s="17">
        <v>45646.708333333336</v>
      </c>
      <c r="B25" s="18" t="s">
        <v>64</v>
      </c>
      <c r="C25" s="18" t="s">
        <v>11</v>
      </c>
      <c r="D25" s="18" t="s">
        <v>8</v>
      </c>
      <c r="E25" s="18" t="s">
        <v>67</v>
      </c>
      <c r="F25" s="18" t="s">
        <v>9</v>
      </c>
      <c r="G25" s="18" t="s">
        <v>10</v>
      </c>
      <c r="H25" s="18" t="s">
        <v>68</v>
      </c>
    </row>
    <row r="26" spans="1:8" ht="58" x14ac:dyDescent="0.35">
      <c r="A26" s="17">
        <v>45646.708333333336</v>
      </c>
      <c r="B26" s="18" t="s">
        <v>64</v>
      </c>
      <c r="C26" s="18" t="s">
        <v>11</v>
      </c>
      <c r="D26" s="18" t="s">
        <v>8</v>
      </c>
      <c r="E26" s="18" t="s">
        <v>69</v>
      </c>
      <c r="F26" s="18" t="s">
        <v>9</v>
      </c>
      <c r="G26" s="18" t="s">
        <v>10</v>
      </c>
      <c r="H26" s="18" t="s">
        <v>70</v>
      </c>
    </row>
    <row r="27" spans="1:8" ht="116" x14ac:dyDescent="0.35">
      <c r="A27" s="17">
        <v>45647.708333333336</v>
      </c>
      <c r="B27" s="18" t="s">
        <v>71</v>
      </c>
      <c r="C27" s="18" t="s">
        <v>11</v>
      </c>
      <c r="D27" s="18" t="s">
        <v>8</v>
      </c>
      <c r="E27" s="18" t="s">
        <v>72</v>
      </c>
      <c r="F27" s="18" t="s">
        <v>9</v>
      </c>
      <c r="G27" s="18" t="s">
        <v>10</v>
      </c>
      <c r="H27" s="18" t="s">
        <v>73</v>
      </c>
    </row>
    <row r="28" spans="1:8" ht="116" x14ac:dyDescent="0.35">
      <c r="A28" s="17">
        <v>45647.708333333336</v>
      </c>
      <c r="B28" s="18" t="s">
        <v>71</v>
      </c>
      <c r="C28" s="18" t="s">
        <v>11</v>
      </c>
      <c r="D28" s="18" t="s">
        <v>8</v>
      </c>
      <c r="E28" s="18" t="s">
        <v>74</v>
      </c>
      <c r="F28" s="18" t="s">
        <v>9</v>
      </c>
      <c r="G28" s="18" t="s">
        <v>10</v>
      </c>
      <c r="H28" s="18" t="s">
        <v>75</v>
      </c>
    </row>
    <row r="29" spans="1:8" ht="116" x14ac:dyDescent="0.35">
      <c r="A29" s="17">
        <v>45647.708333333336</v>
      </c>
      <c r="B29" s="18" t="s">
        <v>71</v>
      </c>
      <c r="C29" s="18" t="s">
        <v>11</v>
      </c>
      <c r="D29" s="18" t="s">
        <v>8</v>
      </c>
      <c r="E29" s="18" t="s">
        <v>76</v>
      </c>
      <c r="F29" s="18" t="s">
        <v>9</v>
      </c>
      <c r="G29" s="18" t="s">
        <v>10</v>
      </c>
      <c r="H29" s="18" t="s">
        <v>77</v>
      </c>
    </row>
    <row r="30" spans="1:8" ht="116" x14ac:dyDescent="0.35">
      <c r="A30" s="19">
        <v>45647.708333333336</v>
      </c>
      <c r="B30" s="20" t="s">
        <v>78</v>
      </c>
      <c r="C30" s="20" t="s">
        <v>11</v>
      </c>
      <c r="D30" s="20" t="s">
        <v>8</v>
      </c>
      <c r="E30" s="20" t="s">
        <v>79</v>
      </c>
      <c r="F30" s="20" t="s">
        <v>9</v>
      </c>
      <c r="G30" s="20" t="s">
        <v>10</v>
      </c>
      <c r="H30" s="20" t="s">
        <v>80</v>
      </c>
    </row>
  </sheetData>
  <sortState ref="A3:H29">
    <sortCondition ref="A3:A29"/>
  </sortState>
  <mergeCells count="1">
    <mergeCell ref="A1:H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tabSelected="1" workbookViewId="0">
      <selection activeCell="K7" sqref="K7"/>
    </sheetView>
  </sheetViews>
  <sheetFormatPr defaultRowHeight="14.5" x14ac:dyDescent="0.35"/>
  <sheetData>
    <row r="1" spans="1:6" ht="14.5" customHeight="1" x14ac:dyDescent="0.35">
      <c r="A1" s="26" t="s">
        <v>33</v>
      </c>
      <c r="B1" s="26" t="s">
        <v>34</v>
      </c>
      <c r="C1" s="26" t="s">
        <v>35</v>
      </c>
      <c r="D1" s="26" t="s">
        <v>36</v>
      </c>
      <c r="E1" s="26"/>
      <c r="F1" s="26"/>
    </row>
    <row r="2" spans="1:6" ht="29.5" thickBot="1" x14ac:dyDescent="0.4">
      <c r="A2" s="27"/>
      <c r="B2" s="27"/>
      <c r="C2" s="27"/>
      <c r="D2" s="4" t="s">
        <v>9</v>
      </c>
      <c r="E2" s="4" t="s">
        <v>12</v>
      </c>
      <c r="F2" s="4" t="s">
        <v>37</v>
      </c>
    </row>
    <row r="3" spans="1:6" x14ac:dyDescent="0.35">
      <c r="A3" s="5" t="s">
        <v>38</v>
      </c>
      <c r="B3" s="6">
        <v>45566</v>
      </c>
      <c r="C3" s="11">
        <v>8</v>
      </c>
      <c r="D3" s="11">
        <v>6</v>
      </c>
      <c r="E3" s="11">
        <v>2</v>
      </c>
      <c r="F3" s="22">
        <v>0</v>
      </c>
    </row>
    <row r="4" spans="1:6" x14ac:dyDescent="0.35">
      <c r="A4" s="7" t="s">
        <v>38</v>
      </c>
      <c r="B4" s="1">
        <v>45597</v>
      </c>
      <c r="C4" s="3">
        <v>11</v>
      </c>
      <c r="D4" s="3">
        <v>9</v>
      </c>
      <c r="E4" s="3">
        <v>2</v>
      </c>
      <c r="F4" s="23">
        <v>0</v>
      </c>
    </row>
    <row r="5" spans="1:6" ht="15" thickBot="1" x14ac:dyDescent="0.4">
      <c r="A5" s="9" t="s">
        <v>38</v>
      </c>
      <c r="B5" s="10">
        <v>45627</v>
      </c>
      <c r="C5" s="12">
        <v>8</v>
      </c>
      <c r="D5" s="12">
        <v>8</v>
      </c>
      <c r="E5" s="12">
        <v>0</v>
      </c>
      <c r="F5" s="24">
        <v>0</v>
      </c>
    </row>
    <row r="6" spans="1:6" ht="16" thickBot="1" x14ac:dyDescent="0.4">
      <c r="A6" s="8"/>
      <c r="B6" s="21" t="s">
        <v>39</v>
      </c>
      <c r="C6" s="13">
        <f>SUM(C3:C5)</f>
        <v>27</v>
      </c>
      <c r="D6" s="13">
        <f>SUM(D3:D5)</f>
        <v>23</v>
      </c>
      <c r="E6" s="13">
        <f>SUM(E3:E5)</f>
        <v>4</v>
      </c>
      <c r="F6" s="14">
        <f>SUM(F3:F5)</f>
        <v>0</v>
      </c>
    </row>
    <row r="7" spans="1:6" ht="14.5" customHeight="1" x14ac:dyDescent="0.35">
      <c r="A7" s="28"/>
      <c r="B7" s="28"/>
      <c r="C7" s="28"/>
      <c r="D7" s="28"/>
      <c r="E7" s="28"/>
      <c r="F7" s="28"/>
    </row>
    <row r="8" spans="1:6" x14ac:dyDescent="0.35">
      <c r="A8" s="28"/>
      <c r="B8" s="28"/>
      <c r="C8" s="28"/>
      <c r="D8" s="2"/>
      <c r="E8" s="2"/>
      <c r="F8" s="2"/>
    </row>
  </sheetData>
  <mergeCells count="8">
    <mergeCell ref="A1:A2"/>
    <mergeCell ref="B1:B2"/>
    <mergeCell ref="C1:C2"/>
    <mergeCell ref="D1:F1"/>
    <mergeCell ref="A7:A8"/>
    <mergeCell ref="B7:B8"/>
    <mergeCell ref="C7:C8"/>
    <mergeCell ref="D7:F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Recommendations</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Doshi, Palak (India)</dc:creator>
  <cp:lastModifiedBy>Sanga, Avan (India)</cp:lastModifiedBy>
  <dcterms:created xsi:type="dcterms:W3CDTF">2023-11-06T06:01:14Z</dcterms:created>
  <dcterms:modified xsi:type="dcterms:W3CDTF">2025-01-03T05:28:08Z</dcterms:modified>
</cp:coreProperties>
</file>