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0860"/>
  </bookViews>
  <sheets>
    <sheet name="3YCEEF" sheetId="1" r:id="rId1"/>
    <sheet name="SR 195 - 36M" sheetId="31" r:id="rId2"/>
    <sheet name="DAF SR 44 - 39M" sheetId="32" r:id="rId3"/>
    <sheet name="DAF SR 45 - 38M" sheetId="33" r:id="rId4"/>
    <sheet name="DAF SR 46 - 36M" sheetId="34" r:id="rId5"/>
    <sheet name="DAF SR 49 - 42M" sheetId="2" r:id="rId6"/>
    <sheet name="SR 196 - 37M" sheetId="35" r:id="rId7"/>
    <sheet name="SR 204 - 37M" sheetId="3" r:id="rId8"/>
    <sheet name="SR 205 - 37M" sheetId="4" r:id="rId9"/>
    <sheet name="SR 209 - 37M" sheetId="5" r:id="rId10"/>
    <sheet name="SR 210 - 36M" sheetId="6" r:id="rId11"/>
    <sheet name="SR 211 - 38M" sheetId="7" r:id="rId12"/>
    <sheet name="ACE Fund - Series 1" sheetId="8" r:id="rId13"/>
    <sheet name="SR 217 - 40M" sheetId="9" r:id="rId14"/>
    <sheet name="SR 218 - 40M" sheetId="10" r:id="rId15"/>
    <sheet name="SR 219 - 40M" sheetId="11" r:id="rId16"/>
    <sheet name="SR 220 - 40M" sheetId="12" r:id="rId17"/>
    <sheet name="SR 221 - 40M" sheetId="13" r:id="rId18"/>
    <sheet name="ACESERIES2" sheetId="14" r:id="rId19"/>
    <sheet name="SR 223 - 39M" sheetId="15" r:id="rId20"/>
    <sheet name="SR 224 - 39M" sheetId="16" r:id="rId21"/>
    <sheet name="SR 226 - 39M" sheetId="17" r:id="rId22"/>
    <sheet name="SR 227 - 39M" sheetId="18" r:id="rId23"/>
    <sheet name="SR 232 - 36M" sheetId="19" r:id="rId24"/>
    <sheet name="SR 233 - 36M" sheetId="20" r:id="rId25"/>
    <sheet name="SR 235 - 36M" sheetId="21" r:id="rId26"/>
    <sheet name="SR 236 - 36M" sheetId="22" r:id="rId27"/>
    <sheet name="SR 237 - 36M" sheetId="23" r:id="rId28"/>
    <sheet name="SR 238 - 36M" sheetId="24" r:id="rId29"/>
    <sheet name="SR 239 - 36M" sheetId="25" r:id="rId30"/>
    <sheet name="SR 241 - 36M" sheetId="26" r:id="rId31"/>
    <sheet name="SR 243 - 36M" sheetId="27" r:id="rId32"/>
    <sheet name="SR 244 - 36M" sheetId="28" r:id="rId33"/>
    <sheet name="SR 250 - 39M" sheetId="29" r:id="rId34"/>
    <sheet name="SR 251 - 38M" sheetId="30" r:id="rId35"/>
  </sheets>
  <calcPr calcId="145621"/>
</workbook>
</file>

<file path=xl/calcChain.xml><?xml version="1.0" encoding="utf-8"?>
<calcChain xmlns="http://schemas.openxmlformats.org/spreadsheetml/2006/main">
  <c r="G13" i="35" l="1"/>
</calcChain>
</file>

<file path=xl/sharedStrings.xml><?xml version="1.0" encoding="utf-8"?>
<sst xmlns="http://schemas.openxmlformats.org/spreadsheetml/2006/main" count="3539" uniqueCount="422">
  <si>
    <t>DSP 3 Years Close Ended Equity Fund (Maturity Date 4-Jan-2021)</t>
  </si>
  <si>
    <t>Portfolio as on September 30, 2019</t>
  </si>
  <si>
    <t>Sr. No.</t>
  </si>
  <si>
    <t>Name of Instrument</t>
  </si>
  <si>
    <t>ISIN</t>
  </si>
  <si>
    <t>Rating/Industry</t>
  </si>
  <si>
    <t>Quantity</t>
  </si>
  <si>
    <t>Market value (Rs. In lakhs)</t>
  </si>
  <si>
    <t>% to Net Assets</t>
  </si>
  <si>
    <t>Maturity Date</t>
  </si>
  <si>
    <t>Put/Call Option</t>
  </si>
  <si>
    <t>EQUITY &amp; EQUITY RELATED</t>
  </si>
  <si>
    <t>Listed / awaiting listing on the stock exchanges</t>
  </si>
  <si>
    <t>Bajaj Finance Limited</t>
  </si>
  <si>
    <t>INE296A01024</t>
  </si>
  <si>
    <t>Finance</t>
  </si>
  <si>
    <t>SBI Life Insurance Company Limited</t>
  </si>
  <si>
    <t>INE123W01016</t>
  </si>
  <si>
    <t>HDFC Bank Limited</t>
  </si>
  <si>
    <t>INE040A01034</t>
  </si>
  <si>
    <t>Banks</t>
  </si>
  <si>
    <t>ICICI Bank Limited</t>
  </si>
  <si>
    <t>INE090A01021</t>
  </si>
  <si>
    <t>IndusInd Bank Limited</t>
  </si>
  <si>
    <t>INE095A01012</t>
  </si>
  <si>
    <t>Bharat Petroleum Corporation Limited</t>
  </si>
  <si>
    <t>INE029A01011</t>
  </si>
  <si>
    <t>Petroleum Products</t>
  </si>
  <si>
    <t>Axis Bank Limited</t>
  </si>
  <si>
    <t>INE238A01034</t>
  </si>
  <si>
    <t>Hindustan Petroleum Corporation Limited</t>
  </si>
  <si>
    <t>INE094A01015</t>
  </si>
  <si>
    <t>Dabur India Limited</t>
  </si>
  <si>
    <t>INE016A01026</t>
  </si>
  <si>
    <t>Consumer Non Durables</t>
  </si>
  <si>
    <t>NTPC Limited</t>
  </si>
  <si>
    <t>INE733E01010</t>
  </si>
  <si>
    <t>Power</t>
  </si>
  <si>
    <t>Reliance Industries Limited</t>
  </si>
  <si>
    <t>INE002A01018</t>
  </si>
  <si>
    <t>HCL Technologies Limited</t>
  </si>
  <si>
    <t>INE860A01027</t>
  </si>
  <si>
    <t>Software</t>
  </si>
  <si>
    <t>Hindustan Unilever Limited</t>
  </si>
  <si>
    <t>INE030A01027</t>
  </si>
  <si>
    <t>Britannia Industries Limited</t>
  </si>
  <si>
    <t>INE216A01030</t>
  </si>
  <si>
    <t>Jubilant Foodworks Limited</t>
  </si>
  <si>
    <t>INE797F01012</t>
  </si>
  <si>
    <t>Tata Consultancy Services Limited</t>
  </si>
  <si>
    <t>INE467B01029</t>
  </si>
  <si>
    <t>Maruti Suzuki India Limited</t>
  </si>
  <si>
    <t>INE585B01010</t>
  </si>
  <si>
    <t>Auto</t>
  </si>
  <si>
    <t>Tech Mahindra Limited</t>
  </si>
  <si>
    <t>INE669C01036</t>
  </si>
  <si>
    <t>Crompton Greaves Consumer Electricals Limited</t>
  </si>
  <si>
    <t>INE299U01018</t>
  </si>
  <si>
    <t>Consumer Durables</t>
  </si>
  <si>
    <t>Motherson Sumi Systems Limited</t>
  </si>
  <si>
    <t>INE775A01035</t>
  </si>
  <si>
    <t>Auto Ancillaries</t>
  </si>
  <si>
    <t>IPCA Laboratories Limited</t>
  </si>
  <si>
    <t>INE571A01020</t>
  </si>
  <si>
    <t>Pharmaceuticals</t>
  </si>
  <si>
    <t>Dr. Reddy's Laboratories Limited</t>
  </si>
  <si>
    <t>INE089A01023</t>
  </si>
  <si>
    <t>Sterlite Technologies Limited</t>
  </si>
  <si>
    <t>INE089C01029</t>
  </si>
  <si>
    <t>Telecom -  Equipment &amp; Accessories</t>
  </si>
  <si>
    <t>Sun Pharmaceutical Industries Limited</t>
  </si>
  <si>
    <t>INE044A01036</t>
  </si>
  <si>
    <t>Bharti Airtel Limited</t>
  </si>
  <si>
    <t>INE397D01024</t>
  </si>
  <si>
    <t>Telecom - Services</t>
  </si>
  <si>
    <t>Asian Paints Limited</t>
  </si>
  <si>
    <t>INE021A01026</t>
  </si>
  <si>
    <t>PI Industries Limited</t>
  </si>
  <si>
    <t>INE603J01030</t>
  </si>
  <si>
    <t>Pesticides</t>
  </si>
  <si>
    <t>Larsen &amp; Toubro Limited</t>
  </si>
  <si>
    <t>INE018A01030</t>
  </si>
  <si>
    <t>Construction Project</t>
  </si>
  <si>
    <t>Blue Star Limited</t>
  </si>
  <si>
    <t>INE472A01039</t>
  </si>
  <si>
    <t>V-Guard Industries Limited</t>
  </si>
  <si>
    <t>INE951I01027</t>
  </si>
  <si>
    <t>Hindalco Industries Limited</t>
  </si>
  <si>
    <t>INE038A01020</t>
  </si>
  <si>
    <t>Non - Ferrous Metals</t>
  </si>
  <si>
    <t>UltraTech Cement Limited</t>
  </si>
  <si>
    <t>INE481G01011</t>
  </si>
  <si>
    <t>Cement</t>
  </si>
  <si>
    <t>Voltas Limited</t>
  </si>
  <si>
    <t>INE226A01021</t>
  </si>
  <si>
    <t>The Ramco Cements Limited</t>
  </si>
  <si>
    <t>INE331A01037</t>
  </si>
  <si>
    <t>Coromandel International Limited</t>
  </si>
  <si>
    <t>INE169A01031</t>
  </si>
  <si>
    <t>Fertilisers</t>
  </si>
  <si>
    <t>Eicher Motors Limited</t>
  </si>
  <si>
    <t>INE066A01013</t>
  </si>
  <si>
    <t>Container Corporation of India Limited</t>
  </si>
  <si>
    <t>INE111A01025</t>
  </si>
  <si>
    <t>Transportation</t>
  </si>
  <si>
    <t>BEML Limited</t>
  </si>
  <si>
    <t>INE258A01016</t>
  </si>
  <si>
    <t>Industrial Capital Goods</t>
  </si>
  <si>
    <t>Tata Steel Limited</t>
  </si>
  <si>
    <t>INE081A01012</t>
  </si>
  <si>
    <t>Ferrous Metals</t>
  </si>
  <si>
    <t>NCC Limited</t>
  </si>
  <si>
    <t>INE868B01028</t>
  </si>
  <si>
    <t>Prestige Estates Projects Limited</t>
  </si>
  <si>
    <t>INE811K01011</t>
  </si>
  <si>
    <t>Construction</t>
  </si>
  <si>
    <t>The Phoenix Mills Limited</t>
  </si>
  <si>
    <t>INE211B01039</t>
  </si>
  <si>
    <t>Oberoi Realty Limited</t>
  </si>
  <si>
    <t>INE093I01010</t>
  </si>
  <si>
    <t>Tata Steel Limited - Partly Paid Shares</t>
  </si>
  <si>
    <t>IN9081A01010</t>
  </si>
  <si>
    <t>Total</t>
  </si>
  <si>
    <t>DERIVATIVES</t>
  </si>
  <si>
    <t>NIFTY 10100 Put Dec20**</t>
  </si>
  <si>
    <t>Index Options</t>
  </si>
  <si>
    <t>DEBT INSTRUMENTS</t>
  </si>
  <si>
    <t>BOND &amp; NCD's</t>
  </si>
  <si>
    <t xml:space="preserve">Listed / awaiting listing on the stock exchanges </t>
  </si>
  <si>
    <t>Britannia Industries Limited^**</t>
  </si>
  <si>
    <t>INE216A07052</t>
  </si>
  <si>
    <t>CRISIL AAA</t>
  </si>
  <si>
    <t>-</t>
  </si>
  <si>
    <t>MONEY MARKET INSTRUMENTS</t>
  </si>
  <si>
    <t>TREPS / Reverse Repo Investments / Corporate Debt Repo</t>
  </si>
  <si>
    <t>Cash &amp; Cash Equivalent</t>
  </si>
  <si>
    <t>Net Receivables/Payables</t>
  </si>
  <si>
    <t>GRAND TOTAL</t>
  </si>
  <si>
    <t>Notes:</t>
  </si>
  <si>
    <t>Market value includes accrued interest</t>
  </si>
  <si>
    <t>^ Pending Listing</t>
  </si>
  <si>
    <t>Sector/Rating</t>
  </si>
  <si>
    <t>Percent</t>
  </si>
  <si>
    <t>Cash &amp; Equivalent</t>
  </si>
  <si>
    <t>DSP Dual Advantage Fund - Series 49 - 42M</t>
  </si>
  <si>
    <t>ICICI Lombard General Insurance Company Limited</t>
  </si>
  <si>
    <t>INE765G01017</t>
  </si>
  <si>
    <t>ITC Limited</t>
  </si>
  <si>
    <t>INE154A01025</t>
  </si>
  <si>
    <t>Housing Development Finance Corporation Limited</t>
  </si>
  <si>
    <t>INE001A01036</t>
  </si>
  <si>
    <t>Havells India Limited</t>
  </si>
  <si>
    <t>INE176B01034</t>
  </si>
  <si>
    <t>Whirlpool of India Limited</t>
  </si>
  <si>
    <t>INE716A01013</t>
  </si>
  <si>
    <t>Shree Cement Limited</t>
  </si>
  <si>
    <t>INE070A01015</t>
  </si>
  <si>
    <t>Bharat Forge Limited</t>
  </si>
  <si>
    <t>INE465A01025</t>
  </si>
  <si>
    <t>Industrial Products</t>
  </si>
  <si>
    <t>HDFC Life Insurance Company Limited</t>
  </si>
  <si>
    <t>INE795G01014</t>
  </si>
  <si>
    <t>Ahluwalia Contracts (India) Limited</t>
  </si>
  <si>
    <t>INE758C01029</t>
  </si>
  <si>
    <t>Bandhan Bank Limited</t>
  </si>
  <si>
    <t>INE545U01014</t>
  </si>
  <si>
    <t>*</t>
  </si>
  <si>
    <t>NHPC Limited**</t>
  </si>
  <si>
    <t>INE848E07682</t>
  </si>
  <si>
    <t>IND AAA</t>
  </si>
  <si>
    <t>Reliance Jio Infocomm Limited**</t>
  </si>
  <si>
    <t>INE110L08052</t>
  </si>
  <si>
    <t>Power Finance Corporation Limited**</t>
  </si>
  <si>
    <t>INE134E08GX5</t>
  </si>
  <si>
    <t>LIC Housing Finance Limited**</t>
  </si>
  <si>
    <t>INE115A07KC0</t>
  </si>
  <si>
    <t>National Bank for Agriculture and Rural Development**</t>
  </si>
  <si>
    <t>INE261F08485</t>
  </si>
  <si>
    <t>PNB Housing Finance Limited**</t>
  </si>
  <si>
    <t>INE572E09395</t>
  </si>
  <si>
    <t>CARE AA+</t>
  </si>
  <si>
    <t>Shriram Transport Finance Company Limited**</t>
  </si>
  <si>
    <t>INE721A07LX9</t>
  </si>
  <si>
    <t>IND AA+</t>
  </si>
  <si>
    <t>REC Limited**</t>
  </si>
  <si>
    <t>INE020B08799</t>
  </si>
  <si>
    <t>Power Grid Corporation of India Limited**</t>
  </si>
  <si>
    <t>INE752E07LT4</t>
  </si>
  <si>
    <t>INE020B08823</t>
  </si>
  <si>
    <t>INE134E08IQ5</t>
  </si>
  <si>
    <t xml:space="preserve">Unlisted </t>
  </si>
  <si>
    <t>KKR India Financial Services Private Limited**</t>
  </si>
  <si>
    <t>INE321N07129</t>
  </si>
  <si>
    <t>CRISIL AA+</t>
  </si>
  <si>
    <t>* Less than 0.01%</t>
  </si>
  <si>
    <t>DSP FMP - Series 204 - 37M</t>
  </si>
  <si>
    <t>Indian Railway Finance Corporation Limited**</t>
  </si>
  <si>
    <t>INE053F07959</t>
  </si>
  <si>
    <t>CARE AAA</t>
  </si>
  <si>
    <t>Export-Import Bank of India**</t>
  </si>
  <si>
    <t>INE514E08FK7</t>
  </si>
  <si>
    <t>Housing Development Finance Corporation Limited**</t>
  </si>
  <si>
    <t>INE001A07QB1</t>
  </si>
  <si>
    <t>INE115A07LD6</t>
  </si>
  <si>
    <t>Bajaj Finance Limited**</t>
  </si>
  <si>
    <t>INE296A07OB2</t>
  </si>
  <si>
    <t>Mahindra &amp; Mahindra Financial Services Limited**</t>
  </si>
  <si>
    <t>INE774D07QV5</t>
  </si>
  <si>
    <t>Housing &amp; Urban Development Corporation Limited**</t>
  </si>
  <si>
    <t>INE031A08582</t>
  </si>
  <si>
    <t>ICRA AAA</t>
  </si>
  <si>
    <t>IDFC First Bank Limited**</t>
  </si>
  <si>
    <t>INE092T08964</t>
  </si>
  <si>
    <t>ICRA AA</t>
  </si>
  <si>
    <t>Mutual Funds</t>
  </si>
  <si>
    <t>DSP Liquidity Fund - Direct - Growth</t>
  </si>
  <si>
    <t>INF740K01QL4</t>
  </si>
  <si>
    <t>DSP FMP - Series 205 - 37M</t>
  </si>
  <si>
    <t>HDB Financial Services Limited**</t>
  </si>
  <si>
    <t>INE756I07AZ6</t>
  </si>
  <si>
    <t>DSP FMP - Series 209 - 37M</t>
  </si>
  <si>
    <t>CENTRAL GOVERNMENT SECURITIES</t>
  </si>
  <si>
    <t>8.39% Rajasthan Uday SDL 15032020</t>
  </si>
  <si>
    <t>IN2920150298</t>
  </si>
  <si>
    <t>SOV</t>
  </si>
  <si>
    <t>8.21% Rajasthan Uday SDL 31032020</t>
  </si>
  <si>
    <t>IN2920150397</t>
  </si>
  <si>
    <t>DSP FMP - Series 210 - 36M</t>
  </si>
  <si>
    <t>Tata Sons Private Limited**</t>
  </si>
  <si>
    <t>INE895D08741</t>
  </si>
  <si>
    <t>DSP FMP - Series 211 - 38M</t>
  </si>
  <si>
    <t>Small Industries Development Bank of India**</t>
  </si>
  <si>
    <t>INE556F08IV6</t>
  </si>
  <si>
    <t>DSP A.C.E. Fund (Analyst’s Conviction Equalized) – Series 1</t>
  </si>
  <si>
    <t>DSP FMP Series 217 - 40M</t>
  </si>
  <si>
    <t>Bajaj Housing Finance Limited**</t>
  </si>
  <si>
    <t>INE377Y07029</t>
  </si>
  <si>
    <t>INE556F08JA8</t>
  </si>
  <si>
    <t>Axis Finance Limited**</t>
  </si>
  <si>
    <t>INE891K07325</t>
  </si>
  <si>
    <t>INE134E08ID3</t>
  </si>
  <si>
    <t>INE752E07NN3</t>
  </si>
  <si>
    <t>INE756I07BL4</t>
  </si>
  <si>
    <t>National Bank for Agriculture and Rural Development</t>
  </si>
  <si>
    <t>INE261F08907</t>
  </si>
  <si>
    <t>REC Limited</t>
  </si>
  <si>
    <t>INE020B08955</t>
  </si>
  <si>
    <t>INE115A07MR4</t>
  </si>
  <si>
    <t>Jamnagar Utilities &amp; Power Private Limited**</t>
  </si>
  <si>
    <t>INE936D07117</t>
  </si>
  <si>
    <t>NTPC Limited**</t>
  </si>
  <si>
    <t>INE733E07JZ5</t>
  </si>
  <si>
    <t>INE891K07358</t>
  </si>
  <si>
    <t>Tata Capital Financial Services Limited**</t>
  </si>
  <si>
    <t>INE306N07KW6</t>
  </si>
  <si>
    <t>INE001A07RC7</t>
  </si>
  <si>
    <t>Reliance Industries Limited**</t>
  </si>
  <si>
    <t>INE002A08526</t>
  </si>
  <si>
    <t>INE134E08JA7</t>
  </si>
  <si>
    <t>BENNETT, COLEMAN &amp; CO. LIMITED**</t>
  </si>
  <si>
    <t>INE801J08019</t>
  </si>
  <si>
    <t>DSP FMP Series 218 - 40M</t>
  </si>
  <si>
    <t>INE115A07MT0</t>
  </si>
  <si>
    <t>INE031A08525</t>
  </si>
  <si>
    <t>INE936D07109</t>
  </si>
  <si>
    <t>DSP FMP Series 219 - 40M</t>
  </si>
  <si>
    <t>INE020B08AR7</t>
  </si>
  <si>
    <t>INE774D07SB3</t>
  </si>
  <si>
    <t>INE115A07LB0</t>
  </si>
  <si>
    <t>INE752E07LU2</t>
  </si>
  <si>
    <t>INE053F07AK6</t>
  </si>
  <si>
    <t>INE752E07NJ1</t>
  </si>
  <si>
    <t>DSP FMP Series 220 - 40M</t>
  </si>
  <si>
    <t>Kotak Mahindra Prime Limited**</t>
  </si>
  <si>
    <t>INE916DA7PO3</t>
  </si>
  <si>
    <t>INE377Y07037</t>
  </si>
  <si>
    <t>INE891K07382</t>
  </si>
  <si>
    <t>INE031A08566</t>
  </si>
  <si>
    <t>INE134E08JK6</t>
  </si>
  <si>
    <t>INE020B08AO4</t>
  </si>
  <si>
    <t>INE733E07KB4</t>
  </si>
  <si>
    <t>INE514E08FD2</t>
  </si>
  <si>
    <t>INE752E07MN5</t>
  </si>
  <si>
    <t>INE001A07RN4</t>
  </si>
  <si>
    <t>DSP FMP Series 221 - 40M</t>
  </si>
  <si>
    <t>INE752E07MY2</t>
  </si>
  <si>
    <t>INE020B08AS5</t>
  </si>
  <si>
    <t>DSP A.C.E. Fund (Analyst's Conviction Equalized) Series 2</t>
  </si>
  <si>
    <t>NIFTY 10200 Put Jun21**</t>
  </si>
  <si>
    <t>DSP FMP Series 223 - 39M</t>
  </si>
  <si>
    <t>INE756I07BV3</t>
  </si>
  <si>
    <t>INE115A07MX2</t>
  </si>
  <si>
    <t>DSP FMP Series 224 - 39M</t>
  </si>
  <si>
    <t>INE774D07RX9</t>
  </si>
  <si>
    <t>ICICI Home Finance Company Limited**</t>
  </si>
  <si>
    <t>INE071G08940</t>
  </si>
  <si>
    <t>INE261F08527</t>
  </si>
  <si>
    <t>INE134E08JM2</t>
  </si>
  <si>
    <t>INE752E07JT8</t>
  </si>
  <si>
    <t>DSP FMP Series 226 - 39M</t>
  </si>
  <si>
    <t>INE556F08JD2</t>
  </si>
  <si>
    <t>INE296A07QJ0</t>
  </si>
  <si>
    <t>INE752E07KS8</t>
  </si>
  <si>
    <t>INE031A08590</t>
  </si>
  <si>
    <t>DSP FMP Series 227 - 39M</t>
  </si>
  <si>
    <t>L &amp; T Finance Limited**</t>
  </si>
  <si>
    <t>INE027E07634</t>
  </si>
  <si>
    <t>INE115A07JK5</t>
  </si>
  <si>
    <t>INE115A07JG3</t>
  </si>
  <si>
    <t>DSP FMP Series 232 - 36M</t>
  </si>
  <si>
    <t>INE377Y07045</t>
  </si>
  <si>
    <t>INE115A07NN1</t>
  </si>
  <si>
    <t>DSP FMP Series 233 - 36M</t>
  </si>
  <si>
    <t>INE261F08956</t>
  </si>
  <si>
    <t>INE027E07642</t>
  </si>
  <si>
    <t>INE001A07QK2</t>
  </si>
  <si>
    <t>INE556F08JF7</t>
  </si>
  <si>
    <t>DSP FMP Series 235 - 36M</t>
  </si>
  <si>
    <t>INE020B08AW7</t>
  </si>
  <si>
    <t>INE053F09HR2</t>
  </si>
  <si>
    <t>INE053F09HO9</t>
  </si>
  <si>
    <t>UltraTech Cement Limited**</t>
  </si>
  <si>
    <t>INE481G08057</t>
  </si>
  <si>
    <t>DSP FMP Series 236 - 36M</t>
  </si>
  <si>
    <t>INE261F08AL1</t>
  </si>
  <si>
    <t>INE115A07LX4</t>
  </si>
  <si>
    <t>INE377Y07060</t>
  </si>
  <si>
    <t>INE752E07JU6</t>
  </si>
  <si>
    <t>INE848E07815</t>
  </si>
  <si>
    <t>INE020B07IW2</t>
  </si>
  <si>
    <t>DSP FMP Series 237 - 36M</t>
  </si>
  <si>
    <t>INE916DA7PR6</t>
  </si>
  <si>
    <t>INE891K07432</t>
  </si>
  <si>
    <t>DSP FMP Series 238 - 36M</t>
  </si>
  <si>
    <t>Indostar Capital Finance Limited**</t>
  </si>
  <si>
    <t>INE896L07447</t>
  </si>
  <si>
    <t>CARE AA-</t>
  </si>
  <si>
    <t>Fullerton India Home Finance Company Limited**</t>
  </si>
  <si>
    <t>INE213W07079</t>
  </si>
  <si>
    <t>Adani Transmission Limited**</t>
  </si>
  <si>
    <t>INE931S07157</t>
  </si>
  <si>
    <t>IIFL Home Finance Limited**</t>
  </si>
  <si>
    <t>INE477L07883</t>
  </si>
  <si>
    <t>CRISIL AA</t>
  </si>
  <si>
    <t>Vedanta Limited**</t>
  </si>
  <si>
    <t>INE205A07147</t>
  </si>
  <si>
    <t>INE110L07120</t>
  </si>
  <si>
    <t>Muthoot Finance Limited**</t>
  </si>
  <si>
    <t>INE414G07CS7</t>
  </si>
  <si>
    <t>Crompton Greaves Consumer Electricals Limited**</t>
  </si>
  <si>
    <t>INE299U07031</t>
  </si>
  <si>
    <t>S. D. Corporation Private Limited**</t>
  </si>
  <si>
    <t>INE660N08151</t>
  </si>
  <si>
    <t>CARE AA-(SO)</t>
  </si>
  <si>
    <t>DSP FMP Series 239 - 36M</t>
  </si>
  <si>
    <t>Bharti Airtel Limited**</t>
  </si>
  <si>
    <t>INE397D08037</t>
  </si>
  <si>
    <t>Fullerton India Credit Company Ltd**</t>
  </si>
  <si>
    <t>INE535H07AF8</t>
  </si>
  <si>
    <t>DSP FMP Series 241 - 36M</t>
  </si>
  <si>
    <t>Talwandi Sabo Power Ltd**</t>
  </si>
  <si>
    <t>INE694L07123</t>
  </si>
  <si>
    <t>CRISIL AA(CE)</t>
  </si>
  <si>
    <t>ECL Finance Limited**</t>
  </si>
  <si>
    <t>INE804I074Y7</t>
  </si>
  <si>
    <t>ICRA AA-</t>
  </si>
  <si>
    <t>INE134E08IH4</t>
  </si>
  <si>
    <t>DSP FMP Series 243 - 36M</t>
  </si>
  <si>
    <t>Tata Motors Limited**</t>
  </si>
  <si>
    <t>INE155A08365</t>
  </si>
  <si>
    <t>INE556F08JH3</t>
  </si>
  <si>
    <t>Nayara Energy Limited**</t>
  </si>
  <si>
    <t>INE011A07099</t>
  </si>
  <si>
    <t>CARE AA</t>
  </si>
  <si>
    <t>DSP FMP Series 244 - 36M</t>
  </si>
  <si>
    <t>DSP FMP - Series 250 - 39M</t>
  </si>
  <si>
    <t>INE377Y07052</t>
  </si>
  <si>
    <t>INE296A07QQ5</t>
  </si>
  <si>
    <t>INE556F08JI1</t>
  </si>
  <si>
    <t>INE031A08640</t>
  </si>
  <si>
    <t>INE115A07NS0</t>
  </si>
  <si>
    <t>INE261F08AI7</t>
  </si>
  <si>
    <t>INE481G08024</t>
  </si>
  <si>
    <t>National Highways Authority of India**</t>
  </si>
  <si>
    <t>INE906B07FG1</t>
  </si>
  <si>
    <t>INE020B08BF0</t>
  </si>
  <si>
    <t>INE002A08575</t>
  </si>
  <si>
    <t>INE752E07MF1</t>
  </si>
  <si>
    <t>DSP FMP Series 251 - 38M</t>
  </si>
  <si>
    <t>INE001A07RS3</t>
  </si>
  <si>
    <t>INE296A07QP7</t>
  </si>
  <si>
    <t>INE031A08657</t>
  </si>
  <si>
    <t>DSP FMP Series 195 - 36M</t>
  </si>
  <si>
    <t xml:space="preserve">  </t>
  </si>
  <si>
    <t>Portfolio as on April 15, 2019^</t>
  </si>
  <si>
    <t>Rating/
Industry</t>
  </si>
  <si>
    <t>Notes :</t>
  </si>
  <si>
    <t>^ Maturity Date</t>
  </si>
  <si>
    <t>DSP Dual Advantage Fund - Series 44 - 39M</t>
  </si>
  <si>
    <t>Portfolio as on July 01,2019^</t>
  </si>
  <si>
    <t>DSP Dual Advantage Fund - Series 45 - 38M</t>
  </si>
  <si>
    <t>DSP Dual Advantage Fund - Series 46 - 36M</t>
  </si>
  <si>
    <t>Portfolio as on July 15,2019^</t>
  </si>
  <si>
    <t>DSP FMP Series 196 - 37M</t>
  </si>
  <si>
    <t>Portfolio as on August 01, 2019^</t>
  </si>
  <si>
    <t>In case of below securities DSP Mutual Fund has ignored prices provided by valuation agencies. Disclosure vide circular no. SEBI/HO/IMD/DF4/CIR/P/2019/41 dated March 22, 2019 &amp; SEBI/HO/IMD/DF4/CIR/P/2019/102 dated September 24,2019  for detailed rationale along with other details are available at the below mentioned links</t>
  </si>
  <si>
    <t>Name of the securities</t>
  </si>
  <si>
    <t>No of Instances</t>
  </si>
  <si>
    <t>IL&amp;FS Energy Development Company Limited (Maturity Date : 07-Jun-2019)</t>
  </si>
  <si>
    <t>Links</t>
  </si>
  <si>
    <t xml:space="preserve">Pursuant to SEBI circular SEBI/HO/IMD/DF4/CIR/P/2019/102  dated September 24, 2019 read with circular no. SEBI/HO/IMD/DF4/CIR/P/2019/41 dated March 22, 2019. Below are the details of the securities in case of which issuer has defaulted beyond its maturity date.  </t>
  </si>
  <si>
    <t>Security Name</t>
  </si>
  <si>
    <t>INE938L08056</t>
  </si>
  <si>
    <t>0% IL&amp;FS Energy Development Company Limited NCD 28062019</t>
  </si>
  <si>
    <t>INE975G08140</t>
  </si>
  <si>
    <t>Disclosure for Deviation from Valuation Guidelines ILFS</t>
  </si>
  <si>
    <t>** Non Traded in accordance with SEBI Regulations</t>
  </si>
  <si>
    <t>IL&amp;FS Transportation Network 23Mar19 ZCB</t>
  </si>
  <si>
    <t>Value of the security considered under net receivables (i.e. value recognized in NAV in absolute terms and as % to NAV)
(Rs. In Lakhs)</t>
  </si>
  <si>
    <t>Total amount (including principal and interest) that is due to the scheme on that investment
(Rs. In Lakhs)</t>
  </si>
  <si>
    <t>Total amount (including principal and interest) that is due to the scheme on that investment
(Rs. In lakhs)</t>
  </si>
  <si>
    <t>Value of the security considered under net receivables (i.e. value recognized in NAV in absolute terms and as % to NAV)
(Rs. In lakhs)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</si>
</sst>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dd\-mmm\-yyyy"/>
    <numFmt numFmtId="165" formatCode="_(* #,##0_);_(* \(#,##0\);_(* &quot;-&quot;??_);_(@_)"/>
    <numFmt numFmtId="166" formatCode="_(* #,##0.00_);_(* \(#,##0.00\);_(* &quot;-&quot;??_);"/>
    <numFmt numFmtId="167" formatCode="[$-409]dd\-mmm\-yy;@"/>
    <numFmt numFmtId="168" formatCode="_ * #,##0_)_£_ ;_ * \(#,##0\)_£_ ;_ * &quot;-&quot;??_)_£_ ;_ @_ "/>
  </numFmts>
  <fonts count="18" x14ac:knownFonts="1">
    <font>
      <sz val="11"/>
      <color indexed="8"/>
      <name val="Calibri"/>
      <family val="2"/>
      <scheme val="minor"/>
    </font>
    <font>
      <b/>
      <sz val="10"/>
      <color indexed="8"/>
      <name val="Trebuchet MS"/>
      <family val="2"/>
    </font>
    <font>
      <sz val="10"/>
      <color indexed="8"/>
      <name val="Trebuchet MS"/>
      <family val="2"/>
    </font>
    <font>
      <b/>
      <sz val="14"/>
      <color indexed="9"/>
      <name val="Trebuchet MS"/>
      <family val="2"/>
    </font>
    <font>
      <b/>
      <sz val="10"/>
      <color indexed="9"/>
      <name val="Trebuchet MS"/>
      <family val="2"/>
    </font>
    <font>
      <b/>
      <sz val="10"/>
      <color indexed="8"/>
      <name val="Trebuchet MS"/>
      <family val="2"/>
    </font>
    <font>
      <b/>
      <sz val="10"/>
      <color indexed="9"/>
      <name val="Trebuchet MS"/>
      <family val="2"/>
    </font>
    <font>
      <sz val="11"/>
      <color indexed="8"/>
      <name val="Calibri"/>
      <family val="2"/>
      <scheme val="minor"/>
    </font>
    <font>
      <u/>
      <sz val="10"/>
      <color indexed="12"/>
      <name val="Arial"/>
      <family val="2"/>
    </font>
    <font>
      <b/>
      <sz val="10"/>
      <color indexed="9"/>
      <name val="Trebuchet MS"/>
      <family val="2"/>
    </font>
    <font>
      <sz val="10"/>
      <name val="Arial"/>
      <family val="2"/>
    </font>
    <font>
      <b/>
      <sz val="14"/>
      <color indexed="9"/>
      <name val="Trebuchet MS"/>
      <family val="2"/>
    </font>
    <font>
      <b/>
      <sz val="10"/>
      <color indexed="62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sz val="10"/>
      <color indexed="9"/>
      <name val="Trebuchet MS"/>
      <family val="2"/>
    </font>
    <font>
      <sz val="10"/>
      <color indexed="8"/>
      <name val="trebuchet MS"/>
      <family val="2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</patternFill>
    </fill>
    <fill>
      <patternFill patternType="none">
        <fgColor rgb="FFCACFD2"/>
      </patternFill>
    </fill>
    <fill>
      <patternFill patternType="solid">
        <fgColor rgb="FFCACFD2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3" borderId="0" applyNumberFormat="0" applyFill="0" applyBorder="0" applyAlignment="0" applyProtection="0">
      <alignment vertical="top"/>
      <protection locked="0"/>
    </xf>
    <xf numFmtId="0" fontId="10" fillId="3" borderId="0"/>
    <xf numFmtId="43" fontId="10" fillId="3" borderId="0" applyFont="0" applyFill="0" applyBorder="0" applyAlignment="0" applyProtection="0"/>
    <xf numFmtId="9" fontId="10" fillId="3" borderId="0" applyFont="0" applyFill="0" applyBorder="0" applyAlignment="0" applyProtection="0"/>
    <xf numFmtId="0" fontId="17" fillId="3" borderId="0"/>
  </cellStyleXfs>
  <cellXfs count="95">
    <xf numFmtId="0" fontId="0" fillId="0" borderId="0" xfId="0"/>
    <xf numFmtId="164" fontId="0" fillId="0" borderId="0" xfId="0" applyNumberFormat="1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165" fontId="2" fillId="0" borderId="0" xfId="0" applyNumberFormat="1" applyFont="1"/>
    <xf numFmtId="0" fontId="3" fillId="2" borderId="0" xfId="0" applyFont="1" applyFill="1"/>
    <xf numFmtId="0" fontId="4" fillId="2" borderId="0" xfId="0" applyFont="1" applyFill="1"/>
    <xf numFmtId="166" fontId="2" fillId="0" borderId="0" xfId="0" applyNumberFormat="1" applyFont="1"/>
    <xf numFmtId="166" fontId="4" fillId="2" borderId="0" xfId="0" applyNumberFormat="1" applyFont="1" applyFill="1"/>
    <xf numFmtId="0" fontId="5" fillId="4" borderId="0" xfId="0" applyFont="1" applyFill="1"/>
    <xf numFmtId="166" fontId="5" fillId="4" borderId="0" xfId="0" applyNumberFormat="1" applyFont="1" applyFill="1"/>
    <xf numFmtId="10" fontId="2" fillId="0" borderId="0" xfId="0" applyNumberFormat="1" applyFont="1"/>
    <xf numFmtId="10" fontId="4" fillId="2" borderId="0" xfId="0" applyNumberFormat="1" applyFont="1" applyFill="1"/>
    <xf numFmtId="10" fontId="5" fillId="4" borderId="0" xfId="0" applyNumberFormat="1" applyFont="1" applyFill="1"/>
    <xf numFmtId="0" fontId="6" fillId="2" borderId="0" xfId="0" applyFont="1" applyFill="1" applyAlignment="1">
      <alignment horizontal="center" vertical="top" wrapText="1"/>
    </xf>
    <xf numFmtId="0" fontId="9" fillId="5" borderId="1" xfId="3" applyFont="1" applyFill="1" applyBorder="1" applyAlignment="1" applyProtection="1">
      <alignment horizontal="center" vertical="center" wrapText="1"/>
    </xf>
    <xf numFmtId="0" fontId="11" fillId="3" borderId="0" xfId="4" applyFont="1" applyFill="1" applyBorder="1" applyAlignment="1">
      <alignment vertical="center" wrapText="1"/>
    </xf>
    <xf numFmtId="0" fontId="10" fillId="3" borderId="0" xfId="4"/>
    <xf numFmtId="10" fontId="10" fillId="0" borderId="0" xfId="2" applyNumberFormat="1" applyFont="1"/>
    <xf numFmtId="14" fontId="12" fillId="3" borderId="1" xfId="4" applyNumberFormat="1" applyFont="1" applyFill="1" applyBorder="1" applyAlignment="1">
      <alignment horizontal="center"/>
    </xf>
    <xf numFmtId="14" fontId="13" fillId="3" borderId="4" xfId="4" applyNumberFormat="1" applyFont="1" applyFill="1" applyBorder="1" applyAlignment="1">
      <alignment horizontal="left"/>
    </xf>
    <xf numFmtId="167" fontId="12" fillId="3" borderId="4" xfId="4" applyNumberFormat="1" applyFont="1" applyFill="1" applyBorder="1" applyAlignment="1">
      <alignment horizontal="center"/>
    </xf>
    <xf numFmtId="0" fontId="14" fillId="3" borderId="1" xfId="4" applyFont="1" applyFill="1" applyBorder="1" applyAlignment="1">
      <alignment horizontal="center"/>
    </xf>
    <xf numFmtId="14" fontId="12" fillId="3" borderId="4" xfId="4" applyNumberFormat="1" applyFont="1" applyFill="1" applyBorder="1" applyAlignment="1"/>
    <xf numFmtId="14" fontId="12" fillId="3" borderId="4" xfId="4" applyNumberFormat="1" applyFont="1" applyFill="1" applyBorder="1" applyAlignment="1">
      <alignment horizontal="center"/>
    </xf>
    <xf numFmtId="0" fontId="9" fillId="5" borderId="4" xfId="4" applyFont="1" applyFill="1" applyBorder="1" applyAlignment="1">
      <alignment horizontal="center" vertical="top" wrapText="1"/>
    </xf>
    <xf numFmtId="168" fontId="9" fillId="5" borderId="5" xfId="5" applyNumberFormat="1" applyFont="1" applyFill="1" applyBorder="1" applyAlignment="1">
      <alignment horizontal="center" vertical="top" wrapText="1"/>
    </xf>
    <xf numFmtId="43" fontId="9" fillId="5" borderId="5" xfId="1" applyFont="1" applyFill="1" applyBorder="1" applyAlignment="1">
      <alignment horizontal="center" vertical="top" wrapText="1"/>
    </xf>
    <xf numFmtId="43" fontId="9" fillId="5" borderId="5" xfId="5" applyFont="1" applyFill="1" applyBorder="1" applyAlignment="1">
      <alignment horizontal="center" vertical="top" wrapText="1"/>
    </xf>
    <xf numFmtId="10" fontId="9" fillId="5" borderId="5" xfId="6" applyNumberFormat="1" applyFont="1" applyFill="1" applyBorder="1" applyAlignment="1">
      <alignment horizontal="center" vertical="top" wrapText="1"/>
    </xf>
    <xf numFmtId="0" fontId="14" fillId="3" borderId="0" xfId="4" applyFont="1"/>
    <xf numFmtId="165" fontId="14" fillId="3" borderId="0" xfId="4" applyNumberFormat="1" applyFont="1"/>
    <xf numFmtId="43" fontId="14" fillId="0" borderId="0" xfId="1" applyFont="1"/>
    <xf numFmtId="43" fontId="14" fillId="3" borderId="0" xfId="5" applyFont="1"/>
    <xf numFmtId="164" fontId="14" fillId="3" borderId="0" xfId="5" applyNumberFormat="1" applyFont="1" applyAlignment="1">
      <alignment horizontal="center"/>
    </xf>
    <xf numFmtId="164" fontId="14" fillId="3" borderId="0" xfId="4" applyNumberFormat="1" applyFont="1" applyAlignment="1">
      <alignment horizontal="center"/>
    </xf>
    <xf numFmtId="10" fontId="14" fillId="0" borderId="0" xfId="2" applyNumberFormat="1" applyFont="1"/>
    <xf numFmtId="0" fontId="13" fillId="3" borderId="0" xfId="4" applyFont="1" applyFill="1" applyBorder="1"/>
    <xf numFmtId="0" fontId="14" fillId="3" borderId="0" xfId="4" applyFont="1" applyFill="1" applyBorder="1"/>
    <xf numFmtId="165" fontId="14" fillId="3" borderId="0" xfId="4" applyNumberFormat="1" applyFont="1" applyFill="1" applyBorder="1"/>
    <xf numFmtId="43" fontId="14" fillId="3" borderId="0" xfId="1" applyFont="1" applyFill="1" applyBorder="1"/>
    <xf numFmtId="10" fontId="14" fillId="3" borderId="0" xfId="5" applyNumberFormat="1" applyFont="1" applyFill="1" applyBorder="1"/>
    <xf numFmtId="164" fontId="14" fillId="3" borderId="0" xfId="5" applyNumberFormat="1" applyFont="1" applyFill="1" applyBorder="1" applyAlignment="1">
      <alignment horizontal="center"/>
    </xf>
    <xf numFmtId="4" fontId="0" fillId="0" borderId="0" xfId="0" applyNumberFormat="1"/>
    <xf numFmtId="10" fontId="0" fillId="0" borderId="0" xfId="2" applyNumberFormat="1" applyFont="1"/>
    <xf numFmtId="15" fontId="0" fillId="0" borderId="0" xfId="2" applyNumberFormat="1" applyFont="1"/>
    <xf numFmtId="43" fontId="0" fillId="0" borderId="0" xfId="0" applyNumberFormat="1"/>
    <xf numFmtId="0" fontId="14" fillId="6" borderId="0" xfId="4" applyFont="1" applyFill="1" applyBorder="1"/>
    <xf numFmtId="0" fontId="13" fillId="6" borderId="0" xfId="4" applyFont="1" applyFill="1" applyBorder="1"/>
    <xf numFmtId="165" fontId="14" fillId="6" borderId="0" xfId="4" applyNumberFormat="1" applyFont="1" applyFill="1" applyBorder="1"/>
    <xf numFmtId="43" fontId="13" fillId="6" borderId="0" xfId="1" applyFont="1" applyFill="1" applyBorder="1"/>
    <xf numFmtId="10" fontId="13" fillId="6" borderId="0" xfId="5" applyNumberFormat="1" applyFont="1" applyFill="1" applyBorder="1"/>
    <xf numFmtId="10" fontId="14" fillId="3" borderId="0" xfId="5" applyNumberFormat="1" applyFont="1" applyFill="1" applyBorder="1" applyAlignment="1">
      <alignment horizontal="center"/>
    </xf>
    <xf numFmtId="164" fontId="14" fillId="3" borderId="0" xfId="4" applyNumberFormat="1" applyFont="1" applyFill="1" applyBorder="1" applyAlignment="1">
      <alignment horizontal="center"/>
    </xf>
    <xf numFmtId="10" fontId="14" fillId="3" borderId="0" xfId="4" applyNumberFormat="1" applyFont="1" applyFill="1" applyBorder="1"/>
    <xf numFmtId="0" fontId="13" fillId="3" borderId="0" xfId="4" applyFont="1"/>
    <xf numFmtId="10" fontId="13" fillId="3" borderId="0" xfId="6" applyNumberFormat="1" applyFont="1"/>
    <xf numFmtId="10" fontId="14" fillId="3" borderId="0" xfId="6" applyNumberFormat="1" applyFont="1"/>
    <xf numFmtId="4" fontId="14" fillId="3" borderId="0" xfId="1" applyNumberFormat="1" applyFont="1" applyFill="1" applyBorder="1"/>
    <xf numFmtId="10" fontId="13" fillId="3" borderId="0" xfId="1" applyNumberFormat="1" applyFont="1" applyFill="1" applyBorder="1"/>
    <xf numFmtId="2" fontId="14" fillId="3" borderId="0" xfId="4" applyNumberFormat="1" applyFont="1" applyFill="1" applyBorder="1" applyAlignment="1">
      <alignment horizontal="center"/>
    </xf>
    <xf numFmtId="4" fontId="13" fillId="6" borderId="0" xfId="1" applyNumberFormat="1" applyFont="1" applyFill="1" applyBorder="1"/>
    <xf numFmtId="10" fontId="13" fillId="6" borderId="0" xfId="1" applyNumberFormat="1" applyFont="1" applyFill="1" applyBorder="1"/>
    <xf numFmtId="0" fontId="14" fillId="5" borderId="0" xfId="4" applyFont="1" applyFill="1" applyBorder="1"/>
    <xf numFmtId="0" fontId="9" fillId="5" borderId="0" xfId="4" applyFont="1" applyFill="1" applyBorder="1"/>
    <xf numFmtId="165" fontId="15" fillId="5" borderId="0" xfId="4" applyNumberFormat="1" applyFont="1" applyFill="1" applyBorder="1"/>
    <xf numFmtId="4" fontId="9" fillId="5" borderId="0" xfId="1" applyNumberFormat="1" applyFont="1" applyFill="1" applyBorder="1"/>
    <xf numFmtId="10" fontId="9" fillId="5" borderId="0" xfId="4" applyNumberFormat="1" applyFont="1" applyFill="1" applyBorder="1"/>
    <xf numFmtId="0" fontId="14" fillId="0" borderId="0" xfId="0" applyFont="1"/>
    <xf numFmtId="10" fontId="13" fillId="6" borderId="0" xfId="4" applyNumberFormat="1" applyFont="1" applyFill="1" applyBorder="1"/>
    <xf numFmtId="43" fontId="9" fillId="5" borderId="0" xfId="1" applyFont="1" applyFill="1" applyBorder="1"/>
    <xf numFmtId="43" fontId="14" fillId="3" borderId="0" xfId="4" applyNumberFormat="1" applyFont="1"/>
    <xf numFmtId="0" fontId="14" fillId="0" borderId="4" xfId="0" applyFont="1" applyBorder="1"/>
    <xf numFmtId="0" fontId="14" fillId="0" borderId="4" xfId="0" applyFont="1" applyBorder="1" applyAlignment="1">
      <alignment horizontal="center"/>
    </xf>
    <xf numFmtId="0" fontId="14" fillId="3" borderId="0" xfId="4" applyFont="1" applyFill="1" applyBorder="1" applyAlignment="1">
      <alignment vertical="top"/>
    </xf>
    <xf numFmtId="0" fontId="0" fillId="0" borderId="0" xfId="0" applyAlignment="1">
      <alignment vertical="top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4" fontId="14" fillId="0" borderId="4" xfId="0" applyNumberFormat="1" applyFont="1" applyBorder="1"/>
    <xf numFmtId="0" fontId="0" fillId="0" borderId="0" xfId="0"/>
    <xf numFmtId="0" fontId="2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3" fillId="2" borderId="0" xfId="0" applyFont="1" applyFill="1"/>
    <xf numFmtId="0" fontId="0" fillId="0" borderId="0" xfId="0"/>
    <xf numFmtId="0" fontId="14" fillId="3" borderId="0" xfId="4" applyFont="1" applyFill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1" fillId="5" borderId="1" xfId="4" applyFont="1" applyFill="1" applyBorder="1" applyAlignment="1">
      <alignment horizontal="left" vertical="center" wrapText="1"/>
    </xf>
    <xf numFmtId="0" fontId="11" fillId="5" borderId="2" xfId="4" applyFont="1" applyFill="1" applyBorder="1" applyAlignment="1">
      <alignment horizontal="left" vertical="center" wrapText="1"/>
    </xf>
    <xf numFmtId="0" fontId="11" fillId="5" borderId="3" xfId="4" applyFont="1" applyFill="1" applyBorder="1" applyAlignment="1">
      <alignment horizontal="left" vertical="center" wrapText="1"/>
    </xf>
    <xf numFmtId="0" fontId="14" fillId="3" borderId="0" xfId="4" applyFont="1" applyFill="1" applyBorder="1" applyAlignment="1">
      <alignment horizontal="left" wrapText="1"/>
    </xf>
    <xf numFmtId="0" fontId="16" fillId="0" borderId="4" xfId="0" applyFont="1" applyBorder="1" applyAlignment="1">
      <alignment horizontal="center"/>
    </xf>
    <xf numFmtId="0" fontId="8" fillId="3" borderId="1" xfId="3" applyBorder="1" applyAlignment="1" applyProtection="1">
      <alignment horizontal="left"/>
    </xf>
    <xf numFmtId="0" fontId="8" fillId="3" borderId="2" xfId="3" applyBorder="1" applyAlignment="1" applyProtection="1">
      <alignment horizontal="left"/>
    </xf>
    <xf numFmtId="0" fontId="8" fillId="3" borderId="3" xfId="3" applyBorder="1" applyAlignment="1" applyProtection="1">
      <alignment horizontal="left"/>
    </xf>
  </cellXfs>
  <cellStyles count="8">
    <cellStyle name="Comma" xfId="1" builtinId="3"/>
    <cellStyle name="Comma 2" xfId="5"/>
    <cellStyle name="Hyperlink" xfId="3" builtinId="8"/>
    <cellStyle name="Normal" xfId="0" builtinId="0"/>
    <cellStyle name="Normal 2" xfId="4"/>
    <cellStyle name="Normal 3" xfId="7"/>
    <cellStyle name="Percent" xfId="2" builtinId="5"/>
    <cellStyle name="Percent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dspim.com/docs/default-source/other-updates/il-amp-fs-energy-devlopment-company-limited.pdf?sfvrsn=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tabSelected="1" workbookViewId="0"/>
  </sheetViews>
  <sheetFormatPr defaultRowHeight="15" x14ac:dyDescent="0.25"/>
  <cols>
    <col min="1" max="1" width="8" customWidth="1"/>
    <col min="2" max="2" width="52.7109375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0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11</v>
      </c>
    </row>
    <row r="7" spans="1:11" ht="15.75" x14ac:dyDescent="0.3">
      <c r="B7" s="2" t="s">
        <v>12</v>
      </c>
    </row>
    <row r="8" spans="1:11" ht="15.75" x14ac:dyDescent="0.3">
      <c r="A8" s="3">
        <v>1</v>
      </c>
      <c r="B8" s="3" t="s">
        <v>13</v>
      </c>
      <c r="C8" s="3" t="s">
        <v>14</v>
      </c>
      <c r="D8" s="3" t="s">
        <v>15</v>
      </c>
      <c r="E8" s="5">
        <v>4352</v>
      </c>
      <c r="F8" s="8">
        <v>176.08</v>
      </c>
      <c r="G8" s="12">
        <v>5.3399999999999996E-2</v>
      </c>
      <c r="J8" s="2" t="s">
        <v>141</v>
      </c>
      <c r="K8" s="2" t="s">
        <v>142</v>
      </c>
    </row>
    <row r="9" spans="1:11" ht="15.75" x14ac:dyDescent="0.3">
      <c r="A9" s="3">
        <v>2</v>
      </c>
      <c r="B9" s="3" t="s">
        <v>16</v>
      </c>
      <c r="C9" s="3" t="s">
        <v>17</v>
      </c>
      <c r="D9" s="3" t="s">
        <v>15</v>
      </c>
      <c r="E9" s="5">
        <v>19712</v>
      </c>
      <c r="F9" s="8">
        <v>166.84</v>
      </c>
      <c r="G9" s="12">
        <v>5.0599999999999999E-2</v>
      </c>
      <c r="J9" t="s">
        <v>20</v>
      </c>
      <c r="K9" s="12">
        <v>0.16789999999999999</v>
      </c>
    </row>
    <row r="10" spans="1:11" ht="15.75" x14ac:dyDescent="0.3">
      <c r="A10" s="3">
        <v>3</v>
      </c>
      <c r="B10" s="3" t="s">
        <v>18</v>
      </c>
      <c r="C10" s="3" t="s">
        <v>19</v>
      </c>
      <c r="D10" s="3" t="s">
        <v>20</v>
      </c>
      <c r="E10" s="5">
        <v>13372</v>
      </c>
      <c r="F10" s="8">
        <v>164.13</v>
      </c>
      <c r="G10" s="12">
        <v>4.9800000000000004E-2</v>
      </c>
      <c r="J10" t="s">
        <v>34</v>
      </c>
      <c r="K10" s="12">
        <v>0.1043</v>
      </c>
    </row>
    <row r="11" spans="1:11" ht="15.75" x14ac:dyDescent="0.3">
      <c r="A11" s="3">
        <v>4</v>
      </c>
      <c r="B11" s="3" t="s">
        <v>21</v>
      </c>
      <c r="C11" s="3" t="s">
        <v>22</v>
      </c>
      <c r="D11" s="3" t="s">
        <v>20</v>
      </c>
      <c r="E11" s="5">
        <v>32598</v>
      </c>
      <c r="F11" s="8">
        <v>141.38</v>
      </c>
      <c r="G11" s="12">
        <v>4.2900000000000001E-2</v>
      </c>
      <c r="J11" t="s">
        <v>15</v>
      </c>
      <c r="K11" s="12">
        <v>0.104</v>
      </c>
    </row>
    <row r="12" spans="1:11" ht="15.75" x14ac:dyDescent="0.3">
      <c r="A12" s="3">
        <v>5</v>
      </c>
      <c r="B12" s="3" t="s">
        <v>23</v>
      </c>
      <c r="C12" s="3" t="s">
        <v>24</v>
      </c>
      <c r="D12" s="3" t="s">
        <v>20</v>
      </c>
      <c r="E12" s="5">
        <v>9381</v>
      </c>
      <c r="F12" s="8">
        <v>129.79</v>
      </c>
      <c r="G12" s="12">
        <v>3.9300000000000002E-2</v>
      </c>
      <c r="J12" t="s">
        <v>27</v>
      </c>
      <c r="K12" s="12">
        <v>9.3600000000000003E-2</v>
      </c>
    </row>
    <row r="13" spans="1:11" ht="15.75" x14ac:dyDescent="0.3">
      <c r="A13" s="3">
        <v>6</v>
      </c>
      <c r="B13" s="3" t="s">
        <v>25</v>
      </c>
      <c r="C13" s="3" t="s">
        <v>26</v>
      </c>
      <c r="D13" s="3" t="s">
        <v>27</v>
      </c>
      <c r="E13" s="5">
        <v>25976</v>
      </c>
      <c r="F13" s="8">
        <v>122.11</v>
      </c>
      <c r="G13" s="12">
        <v>3.7000000000000005E-2</v>
      </c>
      <c r="J13" t="s">
        <v>42</v>
      </c>
      <c r="K13" s="12">
        <v>6.3299999999999995E-2</v>
      </c>
    </row>
    <row r="14" spans="1:11" ht="15.75" x14ac:dyDescent="0.3">
      <c r="A14" s="3">
        <v>7</v>
      </c>
      <c r="B14" s="3" t="s">
        <v>28</v>
      </c>
      <c r="C14" s="3" t="s">
        <v>29</v>
      </c>
      <c r="D14" s="3" t="s">
        <v>20</v>
      </c>
      <c r="E14" s="5">
        <v>17311</v>
      </c>
      <c r="F14" s="8">
        <v>118.58</v>
      </c>
      <c r="G14" s="12">
        <v>3.5900000000000001E-2</v>
      </c>
      <c r="J14" t="s">
        <v>125</v>
      </c>
      <c r="K14" s="12">
        <v>5.1900000000000002E-2</v>
      </c>
    </row>
    <row r="15" spans="1:11" ht="15.75" x14ac:dyDescent="0.3">
      <c r="A15" s="3">
        <v>8</v>
      </c>
      <c r="B15" s="3" t="s">
        <v>30</v>
      </c>
      <c r="C15" s="3" t="s">
        <v>31</v>
      </c>
      <c r="D15" s="3" t="s">
        <v>27</v>
      </c>
      <c r="E15" s="5">
        <v>36292</v>
      </c>
      <c r="F15" s="8">
        <v>109.49</v>
      </c>
      <c r="G15" s="12">
        <v>3.32E-2</v>
      </c>
      <c r="J15" t="s">
        <v>58</v>
      </c>
      <c r="K15" s="12">
        <v>4.9200000000000001E-2</v>
      </c>
    </row>
    <row r="16" spans="1:11" ht="15.75" x14ac:dyDescent="0.3">
      <c r="A16" s="3">
        <v>9</v>
      </c>
      <c r="B16" s="3" t="s">
        <v>32</v>
      </c>
      <c r="C16" s="3" t="s">
        <v>33</v>
      </c>
      <c r="D16" s="3" t="s">
        <v>34</v>
      </c>
      <c r="E16" s="5">
        <v>20129</v>
      </c>
      <c r="F16" s="8">
        <v>90.03</v>
      </c>
      <c r="G16" s="12">
        <v>2.7300000000000001E-2</v>
      </c>
      <c r="J16" t="s">
        <v>64</v>
      </c>
      <c r="K16" s="12">
        <v>4.3900000000000002E-2</v>
      </c>
    </row>
    <row r="17" spans="1:11" ht="15.75" x14ac:dyDescent="0.3">
      <c r="A17" s="3">
        <v>10</v>
      </c>
      <c r="B17" s="3" t="s">
        <v>35</v>
      </c>
      <c r="C17" s="3" t="s">
        <v>36</v>
      </c>
      <c r="D17" s="3" t="s">
        <v>37</v>
      </c>
      <c r="E17" s="5">
        <v>70226</v>
      </c>
      <c r="F17" s="8">
        <v>82.52</v>
      </c>
      <c r="G17" s="12">
        <v>2.5000000000000001E-2</v>
      </c>
      <c r="J17" t="s">
        <v>53</v>
      </c>
      <c r="K17" s="12">
        <v>2.86E-2</v>
      </c>
    </row>
    <row r="18" spans="1:11" ht="15.75" x14ac:dyDescent="0.3">
      <c r="A18" s="3">
        <v>11</v>
      </c>
      <c r="B18" s="3" t="s">
        <v>38</v>
      </c>
      <c r="C18" s="3" t="s">
        <v>39</v>
      </c>
      <c r="D18" s="3" t="s">
        <v>27</v>
      </c>
      <c r="E18" s="5">
        <v>5794</v>
      </c>
      <c r="F18" s="8">
        <v>77.19</v>
      </c>
      <c r="G18" s="12">
        <v>2.3399999999999997E-2</v>
      </c>
      <c r="J18" t="s">
        <v>37</v>
      </c>
      <c r="K18" s="12">
        <v>2.5000000000000001E-2</v>
      </c>
    </row>
    <row r="19" spans="1:11" ht="15.75" x14ac:dyDescent="0.3">
      <c r="A19" s="3">
        <v>12</v>
      </c>
      <c r="B19" s="3" t="s">
        <v>40</v>
      </c>
      <c r="C19" s="3" t="s">
        <v>41</v>
      </c>
      <c r="D19" s="3" t="s">
        <v>42</v>
      </c>
      <c r="E19" s="5">
        <v>7037</v>
      </c>
      <c r="F19" s="8">
        <v>76.040000000000006</v>
      </c>
      <c r="G19" s="12">
        <v>2.3099999999999999E-2</v>
      </c>
      <c r="J19" t="s">
        <v>92</v>
      </c>
      <c r="K19" s="12">
        <v>1.89E-2</v>
      </c>
    </row>
    <row r="20" spans="1:11" ht="15.75" x14ac:dyDescent="0.3">
      <c r="A20" s="3">
        <v>13</v>
      </c>
      <c r="B20" s="3" t="s">
        <v>43</v>
      </c>
      <c r="C20" s="3" t="s">
        <v>44</v>
      </c>
      <c r="D20" s="3" t="s">
        <v>34</v>
      </c>
      <c r="E20" s="5">
        <v>3746</v>
      </c>
      <c r="F20" s="8">
        <v>74.239999999999995</v>
      </c>
      <c r="G20" s="12">
        <v>2.2499999999999999E-2</v>
      </c>
      <c r="J20" t="s">
        <v>61</v>
      </c>
      <c r="K20" s="12">
        <v>1.77E-2</v>
      </c>
    </row>
    <row r="21" spans="1:11" ht="15.75" x14ac:dyDescent="0.3">
      <c r="A21" s="3">
        <v>14</v>
      </c>
      <c r="B21" s="3" t="s">
        <v>45</v>
      </c>
      <c r="C21" s="3" t="s">
        <v>46</v>
      </c>
      <c r="D21" s="3" t="s">
        <v>34</v>
      </c>
      <c r="E21" s="5">
        <v>2365</v>
      </c>
      <c r="F21" s="8">
        <v>69.63</v>
      </c>
      <c r="G21" s="12">
        <v>2.1099999999999997E-2</v>
      </c>
      <c r="J21" t="s">
        <v>82</v>
      </c>
      <c r="K21" s="12">
        <v>1.4999999999999999E-2</v>
      </c>
    </row>
    <row r="22" spans="1:11" ht="15.75" x14ac:dyDescent="0.3">
      <c r="A22" s="3">
        <v>15</v>
      </c>
      <c r="B22" s="3" t="s">
        <v>47</v>
      </c>
      <c r="C22" s="3" t="s">
        <v>48</v>
      </c>
      <c r="D22" s="3" t="s">
        <v>34</v>
      </c>
      <c r="E22" s="5">
        <v>5012</v>
      </c>
      <c r="F22" s="8">
        <v>68.13</v>
      </c>
      <c r="G22" s="12">
        <v>2.07E-2</v>
      </c>
      <c r="J22" t="s">
        <v>69</v>
      </c>
      <c r="K22" s="12">
        <v>1.38E-2</v>
      </c>
    </row>
    <row r="23" spans="1:11" ht="15.75" x14ac:dyDescent="0.3">
      <c r="A23" s="3">
        <v>16</v>
      </c>
      <c r="B23" s="3" t="s">
        <v>49</v>
      </c>
      <c r="C23" s="3" t="s">
        <v>50</v>
      </c>
      <c r="D23" s="3" t="s">
        <v>42</v>
      </c>
      <c r="E23" s="5">
        <v>3200</v>
      </c>
      <c r="F23" s="8">
        <v>67.180000000000007</v>
      </c>
      <c r="G23" s="12">
        <v>2.0400000000000001E-2</v>
      </c>
      <c r="J23" t="s">
        <v>74</v>
      </c>
      <c r="K23" s="12">
        <v>1.3100000000000001E-2</v>
      </c>
    </row>
    <row r="24" spans="1:11" ht="15.75" x14ac:dyDescent="0.3">
      <c r="A24" s="3">
        <v>17</v>
      </c>
      <c r="B24" s="3" t="s">
        <v>51</v>
      </c>
      <c r="C24" s="3" t="s">
        <v>52</v>
      </c>
      <c r="D24" s="3" t="s">
        <v>53</v>
      </c>
      <c r="E24" s="5">
        <v>993</v>
      </c>
      <c r="F24" s="8">
        <v>66.69</v>
      </c>
      <c r="G24" s="12">
        <v>2.0199999999999999E-2</v>
      </c>
      <c r="J24" t="s">
        <v>79</v>
      </c>
      <c r="K24" s="12">
        <v>1.24E-2</v>
      </c>
    </row>
    <row r="25" spans="1:11" ht="15.75" x14ac:dyDescent="0.3">
      <c r="A25" s="3">
        <v>18</v>
      </c>
      <c r="B25" s="3" t="s">
        <v>54</v>
      </c>
      <c r="C25" s="3" t="s">
        <v>55</v>
      </c>
      <c r="D25" s="3" t="s">
        <v>42</v>
      </c>
      <c r="E25" s="5">
        <v>9142</v>
      </c>
      <c r="F25" s="8">
        <v>65.319999999999993</v>
      </c>
      <c r="G25" s="12">
        <v>1.9799999999999998E-2</v>
      </c>
      <c r="J25" t="s">
        <v>89</v>
      </c>
      <c r="K25" s="12">
        <v>9.8999999999999991E-3</v>
      </c>
    </row>
    <row r="26" spans="1:11" ht="15.75" x14ac:dyDescent="0.3">
      <c r="A26" s="3">
        <v>19</v>
      </c>
      <c r="B26" s="3" t="s">
        <v>56</v>
      </c>
      <c r="C26" s="3" t="s">
        <v>57</v>
      </c>
      <c r="D26" s="3" t="s">
        <v>58</v>
      </c>
      <c r="E26" s="5">
        <v>24474</v>
      </c>
      <c r="F26" s="8">
        <v>61.26</v>
      </c>
      <c r="G26" s="12">
        <v>1.8600000000000002E-2</v>
      </c>
      <c r="J26" t="s">
        <v>99</v>
      </c>
      <c r="K26" s="12">
        <v>8.6E-3</v>
      </c>
    </row>
    <row r="27" spans="1:11" ht="15.75" x14ac:dyDescent="0.3">
      <c r="A27" s="3">
        <v>20</v>
      </c>
      <c r="B27" s="3" t="s">
        <v>59</v>
      </c>
      <c r="C27" s="3" t="s">
        <v>60</v>
      </c>
      <c r="D27" s="3" t="s">
        <v>61</v>
      </c>
      <c r="E27" s="5">
        <v>55761</v>
      </c>
      <c r="F27" s="8">
        <v>58.52</v>
      </c>
      <c r="G27" s="12">
        <v>1.77E-2</v>
      </c>
      <c r="J27" t="s">
        <v>104</v>
      </c>
      <c r="K27" s="12">
        <v>8.3000000000000001E-3</v>
      </c>
    </row>
    <row r="28" spans="1:11" ht="15.75" x14ac:dyDescent="0.3">
      <c r="A28" s="3">
        <v>21</v>
      </c>
      <c r="B28" s="3" t="s">
        <v>62</v>
      </c>
      <c r="C28" s="3" t="s">
        <v>63</v>
      </c>
      <c r="D28" s="3" t="s">
        <v>64</v>
      </c>
      <c r="E28" s="5">
        <v>5578</v>
      </c>
      <c r="F28" s="8">
        <v>50.37</v>
      </c>
      <c r="G28" s="12">
        <v>1.5300000000000001E-2</v>
      </c>
      <c r="J28" t="s">
        <v>107</v>
      </c>
      <c r="K28" s="12">
        <v>7.7000000000000002E-3</v>
      </c>
    </row>
    <row r="29" spans="1:11" ht="15.75" x14ac:dyDescent="0.3">
      <c r="A29" s="3">
        <v>22</v>
      </c>
      <c r="B29" s="3" t="s">
        <v>65</v>
      </c>
      <c r="C29" s="3" t="s">
        <v>66</v>
      </c>
      <c r="D29" s="3" t="s">
        <v>64</v>
      </c>
      <c r="E29" s="5">
        <v>1859</v>
      </c>
      <c r="F29" s="8">
        <v>50.23</v>
      </c>
      <c r="G29" s="12">
        <v>1.52E-2</v>
      </c>
      <c r="J29" t="s">
        <v>110</v>
      </c>
      <c r="K29" s="12">
        <v>7.3000000000000001E-3</v>
      </c>
    </row>
    <row r="30" spans="1:11" ht="15.75" x14ac:dyDescent="0.3">
      <c r="A30" s="3">
        <v>23</v>
      </c>
      <c r="B30" s="3" t="s">
        <v>67</v>
      </c>
      <c r="C30" s="3" t="s">
        <v>68</v>
      </c>
      <c r="D30" s="3" t="s">
        <v>69</v>
      </c>
      <c r="E30" s="5">
        <v>28894</v>
      </c>
      <c r="F30" s="8">
        <v>45.48</v>
      </c>
      <c r="G30" s="12">
        <v>1.38E-2</v>
      </c>
      <c r="J30" t="s">
        <v>115</v>
      </c>
      <c r="K30" s="12">
        <v>6.6E-3</v>
      </c>
    </row>
    <row r="31" spans="1:11" ht="15.75" x14ac:dyDescent="0.3">
      <c r="A31" s="3">
        <v>24</v>
      </c>
      <c r="B31" s="3" t="s">
        <v>70</v>
      </c>
      <c r="C31" s="3" t="s">
        <v>71</v>
      </c>
      <c r="D31" s="3" t="s">
        <v>64</v>
      </c>
      <c r="E31" s="5">
        <v>11332</v>
      </c>
      <c r="F31" s="8">
        <v>44.13</v>
      </c>
      <c r="G31" s="12">
        <v>1.34E-2</v>
      </c>
      <c r="J31" t="s">
        <v>131</v>
      </c>
      <c r="K31" s="12">
        <v>2.0000000000000001E-4</v>
      </c>
    </row>
    <row r="32" spans="1:11" ht="15.75" x14ac:dyDescent="0.3">
      <c r="A32" s="3">
        <v>25</v>
      </c>
      <c r="B32" s="3" t="s">
        <v>72</v>
      </c>
      <c r="C32" s="3" t="s">
        <v>73</v>
      </c>
      <c r="D32" s="3" t="s">
        <v>74</v>
      </c>
      <c r="E32" s="5">
        <v>11757</v>
      </c>
      <c r="F32" s="8">
        <v>43.15</v>
      </c>
      <c r="G32" s="12">
        <v>1.3100000000000001E-2</v>
      </c>
      <c r="J32" t="s">
        <v>143</v>
      </c>
      <c r="K32" s="12">
        <v>0.1287999999999998</v>
      </c>
    </row>
    <row r="33" spans="1:7" ht="15.75" x14ac:dyDescent="0.3">
      <c r="A33" s="3">
        <v>26</v>
      </c>
      <c r="B33" s="3" t="s">
        <v>75</v>
      </c>
      <c r="C33" s="3" t="s">
        <v>76</v>
      </c>
      <c r="D33" s="3" t="s">
        <v>34</v>
      </c>
      <c r="E33" s="5">
        <v>2378</v>
      </c>
      <c r="F33" s="8">
        <v>41.9</v>
      </c>
      <c r="G33" s="12">
        <v>1.2699999999999999E-2</v>
      </c>
    </row>
    <row r="34" spans="1:7" ht="15.75" x14ac:dyDescent="0.3">
      <c r="A34" s="3">
        <v>27</v>
      </c>
      <c r="B34" s="3" t="s">
        <v>77</v>
      </c>
      <c r="C34" s="3" t="s">
        <v>78</v>
      </c>
      <c r="D34" s="3" t="s">
        <v>79</v>
      </c>
      <c r="E34" s="5">
        <v>3134</v>
      </c>
      <c r="F34" s="8">
        <v>40.96</v>
      </c>
      <c r="G34" s="12">
        <v>1.24E-2</v>
      </c>
    </row>
    <row r="35" spans="1:7" ht="15.75" x14ac:dyDescent="0.3">
      <c r="A35" s="3">
        <v>28</v>
      </c>
      <c r="B35" s="3" t="s">
        <v>80</v>
      </c>
      <c r="C35" s="3" t="s">
        <v>81</v>
      </c>
      <c r="D35" s="3" t="s">
        <v>82</v>
      </c>
      <c r="E35" s="5">
        <v>2560</v>
      </c>
      <c r="F35" s="8">
        <v>37.74</v>
      </c>
      <c r="G35" s="12">
        <v>1.1399999999999999E-2</v>
      </c>
    </row>
    <row r="36" spans="1:7" ht="15.75" x14ac:dyDescent="0.3">
      <c r="A36" s="3">
        <v>29</v>
      </c>
      <c r="B36" s="3" t="s">
        <v>83</v>
      </c>
      <c r="C36" s="3" t="s">
        <v>84</v>
      </c>
      <c r="D36" s="3" t="s">
        <v>58</v>
      </c>
      <c r="E36" s="5">
        <v>4534</v>
      </c>
      <c r="F36" s="8">
        <v>36.33</v>
      </c>
      <c r="G36" s="12">
        <v>1.1000000000000001E-2</v>
      </c>
    </row>
    <row r="37" spans="1:7" ht="15.75" x14ac:dyDescent="0.3">
      <c r="A37" s="3">
        <v>30</v>
      </c>
      <c r="B37" s="3" t="s">
        <v>85</v>
      </c>
      <c r="C37" s="3" t="s">
        <v>86</v>
      </c>
      <c r="D37" s="3" t="s">
        <v>58</v>
      </c>
      <c r="E37" s="5">
        <v>14967</v>
      </c>
      <c r="F37" s="8">
        <v>33.65</v>
      </c>
      <c r="G37" s="12">
        <v>1.0200000000000001E-2</v>
      </c>
    </row>
    <row r="38" spans="1:7" ht="15.75" x14ac:dyDescent="0.3">
      <c r="A38" s="3">
        <v>31</v>
      </c>
      <c r="B38" s="3" t="s">
        <v>87</v>
      </c>
      <c r="C38" s="3" t="s">
        <v>88</v>
      </c>
      <c r="D38" s="3" t="s">
        <v>89</v>
      </c>
      <c r="E38" s="5">
        <v>17032</v>
      </c>
      <c r="F38" s="8">
        <v>32.590000000000003</v>
      </c>
      <c r="G38" s="12">
        <v>9.8999999999999991E-3</v>
      </c>
    </row>
    <row r="39" spans="1:7" ht="15.75" x14ac:dyDescent="0.3">
      <c r="A39" s="3">
        <v>32</v>
      </c>
      <c r="B39" s="3" t="s">
        <v>90</v>
      </c>
      <c r="C39" s="3" t="s">
        <v>91</v>
      </c>
      <c r="D39" s="3" t="s">
        <v>92</v>
      </c>
      <c r="E39" s="5">
        <v>736</v>
      </c>
      <c r="F39" s="8">
        <v>31.95</v>
      </c>
      <c r="G39" s="12">
        <v>9.7000000000000003E-3</v>
      </c>
    </row>
    <row r="40" spans="1:7" ht="15.75" x14ac:dyDescent="0.3">
      <c r="A40" s="3">
        <v>33</v>
      </c>
      <c r="B40" s="3" t="s">
        <v>93</v>
      </c>
      <c r="C40" s="3" t="s">
        <v>94</v>
      </c>
      <c r="D40" s="3" t="s">
        <v>58</v>
      </c>
      <c r="E40" s="5">
        <v>4586</v>
      </c>
      <c r="F40" s="8">
        <v>31.16</v>
      </c>
      <c r="G40" s="12">
        <v>9.3999999999999986E-3</v>
      </c>
    </row>
    <row r="41" spans="1:7" ht="15.75" x14ac:dyDescent="0.3">
      <c r="A41" s="3">
        <v>34</v>
      </c>
      <c r="B41" s="3" t="s">
        <v>95</v>
      </c>
      <c r="C41" s="3" t="s">
        <v>96</v>
      </c>
      <c r="D41" s="3" t="s">
        <v>92</v>
      </c>
      <c r="E41" s="5">
        <v>4021</v>
      </c>
      <c r="F41" s="8">
        <v>30.23</v>
      </c>
      <c r="G41" s="12">
        <v>9.1999999999999998E-3</v>
      </c>
    </row>
    <row r="42" spans="1:7" ht="15.75" x14ac:dyDescent="0.3">
      <c r="A42" s="3">
        <v>35</v>
      </c>
      <c r="B42" s="3" t="s">
        <v>97</v>
      </c>
      <c r="C42" s="3" t="s">
        <v>98</v>
      </c>
      <c r="D42" s="3" t="s">
        <v>99</v>
      </c>
      <c r="E42" s="5">
        <v>6804</v>
      </c>
      <c r="F42" s="8">
        <v>28.26</v>
      </c>
      <c r="G42" s="12">
        <v>8.6E-3</v>
      </c>
    </row>
    <row r="43" spans="1:7" ht="15.75" x14ac:dyDescent="0.3">
      <c r="A43" s="3">
        <v>36</v>
      </c>
      <c r="B43" s="3" t="s">
        <v>100</v>
      </c>
      <c r="C43" s="3" t="s">
        <v>101</v>
      </c>
      <c r="D43" s="3" t="s">
        <v>53</v>
      </c>
      <c r="E43" s="5">
        <v>156</v>
      </c>
      <c r="F43" s="8">
        <v>27.71</v>
      </c>
      <c r="G43" s="12">
        <v>8.3999999999999995E-3</v>
      </c>
    </row>
    <row r="44" spans="1:7" ht="15.75" x14ac:dyDescent="0.3">
      <c r="A44" s="3">
        <v>37</v>
      </c>
      <c r="B44" s="3" t="s">
        <v>102</v>
      </c>
      <c r="C44" s="3" t="s">
        <v>103</v>
      </c>
      <c r="D44" s="3" t="s">
        <v>104</v>
      </c>
      <c r="E44" s="5">
        <v>4550</v>
      </c>
      <c r="F44" s="8">
        <v>27.52</v>
      </c>
      <c r="G44" s="12">
        <v>8.3000000000000001E-3</v>
      </c>
    </row>
    <row r="45" spans="1:7" ht="15.75" x14ac:dyDescent="0.3">
      <c r="A45" s="3">
        <v>38</v>
      </c>
      <c r="B45" s="3" t="s">
        <v>105</v>
      </c>
      <c r="C45" s="3" t="s">
        <v>106</v>
      </c>
      <c r="D45" s="3" t="s">
        <v>107</v>
      </c>
      <c r="E45" s="5">
        <v>2661</v>
      </c>
      <c r="F45" s="8">
        <v>25.4</v>
      </c>
      <c r="G45" s="12">
        <v>7.7000000000000002E-3</v>
      </c>
    </row>
    <row r="46" spans="1:7" ht="15.75" x14ac:dyDescent="0.3">
      <c r="A46" s="3">
        <v>39</v>
      </c>
      <c r="B46" s="3" t="s">
        <v>108</v>
      </c>
      <c r="C46" s="3" t="s">
        <v>109</v>
      </c>
      <c r="D46" s="3" t="s">
        <v>110</v>
      </c>
      <c r="E46" s="5">
        <v>6572</v>
      </c>
      <c r="F46" s="8">
        <v>23.69</v>
      </c>
      <c r="G46" s="12">
        <v>7.1999999999999998E-3</v>
      </c>
    </row>
    <row r="47" spans="1:7" ht="15.75" x14ac:dyDescent="0.3">
      <c r="A47" s="3">
        <v>40</v>
      </c>
      <c r="B47" s="3" t="s">
        <v>111</v>
      </c>
      <c r="C47" s="3" t="s">
        <v>112</v>
      </c>
      <c r="D47" s="3" t="s">
        <v>82</v>
      </c>
      <c r="E47" s="5">
        <v>21593</v>
      </c>
      <c r="F47" s="8">
        <v>11.89</v>
      </c>
      <c r="G47" s="12">
        <v>3.5999999999999999E-3</v>
      </c>
    </row>
    <row r="48" spans="1:7" ht="15.75" x14ac:dyDescent="0.3">
      <c r="A48" s="3">
        <v>41</v>
      </c>
      <c r="B48" s="3" t="s">
        <v>113</v>
      </c>
      <c r="C48" s="3" t="s">
        <v>114</v>
      </c>
      <c r="D48" s="3" t="s">
        <v>115</v>
      </c>
      <c r="E48" s="5">
        <v>2640</v>
      </c>
      <c r="F48" s="8">
        <v>7.62</v>
      </c>
      <c r="G48" s="12">
        <v>2.3E-3</v>
      </c>
    </row>
    <row r="49" spans="1:9" ht="15.75" x14ac:dyDescent="0.3">
      <c r="A49" s="3">
        <v>42</v>
      </c>
      <c r="B49" s="3" t="s">
        <v>116</v>
      </c>
      <c r="C49" s="3" t="s">
        <v>117</v>
      </c>
      <c r="D49" s="3" t="s">
        <v>115</v>
      </c>
      <c r="E49" s="5">
        <v>1022</v>
      </c>
      <c r="F49" s="8">
        <v>7.13</v>
      </c>
      <c r="G49" s="12">
        <v>2.2000000000000001E-3</v>
      </c>
    </row>
    <row r="50" spans="1:9" ht="15.75" x14ac:dyDescent="0.3">
      <c r="A50" s="3">
        <v>43</v>
      </c>
      <c r="B50" s="3" t="s">
        <v>118</v>
      </c>
      <c r="C50" s="3" t="s">
        <v>119</v>
      </c>
      <c r="D50" s="3" t="s">
        <v>115</v>
      </c>
      <c r="E50" s="5">
        <v>1361</v>
      </c>
      <c r="F50" s="8">
        <v>6.91</v>
      </c>
      <c r="G50" s="12">
        <v>2.0999999999999999E-3</v>
      </c>
    </row>
    <row r="51" spans="1:9" ht="15.75" x14ac:dyDescent="0.3">
      <c r="A51" s="3">
        <v>44</v>
      </c>
      <c r="B51" s="3" t="s">
        <v>120</v>
      </c>
      <c r="C51" s="3" t="s">
        <v>121</v>
      </c>
      <c r="D51" s="3" t="s">
        <v>110</v>
      </c>
      <c r="E51" s="5">
        <v>453</v>
      </c>
      <c r="F51" s="8">
        <v>0.17</v>
      </c>
      <c r="G51" s="12">
        <v>1E-4</v>
      </c>
    </row>
    <row r="52" spans="1:9" ht="15.75" x14ac:dyDescent="0.3">
      <c r="A52" s="10"/>
      <c r="B52" s="10" t="s">
        <v>122</v>
      </c>
      <c r="C52" s="10"/>
      <c r="D52" s="10"/>
      <c r="E52" s="10"/>
      <c r="F52" s="11">
        <v>2701.32</v>
      </c>
      <c r="G52" s="14">
        <v>0.81910000000000005</v>
      </c>
    </row>
    <row r="54" spans="1:9" ht="15.75" x14ac:dyDescent="0.3">
      <c r="B54" s="2" t="s">
        <v>123</v>
      </c>
    </row>
    <row r="55" spans="1:9" ht="15.75" x14ac:dyDescent="0.3">
      <c r="A55" s="3">
        <v>45</v>
      </c>
      <c r="B55" s="3" t="s">
        <v>124</v>
      </c>
      <c r="C55" s="3"/>
      <c r="D55" s="3" t="s">
        <v>125</v>
      </c>
      <c r="E55" s="5">
        <v>32775</v>
      </c>
      <c r="F55" s="8">
        <v>171.22</v>
      </c>
      <c r="G55" s="12">
        <v>5.1900000000000002E-2</v>
      </c>
      <c r="H55" s="1">
        <v>44196</v>
      </c>
    </row>
    <row r="56" spans="1:9" ht="15.75" x14ac:dyDescent="0.3">
      <c r="A56" s="10"/>
      <c r="B56" s="10" t="s">
        <v>122</v>
      </c>
      <c r="C56" s="10"/>
      <c r="D56" s="10"/>
      <c r="E56" s="10"/>
      <c r="F56" s="11">
        <v>171.22</v>
      </c>
      <c r="G56" s="14">
        <v>5.1900000000000002E-2</v>
      </c>
    </row>
    <row r="58" spans="1:9" ht="15.75" x14ac:dyDescent="0.3">
      <c r="B58" s="2" t="s">
        <v>126</v>
      </c>
    </row>
    <row r="59" spans="1:9" ht="15.75" x14ac:dyDescent="0.3">
      <c r="B59" s="2" t="s">
        <v>127</v>
      </c>
    </row>
    <row r="60" spans="1:9" ht="15.75" x14ac:dyDescent="0.3">
      <c r="B60" s="2" t="s">
        <v>128</v>
      </c>
    </row>
    <row r="61" spans="1:9" ht="15.75" x14ac:dyDescent="0.3">
      <c r="A61" s="3">
        <v>46</v>
      </c>
      <c r="B61" s="3" t="s">
        <v>129</v>
      </c>
      <c r="C61" s="3" t="s">
        <v>130</v>
      </c>
      <c r="D61" s="3" t="s">
        <v>131</v>
      </c>
      <c r="E61" s="5">
        <v>2365</v>
      </c>
      <c r="F61" s="8">
        <v>0.71</v>
      </c>
      <c r="G61" s="12">
        <v>2.0000000000000001E-4</v>
      </c>
      <c r="H61" s="1">
        <v>44801</v>
      </c>
      <c r="I61" s="1" t="s">
        <v>132</v>
      </c>
    </row>
    <row r="62" spans="1:9" ht="15.75" x14ac:dyDescent="0.3">
      <c r="A62" s="10"/>
      <c r="B62" s="10" t="s">
        <v>122</v>
      </c>
      <c r="C62" s="10"/>
      <c r="D62" s="10"/>
      <c r="E62" s="10"/>
      <c r="F62" s="11">
        <v>0.71</v>
      </c>
      <c r="G62" s="14">
        <v>2.0000000000000001E-4</v>
      </c>
    </row>
    <row r="64" spans="1:9" ht="15.75" x14ac:dyDescent="0.3">
      <c r="B64" s="2" t="s">
        <v>133</v>
      </c>
    </row>
    <row r="65" spans="1:8" ht="15.75" x14ac:dyDescent="0.3">
      <c r="A65" s="3">
        <v>47</v>
      </c>
      <c r="B65" s="2" t="s">
        <v>134</v>
      </c>
      <c r="F65" s="8">
        <v>430.2</v>
      </c>
      <c r="G65" s="12">
        <v>0.13039999999999999</v>
      </c>
      <c r="H65" s="1">
        <v>43739</v>
      </c>
    </row>
    <row r="66" spans="1:8" ht="15.75" x14ac:dyDescent="0.3">
      <c r="A66" s="10"/>
      <c r="B66" s="10" t="s">
        <v>122</v>
      </c>
      <c r="C66" s="10"/>
      <c r="D66" s="10"/>
      <c r="E66" s="10"/>
      <c r="F66" s="11">
        <v>430.2</v>
      </c>
      <c r="G66" s="14">
        <v>0.13039999999999999</v>
      </c>
    </row>
    <row r="68" spans="1:8" ht="15.75" x14ac:dyDescent="0.3">
      <c r="B68" s="2" t="s">
        <v>135</v>
      </c>
    </row>
    <row r="69" spans="1:8" ht="15.75" x14ac:dyDescent="0.3">
      <c r="A69" s="3"/>
      <c r="B69" s="3" t="s">
        <v>136</v>
      </c>
      <c r="C69" s="3"/>
      <c r="D69" s="5"/>
      <c r="F69" s="8">
        <v>-4.6100000000000003</v>
      </c>
      <c r="G69" s="12">
        <v>-1.6000000000000001E-3</v>
      </c>
    </row>
    <row r="70" spans="1:8" ht="15.75" x14ac:dyDescent="0.3">
      <c r="A70" s="10"/>
      <c r="B70" s="10" t="s">
        <v>122</v>
      </c>
      <c r="C70" s="10"/>
      <c r="D70" s="10"/>
      <c r="E70" s="10"/>
      <c r="F70" s="11">
        <v>-4.6100000000000003</v>
      </c>
      <c r="G70" s="14">
        <v>-1.6000000000000001E-3</v>
      </c>
    </row>
    <row r="72" spans="1:8" ht="15.75" x14ac:dyDescent="0.3">
      <c r="A72" s="7"/>
      <c r="B72" s="7" t="s">
        <v>137</v>
      </c>
      <c r="C72" s="7"/>
      <c r="D72" s="7"/>
      <c r="E72" s="7"/>
      <c r="F72" s="9">
        <v>3298.84</v>
      </c>
      <c r="G72" s="13">
        <v>1</v>
      </c>
    </row>
    <row r="73" spans="1:8" ht="15.75" x14ac:dyDescent="0.3">
      <c r="A73" s="3" t="s">
        <v>138</v>
      </c>
    </row>
    <row r="74" spans="1:8" ht="15.75" x14ac:dyDescent="0.3">
      <c r="A74" s="4">
        <v>1</v>
      </c>
      <c r="B74" s="4" t="s">
        <v>416</v>
      </c>
    </row>
    <row r="75" spans="1:8" ht="15.75" x14ac:dyDescent="0.3">
      <c r="A75" s="4">
        <v>2</v>
      </c>
      <c r="B75" s="4" t="s">
        <v>139</v>
      </c>
    </row>
    <row r="76" spans="1:8" ht="15.75" x14ac:dyDescent="0.3">
      <c r="A76" s="4">
        <v>3</v>
      </c>
      <c r="B76" s="4" t="s">
        <v>140</v>
      </c>
    </row>
  </sheetData>
  <mergeCells count="1">
    <mergeCell ref="B1:F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8" customWidth="1"/>
    <col min="2" max="2" width="50.85546875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220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196</v>
      </c>
      <c r="C9" s="3" t="s">
        <v>197</v>
      </c>
      <c r="D9" s="3" t="s">
        <v>198</v>
      </c>
      <c r="E9" s="5">
        <v>85</v>
      </c>
      <c r="F9" s="8">
        <v>907.92</v>
      </c>
      <c r="G9" s="12">
        <v>0.10619999999999999</v>
      </c>
      <c r="H9" s="1">
        <v>43913</v>
      </c>
      <c r="I9" s="1" t="s">
        <v>132</v>
      </c>
      <c r="J9" t="s">
        <v>131</v>
      </c>
      <c r="K9" s="12">
        <v>0.65359999999999996</v>
      </c>
    </row>
    <row r="10" spans="1:11" ht="15.75" x14ac:dyDescent="0.3">
      <c r="A10" s="3">
        <v>2</v>
      </c>
      <c r="B10" s="3" t="s">
        <v>184</v>
      </c>
      <c r="C10" s="3" t="s">
        <v>188</v>
      </c>
      <c r="D10" s="3" t="s">
        <v>131</v>
      </c>
      <c r="E10" s="5">
        <v>85</v>
      </c>
      <c r="F10" s="8">
        <v>900.57</v>
      </c>
      <c r="G10" s="12">
        <v>0.10529999999999999</v>
      </c>
      <c r="H10" s="1">
        <v>43898</v>
      </c>
      <c r="I10" s="1" t="s">
        <v>132</v>
      </c>
      <c r="J10" t="s">
        <v>198</v>
      </c>
      <c r="K10" s="12">
        <v>0.11239999999999999</v>
      </c>
    </row>
    <row r="11" spans="1:11" ht="15.75" x14ac:dyDescent="0.3">
      <c r="A11" s="3">
        <v>3</v>
      </c>
      <c r="B11" s="3" t="s">
        <v>172</v>
      </c>
      <c r="C11" s="3" t="s">
        <v>189</v>
      </c>
      <c r="D11" s="3" t="s">
        <v>131</v>
      </c>
      <c r="E11" s="5">
        <v>85</v>
      </c>
      <c r="F11" s="8">
        <v>875.61</v>
      </c>
      <c r="G11" s="12">
        <v>0.1024</v>
      </c>
      <c r="H11" s="1">
        <v>43936</v>
      </c>
      <c r="I11" s="1" t="s">
        <v>132</v>
      </c>
      <c r="J11" t="s">
        <v>224</v>
      </c>
      <c r="K11" s="12">
        <v>9.4200000000000006E-2</v>
      </c>
    </row>
    <row r="12" spans="1:11" ht="15.75" x14ac:dyDescent="0.3">
      <c r="A12" s="3">
        <v>4</v>
      </c>
      <c r="B12" s="3" t="s">
        <v>201</v>
      </c>
      <c r="C12" s="3" t="s">
        <v>202</v>
      </c>
      <c r="D12" s="3" t="s">
        <v>131</v>
      </c>
      <c r="E12" s="5">
        <v>7</v>
      </c>
      <c r="F12" s="8">
        <v>756.88</v>
      </c>
      <c r="G12" s="12">
        <v>8.8499999999999995E-2</v>
      </c>
      <c r="H12" s="1">
        <v>43920</v>
      </c>
      <c r="I12" s="1" t="s">
        <v>132</v>
      </c>
      <c r="J12" t="s">
        <v>169</v>
      </c>
      <c r="K12" s="12">
        <v>8.6199999999999999E-2</v>
      </c>
    </row>
    <row r="13" spans="1:11" ht="15.75" x14ac:dyDescent="0.3">
      <c r="A13" s="3">
        <v>5</v>
      </c>
      <c r="B13" s="3" t="s">
        <v>174</v>
      </c>
      <c r="C13" s="3" t="s">
        <v>203</v>
      </c>
      <c r="D13" s="3" t="s">
        <v>131</v>
      </c>
      <c r="E13" s="5">
        <v>70</v>
      </c>
      <c r="F13" s="8">
        <v>738.49</v>
      </c>
      <c r="G13" s="12">
        <v>8.6300000000000002E-2</v>
      </c>
      <c r="H13" s="1">
        <v>43889</v>
      </c>
      <c r="I13" s="1" t="s">
        <v>132</v>
      </c>
      <c r="J13" t="s">
        <v>210</v>
      </c>
      <c r="K13" s="12">
        <v>4.41E-2</v>
      </c>
    </row>
    <row r="14" spans="1:11" ht="15.75" x14ac:dyDescent="0.3">
      <c r="A14" s="3">
        <v>6</v>
      </c>
      <c r="B14" s="3" t="s">
        <v>204</v>
      </c>
      <c r="C14" s="3" t="s">
        <v>205</v>
      </c>
      <c r="D14" s="3" t="s">
        <v>131</v>
      </c>
      <c r="E14" s="5">
        <v>70</v>
      </c>
      <c r="F14" s="8">
        <v>737.76</v>
      </c>
      <c r="G14" s="12">
        <v>8.6300000000000002E-2</v>
      </c>
      <c r="H14" s="1">
        <v>43921</v>
      </c>
      <c r="I14" s="1" t="s">
        <v>132</v>
      </c>
      <c r="J14" t="s">
        <v>214</v>
      </c>
      <c r="K14" s="12">
        <v>3.0999999999999999E-3</v>
      </c>
    </row>
    <row r="15" spans="1:11" ht="15.75" x14ac:dyDescent="0.3">
      <c r="A15" s="3">
        <v>7</v>
      </c>
      <c r="B15" s="3" t="s">
        <v>206</v>
      </c>
      <c r="C15" s="3" t="s">
        <v>207</v>
      </c>
      <c r="D15" s="3" t="s">
        <v>169</v>
      </c>
      <c r="E15" s="5">
        <v>70</v>
      </c>
      <c r="F15" s="8">
        <v>737.27</v>
      </c>
      <c r="G15" s="12">
        <v>8.6199999999999999E-2</v>
      </c>
      <c r="H15" s="1">
        <v>43917</v>
      </c>
      <c r="I15" s="1" t="s">
        <v>132</v>
      </c>
      <c r="J15" t="s">
        <v>143</v>
      </c>
      <c r="K15" s="12">
        <v>6.4000000000000723E-3</v>
      </c>
    </row>
    <row r="16" spans="1:11" ht="15.75" x14ac:dyDescent="0.3">
      <c r="A16" s="3">
        <v>8</v>
      </c>
      <c r="B16" s="3" t="s">
        <v>199</v>
      </c>
      <c r="C16" s="3" t="s">
        <v>200</v>
      </c>
      <c r="D16" s="3" t="s">
        <v>131</v>
      </c>
      <c r="E16" s="5">
        <v>60</v>
      </c>
      <c r="F16" s="8">
        <v>626.95000000000005</v>
      </c>
      <c r="G16" s="12">
        <v>7.3300000000000004E-2</v>
      </c>
      <c r="H16" s="1">
        <v>43892</v>
      </c>
      <c r="I16" s="1" t="s">
        <v>132</v>
      </c>
    </row>
    <row r="17" spans="1:9" ht="15.75" x14ac:dyDescent="0.3">
      <c r="A17" s="3">
        <v>9</v>
      </c>
      <c r="B17" s="3" t="s">
        <v>176</v>
      </c>
      <c r="C17" s="3" t="s">
        <v>177</v>
      </c>
      <c r="D17" s="3" t="s">
        <v>131</v>
      </c>
      <c r="E17" s="5">
        <v>50</v>
      </c>
      <c r="F17" s="8">
        <v>526.49</v>
      </c>
      <c r="G17" s="12">
        <v>6.1600000000000002E-2</v>
      </c>
      <c r="H17" s="1">
        <v>43903</v>
      </c>
      <c r="I17" s="1" t="s">
        <v>132</v>
      </c>
    </row>
    <row r="18" spans="1:9" ht="15.75" x14ac:dyDescent="0.3">
      <c r="A18" s="3">
        <v>10</v>
      </c>
      <c r="B18" s="3" t="s">
        <v>170</v>
      </c>
      <c r="C18" s="3" t="s">
        <v>171</v>
      </c>
      <c r="D18" s="3" t="s">
        <v>131</v>
      </c>
      <c r="E18" s="5">
        <v>40</v>
      </c>
      <c r="F18" s="8">
        <v>426.72</v>
      </c>
      <c r="G18" s="12">
        <v>4.99E-2</v>
      </c>
      <c r="H18" s="1">
        <v>43851</v>
      </c>
      <c r="I18" s="1" t="s">
        <v>132</v>
      </c>
    </row>
    <row r="19" spans="1:9" ht="15.75" x14ac:dyDescent="0.3">
      <c r="A19" s="3">
        <v>11</v>
      </c>
      <c r="B19" s="3" t="s">
        <v>208</v>
      </c>
      <c r="C19" s="3" t="s">
        <v>209</v>
      </c>
      <c r="D19" s="3" t="s">
        <v>210</v>
      </c>
      <c r="E19" s="5">
        <v>36</v>
      </c>
      <c r="F19" s="8">
        <v>376.94</v>
      </c>
      <c r="G19" s="12">
        <v>4.41E-2</v>
      </c>
      <c r="H19" s="1">
        <v>43909</v>
      </c>
      <c r="I19" s="1" t="s">
        <v>132</v>
      </c>
    </row>
    <row r="20" spans="1:9" ht="15.75" x14ac:dyDescent="0.3">
      <c r="A20" s="3">
        <v>12</v>
      </c>
      <c r="B20" s="3" t="s">
        <v>218</v>
      </c>
      <c r="C20" s="3" t="s">
        <v>219</v>
      </c>
      <c r="D20" s="3" t="s">
        <v>198</v>
      </c>
      <c r="E20" s="5">
        <v>5</v>
      </c>
      <c r="F20" s="8">
        <v>52.78</v>
      </c>
      <c r="G20" s="12">
        <v>6.1999999999999998E-3</v>
      </c>
      <c r="H20" s="1">
        <v>43885</v>
      </c>
      <c r="I20" s="1" t="s">
        <v>132</v>
      </c>
    </row>
    <row r="21" spans="1:9" ht="15.75" x14ac:dyDescent="0.3">
      <c r="A21" s="10"/>
      <c r="B21" s="10" t="s">
        <v>122</v>
      </c>
      <c r="C21" s="10"/>
      <c r="D21" s="10"/>
      <c r="E21" s="10"/>
      <c r="F21" s="11">
        <v>7664.38</v>
      </c>
      <c r="G21" s="14">
        <v>0.8963000000000001</v>
      </c>
    </row>
    <row r="23" spans="1:9" ht="15.75" x14ac:dyDescent="0.3">
      <c r="B23" s="2" t="s">
        <v>221</v>
      </c>
    </row>
    <row r="24" spans="1:9" ht="15.75" x14ac:dyDescent="0.3">
      <c r="A24" s="3">
        <v>13</v>
      </c>
      <c r="B24" s="3" t="s">
        <v>222</v>
      </c>
      <c r="C24" s="3" t="s">
        <v>223</v>
      </c>
      <c r="D24" s="3" t="s">
        <v>224</v>
      </c>
      <c r="E24" s="5">
        <v>745000</v>
      </c>
      <c r="F24" s="8">
        <v>755.21</v>
      </c>
      <c r="G24" s="12">
        <v>8.8300000000000003E-2</v>
      </c>
      <c r="H24" s="1">
        <v>43905</v>
      </c>
    </row>
    <row r="25" spans="1:9" ht="15.75" x14ac:dyDescent="0.3">
      <c r="A25" s="3">
        <v>14</v>
      </c>
      <c r="B25" s="3" t="s">
        <v>225</v>
      </c>
      <c r="C25" s="3" t="s">
        <v>226</v>
      </c>
      <c r="D25" s="3" t="s">
        <v>224</v>
      </c>
      <c r="E25" s="5">
        <v>50000</v>
      </c>
      <c r="F25" s="8">
        <v>50.51</v>
      </c>
      <c r="G25" s="12">
        <v>5.8999999999999999E-3</v>
      </c>
      <c r="H25" s="1">
        <v>43921</v>
      </c>
    </row>
    <row r="26" spans="1:9" ht="15.75" x14ac:dyDescent="0.3">
      <c r="A26" s="10"/>
      <c r="B26" s="10" t="s">
        <v>122</v>
      </c>
      <c r="C26" s="10"/>
      <c r="D26" s="10"/>
      <c r="E26" s="10"/>
      <c r="F26" s="11">
        <v>805.72</v>
      </c>
      <c r="G26" s="14">
        <v>9.4200000000000006E-2</v>
      </c>
    </row>
    <row r="28" spans="1:9" ht="15.75" x14ac:dyDescent="0.3">
      <c r="B28" s="2" t="s">
        <v>133</v>
      </c>
    </row>
    <row r="29" spans="1:9" ht="15.75" x14ac:dyDescent="0.3">
      <c r="A29" s="3">
        <v>15</v>
      </c>
      <c r="B29" s="2" t="s">
        <v>134</v>
      </c>
      <c r="F29" s="8">
        <v>58</v>
      </c>
      <c r="G29" s="12">
        <v>6.8000000000000005E-3</v>
      </c>
      <c r="H29" s="1">
        <v>43739</v>
      </c>
    </row>
    <row r="30" spans="1:9" ht="15.75" x14ac:dyDescent="0.3">
      <c r="A30" s="10"/>
      <c r="B30" s="10" t="s">
        <v>122</v>
      </c>
      <c r="C30" s="10"/>
      <c r="D30" s="10"/>
      <c r="E30" s="10"/>
      <c r="F30" s="11">
        <v>58</v>
      </c>
      <c r="G30" s="14">
        <v>6.8000000000000005E-3</v>
      </c>
    </row>
    <row r="32" spans="1:9" ht="15.75" x14ac:dyDescent="0.3">
      <c r="B32" s="2" t="s">
        <v>214</v>
      </c>
    </row>
    <row r="33" spans="1:7" ht="15.75" x14ac:dyDescent="0.3">
      <c r="A33" s="3">
        <v>16</v>
      </c>
      <c r="B33" s="3" t="s">
        <v>215</v>
      </c>
      <c r="C33" s="3" t="s">
        <v>216</v>
      </c>
      <c r="E33" s="5">
        <v>946.23099999999999</v>
      </c>
      <c r="F33" s="8">
        <v>26.14</v>
      </c>
      <c r="G33" s="12">
        <v>3.0999999999999999E-3</v>
      </c>
    </row>
    <row r="34" spans="1:7" ht="15.75" x14ac:dyDescent="0.3">
      <c r="A34" s="10"/>
      <c r="B34" s="10" t="s">
        <v>122</v>
      </c>
      <c r="C34" s="10"/>
      <c r="D34" s="10"/>
      <c r="E34" s="10"/>
      <c r="F34" s="11">
        <v>26.14</v>
      </c>
      <c r="G34" s="14">
        <v>3.0999999999999999E-3</v>
      </c>
    </row>
    <row r="36" spans="1:7" ht="15.75" x14ac:dyDescent="0.3">
      <c r="B36" s="2" t="s">
        <v>135</v>
      </c>
    </row>
    <row r="37" spans="1:7" ht="15.75" x14ac:dyDescent="0.3">
      <c r="A37" s="3"/>
      <c r="B37" s="3" t="s">
        <v>136</v>
      </c>
      <c r="C37" s="3"/>
      <c r="D37" s="5"/>
      <c r="F37" s="8">
        <v>-1.26</v>
      </c>
      <c r="G37" s="12">
        <v>-4.0000000000000002E-4</v>
      </c>
    </row>
    <row r="38" spans="1:7" ht="15.75" x14ac:dyDescent="0.3">
      <c r="A38" s="10"/>
      <c r="B38" s="10" t="s">
        <v>122</v>
      </c>
      <c r="C38" s="10"/>
      <c r="D38" s="10"/>
      <c r="E38" s="10"/>
      <c r="F38" s="11">
        <v>-1.26</v>
      </c>
      <c r="G38" s="14">
        <v>-4.0000000000000002E-4</v>
      </c>
    </row>
    <row r="40" spans="1:7" ht="15.75" x14ac:dyDescent="0.3">
      <c r="A40" s="7"/>
      <c r="B40" s="7" t="s">
        <v>137</v>
      </c>
      <c r="C40" s="7"/>
      <c r="D40" s="7"/>
      <c r="E40" s="7"/>
      <c r="F40" s="9">
        <v>8552.98</v>
      </c>
      <c r="G40" s="13">
        <v>1.0000000000000002</v>
      </c>
    </row>
    <row r="41" spans="1:7" ht="15.75" x14ac:dyDescent="0.3">
      <c r="A41" s="3" t="s">
        <v>138</v>
      </c>
    </row>
    <row r="42" spans="1:7" ht="15.75" x14ac:dyDescent="0.3">
      <c r="A42" s="4">
        <v>1</v>
      </c>
      <c r="B42" s="4" t="s">
        <v>416</v>
      </c>
    </row>
    <row r="43" spans="1:7" ht="15.75" x14ac:dyDescent="0.3">
      <c r="A43" s="4">
        <v>2</v>
      </c>
      <c r="B43" s="4" t="s">
        <v>139</v>
      </c>
    </row>
  </sheetData>
  <mergeCells count="1">
    <mergeCell ref="B1:F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/>
  </sheetViews>
  <sheetFormatPr defaultRowHeight="15" x14ac:dyDescent="0.25"/>
  <cols>
    <col min="1" max="1" width="8" customWidth="1"/>
    <col min="2" max="2" width="50.85546875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227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196</v>
      </c>
      <c r="C9" s="3" t="s">
        <v>197</v>
      </c>
      <c r="D9" s="3" t="s">
        <v>198</v>
      </c>
      <c r="E9" s="5">
        <v>60</v>
      </c>
      <c r="F9" s="8">
        <v>640.89</v>
      </c>
      <c r="G9" s="12">
        <v>9.8299999999999998E-2</v>
      </c>
      <c r="H9" s="1">
        <v>43913</v>
      </c>
      <c r="I9" s="1" t="s">
        <v>132</v>
      </c>
      <c r="J9" t="s">
        <v>131</v>
      </c>
      <c r="K9" s="12">
        <v>0.73510000000000009</v>
      </c>
    </row>
    <row r="10" spans="1:11" ht="15.75" x14ac:dyDescent="0.3">
      <c r="A10" s="3">
        <v>2</v>
      </c>
      <c r="B10" s="3" t="s">
        <v>174</v>
      </c>
      <c r="C10" s="3" t="s">
        <v>203</v>
      </c>
      <c r="D10" s="3" t="s">
        <v>131</v>
      </c>
      <c r="E10" s="5">
        <v>60</v>
      </c>
      <c r="F10" s="8">
        <v>632.99</v>
      </c>
      <c r="G10" s="12">
        <v>9.7100000000000006E-2</v>
      </c>
      <c r="H10" s="1">
        <v>43889</v>
      </c>
      <c r="I10" s="1" t="s">
        <v>132</v>
      </c>
      <c r="J10" t="s">
        <v>224</v>
      </c>
      <c r="K10" s="12">
        <v>0.12359999999999999</v>
      </c>
    </row>
    <row r="11" spans="1:11" ht="15.75" x14ac:dyDescent="0.3">
      <c r="A11" s="3">
        <v>3</v>
      </c>
      <c r="B11" s="3" t="s">
        <v>172</v>
      </c>
      <c r="C11" s="3" t="s">
        <v>189</v>
      </c>
      <c r="D11" s="3" t="s">
        <v>131</v>
      </c>
      <c r="E11" s="5">
        <v>55</v>
      </c>
      <c r="F11" s="8">
        <v>566.57000000000005</v>
      </c>
      <c r="G11" s="12">
        <v>8.6899999999999991E-2</v>
      </c>
      <c r="H11" s="1">
        <v>43936</v>
      </c>
      <c r="I11" s="1" t="s">
        <v>132</v>
      </c>
      <c r="J11" t="s">
        <v>198</v>
      </c>
      <c r="K11" s="12">
        <v>0.10149999999999999</v>
      </c>
    </row>
    <row r="12" spans="1:11" ht="15.75" x14ac:dyDescent="0.3">
      <c r="A12" s="3">
        <v>4</v>
      </c>
      <c r="B12" s="3" t="s">
        <v>201</v>
      </c>
      <c r="C12" s="3" t="s">
        <v>202</v>
      </c>
      <c r="D12" s="3" t="s">
        <v>131</v>
      </c>
      <c r="E12" s="5">
        <v>5</v>
      </c>
      <c r="F12" s="8">
        <v>540.63</v>
      </c>
      <c r="G12" s="12">
        <v>8.2899999999999988E-2</v>
      </c>
      <c r="H12" s="1">
        <v>43920</v>
      </c>
      <c r="I12" s="1" t="s">
        <v>132</v>
      </c>
      <c r="J12" t="s">
        <v>210</v>
      </c>
      <c r="K12" s="12">
        <v>2.7300000000000001E-2</v>
      </c>
    </row>
    <row r="13" spans="1:11" ht="15.75" x14ac:dyDescent="0.3">
      <c r="A13" s="3">
        <v>5</v>
      </c>
      <c r="B13" s="3" t="s">
        <v>184</v>
      </c>
      <c r="C13" s="3" t="s">
        <v>188</v>
      </c>
      <c r="D13" s="3" t="s">
        <v>131</v>
      </c>
      <c r="E13" s="5">
        <v>50</v>
      </c>
      <c r="F13" s="8">
        <v>529.75</v>
      </c>
      <c r="G13" s="12">
        <v>8.1199999999999994E-2</v>
      </c>
      <c r="H13" s="1">
        <v>43898</v>
      </c>
      <c r="I13" s="1" t="s">
        <v>132</v>
      </c>
      <c r="J13" t="s">
        <v>214</v>
      </c>
      <c r="K13" s="12">
        <v>4.0000000000000001E-3</v>
      </c>
    </row>
    <row r="14" spans="1:11" ht="15.75" x14ac:dyDescent="0.3">
      <c r="A14" s="3">
        <v>6</v>
      </c>
      <c r="B14" s="3" t="s">
        <v>204</v>
      </c>
      <c r="C14" s="3" t="s">
        <v>205</v>
      </c>
      <c r="D14" s="3" t="s">
        <v>131</v>
      </c>
      <c r="E14" s="5">
        <v>50</v>
      </c>
      <c r="F14" s="8">
        <v>526.97</v>
      </c>
      <c r="G14" s="12">
        <v>8.0799999999999997E-2</v>
      </c>
      <c r="H14" s="1">
        <v>43921</v>
      </c>
      <c r="I14" s="1" t="s">
        <v>132</v>
      </c>
      <c r="J14" t="s">
        <v>143</v>
      </c>
      <c r="K14" s="12">
        <v>8.499999999999952E-3</v>
      </c>
    </row>
    <row r="15" spans="1:11" ht="15.75" x14ac:dyDescent="0.3">
      <c r="A15" s="3">
        <v>7</v>
      </c>
      <c r="B15" s="3" t="s">
        <v>176</v>
      </c>
      <c r="C15" s="3" t="s">
        <v>177</v>
      </c>
      <c r="D15" s="3" t="s">
        <v>131</v>
      </c>
      <c r="E15" s="5">
        <v>50</v>
      </c>
      <c r="F15" s="8">
        <v>526.49</v>
      </c>
      <c r="G15" s="12">
        <v>8.0700000000000008E-2</v>
      </c>
      <c r="H15" s="1">
        <v>43903</v>
      </c>
      <c r="I15" s="1" t="s">
        <v>132</v>
      </c>
    </row>
    <row r="16" spans="1:11" ht="15.75" x14ac:dyDescent="0.3">
      <c r="A16" s="3">
        <v>8</v>
      </c>
      <c r="B16" s="3" t="s">
        <v>199</v>
      </c>
      <c r="C16" s="3" t="s">
        <v>200</v>
      </c>
      <c r="D16" s="3" t="s">
        <v>131</v>
      </c>
      <c r="E16" s="5">
        <v>50</v>
      </c>
      <c r="F16" s="8">
        <v>522.46</v>
      </c>
      <c r="G16" s="12">
        <v>8.0100000000000005E-2</v>
      </c>
      <c r="H16" s="1">
        <v>43892</v>
      </c>
      <c r="I16" s="1" t="s">
        <v>132</v>
      </c>
    </row>
    <row r="17" spans="1:9" ht="15.75" x14ac:dyDescent="0.3">
      <c r="A17" s="3">
        <v>9</v>
      </c>
      <c r="B17" s="3" t="s">
        <v>170</v>
      </c>
      <c r="C17" s="3" t="s">
        <v>171</v>
      </c>
      <c r="D17" s="3" t="s">
        <v>131</v>
      </c>
      <c r="E17" s="5">
        <v>33</v>
      </c>
      <c r="F17" s="8">
        <v>352.05</v>
      </c>
      <c r="G17" s="12">
        <v>5.4000000000000006E-2</v>
      </c>
      <c r="H17" s="1">
        <v>43851</v>
      </c>
      <c r="I17" s="1" t="s">
        <v>132</v>
      </c>
    </row>
    <row r="18" spans="1:9" ht="15.75" x14ac:dyDescent="0.3">
      <c r="A18" s="3">
        <v>10</v>
      </c>
      <c r="B18" s="3" t="s">
        <v>208</v>
      </c>
      <c r="C18" s="3" t="s">
        <v>209</v>
      </c>
      <c r="D18" s="3" t="s">
        <v>210</v>
      </c>
      <c r="E18" s="5">
        <v>17</v>
      </c>
      <c r="F18" s="8">
        <v>178</v>
      </c>
      <c r="G18" s="12">
        <v>2.7300000000000001E-2</v>
      </c>
      <c r="H18" s="1">
        <v>43909</v>
      </c>
      <c r="I18" s="1" t="s">
        <v>132</v>
      </c>
    </row>
    <row r="19" spans="1:9" ht="15.75" x14ac:dyDescent="0.3">
      <c r="A19" s="3">
        <v>11</v>
      </c>
      <c r="B19" s="3" t="s">
        <v>218</v>
      </c>
      <c r="C19" s="3" t="s">
        <v>219</v>
      </c>
      <c r="D19" s="3" t="s">
        <v>198</v>
      </c>
      <c r="E19" s="5">
        <v>2</v>
      </c>
      <c r="F19" s="8">
        <v>21.11</v>
      </c>
      <c r="G19" s="12">
        <v>3.2000000000000002E-3</v>
      </c>
      <c r="H19" s="1">
        <v>43885</v>
      </c>
      <c r="I19" s="1" t="s">
        <v>132</v>
      </c>
    </row>
    <row r="20" spans="1:9" ht="15.75" x14ac:dyDescent="0.3">
      <c r="A20" s="10"/>
      <c r="B20" s="10" t="s">
        <v>122</v>
      </c>
      <c r="C20" s="10"/>
      <c r="D20" s="10"/>
      <c r="E20" s="10"/>
      <c r="F20" s="11">
        <v>5037.91</v>
      </c>
      <c r="G20" s="14">
        <v>0.77249999999999996</v>
      </c>
    </row>
    <row r="22" spans="1:9" ht="15.75" x14ac:dyDescent="0.3">
      <c r="B22" s="2" t="s">
        <v>190</v>
      </c>
    </row>
    <row r="23" spans="1:9" ht="15.75" x14ac:dyDescent="0.3">
      <c r="A23" s="3">
        <v>12</v>
      </c>
      <c r="B23" s="3" t="s">
        <v>228</v>
      </c>
      <c r="C23" s="3" t="s">
        <v>229</v>
      </c>
      <c r="D23" s="3" t="s">
        <v>131</v>
      </c>
      <c r="E23" s="5">
        <v>58</v>
      </c>
      <c r="F23" s="8">
        <v>595.70000000000005</v>
      </c>
      <c r="G23" s="12">
        <v>9.1400000000000009E-2</v>
      </c>
      <c r="H23" s="1">
        <v>43893</v>
      </c>
      <c r="I23" s="1" t="s">
        <v>132</v>
      </c>
    </row>
    <row r="24" spans="1:9" ht="15.75" x14ac:dyDescent="0.3">
      <c r="A24" s="10"/>
      <c r="B24" s="10" t="s">
        <v>122</v>
      </c>
      <c r="C24" s="10"/>
      <c r="D24" s="10"/>
      <c r="E24" s="10"/>
      <c r="F24" s="11">
        <v>595.70000000000005</v>
      </c>
      <c r="G24" s="14">
        <v>9.1400000000000009E-2</v>
      </c>
    </row>
    <row r="26" spans="1:9" ht="15.75" x14ac:dyDescent="0.3">
      <c r="B26" s="2" t="s">
        <v>221</v>
      </c>
    </row>
    <row r="27" spans="1:9" ht="15.75" x14ac:dyDescent="0.3">
      <c r="A27" s="3">
        <v>13</v>
      </c>
      <c r="B27" s="3" t="s">
        <v>222</v>
      </c>
      <c r="C27" s="3" t="s">
        <v>223</v>
      </c>
      <c r="D27" s="3" t="s">
        <v>224</v>
      </c>
      <c r="E27" s="5">
        <v>795000</v>
      </c>
      <c r="F27" s="8">
        <v>805.9</v>
      </c>
      <c r="G27" s="12">
        <v>0.12359999999999999</v>
      </c>
      <c r="H27" s="1">
        <v>43905</v>
      </c>
    </row>
    <row r="28" spans="1:9" ht="15.75" x14ac:dyDescent="0.3">
      <c r="A28" s="10"/>
      <c r="B28" s="10" t="s">
        <v>122</v>
      </c>
      <c r="C28" s="10"/>
      <c r="D28" s="10"/>
      <c r="E28" s="10"/>
      <c r="F28" s="11">
        <v>805.9</v>
      </c>
      <c r="G28" s="14">
        <v>0.12359999999999999</v>
      </c>
    </row>
    <row r="30" spans="1:9" ht="15.75" x14ac:dyDescent="0.3">
      <c r="B30" s="2" t="s">
        <v>133</v>
      </c>
    </row>
    <row r="31" spans="1:9" ht="15.75" x14ac:dyDescent="0.3">
      <c r="A31" s="3">
        <v>14</v>
      </c>
      <c r="B31" s="2" t="s">
        <v>134</v>
      </c>
      <c r="F31" s="8">
        <v>55</v>
      </c>
      <c r="G31" s="12">
        <v>8.3999999999999995E-3</v>
      </c>
      <c r="H31" s="1">
        <v>43739</v>
      </c>
    </row>
    <row r="32" spans="1:9" ht="15.75" x14ac:dyDescent="0.3">
      <c r="A32" s="10"/>
      <c r="B32" s="10" t="s">
        <v>122</v>
      </c>
      <c r="C32" s="10"/>
      <c r="D32" s="10"/>
      <c r="E32" s="10"/>
      <c r="F32" s="11">
        <v>55</v>
      </c>
      <c r="G32" s="14">
        <v>8.3999999999999995E-3</v>
      </c>
    </row>
    <row r="34" spans="1:7" ht="15.75" x14ac:dyDescent="0.3">
      <c r="B34" s="2" t="s">
        <v>214</v>
      </c>
    </row>
    <row r="35" spans="1:7" ht="15.75" x14ac:dyDescent="0.3">
      <c r="A35" s="3">
        <v>15</v>
      </c>
      <c r="B35" s="3" t="s">
        <v>215</v>
      </c>
      <c r="C35" s="3" t="s">
        <v>216</v>
      </c>
      <c r="E35" s="5">
        <v>946.23099999999999</v>
      </c>
      <c r="F35" s="8">
        <v>26.14</v>
      </c>
      <c r="G35" s="12">
        <v>4.0000000000000001E-3</v>
      </c>
    </row>
    <row r="36" spans="1:7" ht="15.75" x14ac:dyDescent="0.3">
      <c r="A36" s="10"/>
      <c r="B36" s="10" t="s">
        <v>122</v>
      </c>
      <c r="C36" s="10"/>
      <c r="D36" s="10"/>
      <c r="E36" s="10"/>
      <c r="F36" s="11">
        <v>26.14</v>
      </c>
      <c r="G36" s="14">
        <v>4.0000000000000001E-3</v>
      </c>
    </row>
    <row r="38" spans="1:7" ht="15.75" x14ac:dyDescent="0.3">
      <c r="B38" s="2" t="s">
        <v>135</v>
      </c>
    </row>
    <row r="39" spans="1:7" ht="15.75" x14ac:dyDescent="0.3">
      <c r="A39" s="3"/>
      <c r="B39" s="3" t="s">
        <v>136</v>
      </c>
      <c r="C39" s="3"/>
      <c r="D39" s="5"/>
      <c r="F39" s="8">
        <v>-0.13</v>
      </c>
      <c r="G39" s="12">
        <v>1E-4</v>
      </c>
    </row>
    <row r="40" spans="1:7" ht="15.75" x14ac:dyDescent="0.3">
      <c r="A40" s="10"/>
      <c r="B40" s="10" t="s">
        <v>122</v>
      </c>
      <c r="C40" s="10"/>
      <c r="D40" s="10"/>
      <c r="E40" s="10"/>
      <c r="F40" s="11">
        <v>-0.13</v>
      </c>
      <c r="G40" s="14">
        <v>1E-4</v>
      </c>
    </row>
    <row r="42" spans="1:7" ht="15.75" x14ac:dyDescent="0.3">
      <c r="A42" s="7"/>
      <c r="B42" s="7" t="s">
        <v>137</v>
      </c>
      <c r="C42" s="7"/>
      <c r="D42" s="7"/>
      <c r="E42" s="7"/>
      <c r="F42" s="9">
        <v>6520.52</v>
      </c>
      <c r="G42" s="13">
        <v>1</v>
      </c>
    </row>
    <row r="43" spans="1:7" ht="15.75" x14ac:dyDescent="0.3">
      <c r="A43" s="3" t="s">
        <v>138</v>
      </c>
    </row>
    <row r="44" spans="1:7" ht="15.75" x14ac:dyDescent="0.3">
      <c r="A44" s="4">
        <v>1</v>
      </c>
      <c r="B44" s="4" t="s">
        <v>416</v>
      </c>
    </row>
    <row r="45" spans="1:7" ht="15.75" x14ac:dyDescent="0.3">
      <c r="A45" s="4">
        <v>2</v>
      </c>
      <c r="B45" s="4" t="s">
        <v>139</v>
      </c>
    </row>
  </sheetData>
  <mergeCells count="1">
    <mergeCell ref="B1:F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/>
  </sheetViews>
  <sheetFormatPr defaultRowHeight="15" x14ac:dyDescent="0.25"/>
  <cols>
    <col min="1" max="1" width="8" customWidth="1"/>
    <col min="2" max="2" width="50.85546875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230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201</v>
      </c>
      <c r="C9" s="3" t="s">
        <v>202</v>
      </c>
      <c r="D9" s="3" t="s">
        <v>131</v>
      </c>
      <c r="E9" s="5">
        <v>3</v>
      </c>
      <c r="F9" s="8">
        <v>324.38</v>
      </c>
      <c r="G9" s="12">
        <v>0.10730000000000001</v>
      </c>
      <c r="H9" s="1">
        <v>43920</v>
      </c>
      <c r="I9" s="1" t="s">
        <v>132</v>
      </c>
      <c r="J9" t="s">
        <v>131</v>
      </c>
      <c r="K9" s="12">
        <v>0.58700000000000008</v>
      </c>
    </row>
    <row r="10" spans="1:11" ht="15.75" x14ac:dyDescent="0.3">
      <c r="A10" s="3">
        <v>2</v>
      </c>
      <c r="B10" s="3" t="s">
        <v>196</v>
      </c>
      <c r="C10" s="3" t="s">
        <v>197</v>
      </c>
      <c r="D10" s="3" t="s">
        <v>198</v>
      </c>
      <c r="E10" s="5">
        <v>30</v>
      </c>
      <c r="F10" s="8">
        <v>320.44</v>
      </c>
      <c r="G10" s="12">
        <v>0.106</v>
      </c>
      <c r="H10" s="1">
        <v>43913</v>
      </c>
      <c r="I10" s="1" t="s">
        <v>132</v>
      </c>
      <c r="J10" t="s">
        <v>198</v>
      </c>
      <c r="K10" s="12">
        <v>0.1338</v>
      </c>
    </row>
    <row r="11" spans="1:11" ht="15.75" x14ac:dyDescent="0.3">
      <c r="A11" s="3">
        <v>3</v>
      </c>
      <c r="B11" s="3" t="s">
        <v>172</v>
      </c>
      <c r="C11" s="3" t="s">
        <v>189</v>
      </c>
      <c r="D11" s="3" t="s">
        <v>131</v>
      </c>
      <c r="E11" s="5">
        <v>30</v>
      </c>
      <c r="F11" s="8">
        <v>309.04000000000002</v>
      </c>
      <c r="G11" s="12">
        <v>0.10220000000000001</v>
      </c>
      <c r="H11" s="1">
        <v>43936</v>
      </c>
      <c r="I11" s="1" t="s">
        <v>132</v>
      </c>
      <c r="J11" t="s">
        <v>224</v>
      </c>
      <c r="K11" s="12">
        <v>0.1174</v>
      </c>
    </row>
    <row r="12" spans="1:11" ht="15.75" x14ac:dyDescent="0.3">
      <c r="A12" s="3">
        <v>4</v>
      </c>
      <c r="B12" s="3" t="s">
        <v>184</v>
      </c>
      <c r="C12" s="3" t="s">
        <v>188</v>
      </c>
      <c r="D12" s="3" t="s">
        <v>131</v>
      </c>
      <c r="E12" s="5">
        <v>25</v>
      </c>
      <c r="F12" s="8">
        <v>264.87</v>
      </c>
      <c r="G12" s="12">
        <v>8.7599999999999997E-2</v>
      </c>
      <c r="H12" s="1">
        <v>43898</v>
      </c>
      <c r="I12" s="1" t="s">
        <v>132</v>
      </c>
      <c r="J12" t="s">
        <v>169</v>
      </c>
      <c r="K12" s="12">
        <v>8.7100000000000011E-2</v>
      </c>
    </row>
    <row r="13" spans="1:11" ht="15.75" x14ac:dyDescent="0.3">
      <c r="A13" s="3">
        <v>5</v>
      </c>
      <c r="B13" s="3" t="s">
        <v>204</v>
      </c>
      <c r="C13" s="3" t="s">
        <v>205</v>
      </c>
      <c r="D13" s="3" t="s">
        <v>131</v>
      </c>
      <c r="E13" s="5">
        <v>25</v>
      </c>
      <c r="F13" s="8">
        <v>263.49</v>
      </c>
      <c r="G13" s="12">
        <v>8.72E-2</v>
      </c>
      <c r="H13" s="1">
        <v>43921</v>
      </c>
      <c r="I13" s="1" t="s">
        <v>132</v>
      </c>
      <c r="J13" t="s">
        <v>210</v>
      </c>
      <c r="K13" s="12">
        <v>6.2300000000000001E-2</v>
      </c>
    </row>
    <row r="14" spans="1:11" ht="15.75" x14ac:dyDescent="0.3">
      <c r="A14" s="3">
        <v>6</v>
      </c>
      <c r="B14" s="3" t="s">
        <v>206</v>
      </c>
      <c r="C14" s="3" t="s">
        <v>207</v>
      </c>
      <c r="D14" s="3" t="s">
        <v>169</v>
      </c>
      <c r="E14" s="5">
        <v>25</v>
      </c>
      <c r="F14" s="8">
        <v>263.31</v>
      </c>
      <c r="G14" s="12">
        <v>8.7100000000000011E-2</v>
      </c>
      <c r="H14" s="1">
        <v>43917</v>
      </c>
      <c r="I14" s="1" t="s">
        <v>132</v>
      </c>
      <c r="J14" t="s">
        <v>143</v>
      </c>
      <c r="K14" s="12">
        <v>1.2399999999999967E-2</v>
      </c>
    </row>
    <row r="15" spans="1:11" ht="15.75" x14ac:dyDescent="0.3">
      <c r="A15" s="3">
        <v>7</v>
      </c>
      <c r="B15" s="3" t="s">
        <v>176</v>
      </c>
      <c r="C15" s="3" t="s">
        <v>177</v>
      </c>
      <c r="D15" s="3" t="s">
        <v>131</v>
      </c>
      <c r="E15" s="5">
        <v>25</v>
      </c>
      <c r="F15" s="8">
        <v>263.25</v>
      </c>
      <c r="G15" s="12">
        <v>8.7100000000000011E-2</v>
      </c>
      <c r="H15" s="1">
        <v>43903</v>
      </c>
      <c r="I15" s="1" t="s">
        <v>132</v>
      </c>
    </row>
    <row r="16" spans="1:11" ht="15.75" x14ac:dyDescent="0.3">
      <c r="A16" s="3">
        <v>8</v>
      </c>
      <c r="B16" s="3" t="s">
        <v>174</v>
      </c>
      <c r="C16" s="3" t="s">
        <v>203</v>
      </c>
      <c r="D16" s="3" t="s">
        <v>131</v>
      </c>
      <c r="E16" s="5">
        <v>21</v>
      </c>
      <c r="F16" s="8">
        <v>221.55</v>
      </c>
      <c r="G16" s="12">
        <v>7.3300000000000004E-2</v>
      </c>
      <c r="H16" s="1">
        <v>43889</v>
      </c>
      <c r="I16" s="1" t="s">
        <v>132</v>
      </c>
    </row>
    <row r="17" spans="1:9" ht="15.75" x14ac:dyDescent="0.3">
      <c r="A17" s="3">
        <v>9</v>
      </c>
      <c r="B17" s="3" t="s">
        <v>208</v>
      </c>
      <c r="C17" s="3" t="s">
        <v>209</v>
      </c>
      <c r="D17" s="3" t="s">
        <v>210</v>
      </c>
      <c r="E17" s="5">
        <v>18</v>
      </c>
      <c r="F17" s="8">
        <v>188.47</v>
      </c>
      <c r="G17" s="12">
        <v>6.2300000000000001E-2</v>
      </c>
      <c r="H17" s="1">
        <v>43909</v>
      </c>
      <c r="I17" s="1" t="s">
        <v>132</v>
      </c>
    </row>
    <row r="18" spans="1:9" ht="15.75" x14ac:dyDescent="0.3">
      <c r="A18" s="3">
        <v>10</v>
      </c>
      <c r="B18" s="3" t="s">
        <v>170</v>
      </c>
      <c r="C18" s="3" t="s">
        <v>171</v>
      </c>
      <c r="D18" s="3" t="s">
        <v>131</v>
      </c>
      <c r="E18" s="5">
        <v>12</v>
      </c>
      <c r="F18" s="8">
        <v>128.02000000000001</v>
      </c>
      <c r="G18" s="12">
        <v>4.2300000000000004E-2</v>
      </c>
      <c r="H18" s="1">
        <v>43851</v>
      </c>
      <c r="I18" s="1" t="s">
        <v>132</v>
      </c>
    </row>
    <row r="19" spans="1:9" ht="15.75" x14ac:dyDescent="0.3">
      <c r="A19" s="3">
        <v>11</v>
      </c>
      <c r="B19" s="3" t="s">
        <v>218</v>
      </c>
      <c r="C19" s="3" t="s">
        <v>219</v>
      </c>
      <c r="D19" s="3" t="s">
        <v>198</v>
      </c>
      <c r="E19" s="5">
        <v>5</v>
      </c>
      <c r="F19" s="8">
        <v>52.78</v>
      </c>
      <c r="G19" s="12">
        <v>1.7500000000000002E-2</v>
      </c>
      <c r="H19" s="1">
        <v>43885</v>
      </c>
      <c r="I19" s="1" t="s">
        <v>132</v>
      </c>
    </row>
    <row r="20" spans="1:9" ht="15.75" x14ac:dyDescent="0.3">
      <c r="A20" s="3">
        <v>12</v>
      </c>
      <c r="B20" s="3" t="s">
        <v>231</v>
      </c>
      <c r="C20" s="3" t="s">
        <v>232</v>
      </c>
      <c r="D20" s="3" t="s">
        <v>198</v>
      </c>
      <c r="E20" s="5">
        <v>3</v>
      </c>
      <c r="F20" s="8">
        <v>31.19</v>
      </c>
      <c r="G20" s="12">
        <v>1.03E-2</v>
      </c>
      <c r="H20" s="1">
        <v>43951</v>
      </c>
      <c r="I20" s="1" t="s">
        <v>132</v>
      </c>
    </row>
    <row r="21" spans="1:9" ht="15.75" x14ac:dyDescent="0.3">
      <c r="A21" s="10"/>
      <c r="B21" s="10" t="s">
        <v>122</v>
      </c>
      <c r="C21" s="10"/>
      <c r="D21" s="10"/>
      <c r="E21" s="10"/>
      <c r="F21" s="11">
        <v>2630.79</v>
      </c>
      <c r="G21" s="14">
        <v>0.87020000000000008</v>
      </c>
    </row>
    <row r="23" spans="1:9" ht="15.75" x14ac:dyDescent="0.3">
      <c r="B23" s="2" t="s">
        <v>221</v>
      </c>
    </row>
    <row r="24" spans="1:9" ht="15.75" x14ac:dyDescent="0.3">
      <c r="A24" s="3">
        <v>13</v>
      </c>
      <c r="B24" s="3" t="s">
        <v>222</v>
      </c>
      <c r="C24" s="3" t="s">
        <v>223</v>
      </c>
      <c r="D24" s="3" t="s">
        <v>224</v>
      </c>
      <c r="E24" s="5">
        <v>350000</v>
      </c>
      <c r="F24" s="8">
        <v>354.8</v>
      </c>
      <c r="G24" s="12">
        <v>0.1174</v>
      </c>
      <c r="H24" s="1">
        <v>43905</v>
      </c>
    </row>
    <row r="25" spans="1:9" ht="15.75" x14ac:dyDescent="0.3">
      <c r="A25" s="10"/>
      <c r="B25" s="10" t="s">
        <v>122</v>
      </c>
      <c r="C25" s="10"/>
      <c r="D25" s="10"/>
      <c r="E25" s="10"/>
      <c r="F25" s="11">
        <v>354.8</v>
      </c>
      <c r="G25" s="14">
        <v>0.1174</v>
      </c>
    </row>
    <row r="27" spans="1:9" ht="15.75" x14ac:dyDescent="0.3">
      <c r="B27" s="2" t="s">
        <v>133</v>
      </c>
    </row>
    <row r="28" spans="1:9" ht="15.75" x14ac:dyDescent="0.3">
      <c r="A28" s="3">
        <v>14</v>
      </c>
      <c r="B28" s="2" t="s">
        <v>134</v>
      </c>
      <c r="F28" s="8">
        <v>37</v>
      </c>
      <c r="G28" s="12">
        <v>1.2199999999999999E-2</v>
      </c>
      <c r="H28" s="1">
        <v>43739</v>
      </c>
    </row>
    <row r="29" spans="1:9" ht="15.75" x14ac:dyDescent="0.3">
      <c r="A29" s="10"/>
      <c r="B29" s="10" t="s">
        <v>122</v>
      </c>
      <c r="C29" s="10"/>
      <c r="D29" s="10"/>
      <c r="E29" s="10"/>
      <c r="F29" s="11">
        <v>37</v>
      </c>
      <c r="G29" s="14">
        <v>1.2199999999999999E-2</v>
      </c>
    </row>
    <row r="31" spans="1:9" ht="15.75" x14ac:dyDescent="0.3">
      <c r="B31" s="2" t="s">
        <v>135</v>
      </c>
    </row>
    <row r="32" spans="1:9" ht="15.75" x14ac:dyDescent="0.3">
      <c r="A32" s="3"/>
      <c r="B32" s="3" t="s">
        <v>136</v>
      </c>
      <c r="C32" s="3"/>
      <c r="D32" s="5"/>
      <c r="F32" s="8">
        <v>0.31</v>
      </c>
      <c r="G32" s="12">
        <v>2.0000000000000001E-4</v>
      </c>
    </row>
    <row r="33" spans="1:7" ht="15.75" x14ac:dyDescent="0.3">
      <c r="A33" s="10"/>
      <c r="B33" s="10" t="s">
        <v>122</v>
      </c>
      <c r="C33" s="10"/>
      <c r="D33" s="10"/>
      <c r="E33" s="10"/>
      <c r="F33" s="11">
        <v>0.31</v>
      </c>
      <c r="G33" s="14">
        <v>2.0000000000000001E-4</v>
      </c>
    </row>
    <row r="35" spans="1:7" ht="15.75" x14ac:dyDescent="0.3">
      <c r="A35" s="7"/>
      <c r="B35" s="7" t="s">
        <v>137</v>
      </c>
      <c r="C35" s="7"/>
      <c r="D35" s="7"/>
      <c r="E35" s="7"/>
      <c r="F35" s="9">
        <v>3022.9</v>
      </c>
      <c r="G35" s="13">
        <v>1</v>
      </c>
    </row>
    <row r="36" spans="1:7" ht="15.75" x14ac:dyDescent="0.3">
      <c r="A36" s="3" t="s">
        <v>138</v>
      </c>
    </row>
    <row r="37" spans="1:7" ht="15.75" x14ac:dyDescent="0.3">
      <c r="A37" s="4">
        <v>1</v>
      </c>
      <c r="B37" s="4" t="s">
        <v>416</v>
      </c>
    </row>
    <row r="38" spans="1:7" ht="15.75" x14ac:dyDescent="0.3">
      <c r="A38" s="4">
        <v>2</v>
      </c>
      <c r="B38" s="4" t="s">
        <v>139</v>
      </c>
    </row>
  </sheetData>
  <mergeCells count="1">
    <mergeCell ref="B1:F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workbookViewId="0"/>
  </sheetViews>
  <sheetFormatPr defaultRowHeight="15" x14ac:dyDescent="0.25"/>
  <cols>
    <col min="1" max="1" width="8" customWidth="1"/>
    <col min="2" max="2" width="50.85546875" customWidth="1"/>
    <col min="3" max="3" width="23.5703125" customWidth="1"/>
    <col min="4" max="4" width="32.140625" bestFit="1" customWidth="1"/>
    <col min="5" max="5" width="10.8554687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233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11</v>
      </c>
    </row>
    <row r="7" spans="1:11" ht="15.75" x14ac:dyDescent="0.3">
      <c r="B7" s="2" t="s">
        <v>12</v>
      </c>
    </row>
    <row r="8" spans="1:11" ht="15.75" x14ac:dyDescent="0.3">
      <c r="A8" s="3">
        <v>1</v>
      </c>
      <c r="B8" s="3" t="s">
        <v>13</v>
      </c>
      <c r="C8" s="3" t="s">
        <v>14</v>
      </c>
      <c r="D8" s="3" t="s">
        <v>15</v>
      </c>
      <c r="E8" s="5">
        <v>80262</v>
      </c>
      <c r="F8" s="8">
        <v>3247.44</v>
      </c>
      <c r="G8" s="12">
        <v>5.3399999999999996E-2</v>
      </c>
      <c r="J8" s="2" t="s">
        <v>141</v>
      </c>
      <c r="K8" s="2" t="s">
        <v>142</v>
      </c>
    </row>
    <row r="9" spans="1:11" ht="15.75" x14ac:dyDescent="0.3">
      <c r="A9" s="3">
        <v>2</v>
      </c>
      <c r="B9" s="3" t="s">
        <v>16</v>
      </c>
      <c r="C9" s="3" t="s">
        <v>17</v>
      </c>
      <c r="D9" s="3" t="s">
        <v>15</v>
      </c>
      <c r="E9" s="5">
        <v>362611</v>
      </c>
      <c r="F9" s="8">
        <v>3069.14</v>
      </c>
      <c r="G9" s="12">
        <v>5.0499999999999996E-2</v>
      </c>
      <c r="J9" t="s">
        <v>20</v>
      </c>
      <c r="K9" s="12">
        <v>0.16839999999999999</v>
      </c>
    </row>
    <row r="10" spans="1:11" ht="15.75" x14ac:dyDescent="0.3">
      <c r="A10" s="3">
        <v>3</v>
      </c>
      <c r="B10" s="3" t="s">
        <v>18</v>
      </c>
      <c r="C10" s="3" t="s">
        <v>19</v>
      </c>
      <c r="D10" s="3" t="s">
        <v>20</v>
      </c>
      <c r="E10" s="5">
        <v>243888</v>
      </c>
      <c r="F10" s="8">
        <v>2993.6</v>
      </c>
      <c r="G10" s="12">
        <v>4.9200000000000001E-2</v>
      </c>
      <c r="J10" t="s">
        <v>34</v>
      </c>
      <c r="K10" s="12">
        <v>0.1043</v>
      </c>
    </row>
    <row r="11" spans="1:11" ht="15.75" x14ac:dyDescent="0.3">
      <c r="A11" s="3">
        <v>4</v>
      </c>
      <c r="B11" s="3" t="s">
        <v>21</v>
      </c>
      <c r="C11" s="3" t="s">
        <v>22</v>
      </c>
      <c r="D11" s="3" t="s">
        <v>20</v>
      </c>
      <c r="E11" s="5">
        <v>601171</v>
      </c>
      <c r="F11" s="8">
        <v>2607.2800000000002</v>
      </c>
      <c r="G11" s="12">
        <v>4.2900000000000001E-2</v>
      </c>
      <c r="J11" t="s">
        <v>15</v>
      </c>
      <c r="K11" s="12">
        <v>0.10389999999999999</v>
      </c>
    </row>
    <row r="12" spans="1:11" ht="15.75" x14ac:dyDescent="0.3">
      <c r="A12" s="3">
        <v>5</v>
      </c>
      <c r="B12" s="3" t="s">
        <v>23</v>
      </c>
      <c r="C12" s="3" t="s">
        <v>24</v>
      </c>
      <c r="D12" s="3" t="s">
        <v>20</v>
      </c>
      <c r="E12" s="5">
        <v>177032</v>
      </c>
      <c r="F12" s="8">
        <v>2449.33</v>
      </c>
      <c r="G12" s="12">
        <v>4.0300000000000002E-2</v>
      </c>
      <c r="J12" t="s">
        <v>27</v>
      </c>
      <c r="K12" s="12">
        <v>9.3700000000000006E-2</v>
      </c>
    </row>
    <row r="13" spans="1:11" ht="15.75" x14ac:dyDescent="0.3">
      <c r="A13" s="3">
        <v>6</v>
      </c>
      <c r="B13" s="3" t="s">
        <v>25</v>
      </c>
      <c r="C13" s="3" t="s">
        <v>26</v>
      </c>
      <c r="D13" s="3" t="s">
        <v>27</v>
      </c>
      <c r="E13" s="5">
        <v>479261</v>
      </c>
      <c r="F13" s="8">
        <v>2253.0100000000002</v>
      </c>
      <c r="G13" s="12">
        <v>3.7100000000000001E-2</v>
      </c>
      <c r="J13" t="s">
        <v>42</v>
      </c>
      <c r="K13" s="12">
        <v>6.3199999999999992E-2</v>
      </c>
    </row>
    <row r="14" spans="1:11" ht="15.75" x14ac:dyDescent="0.3">
      <c r="A14" s="3">
        <v>7</v>
      </c>
      <c r="B14" s="3" t="s">
        <v>28</v>
      </c>
      <c r="C14" s="3" t="s">
        <v>29</v>
      </c>
      <c r="D14" s="3" t="s">
        <v>20</v>
      </c>
      <c r="E14" s="5">
        <v>319118</v>
      </c>
      <c r="F14" s="8">
        <v>2185.96</v>
      </c>
      <c r="G14" s="12">
        <v>3.6000000000000004E-2</v>
      </c>
      <c r="J14" t="s">
        <v>125</v>
      </c>
      <c r="K14" s="12">
        <v>5.0499999999999996E-2</v>
      </c>
    </row>
    <row r="15" spans="1:11" ht="15.75" x14ac:dyDescent="0.3">
      <c r="A15" s="3">
        <v>8</v>
      </c>
      <c r="B15" s="3" t="s">
        <v>30</v>
      </c>
      <c r="C15" s="3" t="s">
        <v>31</v>
      </c>
      <c r="D15" s="3" t="s">
        <v>27</v>
      </c>
      <c r="E15" s="5">
        <v>669176</v>
      </c>
      <c r="F15" s="8">
        <v>2018.9</v>
      </c>
      <c r="G15" s="12">
        <v>3.32E-2</v>
      </c>
      <c r="J15" t="s">
        <v>58</v>
      </c>
      <c r="K15" s="12">
        <v>4.9300000000000004E-2</v>
      </c>
    </row>
    <row r="16" spans="1:11" ht="15.75" x14ac:dyDescent="0.3">
      <c r="A16" s="3">
        <v>9</v>
      </c>
      <c r="B16" s="3" t="s">
        <v>32</v>
      </c>
      <c r="C16" s="3" t="s">
        <v>33</v>
      </c>
      <c r="D16" s="3" t="s">
        <v>34</v>
      </c>
      <c r="E16" s="5">
        <v>370795</v>
      </c>
      <c r="F16" s="8">
        <v>1658.38</v>
      </c>
      <c r="G16" s="12">
        <v>2.7300000000000001E-2</v>
      </c>
      <c r="J16" t="s">
        <v>64</v>
      </c>
      <c r="K16" s="12">
        <v>4.3900000000000002E-2</v>
      </c>
    </row>
    <row r="17" spans="1:11" ht="15.75" x14ac:dyDescent="0.3">
      <c r="A17" s="3">
        <v>10</v>
      </c>
      <c r="B17" s="3" t="s">
        <v>35</v>
      </c>
      <c r="C17" s="3" t="s">
        <v>36</v>
      </c>
      <c r="D17" s="3" t="s">
        <v>37</v>
      </c>
      <c r="E17" s="5">
        <v>1295881</v>
      </c>
      <c r="F17" s="8">
        <v>1522.66</v>
      </c>
      <c r="G17" s="12">
        <v>2.5000000000000001E-2</v>
      </c>
      <c r="J17" t="s">
        <v>53</v>
      </c>
      <c r="K17" s="12">
        <v>2.9600000000000001E-2</v>
      </c>
    </row>
    <row r="18" spans="1:11" ht="15.75" x14ac:dyDescent="0.3">
      <c r="A18" s="3">
        <v>11</v>
      </c>
      <c r="B18" s="3" t="s">
        <v>38</v>
      </c>
      <c r="C18" s="3" t="s">
        <v>39</v>
      </c>
      <c r="D18" s="3" t="s">
        <v>27</v>
      </c>
      <c r="E18" s="5">
        <v>106579</v>
      </c>
      <c r="F18" s="8">
        <v>1419.9</v>
      </c>
      <c r="G18" s="12">
        <v>2.3399999999999997E-2</v>
      </c>
      <c r="J18" t="s">
        <v>37</v>
      </c>
      <c r="K18" s="12">
        <v>2.5000000000000001E-2</v>
      </c>
    </row>
    <row r="19" spans="1:11" ht="15.75" x14ac:dyDescent="0.3">
      <c r="A19" s="3">
        <v>12</v>
      </c>
      <c r="B19" s="3" t="s">
        <v>40</v>
      </c>
      <c r="C19" s="3" t="s">
        <v>41</v>
      </c>
      <c r="D19" s="3" t="s">
        <v>42</v>
      </c>
      <c r="E19" s="5">
        <v>129916</v>
      </c>
      <c r="F19" s="8">
        <v>1403.87</v>
      </c>
      <c r="G19" s="12">
        <v>2.3099999999999999E-2</v>
      </c>
      <c r="J19" t="s">
        <v>92</v>
      </c>
      <c r="K19" s="12">
        <v>1.89E-2</v>
      </c>
    </row>
    <row r="20" spans="1:11" ht="15.75" x14ac:dyDescent="0.3">
      <c r="A20" s="3">
        <v>13</v>
      </c>
      <c r="B20" s="3" t="s">
        <v>43</v>
      </c>
      <c r="C20" s="3" t="s">
        <v>44</v>
      </c>
      <c r="D20" s="3" t="s">
        <v>34</v>
      </c>
      <c r="E20" s="5">
        <v>69086</v>
      </c>
      <c r="F20" s="8">
        <v>1369.25</v>
      </c>
      <c r="G20" s="12">
        <v>2.2499999999999999E-2</v>
      </c>
      <c r="J20" t="s">
        <v>61</v>
      </c>
      <c r="K20" s="12">
        <v>1.89E-2</v>
      </c>
    </row>
    <row r="21" spans="1:11" ht="15.75" x14ac:dyDescent="0.3">
      <c r="A21" s="3">
        <v>14</v>
      </c>
      <c r="B21" s="3" t="s">
        <v>51</v>
      </c>
      <c r="C21" s="3" t="s">
        <v>52</v>
      </c>
      <c r="D21" s="3" t="s">
        <v>53</v>
      </c>
      <c r="E21" s="5">
        <v>19178</v>
      </c>
      <c r="F21" s="8">
        <v>1287.96</v>
      </c>
      <c r="G21" s="12">
        <v>2.12E-2</v>
      </c>
      <c r="J21" t="s">
        <v>82</v>
      </c>
      <c r="K21" s="12">
        <v>1.5099999999999999E-2</v>
      </c>
    </row>
    <row r="22" spans="1:11" ht="15.75" x14ac:dyDescent="0.3">
      <c r="A22" s="3">
        <v>15</v>
      </c>
      <c r="B22" s="3" t="s">
        <v>45</v>
      </c>
      <c r="C22" s="3" t="s">
        <v>46</v>
      </c>
      <c r="D22" s="3" t="s">
        <v>34</v>
      </c>
      <c r="E22" s="5">
        <v>43604</v>
      </c>
      <c r="F22" s="8">
        <v>1283.77</v>
      </c>
      <c r="G22" s="12">
        <v>2.1099999999999997E-2</v>
      </c>
      <c r="J22" t="s">
        <v>69</v>
      </c>
      <c r="K22" s="12">
        <v>1.38E-2</v>
      </c>
    </row>
    <row r="23" spans="1:11" ht="15.75" x14ac:dyDescent="0.3">
      <c r="A23" s="3">
        <v>16</v>
      </c>
      <c r="B23" s="3" t="s">
        <v>47</v>
      </c>
      <c r="C23" s="3" t="s">
        <v>48</v>
      </c>
      <c r="D23" s="3" t="s">
        <v>34</v>
      </c>
      <c r="E23" s="5">
        <v>92440</v>
      </c>
      <c r="F23" s="8">
        <v>1256.6300000000001</v>
      </c>
      <c r="G23" s="12">
        <v>2.07E-2</v>
      </c>
      <c r="J23" t="s">
        <v>74</v>
      </c>
      <c r="K23" s="12">
        <v>1.2800000000000001E-2</v>
      </c>
    </row>
    <row r="24" spans="1:11" ht="15.75" x14ac:dyDescent="0.3">
      <c r="A24" s="3">
        <v>17</v>
      </c>
      <c r="B24" s="3" t="s">
        <v>49</v>
      </c>
      <c r="C24" s="3" t="s">
        <v>50</v>
      </c>
      <c r="D24" s="3" t="s">
        <v>42</v>
      </c>
      <c r="E24" s="5">
        <v>58683</v>
      </c>
      <c r="F24" s="8">
        <v>1231.93</v>
      </c>
      <c r="G24" s="12">
        <v>2.0299999999999999E-2</v>
      </c>
      <c r="J24" t="s">
        <v>79</v>
      </c>
      <c r="K24" s="12">
        <v>1.1899999999999999E-2</v>
      </c>
    </row>
    <row r="25" spans="1:11" ht="15.75" x14ac:dyDescent="0.3">
      <c r="A25" s="3">
        <v>18</v>
      </c>
      <c r="B25" s="3" t="s">
        <v>54</v>
      </c>
      <c r="C25" s="3" t="s">
        <v>55</v>
      </c>
      <c r="D25" s="3" t="s">
        <v>42</v>
      </c>
      <c r="E25" s="5">
        <v>168809</v>
      </c>
      <c r="F25" s="8">
        <v>1206.1400000000001</v>
      </c>
      <c r="G25" s="12">
        <v>1.9799999999999998E-2</v>
      </c>
      <c r="J25" t="s">
        <v>89</v>
      </c>
      <c r="K25" s="12">
        <v>9.8999999999999991E-3</v>
      </c>
    </row>
    <row r="26" spans="1:11" ht="15.75" x14ac:dyDescent="0.3">
      <c r="A26" s="3">
        <v>19</v>
      </c>
      <c r="B26" s="3" t="s">
        <v>59</v>
      </c>
      <c r="C26" s="3" t="s">
        <v>60</v>
      </c>
      <c r="D26" s="3" t="s">
        <v>61</v>
      </c>
      <c r="E26" s="5">
        <v>1096279</v>
      </c>
      <c r="F26" s="8">
        <v>1150.54</v>
      </c>
      <c r="G26" s="12">
        <v>1.89E-2</v>
      </c>
      <c r="J26" t="s">
        <v>99</v>
      </c>
      <c r="K26" s="12">
        <v>8.6E-3</v>
      </c>
    </row>
    <row r="27" spans="1:11" ht="15.75" x14ac:dyDescent="0.3">
      <c r="A27" s="3">
        <v>20</v>
      </c>
      <c r="B27" s="3" t="s">
        <v>56</v>
      </c>
      <c r="C27" s="3" t="s">
        <v>57</v>
      </c>
      <c r="D27" s="3" t="s">
        <v>58</v>
      </c>
      <c r="E27" s="5">
        <v>451279</v>
      </c>
      <c r="F27" s="8">
        <v>1129.55</v>
      </c>
      <c r="G27" s="12">
        <v>1.8600000000000002E-2</v>
      </c>
      <c r="J27" t="s">
        <v>104</v>
      </c>
      <c r="K27" s="12">
        <v>8.3000000000000001E-3</v>
      </c>
    </row>
    <row r="28" spans="1:11" ht="15.75" x14ac:dyDescent="0.3">
      <c r="A28" s="3">
        <v>21</v>
      </c>
      <c r="B28" s="3" t="s">
        <v>62</v>
      </c>
      <c r="C28" s="3" t="s">
        <v>63</v>
      </c>
      <c r="D28" s="3" t="s">
        <v>64</v>
      </c>
      <c r="E28" s="5">
        <v>102931</v>
      </c>
      <c r="F28" s="8">
        <v>929.47</v>
      </c>
      <c r="G28" s="12">
        <v>1.5300000000000001E-2</v>
      </c>
      <c r="J28" t="s">
        <v>107</v>
      </c>
      <c r="K28" s="12">
        <v>7.7000000000000002E-3</v>
      </c>
    </row>
    <row r="29" spans="1:11" ht="15.75" x14ac:dyDescent="0.3">
      <c r="A29" s="3">
        <v>22</v>
      </c>
      <c r="B29" s="3" t="s">
        <v>65</v>
      </c>
      <c r="C29" s="3" t="s">
        <v>66</v>
      </c>
      <c r="D29" s="3" t="s">
        <v>64</v>
      </c>
      <c r="E29" s="5">
        <v>34262</v>
      </c>
      <c r="F29" s="8">
        <v>925.84</v>
      </c>
      <c r="G29" s="12">
        <v>1.52E-2</v>
      </c>
      <c r="J29" t="s">
        <v>110</v>
      </c>
      <c r="K29" s="12">
        <v>7.0000000000000001E-3</v>
      </c>
    </row>
    <row r="30" spans="1:11" ht="15.75" x14ac:dyDescent="0.3">
      <c r="A30" s="3">
        <v>23</v>
      </c>
      <c r="B30" s="3" t="s">
        <v>67</v>
      </c>
      <c r="C30" s="3" t="s">
        <v>68</v>
      </c>
      <c r="D30" s="3" t="s">
        <v>69</v>
      </c>
      <c r="E30" s="5">
        <v>533123</v>
      </c>
      <c r="F30" s="8">
        <v>839.14</v>
      </c>
      <c r="G30" s="12">
        <v>1.38E-2</v>
      </c>
      <c r="J30" t="s">
        <v>115</v>
      </c>
      <c r="K30" s="12">
        <v>6.8000000000000005E-3</v>
      </c>
    </row>
    <row r="31" spans="1:11" ht="15.75" x14ac:dyDescent="0.3">
      <c r="A31" s="3">
        <v>24</v>
      </c>
      <c r="B31" s="3" t="s">
        <v>70</v>
      </c>
      <c r="C31" s="3" t="s">
        <v>71</v>
      </c>
      <c r="D31" s="3" t="s">
        <v>64</v>
      </c>
      <c r="E31" s="5">
        <v>208817</v>
      </c>
      <c r="F31" s="8">
        <v>813.24</v>
      </c>
      <c r="G31" s="12">
        <v>1.34E-2</v>
      </c>
      <c r="J31" t="s">
        <v>131</v>
      </c>
      <c r="K31" s="12">
        <v>2.0000000000000001E-4</v>
      </c>
    </row>
    <row r="32" spans="1:11" ht="15.75" x14ac:dyDescent="0.3">
      <c r="A32" s="3">
        <v>25</v>
      </c>
      <c r="B32" s="3" t="s">
        <v>72</v>
      </c>
      <c r="C32" s="3" t="s">
        <v>73</v>
      </c>
      <c r="D32" s="3" t="s">
        <v>74</v>
      </c>
      <c r="E32" s="5">
        <v>212751</v>
      </c>
      <c r="F32" s="8">
        <v>780.9</v>
      </c>
      <c r="G32" s="12">
        <v>1.2800000000000001E-2</v>
      </c>
      <c r="J32" t="s">
        <v>143</v>
      </c>
      <c r="K32" s="12">
        <v>0.12829999999999975</v>
      </c>
    </row>
    <row r="33" spans="1:7" ht="15.75" x14ac:dyDescent="0.3">
      <c r="A33" s="3">
        <v>26</v>
      </c>
      <c r="B33" s="3" t="s">
        <v>75</v>
      </c>
      <c r="C33" s="3" t="s">
        <v>76</v>
      </c>
      <c r="D33" s="3" t="s">
        <v>34</v>
      </c>
      <c r="E33" s="5">
        <v>43860</v>
      </c>
      <c r="F33" s="8">
        <v>772.88</v>
      </c>
      <c r="G33" s="12">
        <v>1.2699999999999999E-2</v>
      </c>
    </row>
    <row r="34" spans="1:7" ht="15.75" x14ac:dyDescent="0.3">
      <c r="A34" s="3">
        <v>27</v>
      </c>
      <c r="B34" s="3" t="s">
        <v>77</v>
      </c>
      <c r="C34" s="3" t="s">
        <v>78</v>
      </c>
      <c r="D34" s="3" t="s">
        <v>79</v>
      </c>
      <c r="E34" s="5">
        <v>55165</v>
      </c>
      <c r="F34" s="8">
        <v>721.03</v>
      </c>
      <c r="G34" s="12">
        <v>1.1899999999999999E-2</v>
      </c>
    </row>
    <row r="35" spans="1:7" ht="15.75" x14ac:dyDescent="0.3">
      <c r="A35" s="3">
        <v>28</v>
      </c>
      <c r="B35" s="3" t="s">
        <v>80</v>
      </c>
      <c r="C35" s="3" t="s">
        <v>81</v>
      </c>
      <c r="D35" s="3" t="s">
        <v>82</v>
      </c>
      <c r="E35" s="5">
        <v>47225</v>
      </c>
      <c r="F35" s="8">
        <v>696.21</v>
      </c>
      <c r="G35" s="12">
        <v>1.15E-2</v>
      </c>
    </row>
    <row r="36" spans="1:7" ht="15.75" x14ac:dyDescent="0.3">
      <c r="A36" s="3">
        <v>29</v>
      </c>
      <c r="B36" s="3" t="s">
        <v>83</v>
      </c>
      <c r="C36" s="3" t="s">
        <v>84</v>
      </c>
      <c r="D36" s="3" t="s">
        <v>58</v>
      </c>
      <c r="E36" s="5">
        <v>83607</v>
      </c>
      <c r="F36" s="8">
        <v>669.9</v>
      </c>
      <c r="G36" s="12">
        <v>1.1000000000000001E-2</v>
      </c>
    </row>
    <row r="37" spans="1:7" ht="15.75" x14ac:dyDescent="0.3">
      <c r="A37" s="3">
        <v>30</v>
      </c>
      <c r="B37" s="3" t="s">
        <v>85</v>
      </c>
      <c r="C37" s="3" t="s">
        <v>86</v>
      </c>
      <c r="D37" s="3" t="s">
        <v>58</v>
      </c>
      <c r="E37" s="5">
        <v>276058</v>
      </c>
      <c r="F37" s="8">
        <v>620.72</v>
      </c>
      <c r="G37" s="12">
        <v>1.0200000000000001E-2</v>
      </c>
    </row>
    <row r="38" spans="1:7" ht="15.75" x14ac:dyDescent="0.3">
      <c r="A38" s="3">
        <v>31</v>
      </c>
      <c r="B38" s="3" t="s">
        <v>87</v>
      </c>
      <c r="C38" s="3" t="s">
        <v>88</v>
      </c>
      <c r="D38" s="3" t="s">
        <v>89</v>
      </c>
      <c r="E38" s="5">
        <v>314009</v>
      </c>
      <c r="F38" s="8">
        <v>600.86</v>
      </c>
      <c r="G38" s="12">
        <v>9.8999999999999991E-3</v>
      </c>
    </row>
    <row r="39" spans="1:7" ht="15.75" x14ac:dyDescent="0.3">
      <c r="A39" s="3">
        <v>32</v>
      </c>
      <c r="B39" s="3" t="s">
        <v>90</v>
      </c>
      <c r="C39" s="3" t="s">
        <v>91</v>
      </c>
      <c r="D39" s="3" t="s">
        <v>92</v>
      </c>
      <c r="E39" s="5">
        <v>13586</v>
      </c>
      <c r="F39" s="8">
        <v>589.79999999999995</v>
      </c>
      <c r="G39" s="12">
        <v>9.7000000000000003E-3</v>
      </c>
    </row>
    <row r="40" spans="1:7" ht="15.75" x14ac:dyDescent="0.3">
      <c r="A40" s="3">
        <v>33</v>
      </c>
      <c r="B40" s="3" t="s">
        <v>93</v>
      </c>
      <c r="C40" s="3" t="s">
        <v>94</v>
      </c>
      <c r="D40" s="3" t="s">
        <v>58</v>
      </c>
      <c r="E40" s="5">
        <v>84541</v>
      </c>
      <c r="F40" s="8">
        <v>574.5</v>
      </c>
      <c r="G40" s="12">
        <v>9.4999999999999998E-3</v>
      </c>
    </row>
    <row r="41" spans="1:7" ht="15.75" x14ac:dyDescent="0.3">
      <c r="A41" s="3">
        <v>34</v>
      </c>
      <c r="B41" s="3" t="s">
        <v>95</v>
      </c>
      <c r="C41" s="3" t="s">
        <v>96</v>
      </c>
      <c r="D41" s="3" t="s">
        <v>92</v>
      </c>
      <c r="E41" s="5">
        <v>74197</v>
      </c>
      <c r="F41" s="8">
        <v>557.89</v>
      </c>
      <c r="G41" s="12">
        <v>9.1999999999999998E-3</v>
      </c>
    </row>
    <row r="42" spans="1:7" ht="15.75" x14ac:dyDescent="0.3">
      <c r="A42" s="3">
        <v>35</v>
      </c>
      <c r="B42" s="3" t="s">
        <v>97</v>
      </c>
      <c r="C42" s="3" t="s">
        <v>98</v>
      </c>
      <c r="D42" s="3" t="s">
        <v>99</v>
      </c>
      <c r="E42" s="5">
        <v>125603</v>
      </c>
      <c r="F42" s="8">
        <v>521.75</v>
      </c>
      <c r="G42" s="12">
        <v>8.6E-3</v>
      </c>
    </row>
    <row r="43" spans="1:7" ht="15.75" x14ac:dyDescent="0.3">
      <c r="A43" s="3">
        <v>36</v>
      </c>
      <c r="B43" s="3" t="s">
        <v>100</v>
      </c>
      <c r="C43" s="3" t="s">
        <v>101</v>
      </c>
      <c r="D43" s="3" t="s">
        <v>53</v>
      </c>
      <c r="E43" s="5">
        <v>2888</v>
      </c>
      <c r="F43" s="8">
        <v>513.05999999999995</v>
      </c>
      <c r="G43" s="12">
        <v>8.3999999999999995E-3</v>
      </c>
    </row>
    <row r="44" spans="1:7" ht="15.75" x14ac:dyDescent="0.3">
      <c r="A44" s="3">
        <v>37</v>
      </c>
      <c r="B44" s="3" t="s">
        <v>102</v>
      </c>
      <c r="C44" s="3" t="s">
        <v>103</v>
      </c>
      <c r="D44" s="3" t="s">
        <v>104</v>
      </c>
      <c r="E44" s="5">
        <v>83924</v>
      </c>
      <c r="F44" s="8">
        <v>507.53</v>
      </c>
      <c r="G44" s="12">
        <v>8.3000000000000001E-3</v>
      </c>
    </row>
    <row r="45" spans="1:7" ht="15.75" x14ac:dyDescent="0.3">
      <c r="A45" s="3">
        <v>38</v>
      </c>
      <c r="B45" s="3" t="s">
        <v>105</v>
      </c>
      <c r="C45" s="3" t="s">
        <v>106</v>
      </c>
      <c r="D45" s="3" t="s">
        <v>107</v>
      </c>
      <c r="E45" s="5">
        <v>49062</v>
      </c>
      <c r="F45" s="8">
        <v>468.39</v>
      </c>
      <c r="G45" s="12">
        <v>7.7000000000000002E-3</v>
      </c>
    </row>
    <row r="46" spans="1:7" ht="15.75" x14ac:dyDescent="0.3">
      <c r="A46" s="3">
        <v>39</v>
      </c>
      <c r="B46" s="3" t="s">
        <v>108</v>
      </c>
      <c r="C46" s="3" t="s">
        <v>109</v>
      </c>
      <c r="D46" s="3" t="s">
        <v>110</v>
      </c>
      <c r="E46" s="5">
        <v>117131</v>
      </c>
      <c r="F46" s="8">
        <v>422.26</v>
      </c>
      <c r="G46" s="12">
        <v>6.8999999999999999E-3</v>
      </c>
    </row>
    <row r="47" spans="1:7" ht="15.75" x14ac:dyDescent="0.3">
      <c r="A47" s="3">
        <v>40</v>
      </c>
      <c r="B47" s="3" t="s">
        <v>111</v>
      </c>
      <c r="C47" s="3" t="s">
        <v>112</v>
      </c>
      <c r="D47" s="3" t="s">
        <v>82</v>
      </c>
      <c r="E47" s="5">
        <v>398176</v>
      </c>
      <c r="F47" s="8">
        <v>219.2</v>
      </c>
      <c r="G47" s="12">
        <v>3.5999999999999999E-3</v>
      </c>
    </row>
    <row r="48" spans="1:7" ht="15.75" x14ac:dyDescent="0.3">
      <c r="A48" s="3">
        <v>41</v>
      </c>
      <c r="B48" s="3" t="s">
        <v>113</v>
      </c>
      <c r="C48" s="3" t="s">
        <v>114</v>
      </c>
      <c r="D48" s="3" t="s">
        <v>115</v>
      </c>
      <c r="E48" s="5">
        <v>50159</v>
      </c>
      <c r="F48" s="8">
        <v>144.86000000000001</v>
      </c>
      <c r="G48" s="12">
        <v>2.3999999999999998E-3</v>
      </c>
    </row>
    <row r="49" spans="1:9" ht="15.75" x14ac:dyDescent="0.3">
      <c r="A49" s="3">
        <v>42</v>
      </c>
      <c r="B49" s="3" t="s">
        <v>116</v>
      </c>
      <c r="C49" s="3" t="s">
        <v>117</v>
      </c>
      <c r="D49" s="3" t="s">
        <v>115</v>
      </c>
      <c r="E49" s="5">
        <v>19445</v>
      </c>
      <c r="F49" s="8">
        <v>135.62</v>
      </c>
      <c r="G49" s="12">
        <v>2.2000000000000001E-3</v>
      </c>
    </row>
    <row r="50" spans="1:9" ht="15.75" x14ac:dyDescent="0.3">
      <c r="A50" s="3">
        <v>43</v>
      </c>
      <c r="B50" s="3" t="s">
        <v>118</v>
      </c>
      <c r="C50" s="3" t="s">
        <v>119</v>
      </c>
      <c r="D50" s="3" t="s">
        <v>115</v>
      </c>
      <c r="E50" s="5">
        <v>25808</v>
      </c>
      <c r="F50" s="8">
        <v>131</v>
      </c>
      <c r="G50" s="12">
        <v>2.2000000000000001E-3</v>
      </c>
    </row>
    <row r="51" spans="1:9" ht="15.75" x14ac:dyDescent="0.3">
      <c r="A51" s="3">
        <v>44</v>
      </c>
      <c r="B51" s="3" t="s">
        <v>120</v>
      </c>
      <c r="C51" s="3" t="s">
        <v>121</v>
      </c>
      <c r="D51" s="3" t="s">
        <v>110</v>
      </c>
      <c r="E51" s="5">
        <v>8078</v>
      </c>
      <c r="F51" s="8">
        <v>3.11</v>
      </c>
      <c r="G51" s="12">
        <v>1E-4</v>
      </c>
    </row>
    <row r="52" spans="1:9" ht="15.75" x14ac:dyDescent="0.3">
      <c r="A52" s="10"/>
      <c r="B52" s="10" t="s">
        <v>122</v>
      </c>
      <c r="C52" s="10"/>
      <c r="D52" s="10"/>
      <c r="E52" s="10"/>
      <c r="F52" s="11">
        <v>49904.4</v>
      </c>
      <c r="G52" s="14">
        <v>0.82100000000000006</v>
      </c>
    </row>
    <row r="54" spans="1:9" ht="15.75" x14ac:dyDescent="0.3">
      <c r="B54" s="2" t="s">
        <v>123</v>
      </c>
    </row>
    <row r="55" spans="1:9" ht="15.75" x14ac:dyDescent="0.3">
      <c r="A55" s="3">
        <v>45</v>
      </c>
      <c r="B55" s="3" t="s">
        <v>124</v>
      </c>
      <c r="C55" s="3"/>
      <c r="D55" s="3" t="s">
        <v>125</v>
      </c>
      <c r="E55" s="5">
        <v>587625</v>
      </c>
      <c r="F55" s="8">
        <v>3069.75</v>
      </c>
      <c r="G55" s="12">
        <v>5.0499999999999996E-2</v>
      </c>
      <c r="H55" s="1">
        <v>44196</v>
      </c>
    </row>
    <row r="56" spans="1:9" ht="15.75" x14ac:dyDescent="0.3">
      <c r="A56" s="10"/>
      <c r="B56" s="10" t="s">
        <v>122</v>
      </c>
      <c r="C56" s="10"/>
      <c r="D56" s="10"/>
      <c r="E56" s="10"/>
      <c r="F56" s="11">
        <v>3069.75</v>
      </c>
      <c r="G56" s="14">
        <v>5.0499999999999996E-2</v>
      </c>
    </row>
    <row r="58" spans="1:9" ht="15.75" x14ac:dyDescent="0.3">
      <c r="B58" s="2" t="s">
        <v>126</v>
      </c>
    </row>
    <row r="59" spans="1:9" ht="15.75" x14ac:dyDescent="0.3">
      <c r="B59" s="2" t="s">
        <v>127</v>
      </c>
    </row>
    <row r="60" spans="1:9" ht="15.75" x14ac:dyDescent="0.3">
      <c r="B60" s="2" t="s">
        <v>128</v>
      </c>
    </row>
    <row r="61" spans="1:9" ht="15.75" x14ac:dyDescent="0.3">
      <c r="A61" s="3">
        <v>46</v>
      </c>
      <c r="B61" s="3" t="s">
        <v>129</v>
      </c>
      <c r="C61" s="3" t="s">
        <v>130</v>
      </c>
      <c r="D61" s="3" t="s">
        <v>131</v>
      </c>
      <c r="E61" s="5">
        <v>43604</v>
      </c>
      <c r="F61" s="8">
        <v>13.1</v>
      </c>
      <c r="G61" s="12">
        <v>2.0000000000000001E-4</v>
      </c>
      <c r="H61" s="1">
        <v>44801</v>
      </c>
      <c r="I61" s="1" t="s">
        <v>132</v>
      </c>
    </row>
    <row r="62" spans="1:9" ht="15.75" x14ac:dyDescent="0.3">
      <c r="A62" s="10"/>
      <c r="B62" s="10" t="s">
        <v>122</v>
      </c>
      <c r="C62" s="10"/>
      <c r="D62" s="10"/>
      <c r="E62" s="10"/>
      <c r="F62" s="11">
        <v>13.1</v>
      </c>
      <c r="G62" s="14">
        <v>2.0000000000000001E-4</v>
      </c>
    </row>
    <row r="64" spans="1:9" ht="15.75" x14ac:dyDescent="0.3">
      <c r="B64" s="2" t="s">
        <v>133</v>
      </c>
    </row>
    <row r="65" spans="1:8" ht="15.75" x14ac:dyDescent="0.3">
      <c r="A65" s="3">
        <v>47</v>
      </c>
      <c r="B65" s="2" t="s">
        <v>134</v>
      </c>
      <c r="F65" s="8">
        <v>7844.98</v>
      </c>
      <c r="G65" s="12">
        <v>0.12909999999999999</v>
      </c>
      <c r="H65" s="1">
        <v>43739</v>
      </c>
    </row>
    <row r="66" spans="1:8" ht="15.75" x14ac:dyDescent="0.3">
      <c r="A66" s="10"/>
      <c r="B66" s="10" t="s">
        <v>122</v>
      </c>
      <c r="C66" s="10"/>
      <c r="D66" s="10"/>
      <c r="E66" s="10"/>
      <c r="F66" s="11">
        <v>7844.98</v>
      </c>
      <c r="G66" s="14">
        <v>0.12909999999999999</v>
      </c>
    </row>
    <row r="68" spans="1:8" ht="15.75" x14ac:dyDescent="0.3">
      <c r="B68" s="2" t="s">
        <v>135</v>
      </c>
    </row>
    <row r="69" spans="1:8" ht="15.75" x14ac:dyDescent="0.3">
      <c r="A69" s="3"/>
      <c r="B69" s="3" t="s">
        <v>136</v>
      </c>
      <c r="C69" s="3"/>
      <c r="D69" s="5"/>
      <c r="F69" s="8">
        <v>-46.96</v>
      </c>
      <c r="G69" s="12">
        <v>-8.0000000000000004E-4</v>
      </c>
    </row>
    <row r="70" spans="1:8" ht="15.75" x14ac:dyDescent="0.3">
      <c r="A70" s="10"/>
      <c r="B70" s="10" t="s">
        <v>122</v>
      </c>
      <c r="C70" s="10"/>
      <c r="D70" s="10"/>
      <c r="E70" s="10"/>
      <c r="F70" s="11">
        <v>-46.96</v>
      </c>
      <c r="G70" s="14">
        <v>-8.0000000000000004E-4</v>
      </c>
    </row>
    <row r="72" spans="1:8" ht="15.75" x14ac:dyDescent="0.3">
      <c r="A72" s="7"/>
      <c r="B72" s="7" t="s">
        <v>137</v>
      </c>
      <c r="C72" s="7"/>
      <c r="D72" s="7"/>
      <c r="E72" s="7"/>
      <c r="F72" s="9">
        <v>60785.27</v>
      </c>
      <c r="G72" s="13">
        <v>0.99999999999999989</v>
      </c>
    </row>
    <row r="73" spans="1:8" ht="15.75" x14ac:dyDescent="0.3">
      <c r="A73" s="3" t="s">
        <v>138</v>
      </c>
    </row>
    <row r="74" spans="1:8" ht="15.75" x14ac:dyDescent="0.3">
      <c r="A74" s="4">
        <v>1</v>
      </c>
      <c r="B74" s="4" t="s">
        <v>416</v>
      </c>
    </row>
    <row r="75" spans="1:8" ht="15.75" x14ac:dyDescent="0.3">
      <c r="A75" s="4">
        <v>2</v>
      </c>
      <c r="B75" s="4" t="s">
        <v>139</v>
      </c>
    </row>
    <row r="76" spans="1:8" ht="15.75" x14ac:dyDescent="0.3">
      <c r="A76" s="4">
        <v>3</v>
      </c>
      <c r="B76" s="4" t="s">
        <v>140</v>
      </c>
    </row>
  </sheetData>
  <mergeCells count="1">
    <mergeCell ref="B1:F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8" customWidth="1"/>
    <col min="2" max="2" width="50.85546875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234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235</v>
      </c>
      <c r="C9" s="3" t="s">
        <v>236</v>
      </c>
      <c r="D9" s="3" t="s">
        <v>131</v>
      </c>
      <c r="E9" s="5">
        <v>120</v>
      </c>
      <c r="F9" s="8">
        <v>1377.35</v>
      </c>
      <c r="G9" s="12">
        <v>9.6999999999999989E-2</v>
      </c>
      <c r="H9" s="1">
        <v>44292</v>
      </c>
      <c r="I9" s="1" t="s">
        <v>132</v>
      </c>
      <c r="J9" t="s">
        <v>131</v>
      </c>
      <c r="K9" s="12">
        <v>0.79719999999999991</v>
      </c>
    </row>
    <row r="10" spans="1:11" ht="15.75" x14ac:dyDescent="0.3">
      <c r="A10" s="3">
        <v>2</v>
      </c>
      <c r="B10" s="3" t="s">
        <v>231</v>
      </c>
      <c r="C10" s="3" t="s">
        <v>237</v>
      </c>
      <c r="D10" s="3" t="s">
        <v>198</v>
      </c>
      <c r="E10" s="5">
        <v>120</v>
      </c>
      <c r="F10" s="8">
        <v>1274.7</v>
      </c>
      <c r="G10" s="12">
        <v>8.9700000000000002E-2</v>
      </c>
      <c r="H10" s="1">
        <v>44237</v>
      </c>
      <c r="I10" s="1" t="s">
        <v>132</v>
      </c>
      <c r="J10" t="s">
        <v>198</v>
      </c>
      <c r="K10" s="12">
        <v>0.1757</v>
      </c>
    </row>
    <row r="11" spans="1:11" ht="15.75" x14ac:dyDescent="0.3">
      <c r="A11" s="3">
        <v>3</v>
      </c>
      <c r="B11" s="3" t="s">
        <v>238</v>
      </c>
      <c r="C11" s="3" t="s">
        <v>239</v>
      </c>
      <c r="D11" s="3" t="s">
        <v>131</v>
      </c>
      <c r="E11" s="5">
        <v>110</v>
      </c>
      <c r="F11" s="8">
        <v>1258.1199999999999</v>
      </c>
      <c r="G11" s="12">
        <v>8.8599999999999998E-2</v>
      </c>
      <c r="H11" s="1">
        <v>44293</v>
      </c>
      <c r="I11" s="1" t="s">
        <v>132</v>
      </c>
      <c r="J11" t="s">
        <v>210</v>
      </c>
      <c r="K11" s="12">
        <v>2.1499999999999998E-2</v>
      </c>
    </row>
    <row r="12" spans="1:11" ht="15.75" x14ac:dyDescent="0.3">
      <c r="A12" s="3">
        <v>4</v>
      </c>
      <c r="B12" s="3" t="s">
        <v>172</v>
      </c>
      <c r="C12" s="3" t="s">
        <v>240</v>
      </c>
      <c r="D12" s="3" t="s">
        <v>131</v>
      </c>
      <c r="E12" s="5">
        <v>120</v>
      </c>
      <c r="F12" s="8">
        <v>1252.1400000000001</v>
      </c>
      <c r="G12" s="12">
        <v>8.8100000000000012E-2</v>
      </c>
      <c r="H12" s="1">
        <v>44313</v>
      </c>
      <c r="I12" s="1" t="s">
        <v>132</v>
      </c>
      <c r="J12" t="s">
        <v>143</v>
      </c>
      <c r="K12" s="12">
        <v>5.6000000000001604E-3</v>
      </c>
    </row>
    <row r="13" spans="1:11" ht="15.75" x14ac:dyDescent="0.3">
      <c r="A13" s="3">
        <v>5</v>
      </c>
      <c r="B13" s="3" t="s">
        <v>186</v>
      </c>
      <c r="C13" s="3" t="s">
        <v>241</v>
      </c>
      <c r="D13" s="3" t="s">
        <v>131</v>
      </c>
      <c r="E13" s="5">
        <v>118</v>
      </c>
      <c r="F13" s="8">
        <v>1243.8599999999999</v>
      </c>
      <c r="G13" s="12">
        <v>8.7599999999999997E-2</v>
      </c>
      <c r="H13" s="1">
        <v>44309</v>
      </c>
      <c r="I13" s="1" t="s">
        <v>132</v>
      </c>
    </row>
    <row r="14" spans="1:11" ht="15.75" x14ac:dyDescent="0.3">
      <c r="A14" s="3">
        <v>6</v>
      </c>
      <c r="B14" s="3" t="s">
        <v>218</v>
      </c>
      <c r="C14" s="3" t="s">
        <v>242</v>
      </c>
      <c r="D14" s="3" t="s">
        <v>198</v>
      </c>
      <c r="E14" s="5">
        <v>120</v>
      </c>
      <c r="F14" s="8">
        <v>1221.53</v>
      </c>
      <c r="G14" s="12">
        <v>8.5999999999999993E-2</v>
      </c>
      <c r="H14" s="1">
        <v>44060</v>
      </c>
      <c r="I14" s="1" t="s">
        <v>132</v>
      </c>
    </row>
    <row r="15" spans="1:11" ht="15.75" x14ac:dyDescent="0.3">
      <c r="A15" s="3">
        <v>7</v>
      </c>
      <c r="B15" s="3" t="s">
        <v>243</v>
      </c>
      <c r="C15" s="3" t="s">
        <v>244</v>
      </c>
      <c r="D15" s="3" t="s">
        <v>131</v>
      </c>
      <c r="E15" s="5">
        <v>120</v>
      </c>
      <c r="F15" s="8">
        <v>1218.92</v>
      </c>
      <c r="G15" s="12">
        <v>8.5800000000000001E-2</v>
      </c>
      <c r="H15" s="1">
        <v>44104</v>
      </c>
      <c r="I15" s="1" t="s">
        <v>132</v>
      </c>
    </row>
    <row r="16" spans="1:11" ht="15.75" x14ac:dyDescent="0.3">
      <c r="A16" s="3">
        <v>8</v>
      </c>
      <c r="B16" s="3" t="s">
        <v>245</v>
      </c>
      <c r="C16" s="3" t="s">
        <v>246</v>
      </c>
      <c r="D16" s="3" t="s">
        <v>131</v>
      </c>
      <c r="E16" s="5">
        <v>110</v>
      </c>
      <c r="F16" s="8">
        <v>1185.83</v>
      </c>
      <c r="G16" s="12">
        <v>8.3499999999999991E-2</v>
      </c>
      <c r="H16" s="1">
        <v>44096</v>
      </c>
      <c r="I16" s="1" t="s">
        <v>132</v>
      </c>
    </row>
    <row r="17" spans="1:9" ht="15.75" x14ac:dyDescent="0.3">
      <c r="A17" s="3">
        <v>9</v>
      </c>
      <c r="B17" s="3" t="s">
        <v>174</v>
      </c>
      <c r="C17" s="3" t="s">
        <v>247</v>
      </c>
      <c r="D17" s="3" t="s">
        <v>131</v>
      </c>
      <c r="E17" s="5">
        <v>100</v>
      </c>
      <c r="F17" s="8">
        <v>1049.5999999999999</v>
      </c>
      <c r="G17" s="12">
        <v>7.3899999999999993E-2</v>
      </c>
      <c r="H17" s="1">
        <v>44245</v>
      </c>
      <c r="I17" s="1" t="s">
        <v>132</v>
      </c>
    </row>
    <row r="18" spans="1:9" ht="15.75" x14ac:dyDescent="0.3">
      <c r="A18" s="3">
        <v>10</v>
      </c>
      <c r="B18" s="3" t="s">
        <v>248</v>
      </c>
      <c r="C18" s="3" t="s">
        <v>249</v>
      </c>
      <c r="D18" s="3" t="s">
        <v>131</v>
      </c>
      <c r="E18" s="5">
        <v>100</v>
      </c>
      <c r="F18" s="8">
        <v>1002.98</v>
      </c>
      <c r="G18" s="12">
        <v>7.0599999999999996E-2</v>
      </c>
      <c r="H18" s="1">
        <v>44041</v>
      </c>
      <c r="I18" s="1" t="s">
        <v>132</v>
      </c>
    </row>
    <row r="19" spans="1:9" ht="15.75" x14ac:dyDescent="0.3">
      <c r="A19" s="3">
        <v>11</v>
      </c>
      <c r="B19" s="3" t="s">
        <v>250</v>
      </c>
      <c r="C19" s="3" t="s">
        <v>251</v>
      </c>
      <c r="D19" s="3" t="s">
        <v>131</v>
      </c>
      <c r="E19" s="5">
        <v>50</v>
      </c>
      <c r="F19" s="8">
        <v>535.01</v>
      </c>
      <c r="G19" s="12">
        <v>3.7699999999999997E-2</v>
      </c>
      <c r="H19" s="1">
        <v>44251</v>
      </c>
      <c r="I19" s="1" t="s">
        <v>132</v>
      </c>
    </row>
    <row r="20" spans="1:9" ht="15.75" x14ac:dyDescent="0.3">
      <c r="A20" s="3">
        <v>12</v>
      </c>
      <c r="B20" s="3" t="s">
        <v>238</v>
      </c>
      <c r="C20" s="3" t="s">
        <v>252</v>
      </c>
      <c r="D20" s="3" t="s">
        <v>131</v>
      </c>
      <c r="E20" s="5">
        <v>30</v>
      </c>
      <c r="F20" s="8">
        <v>342.91</v>
      </c>
      <c r="G20" s="12">
        <v>2.41E-2</v>
      </c>
      <c r="H20" s="1">
        <v>44313</v>
      </c>
      <c r="I20" s="1" t="s">
        <v>132</v>
      </c>
    </row>
    <row r="21" spans="1:9" ht="15.75" x14ac:dyDescent="0.3">
      <c r="A21" s="3">
        <v>13</v>
      </c>
      <c r="B21" s="3" t="s">
        <v>253</v>
      </c>
      <c r="C21" s="3" t="s">
        <v>254</v>
      </c>
      <c r="D21" s="3" t="s">
        <v>210</v>
      </c>
      <c r="E21" s="5">
        <v>29</v>
      </c>
      <c r="F21" s="8">
        <v>304.89</v>
      </c>
      <c r="G21" s="12">
        <v>2.1499999999999998E-2</v>
      </c>
      <c r="H21" s="1">
        <v>44281</v>
      </c>
      <c r="I21" s="1" t="s">
        <v>132</v>
      </c>
    </row>
    <row r="22" spans="1:9" ht="15.75" x14ac:dyDescent="0.3">
      <c r="A22" s="3">
        <v>14</v>
      </c>
      <c r="B22" s="3" t="s">
        <v>201</v>
      </c>
      <c r="C22" s="3" t="s">
        <v>255</v>
      </c>
      <c r="D22" s="3" t="s">
        <v>131</v>
      </c>
      <c r="E22" s="5">
        <v>2</v>
      </c>
      <c r="F22" s="8">
        <v>213.38</v>
      </c>
      <c r="G22" s="12">
        <v>1.4999999999999999E-2</v>
      </c>
      <c r="H22" s="1">
        <v>44152</v>
      </c>
      <c r="I22" s="1" t="s">
        <v>132</v>
      </c>
    </row>
    <row r="23" spans="1:9" ht="15.75" x14ac:dyDescent="0.3">
      <c r="A23" s="3">
        <v>15</v>
      </c>
      <c r="B23" s="3" t="s">
        <v>170</v>
      </c>
      <c r="C23" s="3" t="s">
        <v>171</v>
      </c>
      <c r="D23" s="3" t="s">
        <v>131</v>
      </c>
      <c r="E23" s="5">
        <v>15</v>
      </c>
      <c r="F23" s="8">
        <v>160.02000000000001</v>
      </c>
      <c r="G23" s="12">
        <v>1.1299999999999999E-2</v>
      </c>
      <c r="H23" s="1">
        <v>43851</v>
      </c>
      <c r="I23" s="1" t="s">
        <v>132</v>
      </c>
    </row>
    <row r="24" spans="1:9" ht="15.75" x14ac:dyDescent="0.3">
      <c r="A24" s="3">
        <v>16</v>
      </c>
      <c r="B24" s="3" t="s">
        <v>256</v>
      </c>
      <c r="C24" s="3" t="s">
        <v>257</v>
      </c>
      <c r="D24" s="3" t="s">
        <v>131</v>
      </c>
      <c r="E24" s="5">
        <v>5</v>
      </c>
      <c r="F24" s="8">
        <v>52.68</v>
      </c>
      <c r="G24" s="12">
        <v>3.7000000000000002E-3</v>
      </c>
      <c r="H24" s="1">
        <v>44189</v>
      </c>
      <c r="I24" s="1" t="s">
        <v>132</v>
      </c>
    </row>
    <row r="25" spans="1:9" ht="15.75" x14ac:dyDescent="0.3">
      <c r="A25" s="3">
        <v>17</v>
      </c>
      <c r="B25" s="3" t="s">
        <v>172</v>
      </c>
      <c r="C25" s="3" t="s">
        <v>258</v>
      </c>
      <c r="D25" s="3" t="s">
        <v>131</v>
      </c>
      <c r="E25" s="5">
        <v>5</v>
      </c>
      <c r="F25" s="8">
        <v>51.35</v>
      </c>
      <c r="G25" s="12">
        <v>3.5999999999999999E-3</v>
      </c>
      <c r="H25" s="1">
        <v>44012</v>
      </c>
      <c r="I25" s="1" t="s">
        <v>132</v>
      </c>
    </row>
    <row r="26" spans="1:9" ht="15.75" x14ac:dyDescent="0.3">
      <c r="A26" s="10"/>
      <c r="B26" s="10" t="s">
        <v>122</v>
      </c>
      <c r="C26" s="10"/>
      <c r="D26" s="10"/>
      <c r="E26" s="10"/>
      <c r="F26" s="11">
        <v>13745.27</v>
      </c>
      <c r="G26" s="14">
        <v>0.9677</v>
      </c>
    </row>
    <row r="28" spans="1:9" ht="15.75" x14ac:dyDescent="0.3">
      <c r="B28" s="2" t="s">
        <v>190</v>
      </c>
    </row>
    <row r="29" spans="1:9" ht="15.75" x14ac:dyDescent="0.3">
      <c r="A29" s="3">
        <v>18</v>
      </c>
      <c r="B29" s="3" t="s">
        <v>259</v>
      </c>
      <c r="C29" s="3" t="s">
        <v>260</v>
      </c>
      <c r="D29" s="3" t="s">
        <v>131</v>
      </c>
      <c r="E29" s="5">
        <v>37</v>
      </c>
      <c r="F29" s="8">
        <v>379.78</v>
      </c>
      <c r="G29" s="12">
        <v>2.6699999999999998E-2</v>
      </c>
      <c r="H29" s="1">
        <v>44312</v>
      </c>
      <c r="I29" s="1" t="s">
        <v>132</v>
      </c>
    </row>
    <row r="30" spans="1:9" ht="15.75" x14ac:dyDescent="0.3">
      <c r="A30" s="10"/>
      <c r="B30" s="10" t="s">
        <v>122</v>
      </c>
      <c r="C30" s="10"/>
      <c r="D30" s="10"/>
      <c r="E30" s="10"/>
      <c r="F30" s="11">
        <v>379.78</v>
      </c>
      <c r="G30" s="14">
        <v>2.6699999999999998E-2</v>
      </c>
    </row>
    <row r="32" spans="1:9" ht="15.75" x14ac:dyDescent="0.3">
      <c r="B32" s="2" t="s">
        <v>133</v>
      </c>
    </row>
    <row r="33" spans="1:8" ht="15.75" x14ac:dyDescent="0.3">
      <c r="A33" s="3">
        <v>19</v>
      </c>
      <c r="B33" s="2" t="s">
        <v>134</v>
      </c>
      <c r="F33" s="8">
        <v>82</v>
      </c>
      <c r="G33" s="12">
        <v>5.7999999999999996E-3</v>
      </c>
      <c r="H33" s="1">
        <v>43739</v>
      </c>
    </row>
    <row r="34" spans="1:8" ht="15.75" x14ac:dyDescent="0.3">
      <c r="A34" s="10"/>
      <c r="B34" s="10" t="s">
        <v>122</v>
      </c>
      <c r="C34" s="10"/>
      <c r="D34" s="10"/>
      <c r="E34" s="10"/>
      <c r="F34" s="11">
        <v>82</v>
      </c>
      <c r="G34" s="14">
        <v>5.7999999999999996E-3</v>
      </c>
    </row>
    <row r="36" spans="1:8" ht="15.75" x14ac:dyDescent="0.3">
      <c r="B36" s="2" t="s">
        <v>135</v>
      </c>
    </row>
    <row r="37" spans="1:8" ht="15.75" x14ac:dyDescent="0.3">
      <c r="A37" s="3"/>
      <c r="B37" s="3" t="s">
        <v>136</v>
      </c>
      <c r="C37" s="3"/>
      <c r="D37" s="5"/>
      <c r="F37" s="8">
        <v>-0.59</v>
      </c>
      <c r="G37" s="12">
        <v>-2.0000000000000001E-4</v>
      </c>
    </row>
    <row r="38" spans="1:8" ht="15.75" x14ac:dyDescent="0.3">
      <c r="A38" s="10"/>
      <c r="B38" s="10" t="s">
        <v>122</v>
      </c>
      <c r="C38" s="10"/>
      <c r="D38" s="10"/>
      <c r="E38" s="10"/>
      <c r="F38" s="11">
        <v>-0.59</v>
      </c>
      <c r="G38" s="14">
        <v>-2.0000000000000001E-4</v>
      </c>
    </row>
    <row r="40" spans="1:8" ht="15.75" x14ac:dyDescent="0.3">
      <c r="A40" s="7"/>
      <c r="B40" s="7" t="s">
        <v>137</v>
      </c>
      <c r="C40" s="7"/>
      <c r="D40" s="7"/>
      <c r="E40" s="7"/>
      <c r="F40" s="9">
        <v>14206.46</v>
      </c>
      <c r="G40" s="13">
        <v>1</v>
      </c>
    </row>
    <row r="41" spans="1:8" ht="15.75" x14ac:dyDescent="0.3">
      <c r="A41" s="3" t="s">
        <v>138</v>
      </c>
    </row>
    <row r="42" spans="1:8" ht="15.75" x14ac:dyDescent="0.3">
      <c r="A42" s="4">
        <v>1</v>
      </c>
      <c r="B42" s="4" t="s">
        <v>416</v>
      </c>
    </row>
    <row r="43" spans="1:8" ht="15.75" x14ac:dyDescent="0.3">
      <c r="A43" s="4">
        <v>2</v>
      </c>
      <c r="B43" s="4" t="s">
        <v>139</v>
      </c>
    </row>
  </sheetData>
  <mergeCells count="1">
    <mergeCell ref="B1:F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8" customWidth="1"/>
    <col min="2" max="2" width="50.85546875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261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174</v>
      </c>
      <c r="C9" s="3" t="s">
        <v>262</v>
      </c>
      <c r="D9" s="3" t="s">
        <v>198</v>
      </c>
      <c r="E9" s="5">
        <v>30</v>
      </c>
      <c r="F9" s="8">
        <v>318.86</v>
      </c>
      <c r="G9" s="12">
        <v>0.1024</v>
      </c>
      <c r="H9" s="1">
        <v>44224</v>
      </c>
      <c r="I9" s="1" t="s">
        <v>132</v>
      </c>
      <c r="J9" t="s">
        <v>131</v>
      </c>
      <c r="K9" s="12">
        <v>0.59150000000000003</v>
      </c>
    </row>
    <row r="10" spans="1:11" ht="15.75" x14ac:dyDescent="0.3">
      <c r="A10" s="3">
        <v>2</v>
      </c>
      <c r="B10" s="3" t="s">
        <v>231</v>
      </c>
      <c r="C10" s="3" t="s">
        <v>237</v>
      </c>
      <c r="D10" s="3" t="s">
        <v>198</v>
      </c>
      <c r="E10" s="5">
        <v>30</v>
      </c>
      <c r="F10" s="8">
        <v>318.67</v>
      </c>
      <c r="G10" s="12">
        <v>0.1023</v>
      </c>
      <c r="H10" s="1">
        <v>44237</v>
      </c>
      <c r="I10" s="1" t="s">
        <v>132</v>
      </c>
      <c r="J10" t="s">
        <v>198</v>
      </c>
      <c r="K10" s="12">
        <v>0.30270000000000002</v>
      </c>
    </row>
    <row r="11" spans="1:11" ht="15.75" x14ac:dyDescent="0.3">
      <c r="A11" s="3">
        <v>3</v>
      </c>
      <c r="B11" s="3" t="s">
        <v>235</v>
      </c>
      <c r="C11" s="3" t="s">
        <v>236</v>
      </c>
      <c r="D11" s="3" t="s">
        <v>131</v>
      </c>
      <c r="E11" s="5">
        <v>27</v>
      </c>
      <c r="F11" s="8">
        <v>309.89999999999998</v>
      </c>
      <c r="G11" s="12">
        <v>9.9499999999999991E-2</v>
      </c>
      <c r="H11" s="1">
        <v>44292</v>
      </c>
      <c r="I11" s="1" t="s">
        <v>132</v>
      </c>
      <c r="J11" t="s">
        <v>169</v>
      </c>
      <c r="K11" s="12">
        <v>4.82E-2</v>
      </c>
    </row>
    <row r="12" spans="1:11" ht="15.75" x14ac:dyDescent="0.3">
      <c r="A12" s="3">
        <v>4</v>
      </c>
      <c r="B12" s="3" t="s">
        <v>218</v>
      </c>
      <c r="C12" s="3" t="s">
        <v>242</v>
      </c>
      <c r="D12" s="3" t="s">
        <v>198</v>
      </c>
      <c r="E12" s="5">
        <v>30</v>
      </c>
      <c r="F12" s="8">
        <v>305.38</v>
      </c>
      <c r="G12" s="12">
        <v>9.8000000000000004E-2</v>
      </c>
      <c r="H12" s="1">
        <v>44060</v>
      </c>
      <c r="I12" s="1" t="s">
        <v>132</v>
      </c>
      <c r="J12" t="s">
        <v>214</v>
      </c>
      <c r="K12" s="12">
        <v>2.52E-2</v>
      </c>
    </row>
    <row r="13" spans="1:11" ht="15.75" x14ac:dyDescent="0.3">
      <c r="A13" s="3">
        <v>5</v>
      </c>
      <c r="B13" s="3" t="s">
        <v>243</v>
      </c>
      <c r="C13" s="3" t="s">
        <v>244</v>
      </c>
      <c r="D13" s="3" t="s">
        <v>131</v>
      </c>
      <c r="E13" s="5">
        <v>30</v>
      </c>
      <c r="F13" s="8">
        <v>304.73</v>
      </c>
      <c r="G13" s="12">
        <v>9.7799999999999998E-2</v>
      </c>
      <c r="H13" s="1">
        <v>44104</v>
      </c>
      <c r="I13" s="1" t="s">
        <v>132</v>
      </c>
      <c r="J13" t="s">
        <v>210</v>
      </c>
      <c r="K13" s="12">
        <v>2.3599999999999999E-2</v>
      </c>
    </row>
    <row r="14" spans="1:11" ht="15.75" x14ac:dyDescent="0.3">
      <c r="A14" s="3">
        <v>6</v>
      </c>
      <c r="B14" s="3" t="s">
        <v>172</v>
      </c>
      <c r="C14" s="3" t="s">
        <v>240</v>
      </c>
      <c r="D14" s="3" t="s">
        <v>131</v>
      </c>
      <c r="E14" s="5">
        <v>29</v>
      </c>
      <c r="F14" s="8">
        <v>302.60000000000002</v>
      </c>
      <c r="G14" s="12">
        <v>9.7100000000000006E-2</v>
      </c>
      <c r="H14" s="1">
        <v>44313</v>
      </c>
      <c r="I14" s="1" t="s">
        <v>132</v>
      </c>
      <c r="J14" t="s">
        <v>143</v>
      </c>
      <c r="K14" s="12">
        <v>8.799999999999919E-3</v>
      </c>
    </row>
    <row r="15" spans="1:11" ht="15.75" x14ac:dyDescent="0.3">
      <c r="A15" s="3">
        <v>7</v>
      </c>
      <c r="B15" s="3" t="s">
        <v>245</v>
      </c>
      <c r="C15" s="3" t="s">
        <v>246</v>
      </c>
      <c r="D15" s="3" t="s">
        <v>131</v>
      </c>
      <c r="E15" s="5">
        <v>28</v>
      </c>
      <c r="F15" s="8">
        <v>301.85000000000002</v>
      </c>
      <c r="G15" s="12">
        <v>9.69E-2</v>
      </c>
      <c r="H15" s="1">
        <v>44096</v>
      </c>
      <c r="I15" s="1" t="s">
        <v>132</v>
      </c>
    </row>
    <row r="16" spans="1:11" ht="15.75" x14ac:dyDescent="0.3">
      <c r="A16" s="3">
        <v>8</v>
      </c>
      <c r="B16" s="3" t="s">
        <v>186</v>
      </c>
      <c r="C16" s="3" t="s">
        <v>241</v>
      </c>
      <c r="D16" s="3" t="s">
        <v>131</v>
      </c>
      <c r="E16" s="5">
        <v>28</v>
      </c>
      <c r="F16" s="8">
        <v>295.14999999999998</v>
      </c>
      <c r="G16" s="12">
        <v>9.4800000000000009E-2</v>
      </c>
      <c r="H16" s="1">
        <v>44309</v>
      </c>
      <c r="I16" s="1" t="s">
        <v>132</v>
      </c>
    </row>
    <row r="17" spans="1:9" ht="15.75" x14ac:dyDescent="0.3">
      <c r="A17" s="3">
        <v>9</v>
      </c>
      <c r="B17" s="3" t="s">
        <v>208</v>
      </c>
      <c r="C17" s="3" t="s">
        <v>263</v>
      </c>
      <c r="D17" s="3" t="s">
        <v>169</v>
      </c>
      <c r="E17" s="5">
        <v>14</v>
      </c>
      <c r="F17" s="8">
        <v>150.05000000000001</v>
      </c>
      <c r="G17" s="12">
        <v>4.82E-2</v>
      </c>
      <c r="H17" s="1">
        <v>44002</v>
      </c>
      <c r="I17" s="1" t="s">
        <v>132</v>
      </c>
    </row>
    <row r="18" spans="1:9" ht="15.75" x14ac:dyDescent="0.3">
      <c r="A18" s="3">
        <v>10</v>
      </c>
      <c r="B18" s="3" t="s">
        <v>253</v>
      </c>
      <c r="C18" s="3" t="s">
        <v>254</v>
      </c>
      <c r="D18" s="3" t="s">
        <v>210</v>
      </c>
      <c r="E18" s="5">
        <v>5</v>
      </c>
      <c r="F18" s="8">
        <v>52.57</v>
      </c>
      <c r="G18" s="12">
        <v>1.6899999999999998E-2</v>
      </c>
      <c r="H18" s="1">
        <v>44281</v>
      </c>
      <c r="I18" s="1" t="s">
        <v>132</v>
      </c>
    </row>
    <row r="19" spans="1:9" ht="15.75" x14ac:dyDescent="0.3">
      <c r="A19" s="3">
        <v>11</v>
      </c>
      <c r="B19" s="3" t="s">
        <v>248</v>
      </c>
      <c r="C19" s="3" t="s">
        <v>264</v>
      </c>
      <c r="D19" s="3" t="s">
        <v>131</v>
      </c>
      <c r="E19" s="5">
        <v>5</v>
      </c>
      <c r="F19" s="8">
        <v>50.42</v>
      </c>
      <c r="G19" s="12">
        <v>1.6200000000000003E-2</v>
      </c>
      <c r="H19" s="1">
        <v>43889</v>
      </c>
      <c r="I19" s="1" t="s">
        <v>132</v>
      </c>
    </row>
    <row r="20" spans="1:9" ht="15.75" x14ac:dyDescent="0.3">
      <c r="A20" s="3">
        <v>12</v>
      </c>
      <c r="B20" s="3" t="s">
        <v>256</v>
      </c>
      <c r="C20" s="3" t="s">
        <v>257</v>
      </c>
      <c r="D20" s="3" t="s">
        <v>131</v>
      </c>
      <c r="E20" s="5">
        <v>2</v>
      </c>
      <c r="F20" s="8">
        <v>21.07</v>
      </c>
      <c r="G20" s="12">
        <v>6.8000000000000005E-3</v>
      </c>
      <c r="H20" s="1">
        <v>44189</v>
      </c>
      <c r="I20" s="1" t="s">
        <v>132</v>
      </c>
    </row>
    <row r="21" spans="1:9" ht="15.75" x14ac:dyDescent="0.3">
      <c r="A21" s="3">
        <v>13</v>
      </c>
      <c r="B21" s="3" t="s">
        <v>208</v>
      </c>
      <c r="C21" s="3" t="s">
        <v>209</v>
      </c>
      <c r="D21" s="3" t="s">
        <v>210</v>
      </c>
      <c r="E21" s="5">
        <v>2</v>
      </c>
      <c r="F21" s="8">
        <v>20.94</v>
      </c>
      <c r="G21" s="12">
        <v>6.7000000000000002E-3</v>
      </c>
      <c r="H21" s="1">
        <v>43909</v>
      </c>
      <c r="I21" s="1" t="s">
        <v>132</v>
      </c>
    </row>
    <row r="22" spans="1:9" ht="15.75" x14ac:dyDescent="0.3">
      <c r="A22" s="10"/>
      <c r="B22" s="10" t="s">
        <v>122</v>
      </c>
      <c r="C22" s="10"/>
      <c r="D22" s="10"/>
      <c r="E22" s="10"/>
      <c r="F22" s="11">
        <v>2752.19</v>
      </c>
      <c r="G22" s="14">
        <v>0.88360000000000005</v>
      </c>
    </row>
    <row r="24" spans="1:9" ht="15.75" x14ac:dyDescent="0.3">
      <c r="B24" s="2" t="s">
        <v>190</v>
      </c>
    </row>
    <row r="25" spans="1:9" ht="15.75" x14ac:dyDescent="0.3">
      <c r="A25" s="3">
        <v>14</v>
      </c>
      <c r="B25" s="3" t="s">
        <v>228</v>
      </c>
      <c r="C25" s="3" t="s">
        <v>229</v>
      </c>
      <c r="D25" s="3" t="s">
        <v>131</v>
      </c>
      <c r="E25" s="5">
        <v>20</v>
      </c>
      <c r="F25" s="8">
        <v>205.41</v>
      </c>
      <c r="G25" s="12">
        <v>6.59E-2</v>
      </c>
      <c r="H25" s="1">
        <v>43893</v>
      </c>
      <c r="I25" s="1" t="s">
        <v>132</v>
      </c>
    </row>
    <row r="26" spans="1:9" ht="15.75" x14ac:dyDescent="0.3">
      <c r="A26" s="3">
        <v>15</v>
      </c>
      <c r="B26" s="3" t="s">
        <v>259</v>
      </c>
      <c r="C26" s="3" t="s">
        <v>260</v>
      </c>
      <c r="D26" s="3" t="s">
        <v>131</v>
      </c>
      <c r="E26" s="5">
        <v>5</v>
      </c>
      <c r="F26" s="8">
        <v>51.32</v>
      </c>
      <c r="G26" s="12">
        <v>1.6500000000000001E-2</v>
      </c>
      <c r="H26" s="1">
        <v>44312</v>
      </c>
      <c r="I26" s="1" t="s">
        <v>132</v>
      </c>
    </row>
    <row r="27" spans="1:9" ht="15.75" x14ac:dyDescent="0.3">
      <c r="A27" s="10"/>
      <c r="B27" s="10" t="s">
        <v>122</v>
      </c>
      <c r="C27" s="10"/>
      <c r="D27" s="10"/>
      <c r="E27" s="10"/>
      <c r="F27" s="11">
        <v>256.73</v>
      </c>
      <c r="G27" s="14">
        <v>8.2400000000000001E-2</v>
      </c>
    </row>
    <row r="29" spans="1:9" ht="15.75" x14ac:dyDescent="0.3">
      <c r="B29" s="2" t="s">
        <v>133</v>
      </c>
    </row>
    <row r="30" spans="1:9" ht="15.75" x14ac:dyDescent="0.3">
      <c r="A30" s="3">
        <v>16</v>
      </c>
      <c r="B30" s="2" t="s">
        <v>134</v>
      </c>
      <c r="F30" s="8">
        <v>27</v>
      </c>
      <c r="G30" s="12">
        <v>8.6999999999999994E-3</v>
      </c>
      <c r="H30" s="1">
        <v>43739</v>
      </c>
    </row>
    <row r="31" spans="1:9" ht="15.75" x14ac:dyDescent="0.3">
      <c r="A31" s="10"/>
      <c r="B31" s="10" t="s">
        <v>122</v>
      </c>
      <c r="C31" s="10"/>
      <c r="D31" s="10"/>
      <c r="E31" s="10"/>
      <c r="F31" s="11">
        <v>27</v>
      </c>
      <c r="G31" s="14">
        <v>8.6999999999999994E-3</v>
      </c>
    </row>
    <row r="33" spans="1:7" ht="15.75" x14ac:dyDescent="0.3">
      <c r="B33" s="2" t="s">
        <v>214</v>
      </c>
    </row>
    <row r="34" spans="1:7" ht="15.75" x14ac:dyDescent="0.3">
      <c r="A34" s="3">
        <v>17</v>
      </c>
      <c r="B34" s="3" t="s">
        <v>215</v>
      </c>
      <c r="C34" s="3" t="s">
        <v>216</v>
      </c>
      <c r="E34" s="5">
        <v>2840.3580000000002</v>
      </c>
      <c r="F34" s="8">
        <v>78.459999999999994</v>
      </c>
      <c r="G34" s="12">
        <v>2.52E-2</v>
      </c>
    </row>
    <row r="35" spans="1:7" ht="15.75" x14ac:dyDescent="0.3">
      <c r="A35" s="10"/>
      <c r="B35" s="10" t="s">
        <v>122</v>
      </c>
      <c r="C35" s="10"/>
      <c r="D35" s="10"/>
      <c r="E35" s="10"/>
      <c r="F35" s="11">
        <v>78.459999999999994</v>
      </c>
      <c r="G35" s="14">
        <v>2.52E-2</v>
      </c>
    </row>
    <row r="37" spans="1:7" ht="15.75" x14ac:dyDescent="0.3">
      <c r="B37" s="2" t="s">
        <v>135</v>
      </c>
    </row>
    <row r="38" spans="1:7" ht="15.75" x14ac:dyDescent="0.3">
      <c r="A38" s="3"/>
      <c r="B38" s="3" t="s">
        <v>136</v>
      </c>
      <c r="C38" s="3"/>
      <c r="D38" s="5"/>
      <c r="F38" s="8">
        <v>0.67</v>
      </c>
      <c r="G38" s="12">
        <v>1E-4</v>
      </c>
    </row>
    <row r="39" spans="1:7" ht="15.75" x14ac:dyDescent="0.3">
      <c r="A39" s="10"/>
      <c r="B39" s="10" t="s">
        <v>122</v>
      </c>
      <c r="C39" s="10"/>
      <c r="D39" s="10"/>
      <c r="E39" s="10"/>
      <c r="F39" s="11">
        <v>0.67</v>
      </c>
      <c r="G39" s="14">
        <v>1E-4</v>
      </c>
    </row>
    <row r="41" spans="1:7" ht="15.75" x14ac:dyDescent="0.3">
      <c r="A41" s="7"/>
      <c r="B41" s="7" t="s">
        <v>137</v>
      </c>
      <c r="C41" s="7"/>
      <c r="D41" s="7"/>
      <c r="E41" s="7"/>
      <c r="F41" s="9">
        <v>3115.05</v>
      </c>
      <c r="G41" s="13">
        <v>1.0000000000000002</v>
      </c>
    </row>
    <row r="42" spans="1:7" ht="15.75" x14ac:dyDescent="0.3">
      <c r="A42" s="3" t="s">
        <v>138</v>
      </c>
    </row>
    <row r="43" spans="1:7" ht="15.75" x14ac:dyDescent="0.3">
      <c r="A43" s="4">
        <v>1</v>
      </c>
      <c r="B43" s="4" t="s">
        <v>416</v>
      </c>
    </row>
    <row r="44" spans="1:7" ht="15.75" x14ac:dyDescent="0.3">
      <c r="A44" s="4">
        <v>2</v>
      </c>
      <c r="B44" s="4" t="s">
        <v>139</v>
      </c>
    </row>
  </sheetData>
  <mergeCells count="1">
    <mergeCell ref="B1:F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8" customWidth="1"/>
    <col min="2" max="2" width="50.85546875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265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231</v>
      </c>
      <c r="C9" s="3" t="s">
        <v>237</v>
      </c>
      <c r="D9" s="3" t="s">
        <v>198</v>
      </c>
      <c r="E9" s="5">
        <v>250</v>
      </c>
      <c r="F9" s="8">
        <v>2655.62</v>
      </c>
      <c r="G9" s="12">
        <v>0.1026</v>
      </c>
      <c r="H9" s="1">
        <v>44237</v>
      </c>
      <c r="I9" s="1" t="s">
        <v>132</v>
      </c>
      <c r="J9" t="s">
        <v>131</v>
      </c>
      <c r="K9" s="12">
        <v>0.62179999999999991</v>
      </c>
    </row>
    <row r="10" spans="1:11" ht="15.75" x14ac:dyDescent="0.3">
      <c r="A10" s="3">
        <v>2</v>
      </c>
      <c r="B10" s="3" t="s">
        <v>184</v>
      </c>
      <c r="C10" s="3" t="s">
        <v>266</v>
      </c>
      <c r="D10" s="3" t="s">
        <v>131</v>
      </c>
      <c r="E10" s="5">
        <v>250</v>
      </c>
      <c r="F10" s="8">
        <v>2591.56</v>
      </c>
      <c r="G10" s="12">
        <v>0.10009999999999999</v>
      </c>
      <c r="H10" s="1">
        <v>44303</v>
      </c>
      <c r="I10" s="1" t="s">
        <v>132</v>
      </c>
      <c r="J10" t="s">
        <v>169</v>
      </c>
      <c r="K10" s="12">
        <v>0.18990000000000001</v>
      </c>
    </row>
    <row r="11" spans="1:11" ht="15.75" x14ac:dyDescent="0.3">
      <c r="A11" s="3">
        <v>3</v>
      </c>
      <c r="B11" s="3" t="s">
        <v>172</v>
      </c>
      <c r="C11" s="3" t="s">
        <v>258</v>
      </c>
      <c r="D11" s="3" t="s">
        <v>131</v>
      </c>
      <c r="E11" s="5">
        <v>250</v>
      </c>
      <c r="F11" s="8">
        <v>2567.34</v>
      </c>
      <c r="G11" s="12">
        <v>9.9199999999999997E-2</v>
      </c>
      <c r="H11" s="1">
        <v>44012</v>
      </c>
      <c r="I11" s="1" t="s">
        <v>132</v>
      </c>
      <c r="J11" t="s">
        <v>198</v>
      </c>
      <c r="K11" s="12">
        <v>0.153</v>
      </c>
    </row>
    <row r="12" spans="1:11" ht="15.75" x14ac:dyDescent="0.3">
      <c r="A12" s="3">
        <v>4</v>
      </c>
      <c r="B12" s="3" t="s">
        <v>243</v>
      </c>
      <c r="C12" s="3" t="s">
        <v>244</v>
      </c>
      <c r="D12" s="3" t="s">
        <v>131</v>
      </c>
      <c r="E12" s="5">
        <v>250</v>
      </c>
      <c r="F12" s="8">
        <v>2539.42</v>
      </c>
      <c r="G12" s="12">
        <v>9.8100000000000007E-2</v>
      </c>
      <c r="H12" s="1">
        <v>44104</v>
      </c>
      <c r="I12" s="1" t="s">
        <v>132</v>
      </c>
      <c r="J12" t="s">
        <v>210</v>
      </c>
      <c r="K12" s="12">
        <v>3.4099999999999998E-2</v>
      </c>
    </row>
    <row r="13" spans="1:11" ht="15.75" x14ac:dyDescent="0.3">
      <c r="A13" s="3">
        <v>5</v>
      </c>
      <c r="B13" s="3" t="s">
        <v>208</v>
      </c>
      <c r="C13" s="3" t="s">
        <v>263</v>
      </c>
      <c r="D13" s="3" t="s">
        <v>169</v>
      </c>
      <c r="E13" s="5">
        <v>236</v>
      </c>
      <c r="F13" s="8">
        <v>2529.4299999999998</v>
      </c>
      <c r="G13" s="12">
        <v>9.7699999999999995E-2</v>
      </c>
      <c r="H13" s="1">
        <v>44002</v>
      </c>
      <c r="I13" s="1" t="s">
        <v>132</v>
      </c>
      <c r="J13" t="s">
        <v>143</v>
      </c>
      <c r="K13" s="12">
        <v>1.2000000000000899E-3</v>
      </c>
    </row>
    <row r="14" spans="1:11" ht="15.75" x14ac:dyDescent="0.3">
      <c r="A14" s="3">
        <v>6</v>
      </c>
      <c r="B14" s="3" t="s">
        <v>206</v>
      </c>
      <c r="C14" s="3" t="s">
        <v>267</v>
      </c>
      <c r="D14" s="3" t="s">
        <v>169</v>
      </c>
      <c r="E14" s="5">
        <v>230</v>
      </c>
      <c r="F14" s="8">
        <v>2387.08</v>
      </c>
      <c r="G14" s="12">
        <v>9.2200000000000004E-2</v>
      </c>
      <c r="H14" s="1">
        <v>44305</v>
      </c>
      <c r="I14" s="1" t="s">
        <v>132</v>
      </c>
    </row>
    <row r="15" spans="1:11" ht="15.75" x14ac:dyDescent="0.3">
      <c r="A15" s="3">
        <v>7</v>
      </c>
      <c r="B15" s="3" t="s">
        <v>238</v>
      </c>
      <c r="C15" s="3" t="s">
        <v>252</v>
      </c>
      <c r="D15" s="3" t="s">
        <v>131</v>
      </c>
      <c r="E15" s="5">
        <v>200</v>
      </c>
      <c r="F15" s="8">
        <v>2286.04</v>
      </c>
      <c r="G15" s="12">
        <v>8.8300000000000003E-2</v>
      </c>
      <c r="H15" s="1">
        <v>44313</v>
      </c>
      <c r="I15" s="1" t="s">
        <v>132</v>
      </c>
    </row>
    <row r="16" spans="1:11" ht="15.75" x14ac:dyDescent="0.3">
      <c r="A16" s="3">
        <v>8</v>
      </c>
      <c r="B16" s="3" t="s">
        <v>186</v>
      </c>
      <c r="C16" s="3" t="s">
        <v>241</v>
      </c>
      <c r="D16" s="3" t="s">
        <v>131</v>
      </c>
      <c r="E16" s="5">
        <v>154</v>
      </c>
      <c r="F16" s="8">
        <v>1623.35</v>
      </c>
      <c r="G16" s="12">
        <v>6.2699999999999992E-2</v>
      </c>
      <c r="H16" s="1">
        <v>44309</v>
      </c>
      <c r="I16" s="1" t="s">
        <v>132</v>
      </c>
    </row>
    <row r="17" spans="1:9" ht="15.75" x14ac:dyDescent="0.3">
      <c r="A17" s="3">
        <v>9</v>
      </c>
      <c r="B17" s="3" t="s">
        <v>235</v>
      </c>
      <c r="C17" s="3" t="s">
        <v>236</v>
      </c>
      <c r="D17" s="3" t="s">
        <v>131</v>
      </c>
      <c r="E17" s="5">
        <v>103</v>
      </c>
      <c r="F17" s="8">
        <v>1182.22</v>
      </c>
      <c r="G17" s="12">
        <v>4.5700000000000005E-2</v>
      </c>
      <c r="H17" s="1">
        <v>44292</v>
      </c>
      <c r="I17" s="1" t="s">
        <v>132</v>
      </c>
    </row>
    <row r="18" spans="1:9" ht="15.75" x14ac:dyDescent="0.3">
      <c r="A18" s="3">
        <v>10</v>
      </c>
      <c r="B18" s="3" t="s">
        <v>174</v>
      </c>
      <c r="C18" s="3" t="s">
        <v>262</v>
      </c>
      <c r="D18" s="3" t="s">
        <v>198</v>
      </c>
      <c r="E18" s="5">
        <v>90</v>
      </c>
      <c r="F18" s="8">
        <v>956.59</v>
      </c>
      <c r="G18" s="12">
        <v>3.6900000000000002E-2</v>
      </c>
      <c r="H18" s="1">
        <v>44224</v>
      </c>
      <c r="I18" s="1" t="s">
        <v>132</v>
      </c>
    </row>
    <row r="19" spans="1:9" ht="15.75" x14ac:dyDescent="0.3">
      <c r="A19" s="3">
        <v>11</v>
      </c>
      <c r="B19" s="3" t="s">
        <v>174</v>
      </c>
      <c r="C19" s="3" t="s">
        <v>268</v>
      </c>
      <c r="D19" s="3" t="s">
        <v>131</v>
      </c>
      <c r="E19" s="5">
        <v>85</v>
      </c>
      <c r="F19" s="8">
        <v>898.88</v>
      </c>
      <c r="G19" s="12">
        <v>3.4700000000000002E-2</v>
      </c>
      <c r="H19" s="1">
        <v>43962</v>
      </c>
      <c r="I19" s="1" t="s">
        <v>132</v>
      </c>
    </row>
    <row r="20" spans="1:9" ht="15.75" x14ac:dyDescent="0.3">
      <c r="A20" s="3">
        <v>12</v>
      </c>
      <c r="B20" s="3" t="s">
        <v>253</v>
      </c>
      <c r="C20" s="3" t="s">
        <v>254</v>
      </c>
      <c r="D20" s="3" t="s">
        <v>210</v>
      </c>
      <c r="E20" s="5">
        <v>84</v>
      </c>
      <c r="F20" s="8">
        <v>883.13</v>
      </c>
      <c r="G20" s="12">
        <v>3.4099999999999998E-2</v>
      </c>
      <c r="H20" s="1">
        <v>44281</v>
      </c>
      <c r="I20" s="1" t="s">
        <v>132</v>
      </c>
    </row>
    <row r="21" spans="1:9" ht="15.75" x14ac:dyDescent="0.3">
      <c r="A21" s="3">
        <v>13</v>
      </c>
      <c r="B21" s="3" t="s">
        <v>186</v>
      </c>
      <c r="C21" s="3" t="s">
        <v>269</v>
      </c>
      <c r="D21" s="3" t="s">
        <v>131</v>
      </c>
      <c r="E21" s="5">
        <v>60</v>
      </c>
      <c r="F21" s="8">
        <v>663.88</v>
      </c>
      <c r="G21" s="12">
        <v>2.5600000000000001E-2</v>
      </c>
      <c r="H21" s="1">
        <v>44124</v>
      </c>
      <c r="I21" s="1" t="s">
        <v>132</v>
      </c>
    </row>
    <row r="22" spans="1:9" ht="15.75" x14ac:dyDescent="0.3">
      <c r="A22" s="3">
        <v>14</v>
      </c>
      <c r="B22" s="3" t="s">
        <v>196</v>
      </c>
      <c r="C22" s="3" t="s">
        <v>270</v>
      </c>
      <c r="D22" s="3" t="s">
        <v>131</v>
      </c>
      <c r="E22" s="5">
        <v>60</v>
      </c>
      <c r="F22" s="8">
        <v>651.45000000000005</v>
      </c>
      <c r="G22" s="12">
        <v>2.52E-2</v>
      </c>
      <c r="H22" s="1">
        <v>44270</v>
      </c>
      <c r="I22" s="1" t="s">
        <v>132</v>
      </c>
    </row>
    <row r="23" spans="1:9" ht="15.75" x14ac:dyDescent="0.3">
      <c r="A23" s="3">
        <v>15</v>
      </c>
      <c r="B23" s="3" t="s">
        <v>186</v>
      </c>
      <c r="C23" s="3" t="s">
        <v>271</v>
      </c>
      <c r="D23" s="3" t="s">
        <v>131</v>
      </c>
      <c r="E23" s="5">
        <v>50</v>
      </c>
      <c r="F23" s="8">
        <v>541.13</v>
      </c>
      <c r="G23" s="12">
        <v>2.0899999999999998E-2</v>
      </c>
      <c r="H23" s="1">
        <v>44188</v>
      </c>
      <c r="I23" s="1" t="s">
        <v>132</v>
      </c>
    </row>
    <row r="24" spans="1:9" ht="15.75" x14ac:dyDescent="0.3">
      <c r="A24" s="3">
        <v>16</v>
      </c>
      <c r="B24" s="3" t="s">
        <v>256</v>
      </c>
      <c r="C24" s="3" t="s">
        <v>257</v>
      </c>
      <c r="D24" s="3" t="s">
        <v>131</v>
      </c>
      <c r="E24" s="5">
        <v>35</v>
      </c>
      <c r="F24" s="8">
        <v>368.74</v>
      </c>
      <c r="G24" s="12">
        <v>1.4199999999999999E-2</v>
      </c>
      <c r="H24" s="1">
        <v>44189</v>
      </c>
      <c r="I24" s="1" t="s">
        <v>132</v>
      </c>
    </row>
    <row r="25" spans="1:9" ht="15.75" x14ac:dyDescent="0.3">
      <c r="A25" s="3">
        <v>17</v>
      </c>
      <c r="B25" s="3" t="s">
        <v>218</v>
      </c>
      <c r="C25" s="3" t="s">
        <v>219</v>
      </c>
      <c r="D25" s="3" t="s">
        <v>198</v>
      </c>
      <c r="E25" s="5">
        <v>33</v>
      </c>
      <c r="F25" s="8">
        <v>348.34</v>
      </c>
      <c r="G25" s="12">
        <v>1.3500000000000002E-2</v>
      </c>
      <c r="H25" s="1">
        <v>43885</v>
      </c>
      <c r="I25" s="1" t="s">
        <v>132</v>
      </c>
    </row>
    <row r="26" spans="1:9" ht="15.75" x14ac:dyDescent="0.3">
      <c r="A26" s="3">
        <v>18</v>
      </c>
      <c r="B26" s="3" t="s">
        <v>172</v>
      </c>
      <c r="C26" s="3" t="s">
        <v>240</v>
      </c>
      <c r="D26" s="3" t="s">
        <v>131</v>
      </c>
      <c r="E26" s="5">
        <v>1</v>
      </c>
      <c r="F26" s="8">
        <v>10.43</v>
      </c>
      <c r="G26" s="12">
        <v>4.0000000000000002E-4</v>
      </c>
      <c r="H26" s="1">
        <v>44313</v>
      </c>
      <c r="I26" s="1" t="s">
        <v>132</v>
      </c>
    </row>
    <row r="27" spans="1:9" ht="15.75" x14ac:dyDescent="0.3">
      <c r="A27" s="10"/>
      <c r="B27" s="10" t="s">
        <v>122</v>
      </c>
      <c r="C27" s="10"/>
      <c r="D27" s="10"/>
      <c r="E27" s="10"/>
      <c r="F27" s="11">
        <v>25684.63</v>
      </c>
      <c r="G27" s="14">
        <v>0.99209999999999998</v>
      </c>
    </row>
    <row r="29" spans="1:9" ht="15.75" x14ac:dyDescent="0.3">
      <c r="B29" s="2" t="s">
        <v>190</v>
      </c>
    </row>
    <row r="30" spans="1:9" ht="15.75" x14ac:dyDescent="0.3">
      <c r="A30" s="3">
        <v>19</v>
      </c>
      <c r="B30" s="3" t="s">
        <v>259</v>
      </c>
      <c r="C30" s="3" t="s">
        <v>260</v>
      </c>
      <c r="D30" s="3" t="s">
        <v>131</v>
      </c>
      <c r="E30" s="5">
        <v>17</v>
      </c>
      <c r="F30" s="8">
        <v>174.49</v>
      </c>
      <c r="G30" s="12">
        <v>6.7000000000000002E-3</v>
      </c>
      <c r="H30" s="1">
        <v>44312</v>
      </c>
      <c r="I30" s="1" t="s">
        <v>132</v>
      </c>
    </row>
    <row r="31" spans="1:9" ht="15.75" x14ac:dyDescent="0.3">
      <c r="A31" s="10"/>
      <c r="B31" s="10" t="s">
        <v>122</v>
      </c>
      <c r="C31" s="10"/>
      <c r="D31" s="10"/>
      <c r="E31" s="10"/>
      <c r="F31" s="11">
        <v>174.49</v>
      </c>
      <c r="G31" s="14">
        <v>6.7000000000000002E-3</v>
      </c>
    </row>
    <row r="33" spans="1:8" ht="15.75" x14ac:dyDescent="0.3">
      <c r="B33" s="2" t="s">
        <v>133</v>
      </c>
    </row>
    <row r="34" spans="1:8" ht="15.75" x14ac:dyDescent="0.3">
      <c r="A34" s="3">
        <v>20</v>
      </c>
      <c r="B34" s="2" t="s">
        <v>134</v>
      </c>
      <c r="F34" s="8">
        <v>37</v>
      </c>
      <c r="G34" s="12">
        <v>1.4000000000000002E-3</v>
      </c>
      <c r="H34" s="1">
        <v>43739</v>
      </c>
    </row>
    <row r="35" spans="1:8" ht="15.75" x14ac:dyDescent="0.3">
      <c r="A35" s="10"/>
      <c r="B35" s="10" t="s">
        <v>122</v>
      </c>
      <c r="C35" s="10"/>
      <c r="D35" s="10"/>
      <c r="E35" s="10"/>
      <c r="F35" s="11">
        <v>37</v>
      </c>
      <c r="G35" s="14">
        <v>1.4000000000000002E-3</v>
      </c>
    </row>
    <row r="37" spans="1:8" ht="15.75" x14ac:dyDescent="0.3">
      <c r="B37" s="2" t="s">
        <v>135</v>
      </c>
    </row>
    <row r="38" spans="1:8" ht="15.75" x14ac:dyDescent="0.3">
      <c r="A38" s="3"/>
      <c r="B38" s="3" t="s">
        <v>136</v>
      </c>
      <c r="C38" s="3"/>
      <c r="D38" s="5"/>
      <c r="F38" s="8">
        <v>-2.74</v>
      </c>
      <c r="G38" s="12">
        <v>-2.0000000000000001E-4</v>
      </c>
    </row>
    <row r="39" spans="1:8" ht="15.75" x14ac:dyDescent="0.3">
      <c r="A39" s="10"/>
      <c r="B39" s="10" t="s">
        <v>122</v>
      </c>
      <c r="C39" s="10"/>
      <c r="D39" s="10"/>
      <c r="E39" s="10"/>
      <c r="F39" s="11">
        <v>-2.74</v>
      </c>
      <c r="G39" s="14">
        <v>-2.0000000000000001E-4</v>
      </c>
    </row>
    <row r="41" spans="1:8" ht="15.75" x14ac:dyDescent="0.3">
      <c r="A41" s="7"/>
      <c r="B41" s="7" t="s">
        <v>137</v>
      </c>
      <c r="C41" s="7"/>
      <c r="D41" s="7"/>
      <c r="E41" s="7"/>
      <c r="F41" s="9">
        <v>25893.38</v>
      </c>
      <c r="G41" s="13">
        <v>1</v>
      </c>
    </row>
    <row r="42" spans="1:8" ht="15.75" x14ac:dyDescent="0.3">
      <c r="A42" s="3" t="s">
        <v>138</v>
      </c>
    </row>
    <row r="43" spans="1:8" ht="15.75" x14ac:dyDescent="0.3">
      <c r="A43" s="4">
        <v>1</v>
      </c>
      <c r="B43" s="4" t="s">
        <v>416</v>
      </c>
    </row>
    <row r="44" spans="1:8" ht="15.75" x14ac:dyDescent="0.3">
      <c r="A44" s="4">
        <v>2</v>
      </c>
      <c r="B44" s="4" t="s">
        <v>139</v>
      </c>
    </row>
  </sheetData>
  <mergeCells count="1">
    <mergeCell ref="B1:F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8" customWidth="1"/>
    <col min="2" max="2" width="50.85546875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272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273</v>
      </c>
      <c r="C9" s="3" t="s">
        <v>274</v>
      </c>
      <c r="D9" s="3" t="s">
        <v>131</v>
      </c>
      <c r="E9" s="5">
        <v>258</v>
      </c>
      <c r="F9" s="8">
        <v>2290.85</v>
      </c>
      <c r="G9" s="12">
        <v>8.6899999999999991E-2</v>
      </c>
      <c r="H9" s="1">
        <v>44343</v>
      </c>
      <c r="I9" s="1" t="s">
        <v>132</v>
      </c>
      <c r="J9" t="s">
        <v>131</v>
      </c>
      <c r="K9" s="12">
        <v>0.87039999999999995</v>
      </c>
    </row>
    <row r="10" spans="1:11" ht="15.75" x14ac:dyDescent="0.3">
      <c r="A10" s="3">
        <v>2</v>
      </c>
      <c r="B10" s="3" t="s">
        <v>235</v>
      </c>
      <c r="C10" s="3" t="s">
        <v>275</v>
      </c>
      <c r="D10" s="3" t="s">
        <v>131</v>
      </c>
      <c r="E10" s="5">
        <v>200</v>
      </c>
      <c r="F10" s="8">
        <v>2289.11</v>
      </c>
      <c r="G10" s="12">
        <v>8.6899999999999991E-2</v>
      </c>
      <c r="H10" s="1">
        <v>44320</v>
      </c>
      <c r="I10" s="1" t="s">
        <v>132</v>
      </c>
      <c r="J10" t="s">
        <v>210</v>
      </c>
      <c r="K10" s="12">
        <v>8.8400000000000006E-2</v>
      </c>
    </row>
    <row r="11" spans="1:11" ht="15.75" x14ac:dyDescent="0.3">
      <c r="A11" s="3">
        <v>3</v>
      </c>
      <c r="B11" s="3" t="s">
        <v>238</v>
      </c>
      <c r="C11" s="3" t="s">
        <v>276</v>
      </c>
      <c r="D11" s="3" t="s">
        <v>131</v>
      </c>
      <c r="E11" s="5">
        <v>200</v>
      </c>
      <c r="F11" s="8">
        <v>2281.66</v>
      </c>
      <c r="G11" s="12">
        <v>8.6599999999999996E-2</v>
      </c>
      <c r="H11" s="1">
        <v>44343</v>
      </c>
      <c r="I11" s="1" t="s">
        <v>132</v>
      </c>
      <c r="J11" t="s">
        <v>198</v>
      </c>
      <c r="K11" s="12">
        <v>4.0300000000000002E-2</v>
      </c>
    </row>
    <row r="12" spans="1:11" ht="15.75" x14ac:dyDescent="0.3">
      <c r="A12" s="3">
        <v>4</v>
      </c>
      <c r="B12" s="3" t="s">
        <v>196</v>
      </c>
      <c r="C12" s="3" t="s">
        <v>270</v>
      </c>
      <c r="D12" s="3" t="s">
        <v>131</v>
      </c>
      <c r="E12" s="5">
        <v>210</v>
      </c>
      <c r="F12" s="8">
        <v>2280.08</v>
      </c>
      <c r="G12" s="12">
        <v>8.6500000000000007E-2</v>
      </c>
      <c r="H12" s="1">
        <v>44270</v>
      </c>
      <c r="I12" s="1" t="s">
        <v>132</v>
      </c>
      <c r="J12" t="s">
        <v>143</v>
      </c>
      <c r="K12" s="12">
        <v>9.000000000000119E-4</v>
      </c>
    </row>
    <row r="13" spans="1:11" ht="15.75" x14ac:dyDescent="0.3">
      <c r="A13" s="3">
        <v>5</v>
      </c>
      <c r="B13" s="3" t="s">
        <v>208</v>
      </c>
      <c r="C13" s="3" t="s">
        <v>277</v>
      </c>
      <c r="D13" s="3" t="s">
        <v>210</v>
      </c>
      <c r="E13" s="5">
        <v>200</v>
      </c>
      <c r="F13" s="8">
        <v>2275.96</v>
      </c>
      <c r="G13" s="12">
        <v>8.6400000000000005E-2</v>
      </c>
      <c r="H13" s="1">
        <v>44301</v>
      </c>
      <c r="I13" s="1" t="s">
        <v>132</v>
      </c>
    </row>
    <row r="14" spans="1:11" ht="15.75" x14ac:dyDescent="0.3">
      <c r="A14" s="3">
        <v>6</v>
      </c>
      <c r="B14" s="3" t="s">
        <v>172</v>
      </c>
      <c r="C14" s="3" t="s">
        <v>278</v>
      </c>
      <c r="D14" s="3" t="s">
        <v>131</v>
      </c>
      <c r="E14" s="5">
        <v>200</v>
      </c>
      <c r="F14" s="8">
        <v>2107.66</v>
      </c>
      <c r="G14" s="12">
        <v>0.08</v>
      </c>
      <c r="H14" s="1">
        <v>44291</v>
      </c>
      <c r="I14" s="1" t="s">
        <v>132</v>
      </c>
    </row>
    <row r="15" spans="1:11" ht="15.75" x14ac:dyDescent="0.3">
      <c r="A15" s="3">
        <v>7</v>
      </c>
      <c r="B15" s="3" t="s">
        <v>174</v>
      </c>
      <c r="C15" s="3" t="s">
        <v>247</v>
      </c>
      <c r="D15" s="3" t="s">
        <v>131</v>
      </c>
      <c r="E15" s="5">
        <v>200</v>
      </c>
      <c r="F15" s="8">
        <v>2099.19</v>
      </c>
      <c r="G15" s="12">
        <v>7.9699999999999993E-2</v>
      </c>
      <c r="H15" s="1">
        <v>44245</v>
      </c>
      <c r="I15" s="1" t="s">
        <v>132</v>
      </c>
    </row>
    <row r="16" spans="1:11" ht="15.75" x14ac:dyDescent="0.3">
      <c r="A16" s="3">
        <v>8</v>
      </c>
      <c r="B16" s="3" t="s">
        <v>184</v>
      </c>
      <c r="C16" s="3" t="s">
        <v>279</v>
      </c>
      <c r="D16" s="3" t="s">
        <v>131</v>
      </c>
      <c r="E16" s="5">
        <v>200</v>
      </c>
      <c r="F16" s="8">
        <v>2044.02</v>
      </c>
      <c r="G16" s="12">
        <v>7.7600000000000002E-2</v>
      </c>
      <c r="H16" s="1">
        <v>44337</v>
      </c>
      <c r="I16" s="1" t="s">
        <v>132</v>
      </c>
    </row>
    <row r="17" spans="1:9" ht="15.75" x14ac:dyDescent="0.3">
      <c r="A17" s="3">
        <v>9</v>
      </c>
      <c r="B17" s="3" t="s">
        <v>250</v>
      </c>
      <c r="C17" s="3" t="s">
        <v>280</v>
      </c>
      <c r="D17" s="3" t="s">
        <v>131</v>
      </c>
      <c r="E17" s="5">
        <v>190</v>
      </c>
      <c r="F17" s="8">
        <v>1991.75</v>
      </c>
      <c r="G17" s="12">
        <v>7.5600000000000001E-2</v>
      </c>
      <c r="H17" s="1">
        <v>44343</v>
      </c>
      <c r="I17" s="1" t="s">
        <v>132</v>
      </c>
    </row>
    <row r="18" spans="1:9" ht="15.75" x14ac:dyDescent="0.3">
      <c r="A18" s="3">
        <v>10</v>
      </c>
      <c r="B18" s="3" t="s">
        <v>199</v>
      </c>
      <c r="C18" s="3" t="s">
        <v>281</v>
      </c>
      <c r="D18" s="3" t="s">
        <v>131</v>
      </c>
      <c r="E18" s="5">
        <v>180</v>
      </c>
      <c r="F18" s="8">
        <v>1882.63</v>
      </c>
      <c r="G18" s="12">
        <v>7.1399999999999991E-2</v>
      </c>
      <c r="H18" s="1">
        <v>44343</v>
      </c>
      <c r="I18" s="1" t="s">
        <v>132</v>
      </c>
    </row>
    <row r="19" spans="1:9" ht="15.75" x14ac:dyDescent="0.3">
      <c r="A19" s="3">
        <v>11</v>
      </c>
      <c r="B19" s="3" t="s">
        <v>243</v>
      </c>
      <c r="C19" s="3" t="s">
        <v>244</v>
      </c>
      <c r="D19" s="3" t="s">
        <v>131</v>
      </c>
      <c r="E19" s="5">
        <v>110</v>
      </c>
      <c r="F19" s="8">
        <v>1117.3499999999999</v>
      </c>
      <c r="G19" s="12">
        <v>4.24E-2</v>
      </c>
      <c r="H19" s="1">
        <v>44104</v>
      </c>
      <c r="I19" s="1" t="s">
        <v>132</v>
      </c>
    </row>
    <row r="20" spans="1:9" ht="15.75" x14ac:dyDescent="0.3">
      <c r="A20" s="3">
        <v>12</v>
      </c>
      <c r="B20" s="3" t="s">
        <v>231</v>
      </c>
      <c r="C20" s="3" t="s">
        <v>237</v>
      </c>
      <c r="D20" s="3" t="s">
        <v>198</v>
      </c>
      <c r="E20" s="5">
        <v>100</v>
      </c>
      <c r="F20" s="8">
        <v>1062.25</v>
      </c>
      <c r="G20" s="12">
        <v>4.0300000000000002E-2</v>
      </c>
      <c r="H20" s="1">
        <v>44237</v>
      </c>
      <c r="I20" s="1" t="s">
        <v>132</v>
      </c>
    </row>
    <row r="21" spans="1:9" ht="15.75" x14ac:dyDescent="0.3">
      <c r="A21" s="3">
        <v>13</v>
      </c>
      <c r="B21" s="3" t="s">
        <v>186</v>
      </c>
      <c r="C21" s="3" t="s">
        <v>282</v>
      </c>
      <c r="D21" s="3" t="s">
        <v>131</v>
      </c>
      <c r="E21" s="5">
        <v>100</v>
      </c>
      <c r="F21" s="8">
        <v>1053.1600000000001</v>
      </c>
      <c r="G21" s="12">
        <v>0.04</v>
      </c>
      <c r="H21" s="1">
        <v>44343</v>
      </c>
      <c r="I21" s="1" t="s">
        <v>132</v>
      </c>
    </row>
    <row r="22" spans="1:9" ht="15.75" x14ac:dyDescent="0.3">
      <c r="A22" s="3">
        <v>14</v>
      </c>
      <c r="B22" s="3" t="s">
        <v>256</v>
      </c>
      <c r="C22" s="3" t="s">
        <v>257</v>
      </c>
      <c r="D22" s="3" t="s">
        <v>131</v>
      </c>
      <c r="E22" s="5">
        <v>52</v>
      </c>
      <c r="F22" s="8">
        <v>547.84</v>
      </c>
      <c r="G22" s="12">
        <v>2.0799999999999999E-2</v>
      </c>
      <c r="H22" s="1">
        <v>44189</v>
      </c>
      <c r="I22" s="1" t="s">
        <v>132</v>
      </c>
    </row>
    <row r="23" spans="1:9" ht="15.75" x14ac:dyDescent="0.3">
      <c r="A23" s="3">
        <v>15</v>
      </c>
      <c r="B23" s="3" t="s">
        <v>170</v>
      </c>
      <c r="C23" s="3" t="s">
        <v>171</v>
      </c>
      <c r="D23" s="3" t="s">
        <v>131</v>
      </c>
      <c r="E23" s="5">
        <v>50</v>
      </c>
      <c r="F23" s="8">
        <v>533.4</v>
      </c>
      <c r="G23" s="12">
        <v>2.0199999999999999E-2</v>
      </c>
      <c r="H23" s="1">
        <v>43851</v>
      </c>
      <c r="I23" s="1" t="s">
        <v>132</v>
      </c>
    </row>
    <row r="24" spans="1:9" ht="15.75" x14ac:dyDescent="0.3">
      <c r="A24" s="3">
        <v>16</v>
      </c>
      <c r="B24" s="3" t="s">
        <v>201</v>
      </c>
      <c r="C24" s="3" t="s">
        <v>283</v>
      </c>
      <c r="D24" s="3" t="s">
        <v>131</v>
      </c>
      <c r="E24" s="5">
        <v>30</v>
      </c>
      <c r="F24" s="8">
        <v>323.54000000000002</v>
      </c>
      <c r="G24" s="12">
        <v>1.23E-2</v>
      </c>
      <c r="H24" s="1">
        <v>44180</v>
      </c>
      <c r="I24" s="1" t="s">
        <v>132</v>
      </c>
    </row>
    <row r="25" spans="1:9" ht="15.75" x14ac:dyDescent="0.3">
      <c r="A25" s="3">
        <v>17</v>
      </c>
      <c r="B25" s="3" t="s">
        <v>253</v>
      </c>
      <c r="C25" s="3" t="s">
        <v>254</v>
      </c>
      <c r="D25" s="3" t="s">
        <v>210</v>
      </c>
      <c r="E25" s="5">
        <v>5</v>
      </c>
      <c r="F25" s="8">
        <v>52.57</v>
      </c>
      <c r="G25" s="12">
        <v>2E-3</v>
      </c>
      <c r="H25" s="1">
        <v>44281</v>
      </c>
      <c r="I25" s="1" t="s">
        <v>132</v>
      </c>
    </row>
    <row r="26" spans="1:9" ht="15.75" x14ac:dyDescent="0.3">
      <c r="A26" s="10"/>
      <c r="B26" s="10" t="s">
        <v>122</v>
      </c>
      <c r="C26" s="10"/>
      <c r="D26" s="10"/>
      <c r="E26" s="10"/>
      <c r="F26" s="11">
        <v>26233.02</v>
      </c>
      <c r="G26" s="14">
        <v>0.99560000000000004</v>
      </c>
    </row>
    <row r="28" spans="1:9" ht="15.75" x14ac:dyDescent="0.3">
      <c r="B28" s="2" t="s">
        <v>190</v>
      </c>
    </row>
    <row r="29" spans="1:9" ht="15.75" x14ac:dyDescent="0.3">
      <c r="A29" s="3">
        <v>18</v>
      </c>
      <c r="B29" s="3" t="s">
        <v>259</v>
      </c>
      <c r="C29" s="3" t="s">
        <v>260</v>
      </c>
      <c r="D29" s="3" t="s">
        <v>131</v>
      </c>
      <c r="E29" s="5">
        <v>9</v>
      </c>
      <c r="F29" s="8">
        <v>92.38</v>
      </c>
      <c r="G29" s="12">
        <v>3.4999999999999996E-3</v>
      </c>
      <c r="H29" s="1">
        <v>44312</v>
      </c>
      <c r="I29" s="1" t="s">
        <v>132</v>
      </c>
    </row>
    <row r="30" spans="1:9" ht="15.75" x14ac:dyDescent="0.3">
      <c r="A30" s="10"/>
      <c r="B30" s="10" t="s">
        <v>122</v>
      </c>
      <c r="C30" s="10"/>
      <c r="D30" s="10"/>
      <c r="E30" s="10"/>
      <c r="F30" s="11">
        <v>92.38</v>
      </c>
      <c r="G30" s="14">
        <v>3.4999999999999996E-3</v>
      </c>
    </row>
    <row r="32" spans="1:9" ht="15.75" x14ac:dyDescent="0.3">
      <c r="B32" s="2" t="s">
        <v>133</v>
      </c>
    </row>
    <row r="33" spans="1:8" ht="15.75" x14ac:dyDescent="0.3">
      <c r="A33" s="3">
        <v>19</v>
      </c>
      <c r="B33" s="2" t="s">
        <v>134</v>
      </c>
      <c r="F33" s="8">
        <v>32</v>
      </c>
      <c r="G33" s="12">
        <v>1.1999999999999999E-3</v>
      </c>
      <c r="H33" s="1">
        <v>43739</v>
      </c>
    </row>
    <row r="34" spans="1:8" ht="15.75" x14ac:dyDescent="0.3">
      <c r="A34" s="10"/>
      <c r="B34" s="10" t="s">
        <v>122</v>
      </c>
      <c r="C34" s="10"/>
      <c r="D34" s="10"/>
      <c r="E34" s="10"/>
      <c r="F34" s="11">
        <v>32</v>
      </c>
      <c r="G34" s="14">
        <v>1.1999999999999999E-3</v>
      </c>
    </row>
    <row r="36" spans="1:8" ht="15.75" x14ac:dyDescent="0.3">
      <c r="B36" s="2" t="s">
        <v>135</v>
      </c>
    </row>
    <row r="37" spans="1:8" ht="15.75" x14ac:dyDescent="0.3">
      <c r="A37" s="3"/>
      <c r="B37" s="3" t="s">
        <v>136</v>
      </c>
      <c r="C37" s="3"/>
      <c r="D37" s="5"/>
      <c r="F37" s="8">
        <v>-4.1900000000000004</v>
      </c>
      <c r="G37" s="12">
        <v>-2.9999999999999997E-4</v>
      </c>
    </row>
    <row r="38" spans="1:8" ht="15.75" x14ac:dyDescent="0.3">
      <c r="A38" s="10"/>
      <c r="B38" s="10" t="s">
        <v>122</v>
      </c>
      <c r="C38" s="10"/>
      <c r="D38" s="10"/>
      <c r="E38" s="10"/>
      <c r="F38" s="11">
        <v>-4.1900000000000004</v>
      </c>
      <c r="G38" s="14">
        <v>-2.9999999999999997E-4</v>
      </c>
    </row>
    <row r="40" spans="1:8" ht="15.75" x14ac:dyDescent="0.3">
      <c r="A40" s="7"/>
      <c r="B40" s="7" t="s">
        <v>137</v>
      </c>
      <c r="C40" s="7"/>
      <c r="D40" s="7"/>
      <c r="E40" s="7"/>
      <c r="F40" s="9">
        <v>26353.21</v>
      </c>
      <c r="G40" s="13">
        <v>1</v>
      </c>
    </row>
    <row r="41" spans="1:8" ht="15.75" x14ac:dyDescent="0.3">
      <c r="A41" s="3" t="s">
        <v>138</v>
      </c>
    </row>
    <row r="42" spans="1:8" ht="15.75" x14ac:dyDescent="0.3">
      <c r="A42" s="4">
        <v>1</v>
      </c>
      <c r="B42" s="4" t="s">
        <v>416</v>
      </c>
    </row>
    <row r="43" spans="1:8" ht="15.75" x14ac:dyDescent="0.3">
      <c r="A43" s="4">
        <v>2</v>
      </c>
      <c r="B43" s="4" t="s">
        <v>139</v>
      </c>
    </row>
  </sheetData>
  <mergeCells count="1">
    <mergeCell ref="B1:F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/>
  </sheetViews>
  <sheetFormatPr defaultRowHeight="15" x14ac:dyDescent="0.25"/>
  <cols>
    <col min="1" max="1" width="8" customWidth="1"/>
    <col min="2" max="2" width="50.85546875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284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196</v>
      </c>
      <c r="C9" s="3" t="s">
        <v>270</v>
      </c>
      <c r="D9" s="3" t="s">
        <v>131</v>
      </c>
      <c r="E9" s="5">
        <v>250</v>
      </c>
      <c r="F9" s="8">
        <v>2714.38</v>
      </c>
      <c r="G9" s="12">
        <v>0.10199999999999999</v>
      </c>
      <c r="H9" s="1">
        <v>44270</v>
      </c>
      <c r="I9" s="1" t="s">
        <v>132</v>
      </c>
      <c r="J9" t="s">
        <v>131</v>
      </c>
      <c r="K9" s="12">
        <v>0.8508</v>
      </c>
    </row>
    <row r="10" spans="1:11" ht="15.75" x14ac:dyDescent="0.3">
      <c r="A10" s="3">
        <v>2</v>
      </c>
      <c r="B10" s="3" t="s">
        <v>273</v>
      </c>
      <c r="C10" s="3" t="s">
        <v>274</v>
      </c>
      <c r="D10" s="3" t="s">
        <v>131</v>
      </c>
      <c r="E10" s="5">
        <v>300</v>
      </c>
      <c r="F10" s="8">
        <v>2663.78</v>
      </c>
      <c r="G10" s="12">
        <v>0.10009999999999999</v>
      </c>
      <c r="H10" s="1">
        <v>44343</v>
      </c>
      <c r="I10" s="1" t="s">
        <v>132</v>
      </c>
      <c r="J10" t="s">
        <v>210</v>
      </c>
      <c r="K10" s="12">
        <v>8.5500000000000007E-2</v>
      </c>
    </row>
    <row r="11" spans="1:11" ht="15.75" x14ac:dyDescent="0.3">
      <c r="A11" s="3">
        <v>3</v>
      </c>
      <c r="B11" s="3" t="s">
        <v>172</v>
      </c>
      <c r="C11" s="3" t="s">
        <v>278</v>
      </c>
      <c r="D11" s="3" t="s">
        <v>131</v>
      </c>
      <c r="E11" s="5">
        <v>250</v>
      </c>
      <c r="F11" s="8">
        <v>2634.58</v>
      </c>
      <c r="G11" s="12">
        <v>9.9000000000000005E-2</v>
      </c>
      <c r="H11" s="1">
        <v>44291</v>
      </c>
      <c r="I11" s="1" t="s">
        <v>132</v>
      </c>
      <c r="J11" t="s">
        <v>198</v>
      </c>
      <c r="K11" s="12">
        <v>5.4699999999999999E-2</v>
      </c>
    </row>
    <row r="12" spans="1:11" ht="15.75" x14ac:dyDescent="0.3">
      <c r="A12" s="3">
        <v>4</v>
      </c>
      <c r="B12" s="3" t="s">
        <v>235</v>
      </c>
      <c r="C12" s="3" t="s">
        <v>275</v>
      </c>
      <c r="D12" s="3" t="s">
        <v>131</v>
      </c>
      <c r="E12" s="5">
        <v>230</v>
      </c>
      <c r="F12" s="8">
        <v>2632.48</v>
      </c>
      <c r="G12" s="12">
        <v>9.8900000000000002E-2</v>
      </c>
      <c r="H12" s="1">
        <v>44320</v>
      </c>
      <c r="I12" s="1" t="s">
        <v>132</v>
      </c>
      <c r="J12" t="s">
        <v>143</v>
      </c>
      <c r="K12" s="12">
        <v>9.000000000000008E-3</v>
      </c>
    </row>
    <row r="13" spans="1:11" ht="15.75" x14ac:dyDescent="0.3">
      <c r="A13" s="3">
        <v>5</v>
      </c>
      <c r="B13" s="3" t="s">
        <v>238</v>
      </c>
      <c r="C13" s="3" t="s">
        <v>276</v>
      </c>
      <c r="D13" s="3" t="s">
        <v>131</v>
      </c>
      <c r="E13" s="5">
        <v>230</v>
      </c>
      <c r="F13" s="8">
        <v>2623.91</v>
      </c>
      <c r="G13" s="12">
        <v>9.8599999999999993E-2</v>
      </c>
      <c r="H13" s="1">
        <v>44343</v>
      </c>
      <c r="I13" s="1" t="s">
        <v>132</v>
      </c>
    </row>
    <row r="14" spans="1:11" ht="15.75" x14ac:dyDescent="0.3">
      <c r="A14" s="3">
        <v>6</v>
      </c>
      <c r="B14" s="3" t="s">
        <v>186</v>
      </c>
      <c r="C14" s="3" t="s">
        <v>285</v>
      </c>
      <c r="D14" s="3" t="s">
        <v>131</v>
      </c>
      <c r="E14" s="5">
        <v>250</v>
      </c>
      <c r="F14" s="8">
        <v>2549.27</v>
      </c>
      <c r="G14" s="12">
        <v>9.5799999999999996E-2</v>
      </c>
      <c r="H14" s="1">
        <v>44088</v>
      </c>
      <c r="I14" s="1" t="s">
        <v>132</v>
      </c>
    </row>
    <row r="15" spans="1:11" ht="15.75" x14ac:dyDescent="0.3">
      <c r="A15" s="3">
        <v>7</v>
      </c>
      <c r="B15" s="3" t="s">
        <v>174</v>
      </c>
      <c r="C15" s="3" t="s">
        <v>247</v>
      </c>
      <c r="D15" s="3" t="s">
        <v>131</v>
      </c>
      <c r="E15" s="5">
        <v>230</v>
      </c>
      <c r="F15" s="8">
        <v>2414.0700000000002</v>
      </c>
      <c r="G15" s="12">
        <v>9.0700000000000003E-2</v>
      </c>
      <c r="H15" s="1">
        <v>44245</v>
      </c>
      <c r="I15" s="1" t="s">
        <v>132</v>
      </c>
    </row>
    <row r="16" spans="1:11" ht="15.75" x14ac:dyDescent="0.3">
      <c r="A16" s="3">
        <v>8</v>
      </c>
      <c r="B16" s="3" t="s">
        <v>208</v>
      </c>
      <c r="C16" s="3" t="s">
        <v>277</v>
      </c>
      <c r="D16" s="3" t="s">
        <v>210</v>
      </c>
      <c r="E16" s="5">
        <v>200</v>
      </c>
      <c r="F16" s="8">
        <v>2275.96</v>
      </c>
      <c r="G16" s="12">
        <v>8.5500000000000007E-2</v>
      </c>
      <c r="H16" s="1">
        <v>44301</v>
      </c>
      <c r="I16" s="1" t="s">
        <v>132</v>
      </c>
    </row>
    <row r="17" spans="1:9" ht="15.75" x14ac:dyDescent="0.3">
      <c r="A17" s="3">
        <v>9</v>
      </c>
      <c r="B17" s="3" t="s">
        <v>184</v>
      </c>
      <c r="C17" s="3" t="s">
        <v>279</v>
      </c>
      <c r="D17" s="3" t="s">
        <v>131</v>
      </c>
      <c r="E17" s="5">
        <v>200</v>
      </c>
      <c r="F17" s="8">
        <v>2044.02</v>
      </c>
      <c r="G17" s="12">
        <v>7.6799999999999993E-2</v>
      </c>
      <c r="H17" s="1">
        <v>44337</v>
      </c>
      <c r="I17" s="1" t="s">
        <v>132</v>
      </c>
    </row>
    <row r="18" spans="1:9" ht="15.75" x14ac:dyDescent="0.3">
      <c r="A18" s="3">
        <v>10</v>
      </c>
      <c r="B18" s="3" t="s">
        <v>231</v>
      </c>
      <c r="C18" s="3" t="s">
        <v>232</v>
      </c>
      <c r="D18" s="3" t="s">
        <v>198</v>
      </c>
      <c r="E18" s="5">
        <v>140</v>
      </c>
      <c r="F18" s="8">
        <v>1455.75</v>
      </c>
      <c r="G18" s="12">
        <v>5.4699999999999999E-2</v>
      </c>
      <c r="H18" s="1">
        <v>43951</v>
      </c>
      <c r="I18" s="1" t="s">
        <v>132</v>
      </c>
    </row>
    <row r="19" spans="1:9" ht="15.75" x14ac:dyDescent="0.3">
      <c r="A19" s="3">
        <v>11</v>
      </c>
      <c r="B19" s="3" t="s">
        <v>243</v>
      </c>
      <c r="C19" s="3" t="s">
        <v>244</v>
      </c>
      <c r="D19" s="3" t="s">
        <v>131</v>
      </c>
      <c r="E19" s="5">
        <v>140</v>
      </c>
      <c r="F19" s="8">
        <v>1422.08</v>
      </c>
      <c r="G19" s="12">
        <v>5.3399999999999996E-2</v>
      </c>
      <c r="H19" s="1">
        <v>44104</v>
      </c>
      <c r="I19" s="1" t="s">
        <v>132</v>
      </c>
    </row>
    <row r="20" spans="1:9" ht="15.75" x14ac:dyDescent="0.3">
      <c r="A20" s="3">
        <v>12</v>
      </c>
      <c r="B20" s="3" t="s">
        <v>201</v>
      </c>
      <c r="C20" s="3" t="s">
        <v>283</v>
      </c>
      <c r="D20" s="3" t="s">
        <v>131</v>
      </c>
      <c r="E20" s="5">
        <v>30</v>
      </c>
      <c r="F20" s="8">
        <v>323.54000000000002</v>
      </c>
      <c r="G20" s="12">
        <v>1.2199999999999999E-2</v>
      </c>
      <c r="H20" s="1">
        <v>44180</v>
      </c>
      <c r="I20" s="1" t="s">
        <v>132</v>
      </c>
    </row>
    <row r="21" spans="1:9" ht="15.75" x14ac:dyDescent="0.3">
      <c r="A21" s="3">
        <v>13</v>
      </c>
      <c r="B21" s="3" t="s">
        <v>170</v>
      </c>
      <c r="C21" s="3" t="s">
        <v>171</v>
      </c>
      <c r="D21" s="3" t="s">
        <v>131</v>
      </c>
      <c r="E21" s="5">
        <v>28</v>
      </c>
      <c r="F21" s="8">
        <v>298.70999999999998</v>
      </c>
      <c r="G21" s="12">
        <v>1.1200000000000002E-2</v>
      </c>
      <c r="H21" s="1">
        <v>43851</v>
      </c>
      <c r="I21" s="1" t="s">
        <v>132</v>
      </c>
    </row>
    <row r="22" spans="1:9" ht="15.75" x14ac:dyDescent="0.3">
      <c r="A22" s="3">
        <v>14</v>
      </c>
      <c r="B22" s="3" t="s">
        <v>184</v>
      </c>
      <c r="C22" s="3" t="s">
        <v>286</v>
      </c>
      <c r="D22" s="3" t="s">
        <v>131</v>
      </c>
      <c r="E22" s="5">
        <v>7</v>
      </c>
      <c r="F22" s="8">
        <v>73.209999999999994</v>
      </c>
      <c r="G22" s="12">
        <v>2.8000000000000004E-3</v>
      </c>
      <c r="H22" s="1">
        <v>44270</v>
      </c>
      <c r="I22" s="1" t="s">
        <v>132</v>
      </c>
    </row>
    <row r="23" spans="1:9" ht="15.75" x14ac:dyDescent="0.3">
      <c r="A23" s="3">
        <v>15</v>
      </c>
      <c r="B23" s="3" t="s">
        <v>256</v>
      </c>
      <c r="C23" s="3" t="s">
        <v>257</v>
      </c>
      <c r="D23" s="3" t="s">
        <v>131</v>
      </c>
      <c r="E23" s="5">
        <v>3</v>
      </c>
      <c r="F23" s="8">
        <v>31.61</v>
      </c>
      <c r="G23" s="12">
        <v>1.1999999999999999E-3</v>
      </c>
      <c r="H23" s="1">
        <v>44189</v>
      </c>
      <c r="I23" s="1" t="s">
        <v>132</v>
      </c>
    </row>
    <row r="24" spans="1:9" ht="15.75" x14ac:dyDescent="0.3">
      <c r="A24" s="10"/>
      <c r="B24" s="10" t="s">
        <v>122</v>
      </c>
      <c r="C24" s="10"/>
      <c r="D24" s="10"/>
      <c r="E24" s="10"/>
      <c r="F24" s="11">
        <v>26157.35</v>
      </c>
      <c r="G24" s="14">
        <v>0.9829</v>
      </c>
    </row>
    <row r="26" spans="1:9" ht="15.75" x14ac:dyDescent="0.3">
      <c r="B26" s="2" t="s">
        <v>190</v>
      </c>
    </row>
    <row r="27" spans="1:9" ht="15.75" x14ac:dyDescent="0.3">
      <c r="A27" s="3">
        <v>16</v>
      </c>
      <c r="B27" s="3" t="s">
        <v>259</v>
      </c>
      <c r="C27" s="3" t="s">
        <v>260</v>
      </c>
      <c r="D27" s="3" t="s">
        <v>131</v>
      </c>
      <c r="E27" s="5">
        <v>21</v>
      </c>
      <c r="F27" s="8">
        <v>215.55</v>
      </c>
      <c r="G27" s="12">
        <v>8.1000000000000013E-3</v>
      </c>
      <c r="H27" s="1">
        <v>44312</v>
      </c>
      <c r="I27" s="1" t="s">
        <v>132</v>
      </c>
    </row>
    <row r="28" spans="1:9" ht="15.75" x14ac:dyDescent="0.3">
      <c r="A28" s="10"/>
      <c r="B28" s="10" t="s">
        <v>122</v>
      </c>
      <c r="C28" s="10"/>
      <c r="D28" s="10"/>
      <c r="E28" s="10"/>
      <c r="F28" s="11">
        <v>215.55</v>
      </c>
      <c r="G28" s="14">
        <v>8.1000000000000013E-3</v>
      </c>
    </row>
    <row r="30" spans="1:9" ht="15.75" x14ac:dyDescent="0.3">
      <c r="B30" s="2" t="s">
        <v>133</v>
      </c>
    </row>
    <row r="31" spans="1:9" ht="15.75" x14ac:dyDescent="0.3">
      <c r="A31" s="3">
        <v>17</v>
      </c>
      <c r="B31" s="2" t="s">
        <v>134</v>
      </c>
      <c r="F31" s="8">
        <v>257</v>
      </c>
      <c r="G31" s="12">
        <v>9.7000000000000003E-3</v>
      </c>
      <c r="H31" s="1">
        <v>43739</v>
      </c>
    </row>
    <row r="32" spans="1:9" ht="15.75" x14ac:dyDescent="0.3">
      <c r="A32" s="10"/>
      <c r="B32" s="10" t="s">
        <v>122</v>
      </c>
      <c r="C32" s="10"/>
      <c r="D32" s="10"/>
      <c r="E32" s="10"/>
      <c r="F32" s="11">
        <v>257</v>
      </c>
      <c r="G32" s="14">
        <v>9.7000000000000003E-3</v>
      </c>
    </row>
    <row r="34" spans="1:7" ht="15.75" x14ac:dyDescent="0.3">
      <c r="B34" s="2" t="s">
        <v>135</v>
      </c>
    </row>
    <row r="35" spans="1:7" ht="15.75" x14ac:dyDescent="0.3">
      <c r="A35" s="3"/>
      <c r="B35" s="3" t="s">
        <v>136</v>
      </c>
      <c r="C35" s="3"/>
      <c r="D35" s="5"/>
      <c r="F35" s="8">
        <v>-10.32</v>
      </c>
      <c r="G35" s="12">
        <v>-7.000000000000001E-4</v>
      </c>
    </row>
    <row r="36" spans="1:7" ht="15.75" x14ac:dyDescent="0.3">
      <c r="A36" s="10"/>
      <c r="B36" s="10" t="s">
        <v>122</v>
      </c>
      <c r="C36" s="10"/>
      <c r="D36" s="10"/>
      <c r="E36" s="10"/>
      <c r="F36" s="11">
        <v>-10.32</v>
      </c>
      <c r="G36" s="14">
        <v>-7.000000000000001E-4</v>
      </c>
    </row>
    <row r="38" spans="1:7" ht="15.75" x14ac:dyDescent="0.3">
      <c r="A38" s="7"/>
      <c r="B38" s="7" t="s">
        <v>137</v>
      </c>
      <c r="C38" s="7"/>
      <c r="D38" s="7"/>
      <c r="E38" s="7"/>
      <c r="F38" s="9">
        <v>26619.58</v>
      </c>
      <c r="G38" s="13">
        <v>0.99999999999999989</v>
      </c>
    </row>
    <row r="39" spans="1:7" ht="15.75" x14ac:dyDescent="0.3">
      <c r="A39" s="3" t="s">
        <v>138</v>
      </c>
    </row>
    <row r="40" spans="1:7" ht="15.75" x14ac:dyDescent="0.3">
      <c r="A40" s="4">
        <v>1</v>
      </c>
      <c r="B40" s="4" t="s">
        <v>416</v>
      </c>
    </row>
    <row r="41" spans="1:7" ht="15.75" x14ac:dyDescent="0.3">
      <c r="A41" s="4">
        <v>2</v>
      </c>
      <c r="B41" s="4" t="s">
        <v>139</v>
      </c>
    </row>
  </sheetData>
  <mergeCells count="1">
    <mergeCell ref="B1:F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23.5703125" customWidth="1"/>
    <col min="4" max="4" width="32.140625" bestFit="1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287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11</v>
      </c>
    </row>
    <row r="7" spans="1:11" ht="15.75" x14ac:dyDescent="0.3">
      <c r="B7" s="2" t="s">
        <v>12</v>
      </c>
    </row>
    <row r="8" spans="1:11" ht="15.75" x14ac:dyDescent="0.3">
      <c r="A8" s="3">
        <v>1</v>
      </c>
      <c r="B8" s="3" t="s">
        <v>13</v>
      </c>
      <c r="C8" s="3" t="s">
        <v>14</v>
      </c>
      <c r="D8" s="3" t="s">
        <v>15</v>
      </c>
      <c r="E8" s="5">
        <v>10871</v>
      </c>
      <c r="F8" s="8">
        <v>439.85</v>
      </c>
      <c r="G8" s="12">
        <v>5.28E-2</v>
      </c>
      <c r="J8" s="2" t="s">
        <v>141</v>
      </c>
      <c r="K8" s="2" t="s">
        <v>142</v>
      </c>
    </row>
    <row r="9" spans="1:11" ht="15.75" x14ac:dyDescent="0.3">
      <c r="A9" s="3">
        <v>2</v>
      </c>
      <c r="B9" s="3" t="s">
        <v>16</v>
      </c>
      <c r="C9" s="3" t="s">
        <v>17</v>
      </c>
      <c r="D9" s="3" t="s">
        <v>15</v>
      </c>
      <c r="E9" s="5">
        <v>49292</v>
      </c>
      <c r="F9" s="8">
        <v>417.21</v>
      </c>
      <c r="G9" s="12">
        <v>5.0099999999999999E-2</v>
      </c>
      <c r="J9" t="s">
        <v>20</v>
      </c>
      <c r="K9" s="12">
        <v>0.1658</v>
      </c>
    </row>
    <row r="10" spans="1:11" ht="15.75" x14ac:dyDescent="0.3">
      <c r="A10" s="3">
        <v>3</v>
      </c>
      <c r="B10" s="3" t="s">
        <v>18</v>
      </c>
      <c r="C10" s="3" t="s">
        <v>19</v>
      </c>
      <c r="D10" s="3" t="s">
        <v>20</v>
      </c>
      <c r="E10" s="5">
        <v>32824</v>
      </c>
      <c r="F10" s="8">
        <v>402.9</v>
      </c>
      <c r="G10" s="12">
        <v>4.8399999999999999E-2</v>
      </c>
      <c r="J10" t="s">
        <v>34</v>
      </c>
      <c r="K10" s="12">
        <v>0.1037</v>
      </c>
    </row>
    <row r="11" spans="1:11" ht="15.75" x14ac:dyDescent="0.3">
      <c r="A11" s="3">
        <v>4</v>
      </c>
      <c r="B11" s="3" t="s">
        <v>21</v>
      </c>
      <c r="C11" s="3" t="s">
        <v>22</v>
      </c>
      <c r="D11" s="3" t="s">
        <v>20</v>
      </c>
      <c r="E11" s="5">
        <v>81424</v>
      </c>
      <c r="F11" s="8">
        <v>353.14</v>
      </c>
      <c r="G11" s="12">
        <v>4.24E-2</v>
      </c>
      <c r="J11" t="s">
        <v>15</v>
      </c>
      <c r="K11" s="12">
        <v>0.10289999999999999</v>
      </c>
    </row>
    <row r="12" spans="1:11" ht="15.75" x14ac:dyDescent="0.3">
      <c r="A12" s="3">
        <v>5</v>
      </c>
      <c r="B12" s="3" t="s">
        <v>23</v>
      </c>
      <c r="C12" s="3" t="s">
        <v>24</v>
      </c>
      <c r="D12" s="3" t="s">
        <v>20</v>
      </c>
      <c r="E12" s="5">
        <v>23906</v>
      </c>
      <c r="F12" s="8">
        <v>330.75</v>
      </c>
      <c r="G12" s="12">
        <v>3.9699999999999999E-2</v>
      </c>
      <c r="J12" t="s">
        <v>27</v>
      </c>
      <c r="K12" s="12">
        <v>9.2699999999999991E-2</v>
      </c>
    </row>
    <row r="13" spans="1:11" ht="15.75" x14ac:dyDescent="0.3">
      <c r="A13" s="3">
        <v>6</v>
      </c>
      <c r="B13" s="3" t="s">
        <v>25</v>
      </c>
      <c r="C13" s="3" t="s">
        <v>26</v>
      </c>
      <c r="D13" s="3" t="s">
        <v>27</v>
      </c>
      <c r="E13" s="5">
        <v>64940</v>
      </c>
      <c r="F13" s="8">
        <v>305.27999999999997</v>
      </c>
      <c r="G13" s="12">
        <v>3.6699999999999997E-2</v>
      </c>
      <c r="J13" t="s">
        <v>42</v>
      </c>
      <c r="K13" s="12">
        <v>6.2499999999999993E-2</v>
      </c>
    </row>
    <row r="14" spans="1:11" ht="15.75" x14ac:dyDescent="0.3">
      <c r="A14" s="3">
        <v>7</v>
      </c>
      <c r="B14" s="3" t="s">
        <v>28</v>
      </c>
      <c r="C14" s="3" t="s">
        <v>29</v>
      </c>
      <c r="D14" s="3" t="s">
        <v>20</v>
      </c>
      <c r="E14" s="5">
        <v>42965</v>
      </c>
      <c r="F14" s="8">
        <v>294.31</v>
      </c>
      <c r="G14" s="12">
        <v>3.5299999999999998E-2</v>
      </c>
      <c r="J14" t="s">
        <v>125</v>
      </c>
      <c r="K14" s="12">
        <v>6.1600000000000002E-2</v>
      </c>
    </row>
    <row r="15" spans="1:11" ht="15.75" x14ac:dyDescent="0.3">
      <c r="A15" s="3">
        <v>8</v>
      </c>
      <c r="B15" s="3" t="s">
        <v>30</v>
      </c>
      <c r="C15" s="3" t="s">
        <v>31</v>
      </c>
      <c r="D15" s="3" t="s">
        <v>27</v>
      </c>
      <c r="E15" s="5">
        <v>90707</v>
      </c>
      <c r="F15" s="8">
        <v>273.66000000000003</v>
      </c>
      <c r="G15" s="12">
        <v>3.2899999999999999E-2</v>
      </c>
      <c r="J15" t="s">
        <v>58</v>
      </c>
      <c r="K15" s="12">
        <v>4.8899999999999999E-2</v>
      </c>
    </row>
    <row r="16" spans="1:11" ht="15.75" x14ac:dyDescent="0.3">
      <c r="A16" s="3">
        <v>9</v>
      </c>
      <c r="B16" s="3" t="s">
        <v>32</v>
      </c>
      <c r="C16" s="3" t="s">
        <v>33</v>
      </c>
      <c r="D16" s="3" t="s">
        <v>34</v>
      </c>
      <c r="E16" s="5">
        <v>50301</v>
      </c>
      <c r="F16" s="8">
        <v>224.97</v>
      </c>
      <c r="G16" s="12">
        <v>2.7000000000000003E-2</v>
      </c>
      <c r="J16" t="s">
        <v>64</v>
      </c>
      <c r="K16" s="12">
        <v>4.3299999999999998E-2</v>
      </c>
    </row>
    <row r="17" spans="1:11" ht="15.75" x14ac:dyDescent="0.3">
      <c r="A17" s="3">
        <v>10</v>
      </c>
      <c r="B17" s="3" t="s">
        <v>35</v>
      </c>
      <c r="C17" s="3" t="s">
        <v>36</v>
      </c>
      <c r="D17" s="3" t="s">
        <v>37</v>
      </c>
      <c r="E17" s="5">
        <v>175382</v>
      </c>
      <c r="F17" s="8">
        <v>206.07</v>
      </c>
      <c r="G17" s="12">
        <v>2.4799999999999999E-2</v>
      </c>
      <c r="J17" t="s">
        <v>53</v>
      </c>
      <c r="K17" s="12">
        <v>2.93E-2</v>
      </c>
    </row>
    <row r="18" spans="1:11" ht="15.75" x14ac:dyDescent="0.3">
      <c r="A18" s="3">
        <v>11</v>
      </c>
      <c r="B18" s="3" t="s">
        <v>38</v>
      </c>
      <c r="C18" s="3" t="s">
        <v>39</v>
      </c>
      <c r="D18" s="3" t="s">
        <v>27</v>
      </c>
      <c r="E18" s="5">
        <v>14456</v>
      </c>
      <c r="F18" s="8">
        <v>192.59</v>
      </c>
      <c r="G18" s="12">
        <v>2.3099999999999999E-2</v>
      </c>
      <c r="J18" t="s">
        <v>37</v>
      </c>
      <c r="K18" s="12">
        <v>2.4799999999999999E-2</v>
      </c>
    </row>
    <row r="19" spans="1:11" ht="15.75" x14ac:dyDescent="0.3">
      <c r="A19" s="3">
        <v>12</v>
      </c>
      <c r="B19" s="3" t="s">
        <v>40</v>
      </c>
      <c r="C19" s="3" t="s">
        <v>41</v>
      </c>
      <c r="D19" s="3" t="s">
        <v>42</v>
      </c>
      <c r="E19" s="5">
        <v>17566</v>
      </c>
      <c r="F19" s="8">
        <v>189.82</v>
      </c>
      <c r="G19" s="12">
        <v>2.2799999999999997E-2</v>
      </c>
      <c r="J19" t="s">
        <v>92</v>
      </c>
      <c r="K19" s="12">
        <v>1.8700000000000001E-2</v>
      </c>
    </row>
    <row r="20" spans="1:11" ht="15.75" x14ac:dyDescent="0.3">
      <c r="A20" s="3">
        <v>13</v>
      </c>
      <c r="B20" s="3" t="s">
        <v>43</v>
      </c>
      <c r="C20" s="3" t="s">
        <v>44</v>
      </c>
      <c r="D20" s="3" t="s">
        <v>34</v>
      </c>
      <c r="E20" s="5">
        <v>9386</v>
      </c>
      <c r="F20" s="8">
        <v>186.03</v>
      </c>
      <c r="G20" s="12">
        <v>2.23E-2</v>
      </c>
      <c r="J20" t="s">
        <v>61</v>
      </c>
      <c r="K20" s="12">
        <v>1.8700000000000001E-2</v>
      </c>
    </row>
    <row r="21" spans="1:11" ht="15.75" x14ac:dyDescent="0.3">
      <c r="A21" s="3">
        <v>14</v>
      </c>
      <c r="B21" s="3" t="s">
        <v>45</v>
      </c>
      <c r="C21" s="3" t="s">
        <v>46</v>
      </c>
      <c r="D21" s="3" t="s">
        <v>34</v>
      </c>
      <c r="E21" s="5">
        <v>5931</v>
      </c>
      <c r="F21" s="8">
        <v>174.62</v>
      </c>
      <c r="G21" s="12">
        <v>2.1000000000000001E-2</v>
      </c>
      <c r="J21" t="s">
        <v>82</v>
      </c>
      <c r="K21" s="12">
        <v>1.49E-2</v>
      </c>
    </row>
    <row r="22" spans="1:11" ht="15.75" x14ac:dyDescent="0.3">
      <c r="A22" s="3">
        <v>15</v>
      </c>
      <c r="B22" s="3" t="s">
        <v>51</v>
      </c>
      <c r="C22" s="3" t="s">
        <v>52</v>
      </c>
      <c r="D22" s="3" t="s">
        <v>53</v>
      </c>
      <c r="E22" s="5">
        <v>2589</v>
      </c>
      <c r="F22" s="8">
        <v>173.87</v>
      </c>
      <c r="G22" s="12">
        <v>2.0899999999999998E-2</v>
      </c>
      <c r="J22" t="s">
        <v>69</v>
      </c>
      <c r="K22" s="12">
        <v>1.37E-2</v>
      </c>
    </row>
    <row r="23" spans="1:11" ht="15.75" x14ac:dyDescent="0.3">
      <c r="A23" s="3">
        <v>16</v>
      </c>
      <c r="B23" s="3" t="s">
        <v>47</v>
      </c>
      <c r="C23" s="3" t="s">
        <v>48</v>
      </c>
      <c r="D23" s="3" t="s">
        <v>34</v>
      </c>
      <c r="E23" s="5">
        <v>12712</v>
      </c>
      <c r="F23" s="8">
        <v>172.81</v>
      </c>
      <c r="G23" s="12">
        <v>2.0799999999999999E-2</v>
      </c>
      <c r="J23" t="s">
        <v>79</v>
      </c>
      <c r="K23" s="12">
        <v>1.2699999999999999E-2</v>
      </c>
    </row>
    <row r="24" spans="1:11" ht="15.75" x14ac:dyDescent="0.3">
      <c r="A24" s="3">
        <v>17</v>
      </c>
      <c r="B24" s="3" t="s">
        <v>49</v>
      </c>
      <c r="C24" s="3" t="s">
        <v>50</v>
      </c>
      <c r="D24" s="3" t="s">
        <v>42</v>
      </c>
      <c r="E24" s="5">
        <v>7983</v>
      </c>
      <c r="F24" s="8">
        <v>167.59</v>
      </c>
      <c r="G24" s="12">
        <v>2.0099999999999996E-2</v>
      </c>
      <c r="J24" t="s">
        <v>74</v>
      </c>
      <c r="K24" s="12">
        <v>1.24E-2</v>
      </c>
    </row>
    <row r="25" spans="1:11" ht="15.75" x14ac:dyDescent="0.3">
      <c r="A25" s="3">
        <v>18</v>
      </c>
      <c r="B25" s="3" t="s">
        <v>54</v>
      </c>
      <c r="C25" s="3" t="s">
        <v>55</v>
      </c>
      <c r="D25" s="3" t="s">
        <v>42</v>
      </c>
      <c r="E25" s="5">
        <v>22818</v>
      </c>
      <c r="F25" s="8">
        <v>163.03</v>
      </c>
      <c r="G25" s="12">
        <v>1.9599999999999999E-2</v>
      </c>
      <c r="J25" t="s">
        <v>89</v>
      </c>
      <c r="K25" s="12">
        <v>9.7999999999999997E-3</v>
      </c>
    </row>
    <row r="26" spans="1:11" ht="15.75" x14ac:dyDescent="0.3">
      <c r="A26" s="3">
        <v>19</v>
      </c>
      <c r="B26" s="3" t="s">
        <v>59</v>
      </c>
      <c r="C26" s="3" t="s">
        <v>60</v>
      </c>
      <c r="D26" s="3" t="s">
        <v>61</v>
      </c>
      <c r="E26" s="5">
        <v>148379</v>
      </c>
      <c r="F26" s="8">
        <v>155.72</v>
      </c>
      <c r="G26" s="12">
        <v>1.8700000000000001E-2</v>
      </c>
      <c r="J26" t="s">
        <v>99</v>
      </c>
      <c r="K26" s="12">
        <v>8.5000000000000006E-3</v>
      </c>
    </row>
    <row r="27" spans="1:11" ht="15.75" x14ac:dyDescent="0.3">
      <c r="A27" s="3">
        <v>20</v>
      </c>
      <c r="B27" s="3" t="s">
        <v>56</v>
      </c>
      <c r="C27" s="3" t="s">
        <v>57</v>
      </c>
      <c r="D27" s="3" t="s">
        <v>58</v>
      </c>
      <c r="E27" s="5">
        <v>61394</v>
      </c>
      <c r="F27" s="8">
        <v>153.66999999999999</v>
      </c>
      <c r="G27" s="12">
        <v>1.8500000000000003E-2</v>
      </c>
      <c r="J27" t="s">
        <v>104</v>
      </c>
      <c r="K27" s="12">
        <v>8.3000000000000001E-3</v>
      </c>
    </row>
    <row r="28" spans="1:11" ht="15.75" x14ac:dyDescent="0.3">
      <c r="A28" s="3">
        <v>21</v>
      </c>
      <c r="B28" s="3" t="s">
        <v>62</v>
      </c>
      <c r="C28" s="3" t="s">
        <v>63</v>
      </c>
      <c r="D28" s="3" t="s">
        <v>64</v>
      </c>
      <c r="E28" s="5">
        <v>13931</v>
      </c>
      <c r="F28" s="8">
        <v>125.8</v>
      </c>
      <c r="G28" s="12">
        <v>1.5100000000000001E-2</v>
      </c>
      <c r="J28" t="s">
        <v>107</v>
      </c>
      <c r="K28" s="12">
        <v>7.8000000000000005E-3</v>
      </c>
    </row>
    <row r="29" spans="1:11" ht="15.75" x14ac:dyDescent="0.3">
      <c r="A29" s="3">
        <v>22</v>
      </c>
      <c r="B29" s="3" t="s">
        <v>65</v>
      </c>
      <c r="C29" s="3" t="s">
        <v>66</v>
      </c>
      <c r="D29" s="3" t="s">
        <v>64</v>
      </c>
      <c r="E29" s="5">
        <v>4625</v>
      </c>
      <c r="F29" s="8">
        <v>124.98</v>
      </c>
      <c r="G29" s="12">
        <v>1.4999999999999999E-2</v>
      </c>
      <c r="J29" t="s">
        <v>115</v>
      </c>
      <c r="K29" s="12">
        <v>6.6E-3</v>
      </c>
    </row>
    <row r="30" spans="1:11" ht="15.75" x14ac:dyDescent="0.3">
      <c r="A30" s="3">
        <v>23</v>
      </c>
      <c r="B30" s="3" t="s">
        <v>67</v>
      </c>
      <c r="C30" s="3" t="s">
        <v>68</v>
      </c>
      <c r="D30" s="3" t="s">
        <v>69</v>
      </c>
      <c r="E30" s="5">
        <v>72601</v>
      </c>
      <c r="F30" s="8">
        <v>114.27</v>
      </c>
      <c r="G30" s="12">
        <v>1.37E-2</v>
      </c>
      <c r="J30" t="s">
        <v>110</v>
      </c>
      <c r="K30" s="12">
        <v>6.4000000000000003E-3</v>
      </c>
    </row>
    <row r="31" spans="1:11" ht="15.75" x14ac:dyDescent="0.3">
      <c r="A31" s="3">
        <v>24</v>
      </c>
      <c r="B31" s="3" t="s">
        <v>70</v>
      </c>
      <c r="C31" s="3" t="s">
        <v>71</v>
      </c>
      <c r="D31" s="3" t="s">
        <v>64</v>
      </c>
      <c r="E31" s="5">
        <v>28114</v>
      </c>
      <c r="F31" s="8">
        <v>109.49</v>
      </c>
      <c r="G31" s="12">
        <v>1.32E-2</v>
      </c>
      <c r="J31" t="s">
        <v>131</v>
      </c>
      <c r="K31" s="12">
        <v>2.0000000000000001E-4</v>
      </c>
    </row>
    <row r="32" spans="1:11" ht="15.75" x14ac:dyDescent="0.3">
      <c r="A32" s="3">
        <v>25</v>
      </c>
      <c r="B32" s="3" t="s">
        <v>77</v>
      </c>
      <c r="C32" s="3" t="s">
        <v>78</v>
      </c>
      <c r="D32" s="3" t="s">
        <v>79</v>
      </c>
      <c r="E32" s="5">
        <v>8087</v>
      </c>
      <c r="F32" s="8">
        <v>105.7</v>
      </c>
      <c r="G32" s="12">
        <v>1.2699999999999999E-2</v>
      </c>
      <c r="J32" t="s">
        <v>143</v>
      </c>
      <c r="K32" s="12">
        <v>0.12579999999999991</v>
      </c>
    </row>
    <row r="33" spans="1:7" ht="15.75" x14ac:dyDescent="0.3">
      <c r="A33" s="3">
        <v>26</v>
      </c>
      <c r="B33" s="3" t="s">
        <v>75</v>
      </c>
      <c r="C33" s="3" t="s">
        <v>76</v>
      </c>
      <c r="D33" s="3" t="s">
        <v>34</v>
      </c>
      <c r="E33" s="5">
        <v>5940</v>
      </c>
      <c r="F33" s="8">
        <v>104.67</v>
      </c>
      <c r="G33" s="12">
        <v>1.26E-2</v>
      </c>
    </row>
    <row r="34" spans="1:7" ht="15.75" x14ac:dyDescent="0.3">
      <c r="A34" s="3">
        <v>27</v>
      </c>
      <c r="B34" s="3" t="s">
        <v>72</v>
      </c>
      <c r="C34" s="3" t="s">
        <v>73</v>
      </c>
      <c r="D34" s="3" t="s">
        <v>74</v>
      </c>
      <c r="E34" s="5">
        <v>28131</v>
      </c>
      <c r="F34" s="8">
        <v>103.25</v>
      </c>
      <c r="G34" s="12">
        <v>1.24E-2</v>
      </c>
    </row>
    <row r="35" spans="1:7" ht="15.75" x14ac:dyDescent="0.3">
      <c r="A35" s="3">
        <v>28</v>
      </c>
      <c r="B35" s="3" t="s">
        <v>80</v>
      </c>
      <c r="C35" s="3" t="s">
        <v>81</v>
      </c>
      <c r="D35" s="3" t="s">
        <v>82</v>
      </c>
      <c r="E35" s="5">
        <v>6397</v>
      </c>
      <c r="F35" s="8">
        <v>94.31</v>
      </c>
      <c r="G35" s="12">
        <v>1.1299999999999999E-2</v>
      </c>
    </row>
    <row r="36" spans="1:7" ht="15.75" x14ac:dyDescent="0.3">
      <c r="A36" s="3">
        <v>29</v>
      </c>
      <c r="B36" s="3" t="s">
        <v>83</v>
      </c>
      <c r="C36" s="3" t="s">
        <v>84</v>
      </c>
      <c r="D36" s="3" t="s">
        <v>58</v>
      </c>
      <c r="E36" s="5">
        <v>11322</v>
      </c>
      <c r="F36" s="8">
        <v>90.72</v>
      </c>
      <c r="G36" s="12">
        <v>1.09E-2</v>
      </c>
    </row>
    <row r="37" spans="1:7" ht="15.75" x14ac:dyDescent="0.3">
      <c r="A37" s="3">
        <v>30</v>
      </c>
      <c r="B37" s="3" t="s">
        <v>85</v>
      </c>
      <c r="C37" s="3" t="s">
        <v>86</v>
      </c>
      <c r="D37" s="3" t="s">
        <v>58</v>
      </c>
      <c r="E37" s="5">
        <v>37389</v>
      </c>
      <c r="F37" s="8">
        <v>84.07</v>
      </c>
      <c r="G37" s="12">
        <v>1.01E-2</v>
      </c>
    </row>
    <row r="38" spans="1:7" ht="15.75" x14ac:dyDescent="0.3">
      <c r="A38" s="3">
        <v>31</v>
      </c>
      <c r="B38" s="3" t="s">
        <v>87</v>
      </c>
      <c r="C38" s="3" t="s">
        <v>88</v>
      </c>
      <c r="D38" s="3" t="s">
        <v>89</v>
      </c>
      <c r="E38" s="5">
        <v>42723</v>
      </c>
      <c r="F38" s="8">
        <v>81.75</v>
      </c>
      <c r="G38" s="12">
        <v>9.7999999999999997E-3</v>
      </c>
    </row>
    <row r="39" spans="1:7" ht="15.75" x14ac:dyDescent="0.3">
      <c r="A39" s="3">
        <v>32</v>
      </c>
      <c r="B39" s="3" t="s">
        <v>90</v>
      </c>
      <c r="C39" s="3" t="s">
        <v>91</v>
      </c>
      <c r="D39" s="3" t="s">
        <v>92</v>
      </c>
      <c r="E39" s="5">
        <v>1839</v>
      </c>
      <c r="F39" s="8">
        <v>79.84</v>
      </c>
      <c r="G39" s="12">
        <v>9.5999999999999992E-3</v>
      </c>
    </row>
    <row r="40" spans="1:7" ht="15.75" x14ac:dyDescent="0.3">
      <c r="A40" s="3">
        <v>33</v>
      </c>
      <c r="B40" s="3" t="s">
        <v>93</v>
      </c>
      <c r="C40" s="3" t="s">
        <v>94</v>
      </c>
      <c r="D40" s="3" t="s">
        <v>58</v>
      </c>
      <c r="E40" s="5">
        <v>11502</v>
      </c>
      <c r="F40" s="8">
        <v>78.16</v>
      </c>
      <c r="G40" s="12">
        <v>9.3999999999999986E-3</v>
      </c>
    </row>
    <row r="41" spans="1:7" ht="15.75" x14ac:dyDescent="0.3">
      <c r="A41" s="3">
        <v>34</v>
      </c>
      <c r="B41" s="3" t="s">
        <v>95</v>
      </c>
      <c r="C41" s="3" t="s">
        <v>96</v>
      </c>
      <c r="D41" s="3" t="s">
        <v>92</v>
      </c>
      <c r="E41" s="5">
        <v>10042</v>
      </c>
      <c r="F41" s="8">
        <v>75.510000000000005</v>
      </c>
      <c r="G41" s="12">
        <v>9.1000000000000004E-3</v>
      </c>
    </row>
    <row r="42" spans="1:7" ht="15.75" x14ac:dyDescent="0.3">
      <c r="A42" s="3">
        <v>35</v>
      </c>
      <c r="B42" s="3" t="s">
        <v>97</v>
      </c>
      <c r="C42" s="3" t="s">
        <v>98</v>
      </c>
      <c r="D42" s="3" t="s">
        <v>99</v>
      </c>
      <c r="E42" s="5">
        <v>16992</v>
      </c>
      <c r="F42" s="8">
        <v>70.58</v>
      </c>
      <c r="G42" s="12">
        <v>8.5000000000000006E-3</v>
      </c>
    </row>
    <row r="43" spans="1:7" ht="15.75" x14ac:dyDescent="0.3">
      <c r="A43" s="3">
        <v>36</v>
      </c>
      <c r="B43" s="3" t="s">
        <v>100</v>
      </c>
      <c r="C43" s="3" t="s">
        <v>101</v>
      </c>
      <c r="D43" s="3" t="s">
        <v>53</v>
      </c>
      <c r="E43" s="5">
        <v>393</v>
      </c>
      <c r="F43" s="8">
        <v>69.819999999999993</v>
      </c>
      <c r="G43" s="12">
        <v>8.3999999999999995E-3</v>
      </c>
    </row>
    <row r="44" spans="1:7" ht="15.75" x14ac:dyDescent="0.3">
      <c r="A44" s="3">
        <v>37</v>
      </c>
      <c r="B44" s="3" t="s">
        <v>102</v>
      </c>
      <c r="C44" s="3" t="s">
        <v>103</v>
      </c>
      <c r="D44" s="3" t="s">
        <v>104</v>
      </c>
      <c r="E44" s="5">
        <v>11398</v>
      </c>
      <c r="F44" s="8">
        <v>68.930000000000007</v>
      </c>
      <c r="G44" s="12">
        <v>8.3000000000000001E-3</v>
      </c>
    </row>
    <row r="45" spans="1:7" ht="15.75" x14ac:dyDescent="0.3">
      <c r="A45" s="3">
        <v>38</v>
      </c>
      <c r="B45" s="3" t="s">
        <v>105</v>
      </c>
      <c r="C45" s="3" t="s">
        <v>106</v>
      </c>
      <c r="D45" s="3" t="s">
        <v>107</v>
      </c>
      <c r="E45" s="5">
        <v>6775</v>
      </c>
      <c r="F45" s="8">
        <v>64.680000000000007</v>
      </c>
      <c r="G45" s="12">
        <v>7.8000000000000005E-3</v>
      </c>
    </row>
    <row r="46" spans="1:7" ht="15.75" x14ac:dyDescent="0.3">
      <c r="A46" s="3">
        <v>39</v>
      </c>
      <c r="B46" s="3" t="s">
        <v>108</v>
      </c>
      <c r="C46" s="3" t="s">
        <v>109</v>
      </c>
      <c r="D46" s="3" t="s">
        <v>110</v>
      </c>
      <c r="E46" s="5">
        <v>14799</v>
      </c>
      <c r="F46" s="8">
        <v>53.35</v>
      </c>
      <c r="G46" s="12">
        <v>6.4000000000000003E-3</v>
      </c>
    </row>
    <row r="47" spans="1:7" ht="15.75" x14ac:dyDescent="0.3">
      <c r="A47" s="3">
        <v>40</v>
      </c>
      <c r="B47" s="3" t="s">
        <v>111</v>
      </c>
      <c r="C47" s="3" t="s">
        <v>112</v>
      </c>
      <c r="D47" s="3" t="s">
        <v>82</v>
      </c>
      <c r="E47" s="5">
        <v>54168</v>
      </c>
      <c r="F47" s="8">
        <v>29.82</v>
      </c>
      <c r="G47" s="12">
        <v>3.5999999999999999E-3</v>
      </c>
    </row>
    <row r="48" spans="1:7" ht="15.75" x14ac:dyDescent="0.3">
      <c r="A48" s="3">
        <v>41</v>
      </c>
      <c r="B48" s="3" t="s">
        <v>113</v>
      </c>
      <c r="C48" s="3" t="s">
        <v>114</v>
      </c>
      <c r="D48" s="3" t="s">
        <v>115</v>
      </c>
      <c r="E48" s="5">
        <v>6611</v>
      </c>
      <c r="F48" s="8">
        <v>19.09</v>
      </c>
      <c r="G48" s="12">
        <v>2.3E-3</v>
      </c>
    </row>
    <row r="49" spans="1:9" ht="15.75" x14ac:dyDescent="0.3">
      <c r="A49" s="3">
        <v>42</v>
      </c>
      <c r="B49" s="3" t="s">
        <v>116</v>
      </c>
      <c r="C49" s="3" t="s">
        <v>117</v>
      </c>
      <c r="D49" s="3" t="s">
        <v>115</v>
      </c>
      <c r="E49" s="5">
        <v>2571</v>
      </c>
      <c r="F49" s="8">
        <v>17.93</v>
      </c>
      <c r="G49" s="12">
        <v>2.2000000000000001E-3</v>
      </c>
    </row>
    <row r="50" spans="1:9" ht="15.75" x14ac:dyDescent="0.3">
      <c r="A50" s="3">
        <v>43</v>
      </c>
      <c r="B50" s="3" t="s">
        <v>118</v>
      </c>
      <c r="C50" s="3" t="s">
        <v>119</v>
      </c>
      <c r="D50" s="3" t="s">
        <v>115</v>
      </c>
      <c r="E50" s="5">
        <v>3390</v>
      </c>
      <c r="F50" s="8">
        <v>17.21</v>
      </c>
      <c r="G50" s="12">
        <v>2.0999999999999999E-3</v>
      </c>
    </row>
    <row r="51" spans="1:9" ht="15.75" x14ac:dyDescent="0.3">
      <c r="A51" s="10"/>
      <c r="B51" s="10" t="s">
        <v>122</v>
      </c>
      <c r="C51" s="10"/>
      <c r="D51" s="10"/>
      <c r="E51" s="10"/>
      <c r="F51" s="11">
        <v>6761.82</v>
      </c>
      <c r="G51" s="14">
        <v>0.81240000000000001</v>
      </c>
    </row>
    <row r="53" spans="1:9" ht="15.75" x14ac:dyDescent="0.3">
      <c r="B53" s="2" t="s">
        <v>123</v>
      </c>
    </row>
    <row r="54" spans="1:9" ht="15.75" x14ac:dyDescent="0.3">
      <c r="A54" s="3">
        <v>44</v>
      </c>
      <c r="B54" s="3" t="s">
        <v>288</v>
      </c>
      <c r="C54" s="3"/>
      <c r="D54" s="3" t="s">
        <v>125</v>
      </c>
      <c r="E54" s="5">
        <v>78825</v>
      </c>
      <c r="F54" s="8">
        <v>512.95000000000005</v>
      </c>
      <c r="G54" s="12">
        <v>6.1600000000000002E-2</v>
      </c>
      <c r="H54" s="1">
        <v>44371</v>
      </c>
    </row>
    <row r="55" spans="1:9" ht="15.75" x14ac:dyDescent="0.3">
      <c r="A55" s="10"/>
      <c r="B55" s="10" t="s">
        <v>122</v>
      </c>
      <c r="C55" s="10"/>
      <c r="D55" s="10"/>
      <c r="E55" s="10"/>
      <c r="F55" s="11">
        <v>512.95000000000005</v>
      </c>
      <c r="G55" s="14">
        <v>6.1600000000000002E-2</v>
      </c>
    </row>
    <row r="57" spans="1:9" ht="15.75" x14ac:dyDescent="0.3">
      <c r="B57" s="2" t="s">
        <v>126</v>
      </c>
    </row>
    <row r="58" spans="1:9" ht="15.75" x14ac:dyDescent="0.3">
      <c r="B58" s="2" t="s">
        <v>127</v>
      </c>
    </row>
    <row r="59" spans="1:9" ht="15.75" x14ac:dyDescent="0.3">
      <c r="B59" s="2" t="s">
        <v>128</v>
      </c>
    </row>
    <row r="60" spans="1:9" ht="15.75" x14ac:dyDescent="0.3">
      <c r="A60" s="3">
        <v>45</v>
      </c>
      <c r="B60" s="3" t="s">
        <v>129</v>
      </c>
      <c r="C60" s="3" t="s">
        <v>130</v>
      </c>
      <c r="D60" s="3" t="s">
        <v>131</v>
      </c>
      <c r="E60" s="5">
        <v>5931</v>
      </c>
      <c r="F60" s="8">
        <v>1.78</v>
      </c>
      <c r="G60" s="12">
        <v>2.0000000000000001E-4</v>
      </c>
      <c r="H60" s="1">
        <v>44801</v>
      </c>
      <c r="I60" s="1" t="s">
        <v>132</v>
      </c>
    </row>
    <row r="61" spans="1:9" ht="15.75" x14ac:dyDescent="0.3">
      <c r="A61" s="10"/>
      <c r="B61" s="10" t="s">
        <v>122</v>
      </c>
      <c r="C61" s="10"/>
      <c r="D61" s="10"/>
      <c r="E61" s="10"/>
      <c r="F61" s="11">
        <v>1.78</v>
      </c>
      <c r="G61" s="14">
        <v>2.0000000000000001E-4</v>
      </c>
    </row>
    <row r="63" spans="1:9" ht="15.75" x14ac:dyDescent="0.3">
      <c r="B63" s="2" t="s">
        <v>133</v>
      </c>
    </row>
    <row r="64" spans="1:9" ht="15.75" x14ac:dyDescent="0.3">
      <c r="A64" s="3">
        <v>46</v>
      </c>
      <c r="B64" s="2" t="s">
        <v>134</v>
      </c>
      <c r="F64" s="8">
        <v>1055</v>
      </c>
      <c r="G64" s="12">
        <v>0.12670000000000001</v>
      </c>
      <c r="H64" s="1">
        <v>43739</v>
      </c>
    </row>
    <row r="65" spans="1:7" ht="15.75" x14ac:dyDescent="0.3">
      <c r="A65" s="10"/>
      <c r="B65" s="10" t="s">
        <v>122</v>
      </c>
      <c r="C65" s="10"/>
      <c r="D65" s="10"/>
      <c r="E65" s="10"/>
      <c r="F65" s="11">
        <v>1055</v>
      </c>
      <c r="G65" s="14">
        <v>0.12670000000000001</v>
      </c>
    </row>
    <row r="67" spans="1:7" ht="15.75" x14ac:dyDescent="0.3">
      <c r="B67" s="2" t="s">
        <v>135</v>
      </c>
    </row>
    <row r="68" spans="1:7" ht="15.75" x14ac:dyDescent="0.3">
      <c r="A68" s="3"/>
      <c r="B68" s="3" t="s">
        <v>136</v>
      </c>
      <c r="C68" s="3"/>
      <c r="D68" s="5"/>
      <c r="F68" s="8">
        <v>-5.49</v>
      </c>
      <c r="G68" s="12">
        <v>-8.9999999999999998E-4</v>
      </c>
    </row>
    <row r="69" spans="1:7" ht="15.75" x14ac:dyDescent="0.3">
      <c r="A69" s="10"/>
      <c r="B69" s="10" t="s">
        <v>122</v>
      </c>
      <c r="C69" s="10"/>
      <c r="D69" s="10"/>
      <c r="E69" s="10"/>
      <c r="F69" s="11">
        <v>-5.49</v>
      </c>
      <c r="G69" s="14">
        <v>-8.9999999999999998E-4</v>
      </c>
    </row>
    <row r="71" spans="1:7" ht="15.75" x14ac:dyDescent="0.3">
      <c r="A71" s="7"/>
      <c r="B71" s="7" t="s">
        <v>137</v>
      </c>
      <c r="C71" s="7"/>
      <c r="D71" s="7"/>
      <c r="E71" s="7"/>
      <c r="F71" s="9">
        <v>8326.06</v>
      </c>
      <c r="G71" s="13">
        <v>0.99999999999999989</v>
      </c>
    </row>
    <row r="72" spans="1:7" ht="15.75" x14ac:dyDescent="0.3">
      <c r="A72" s="3" t="s">
        <v>138</v>
      </c>
    </row>
    <row r="73" spans="1:7" ht="15.75" x14ac:dyDescent="0.3">
      <c r="A73" s="4">
        <v>1</v>
      </c>
      <c r="B73" s="4" t="s">
        <v>416</v>
      </c>
    </row>
    <row r="74" spans="1:7" ht="15.75" x14ac:dyDescent="0.3">
      <c r="A74" s="4">
        <v>2</v>
      </c>
      <c r="B74" s="4" t="s">
        <v>139</v>
      </c>
    </row>
    <row r="75" spans="1:7" ht="15.75" x14ac:dyDescent="0.3">
      <c r="A75" s="4">
        <v>3</v>
      </c>
      <c r="B75" s="4" t="s">
        <v>140</v>
      </c>
    </row>
  </sheetData>
  <mergeCells count="1">
    <mergeCell ref="B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6.140625" customWidth="1"/>
    <col min="4" max="4" width="16.7109375" customWidth="1"/>
    <col min="5" max="5" width="15.28515625" customWidth="1"/>
    <col min="6" max="6" width="22.28515625" customWidth="1"/>
    <col min="7" max="7" width="8.85546875" bestFit="1" customWidth="1"/>
    <col min="8" max="8" width="11.5703125" bestFit="1" customWidth="1"/>
    <col min="9" max="9" width="8" bestFit="1" customWidth="1"/>
    <col min="10" max="10" width="16.28515625" bestFit="1" customWidth="1"/>
    <col min="11" max="11" width="7.85546875" bestFit="1" customWidth="1"/>
    <col min="16" max="16" width="10.28515625" bestFit="1" customWidth="1"/>
    <col min="257" max="257" width="7.140625" bestFit="1" customWidth="1"/>
    <col min="258" max="258" width="52.5703125" bestFit="1" customWidth="1"/>
    <col min="259" max="259" width="16.140625" customWidth="1"/>
    <col min="260" max="260" width="11.7109375" customWidth="1"/>
    <col min="261" max="261" width="11.85546875" customWidth="1"/>
    <col min="262" max="262" width="11.85546875" bestFit="1" customWidth="1"/>
    <col min="263" max="263" width="8.85546875" bestFit="1" customWidth="1"/>
    <col min="264" max="264" width="11.5703125" bestFit="1" customWidth="1"/>
    <col min="265" max="265" width="8" bestFit="1" customWidth="1"/>
    <col min="266" max="266" width="16.28515625" bestFit="1" customWidth="1"/>
    <col min="267" max="267" width="7.85546875" bestFit="1" customWidth="1"/>
    <col min="272" max="272" width="10.28515625" bestFit="1" customWidth="1"/>
    <col min="513" max="513" width="7.140625" bestFit="1" customWidth="1"/>
    <col min="514" max="514" width="52.5703125" bestFit="1" customWidth="1"/>
    <col min="515" max="515" width="16.140625" customWidth="1"/>
    <col min="516" max="516" width="11.7109375" customWidth="1"/>
    <col min="517" max="517" width="11.85546875" customWidth="1"/>
    <col min="518" max="518" width="11.85546875" bestFit="1" customWidth="1"/>
    <col min="519" max="519" width="8.85546875" bestFit="1" customWidth="1"/>
    <col min="520" max="520" width="11.5703125" bestFit="1" customWidth="1"/>
    <col min="521" max="521" width="8" bestFit="1" customWidth="1"/>
    <col min="522" max="522" width="16.28515625" bestFit="1" customWidth="1"/>
    <col min="523" max="523" width="7.85546875" bestFit="1" customWidth="1"/>
    <col min="528" max="528" width="10.28515625" bestFit="1" customWidth="1"/>
    <col min="769" max="769" width="7.140625" bestFit="1" customWidth="1"/>
    <col min="770" max="770" width="52.5703125" bestFit="1" customWidth="1"/>
    <col min="771" max="771" width="16.140625" customWidth="1"/>
    <col min="772" max="772" width="11.7109375" customWidth="1"/>
    <col min="773" max="773" width="11.85546875" customWidth="1"/>
    <col min="774" max="774" width="11.85546875" bestFit="1" customWidth="1"/>
    <col min="775" max="775" width="8.85546875" bestFit="1" customWidth="1"/>
    <col min="776" max="776" width="11.5703125" bestFit="1" customWidth="1"/>
    <col min="777" max="777" width="8" bestFit="1" customWidth="1"/>
    <col min="778" max="778" width="16.28515625" bestFit="1" customWidth="1"/>
    <col min="779" max="779" width="7.85546875" bestFit="1" customWidth="1"/>
    <col min="784" max="784" width="10.28515625" bestFit="1" customWidth="1"/>
    <col min="1025" max="1025" width="7.140625" bestFit="1" customWidth="1"/>
    <col min="1026" max="1026" width="52.5703125" bestFit="1" customWidth="1"/>
    <col min="1027" max="1027" width="16.140625" customWidth="1"/>
    <col min="1028" max="1028" width="11.7109375" customWidth="1"/>
    <col min="1029" max="1029" width="11.85546875" customWidth="1"/>
    <col min="1030" max="1030" width="11.85546875" bestFit="1" customWidth="1"/>
    <col min="1031" max="1031" width="8.85546875" bestFit="1" customWidth="1"/>
    <col min="1032" max="1032" width="11.5703125" bestFit="1" customWidth="1"/>
    <col min="1033" max="1033" width="8" bestFit="1" customWidth="1"/>
    <col min="1034" max="1034" width="16.28515625" bestFit="1" customWidth="1"/>
    <col min="1035" max="1035" width="7.85546875" bestFit="1" customWidth="1"/>
    <col min="1040" max="1040" width="10.28515625" bestFit="1" customWidth="1"/>
    <col min="1281" max="1281" width="7.140625" bestFit="1" customWidth="1"/>
    <col min="1282" max="1282" width="52.5703125" bestFit="1" customWidth="1"/>
    <col min="1283" max="1283" width="16.140625" customWidth="1"/>
    <col min="1284" max="1284" width="11.7109375" customWidth="1"/>
    <col min="1285" max="1285" width="11.85546875" customWidth="1"/>
    <col min="1286" max="1286" width="11.85546875" bestFit="1" customWidth="1"/>
    <col min="1287" max="1287" width="8.85546875" bestFit="1" customWidth="1"/>
    <col min="1288" max="1288" width="11.5703125" bestFit="1" customWidth="1"/>
    <col min="1289" max="1289" width="8" bestFit="1" customWidth="1"/>
    <col min="1290" max="1290" width="16.28515625" bestFit="1" customWidth="1"/>
    <col min="1291" max="1291" width="7.85546875" bestFit="1" customWidth="1"/>
    <col min="1296" max="1296" width="10.28515625" bestFit="1" customWidth="1"/>
    <col min="1537" max="1537" width="7.140625" bestFit="1" customWidth="1"/>
    <col min="1538" max="1538" width="52.5703125" bestFit="1" customWidth="1"/>
    <col min="1539" max="1539" width="16.140625" customWidth="1"/>
    <col min="1540" max="1540" width="11.7109375" customWidth="1"/>
    <col min="1541" max="1541" width="11.85546875" customWidth="1"/>
    <col min="1542" max="1542" width="11.85546875" bestFit="1" customWidth="1"/>
    <col min="1543" max="1543" width="8.85546875" bestFit="1" customWidth="1"/>
    <col min="1544" max="1544" width="11.5703125" bestFit="1" customWidth="1"/>
    <col min="1545" max="1545" width="8" bestFit="1" customWidth="1"/>
    <col min="1546" max="1546" width="16.28515625" bestFit="1" customWidth="1"/>
    <col min="1547" max="1547" width="7.85546875" bestFit="1" customWidth="1"/>
    <col min="1552" max="1552" width="10.28515625" bestFit="1" customWidth="1"/>
    <col min="1793" max="1793" width="7.140625" bestFit="1" customWidth="1"/>
    <col min="1794" max="1794" width="52.5703125" bestFit="1" customWidth="1"/>
    <col min="1795" max="1795" width="16.140625" customWidth="1"/>
    <col min="1796" max="1796" width="11.7109375" customWidth="1"/>
    <col min="1797" max="1797" width="11.85546875" customWidth="1"/>
    <col min="1798" max="1798" width="11.85546875" bestFit="1" customWidth="1"/>
    <col min="1799" max="1799" width="8.85546875" bestFit="1" customWidth="1"/>
    <col min="1800" max="1800" width="11.5703125" bestFit="1" customWidth="1"/>
    <col min="1801" max="1801" width="8" bestFit="1" customWidth="1"/>
    <col min="1802" max="1802" width="16.28515625" bestFit="1" customWidth="1"/>
    <col min="1803" max="1803" width="7.85546875" bestFit="1" customWidth="1"/>
    <col min="1808" max="1808" width="10.28515625" bestFit="1" customWidth="1"/>
    <col min="2049" max="2049" width="7.140625" bestFit="1" customWidth="1"/>
    <col min="2050" max="2050" width="52.5703125" bestFit="1" customWidth="1"/>
    <col min="2051" max="2051" width="16.140625" customWidth="1"/>
    <col min="2052" max="2052" width="11.7109375" customWidth="1"/>
    <col min="2053" max="2053" width="11.85546875" customWidth="1"/>
    <col min="2054" max="2054" width="11.85546875" bestFit="1" customWidth="1"/>
    <col min="2055" max="2055" width="8.85546875" bestFit="1" customWidth="1"/>
    <col min="2056" max="2056" width="11.5703125" bestFit="1" customWidth="1"/>
    <col min="2057" max="2057" width="8" bestFit="1" customWidth="1"/>
    <col min="2058" max="2058" width="16.28515625" bestFit="1" customWidth="1"/>
    <col min="2059" max="2059" width="7.85546875" bestFit="1" customWidth="1"/>
    <col min="2064" max="2064" width="10.28515625" bestFit="1" customWidth="1"/>
    <col min="2305" max="2305" width="7.140625" bestFit="1" customWidth="1"/>
    <col min="2306" max="2306" width="52.5703125" bestFit="1" customWidth="1"/>
    <col min="2307" max="2307" width="16.140625" customWidth="1"/>
    <col min="2308" max="2308" width="11.7109375" customWidth="1"/>
    <col min="2309" max="2309" width="11.85546875" customWidth="1"/>
    <col min="2310" max="2310" width="11.85546875" bestFit="1" customWidth="1"/>
    <col min="2311" max="2311" width="8.85546875" bestFit="1" customWidth="1"/>
    <col min="2312" max="2312" width="11.5703125" bestFit="1" customWidth="1"/>
    <col min="2313" max="2313" width="8" bestFit="1" customWidth="1"/>
    <col min="2314" max="2314" width="16.28515625" bestFit="1" customWidth="1"/>
    <col min="2315" max="2315" width="7.85546875" bestFit="1" customWidth="1"/>
    <col min="2320" max="2320" width="10.28515625" bestFit="1" customWidth="1"/>
    <col min="2561" max="2561" width="7.140625" bestFit="1" customWidth="1"/>
    <col min="2562" max="2562" width="52.5703125" bestFit="1" customWidth="1"/>
    <col min="2563" max="2563" width="16.140625" customWidth="1"/>
    <col min="2564" max="2564" width="11.7109375" customWidth="1"/>
    <col min="2565" max="2565" width="11.85546875" customWidth="1"/>
    <col min="2566" max="2566" width="11.85546875" bestFit="1" customWidth="1"/>
    <col min="2567" max="2567" width="8.85546875" bestFit="1" customWidth="1"/>
    <col min="2568" max="2568" width="11.5703125" bestFit="1" customWidth="1"/>
    <col min="2569" max="2569" width="8" bestFit="1" customWidth="1"/>
    <col min="2570" max="2570" width="16.28515625" bestFit="1" customWidth="1"/>
    <col min="2571" max="2571" width="7.85546875" bestFit="1" customWidth="1"/>
    <col min="2576" max="2576" width="10.28515625" bestFit="1" customWidth="1"/>
    <col min="2817" max="2817" width="7.140625" bestFit="1" customWidth="1"/>
    <col min="2818" max="2818" width="52.5703125" bestFit="1" customWidth="1"/>
    <col min="2819" max="2819" width="16.140625" customWidth="1"/>
    <col min="2820" max="2820" width="11.7109375" customWidth="1"/>
    <col min="2821" max="2821" width="11.85546875" customWidth="1"/>
    <col min="2822" max="2822" width="11.85546875" bestFit="1" customWidth="1"/>
    <col min="2823" max="2823" width="8.85546875" bestFit="1" customWidth="1"/>
    <col min="2824" max="2824" width="11.5703125" bestFit="1" customWidth="1"/>
    <col min="2825" max="2825" width="8" bestFit="1" customWidth="1"/>
    <col min="2826" max="2826" width="16.28515625" bestFit="1" customWidth="1"/>
    <col min="2827" max="2827" width="7.85546875" bestFit="1" customWidth="1"/>
    <col min="2832" max="2832" width="10.28515625" bestFit="1" customWidth="1"/>
    <col min="3073" max="3073" width="7.140625" bestFit="1" customWidth="1"/>
    <col min="3074" max="3074" width="52.5703125" bestFit="1" customWidth="1"/>
    <col min="3075" max="3075" width="16.140625" customWidth="1"/>
    <col min="3076" max="3076" width="11.7109375" customWidth="1"/>
    <col min="3077" max="3077" width="11.85546875" customWidth="1"/>
    <col min="3078" max="3078" width="11.85546875" bestFit="1" customWidth="1"/>
    <col min="3079" max="3079" width="8.85546875" bestFit="1" customWidth="1"/>
    <col min="3080" max="3080" width="11.5703125" bestFit="1" customWidth="1"/>
    <col min="3081" max="3081" width="8" bestFit="1" customWidth="1"/>
    <col min="3082" max="3082" width="16.28515625" bestFit="1" customWidth="1"/>
    <col min="3083" max="3083" width="7.85546875" bestFit="1" customWidth="1"/>
    <col min="3088" max="3088" width="10.28515625" bestFit="1" customWidth="1"/>
    <col min="3329" max="3329" width="7.140625" bestFit="1" customWidth="1"/>
    <col min="3330" max="3330" width="52.5703125" bestFit="1" customWidth="1"/>
    <col min="3331" max="3331" width="16.140625" customWidth="1"/>
    <col min="3332" max="3332" width="11.7109375" customWidth="1"/>
    <col min="3333" max="3333" width="11.85546875" customWidth="1"/>
    <col min="3334" max="3334" width="11.85546875" bestFit="1" customWidth="1"/>
    <col min="3335" max="3335" width="8.85546875" bestFit="1" customWidth="1"/>
    <col min="3336" max="3336" width="11.5703125" bestFit="1" customWidth="1"/>
    <col min="3337" max="3337" width="8" bestFit="1" customWidth="1"/>
    <col min="3338" max="3338" width="16.28515625" bestFit="1" customWidth="1"/>
    <col min="3339" max="3339" width="7.85546875" bestFit="1" customWidth="1"/>
    <col min="3344" max="3344" width="10.28515625" bestFit="1" customWidth="1"/>
    <col min="3585" max="3585" width="7.140625" bestFit="1" customWidth="1"/>
    <col min="3586" max="3586" width="52.5703125" bestFit="1" customWidth="1"/>
    <col min="3587" max="3587" width="16.140625" customWidth="1"/>
    <col min="3588" max="3588" width="11.7109375" customWidth="1"/>
    <col min="3589" max="3589" width="11.85546875" customWidth="1"/>
    <col min="3590" max="3590" width="11.85546875" bestFit="1" customWidth="1"/>
    <col min="3591" max="3591" width="8.85546875" bestFit="1" customWidth="1"/>
    <col min="3592" max="3592" width="11.5703125" bestFit="1" customWidth="1"/>
    <col min="3593" max="3593" width="8" bestFit="1" customWidth="1"/>
    <col min="3594" max="3594" width="16.28515625" bestFit="1" customWidth="1"/>
    <col min="3595" max="3595" width="7.85546875" bestFit="1" customWidth="1"/>
    <col min="3600" max="3600" width="10.28515625" bestFit="1" customWidth="1"/>
    <col min="3841" max="3841" width="7.140625" bestFit="1" customWidth="1"/>
    <col min="3842" max="3842" width="52.5703125" bestFit="1" customWidth="1"/>
    <col min="3843" max="3843" width="16.140625" customWidth="1"/>
    <col min="3844" max="3844" width="11.7109375" customWidth="1"/>
    <col min="3845" max="3845" width="11.85546875" customWidth="1"/>
    <col min="3846" max="3846" width="11.85546875" bestFit="1" customWidth="1"/>
    <col min="3847" max="3847" width="8.85546875" bestFit="1" customWidth="1"/>
    <col min="3848" max="3848" width="11.5703125" bestFit="1" customWidth="1"/>
    <col min="3849" max="3849" width="8" bestFit="1" customWidth="1"/>
    <col min="3850" max="3850" width="16.28515625" bestFit="1" customWidth="1"/>
    <col min="3851" max="3851" width="7.85546875" bestFit="1" customWidth="1"/>
    <col min="3856" max="3856" width="10.28515625" bestFit="1" customWidth="1"/>
    <col min="4097" max="4097" width="7.140625" bestFit="1" customWidth="1"/>
    <col min="4098" max="4098" width="52.5703125" bestFit="1" customWidth="1"/>
    <col min="4099" max="4099" width="16.140625" customWidth="1"/>
    <col min="4100" max="4100" width="11.7109375" customWidth="1"/>
    <col min="4101" max="4101" width="11.85546875" customWidth="1"/>
    <col min="4102" max="4102" width="11.85546875" bestFit="1" customWidth="1"/>
    <col min="4103" max="4103" width="8.85546875" bestFit="1" customWidth="1"/>
    <col min="4104" max="4104" width="11.5703125" bestFit="1" customWidth="1"/>
    <col min="4105" max="4105" width="8" bestFit="1" customWidth="1"/>
    <col min="4106" max="4106" width="16.28515625" bestFit="1" customWidth="1"/>
    <col min="4107" max="4107" width="7.85546875" bestFit="1" customWidth="1"/>
    <col min="4112" max="4112" width="10.28515625" bestFit="1" customWidth="1"/>
    <col min="4353" max="4353" width="7.140625" bestFit="1" customWidth="1"/>
    <col min="4354" max="4354" width="52.5703125" bestFit="1" customWidth="1"/>
    <col min="4355" max="4355" width="16.140625" customWidth="1"/>
    <col min="4356" max="4356" width="11.7109375" customWidth="1"/>
    <col min="4357" max="4357" width="11.85546875" customWidth="1"/>
    <col min="4358" max="4358" width="11.85546875" bestFit="1" customWidth="1"/>
    <col min="4359" max="4359" width="8.85546875" bestFit="1" customWidth="1"/>
    <col min="4360" max="4360" width="11.5703125" bestFit="1" customWidth="1"/>
    <col min="4361" max="4361" width="8" bestFit="1" customWidth="1"/>
    <col min="4362" max="4362" width="16.28515625" bestFit="1" customWidth="1"/>
    <col min="4363" max="4363" width="7.85546875" bestFit="1" customWidth="1"/>
    <col min="4368" max="4368" width="10.28515625" bestFit="1" customWidth="1"/>
    <col min="4609" max="4609" width="7.140625" bestFit="1" customWidth="1"/>
    <col min="4610" max="4610" width="52.5703125" bestFit="1" customWidth="1"/>
    <col min="4611" max="4611" width="16.140625" customWidth="1"/>
    <col min="4612" max="4612" width="11.7109375" customWidth="1"/>
    <col min="4613" max="4613" width="11.85546875" customWidth="1"/>
    <col min="4614" max="4614" width="11.85546875" bestFit="1" customWidth="1"/>
    <col min="4615" max="4615" width="8.85546875" bestFit="1" customWidth="1"/>
    <col min="4616" max="4616" width="11.5703125" bestFit="1" customWidth="1"/>
    <col min="4617" max="4617" width="8" bestFit="1" customWidth="1"/>
    <col min="4618" max="4618" width="16.28515625" bestFit="1" customWidth="1"/>
    <col min="4619" max="4619" width="7.85546875" bestFit="1" customWidth="1"/>
    <col min="4624" max="4624" width="10.28515625" bestFit="1" customWidth="1"/>
    <col min="4865" max="4865" width="7.140625" bestFit="1" customWidth="1"/>
    <col min="4866" max="4866" width="52.5703125" bestFit="1" customWidth="1"/>
    <col min="4867" max="4867" width="16.140625" customWidth="1"/>
    <col min="4868" max="4868" width="11.7109375" customWidth="1"/>
    <col min="4869" max="4869" width="11.85546875" customWidth="1"/>
    <col min="4870" max="4870" width="11.85546875" bestFit="1" customWidth="1"/>
    <col min="4871" max="4871" width="8.85546875" bestFit="1" customWidth="1"/>
    <col min="4872" max="4872" width="11.5703125" bestFit="1" customWidth="1"/>
    <col min="4873" max="4873" width="8" bestFit="1" customWidth="1"/>
    <col min="4874" max="4874" width="16.28515625" bestFit="1" customWidth="1"/>
    <col min="4875" max="4875" width="7.85546875" bestFit="1" customWidth="1"/>
    <col min="4880" max="4880" width="10.28515625" bestFit="1" customWidth="1"/>
    <col min="5121" max="5121" width="7.140625" bestFit="1" customWidth="1"/>
    <col min="5122" max="5122" width="52.5703125" bestFit="1" customWidth="1"/>
    <col min="5123" max="5123" width="16.140625" customWidth="1"/>
    <col min="5124" max="5124" width="11.7109375" customWidth="1"/>
    <col min="5125" max="5125" width="11.85546875" customWidth="1"/>
    <col min="5126" max="5126" width="11.85546875" bestFit="1" customWidth="1"/>
    <col min="5127" max="5127" width="8.85546875" bestFit="1" customWidth="1"/>
    <col min="5128" max="5128" width="11.5703125" bestFit="1" customWidth="1"/>
    <col min="5129" max="5129" width="8" bestFit="1" customWidth="1"/>
    <col min="5130" max="5130" width="16.28515625" bestFit="1" customWidth="1"/>
    <col min="5131" max="5131" width="7.85546875" bestFit="1" customWidth="1"/>
    <col min="5136" max="5136" width="10.28515625" bestFit="1" customWidth="1"/>
    <col min="5377" max="5377" width="7.140625" bestFit="1" customWidth="1"/>
    <col min="5378" max="5378" width="52.5703125" bestFit="1" customWidth="1"/>
    <col min="5379" max="5379" width="16.140625" customWidth="1"/>
    <col min="5380" max="5380" width="11.7109375" customWidth="1"/>
    <col min="5381" max="5381" width="11.85546875" customWidth="1"/>
    <col min="5382" max="5382" width="11.85546875" bestFit="1" customWidth="1"/>
    <col min="5383" max="5383" width="8.85546875" bestFit="1" customWidth="1"/>
    <col min="5384" max="5384" width="11.5703125" bestFit="1" customWidth="1"/>
    <col min="5385" max="5385" width="8" bestFit="1" customWidth="1"/>
    <col min="5386" max="5386" width="16.28515625" bestFit="1" customWidth="1"/>
    <col min="5387" max="5387" width="7.85546875" bestFit="1" customWidth="1"/>
    <col min="5392" max="5392" width="10.28515625" bestFit="1" customWidth="1"/>
    <col min="5633" max="5633" width="7.140625" bestFit="1" customWidth="1"/>
    <col min="5634" max="5634" width="52.5703125" bestFit="1" customWidth="1"/>
    <col min="5635" max="5635" width="16.140625" customWidth="1"/>
    <col min="5636" max="5636" width="11.7109375" customWidth="1"/>
    <col min="5637" max="5637" width="11.85546875" customWidth="1"/>
    <col min="5638" max="5638" width="11.85546875" bestFit="1" customWidth="1"/>
    <col min="5639" max="5639" width="8.85546875" bestFit="1" customWidth="1"/>
    <col min="5640" max="5640" width="11.5703125" bestFit="1" customWidth="1"/>
    <col min="5641" max="5641" width="8" bestFit="1" customWidth="1"/>
    <col min="5642" max="5642" width="16.28515625" bestFit="1" customWidth="1"/>
    <col min="5643" max="5643" width="7.85546875" bestFit="1" customWidth="1"/>
    <col min="5648" max="5648" width="10.28515625" bestFit="1" customWidth="1"/>
    <col min="5889" max="5889" width="7.140625" bestFit="1" customWidth="1"/>
    <col min="5890" max="5890" width="52.5703125" bestFit="1" customWidth="1"/>
    <col min="5891" max="5891" width="16.140625" customWidth="1"/>
    <col min="5892" max="5892" width="11.7109375" customWidth="1"/>
    <col min="5893" max="5893" width="11.85546875" customWidth="1"/>
    <col min="5894" max="5894" width="11.85546875" bestFit="1" customWidth="1"/>
    <col min="5895" max="5895" width="8.85546875" bestFit="1" customWidth="1"/>
    <col min="5896" max="5896" width="11.5703125" bestFit="1" customWidth="1"/>
    <col min="5897" max="5897" width="8" bestFit="1" customWidth="1"/>
    <col min="5898" max="5898" width="16.28515625" bestFit="1" customWidth="1"/>
    <col min="5899" max="5899" width="7.85546875" bestFit="1" customWidth="1"/>
    <col min="5904" max="5904" width="10.28515625" bestFit="1" customWidth="1"/>
    <col min="6145" max="6145" width="7.140625" bestFit="1" customWidth="1"/>
    <col min="6146" max="6146" width="52.5703125" bestFit="1" customWidth="1"/>
    <col min="6147" max="6147" width="16.140625" customWidth="1"/>
    <col min="6148" max="6148" width="11.7109375" customWidth="1"/>
    <col min="6149" max="6149" width="11.85546875" customWidth="1"/>
    <col min="6150" max="6150" width="11.85546875" bestFit="1" customWidth="1"/>
    <col min="6151" max="6151" width="8.85546875" bestFit="1" customWidth="1"/>
    <col min="6152" max="6152" width="11.5703125" bestFit="1" customWidth="1"/>
    <col min="6153" max="6153" width="8" bestFit="1" customWidth="1"/>
    <col min="6154" max="6154" width="16.28515625" bestFit="1" customWidth="1"/>
    <col min="6155" max="6155" width="7.85546875" bestFit="1" customWidth="1"/>
    <col min="6160" max="6160" width="10.28515625" bestFit="1" customWidth="1"/>
    <col min="6401" max="6401" width="7.140625" bestFit="1" customWidth="1"/>
    <col min="6402" max="6402" width="52.5703125" bestFit="1" customWidth="1"/>
    <col min="6403" max="6403" width="16.140625" customWidth="1"/>
    <col min="6404" max="6404" width="11.7109375" customWidth="1"/>
    <col min="6405" max="6405" width="11.85546875" customWidth="1"/>
    <col min="6406" max="6406" width="11.85546875" bestFit="1" customWidth="1"/>
    <col min="6407" max="6407" width="8.85546875" bestFit="1" customWidth="1"/>
    <col min="6408" max="6408" width="11.5703125" bestFit="1" customWidth="1"/>
    <col min="6409" max="6409" width="8" bestFit="1" customWidth="1"/>
    <col min="6410" max="6410" width="16.28515625" bestFit="1" customWidth="1"/>
    <col min="6411" max="6411" width="7.85546875" bestFit="1" customWidth="1"/>
    <col min="6416" max="6416" width="10.28515625" bestFit="1" customWidth="1"/>
    <col min="6657" max="6657" width="7.140625" bestFit="1" customWidth="1"/>
    <col min="6658" max="6658" width="52.5703125" bestFit="1" customWidth="1"/>
    <col min="6659" max="6659" width="16.140625" customWidth="1"/>
    <col min="6660" max="6660" width="11.7109375" customWidth="1"/>
    <col min="6661" max="6661" width="11.85546875" customWidth="1"/>
    <col min="6662" max="6662" width="11.85546875" bestFit="1" customWidth="1"/>
    <col min="6663" max="6663" width="8.85546875" bestFit="1" customWidth="1"/>
    <col min="6664" max="6664" width="11.5703125" bestFit="1" customWidth="1"/>
    <col min="6665" max="6665" width="8" bestFit="1" customWidth="1"/>
    <col min="6666" max="6666" width="16.28515625" bestFit="1" customWidth="1"/>
    <col min="6667" max="6667" width="7.85546875" bestFit="1" customWidth="1"/>
    <col min="6672" max="6672" width="10.28515625" bestFit="1" customWidth="1"/>
    <col min="6913" max="6913" width="7.140625" bestFit="1" customWidth="1"/>
    <col min="6914" max="6914" width="52.5703125" bestFit="1" customWidth="1"/>
    <col min="6915" max="6915" width="16.140625" customWidth="1"/>
    <col min="6916" max="6916" width="11.7109375" customWidth="1"/>
    <col min="6917" max="6917" width="11.85546875" customWidth="1"/>
    <col min="6918" max="6918" width="11.85546875" bestFit="1" customWidth="1"/>
    <col min="6919" max="6919" width="8.85546875" bestFit="1" customWidth="1"/>
    <col min="6920" max="6920" width="11.5703125" bestFit="1" customWidth="1"/>
    <col min="6921" max="6921" width="8" bestFit="1" customWidth="1"/>
    <col min="6922" max="6922" width="16.28515625" bestFit="1" customWidth="1"/>
    <col min="6923" max="6923" width="7.85546875" bestFit="1" customWidth="1"/>
    <col min="6928" max="6928" width="10.28515625" bestFit="1" customWidth="1"/>
    <col min="7169" max="7169" width="7.140625" bestFit="1" customWidth="1"/>
    <col min="7170" max="7170" width="52.5703125" bestFit="1" customWidth="1"/>
    <col min="7171" max="7171" width="16.140625" customWidth="1"/>
    <col min="7172" max="7172" width="11.7109375" customWidth="1"/>
    <col min="7173" max="7173" width="11.85546875" customWidth="1"/>
    <col min="7174" max="7174" width="11.85546875" bestFit="1" customWidth="1"/>
    <col min="7175" max="7175" width="8.85546875" bestFit="1" customWidth="1"/>
    <col min="7176" max="7176" width="11.5703125" bestFit="1" customWidth="1"/>
    <col min="7177" max="7177" width="8" bestFit="1" customWidth="1"/>
    <col min="7178" max="7178" width="16.28515625" bestFit="1" customWidth="1"/>
    <col min="7179" max="7179" width="7.85546875" bestFit="1" customWidth="1"/>
    <col min="7184" max="7184" width="10.28515625" bestFit="1" customWidth="1"/>
    <col min="7425" max="7425" width="7.140625" bestFit="1" customWidth="1"/>
    <col min="7426" max="7426" width="52.5703125" bestFit="1" customWidth="1"/>
    <col min="7427" max="7427" width="16.140625" customWidth="1"/>
    <col min="7428" max="7428" width="11.7109375" customWidth="1"/>
    <col min="7429" max="7429" width="11.85546875" customWidth="1"/>
    <col min="7430" max="7430" width="11.85546875" bestFit="1" customWidth="1"/>
    <col min="7431" max="7431" width="8.85546875" bestFit="1" customWidth="1"/>
    <col min="7432" max="7432" width="11.5703125" bestFit="1" customWidth="1"/>
    <col min="7433" max="7433" width="8" bestFit="1" customWidth="1"/>
    <col min="7434" max="7434" width="16.28515625" bestFit="1" customWidth="1"/>
    <col min="7435" max="7435" width="7.85546875" bestFit="1" customWidth="1"/>
    <col min="7440" max="7440" width="10.28515625" bestFit="1" customWidth="1"/>
    <col min="7681" max="7681" width="7.140625" bestFit="1" customWidth="1"/>
    <col min="7682" max="7682" width="52.5703125" bestFit="1" customWidth="1"/>
    <col min="7683" max="7683" width="16.140625" customWidth="1"/>
    <col min="7684" max="7684" width="11.7109375" customWidth="1"/>
    <col min="7685" max="7685" width="11.85546875" customWidth="1"/>
    <col min="7686" max="7686" width="11.85546875" bestFit="1" customWidth="1"/>
    <col min="7687" max="7687" width="8.85546875" bestFit="1" customWidth="1"/>
    <col min="7688" max="7688" width="11.5703125" bestFit="1" customWidth="1"/>
    <col min="7689" max="7689" width="8" bestFit="1" customWidth="1"/>
    <col min="7690" max="7690" width="16.28515625" bestFit="1" customWidth="1"/>
    <col min="7691" max="7691" width="7.85546875" bestFit="1" customWidth="1"/>
    <col min="7696" max="7696" width="10.28515625" bestFit="1" customWidth="1"/>
    <col min="7937" max="7937" width="7.140625" bestFit="1" customWidth="1"/>
    <col min="7938" max="7938" width="52.5703125" bestFit="1" customWidth="1"/>
    <col min="7939" max="7939" width="16.140625" customWidth="1"/>
    <col min="7940" max="7940" width="11.7109375" customWidth="1"/>
    <col min="7941" max="7941" width="11.85546875" customWidth="1"/>
    <col min="7942" max="7942" width="11.85546875" bestFit="1" customWidth="1"/>
    <col min="7943" max="7943" width="8.85546875" bestFit="1" customWidth="1"/>
    <col min="7944" max="7944" width="11.5703125" bestFit="1" customWidth="1"/>
    <col min="7945" max="7945" width="8" bestFit="1" customWidth="1"/>
    <col min="7946" max="7946" width="16.28515625" bestFit="1" customWidth="1"/>
    <col min="7947" max="7947" width="7.85546875" bestFit="1" customWidth="1"/>
    <col min="7952" max="7952" width="10.28515625" bestFit="1" customWidth="1"/>
    <col min="8193" max="8193" width="7.140625" bestFit="1" customWidth="1"/>
    <col min="8194" max="8194" width="52.5703125" bestFit="1" customWidth="1"/>
    <col min="8195" max="8195" width="16.140625" customWidth="1"/>
    <col min="8196" max="8196" width="11.7109375" customWidth="1"/>
    <col min="8197" max="8197" width="11.85546875" customWidth="1"/>
    <col min="8198" max="8198" width="11.85546875" bestFit="1" customWidth="1"/>
    <col min="8199" max="8199" width="8.85546875" bestFit="1" customWidth="1"/>
    <col min="8200" max="8200" width="11.5703125" bestFit="1" customWidth="1"/>
    <col min="8201" max="8201" width="8" bestFit="1" customWidth="1"/>
    <col min="8202" max="8202" width="16.28515625" bestFit="1" customWidth="1"/>
    <col min="8203" max="8203" width="7.85546875" bestFit="1" customWidth="1"/>
    <col min="8208" max="8208" width="10.28515625" bestFit="1" customWidth="1"/>
    <col min="8449" max="8449" width="7.140625" bestFit="1" customWidth="1"/>
    <col min="8450" max="8450" width="52.5703125" bestFit="1" customWidth="1"/>
    <col min="8451" max="8451" width="16.140625" customWidth="1"/>
    <col min="8452" max="8452" width="11.7109375" customWidth="1"/>
    <col min="8453" max="8453" width="11.85546875" customWidth="1"/>
    <col min="8454" max="8454" width="11.85546875" bestFit="1" customWidth="1"/>
    <col min="8455" max="8455" width="8.85546875" bestFit="1" customWidth="1"/>
    <col min="8456" max="8456" width="11.5703125" bestFit="1" customWidth="1"/>
    <col min="8457" max="8457" width="8" bestFit="1" customWidth="1"/>
    <col min="8458" max="8458" width="16.28515625" bestFit="1" customWidth="1"/>
    <col min="8459" max="8459" width="7.85546875" bestFit="1" customWidth="1"/>
    <col min="8464" max="8464" width="10.28515625" bestFit="1" customWidth="1"/>
    <col min="8705" max="8705" width="7.140625" bestFit="1" customWidth="1"/>
    <col min="8706" max="8706" width="52.5703125" bestFit="1" customWidth="1"/>
    <col min="8707" max="8707" width="16.140625" customWidth="1"/>
    <col min="8708" max="8708" width="11.7109375" customWidth="1"/>
    <col min="8709" max="8709" width="11.85546875" customWidth="1"/>
    <col min="8710" max="8710" width="11.85546875" bestFit="1" customWidth="1"/>
    <col min="8711" max="8711" width="8.85546875" bestFit="1" customWidth="1"/>
    <col min="8712" max="8712" width="11.5703125" bestFit="1" customWidth="1"/>
    <col min="8713" max="8713" width="8" bestFit="1" customWidth="1"/>
    <col min="8714" max="8714" width="16.28515625" bestFit="1" customWidth="1"/>
    <col min="8715" max="8715" width="7.85546875" bestFit="1" customWidth="1"/>
    <col min="8720" max="8720" width="10.28515625" bestFit="1" customWidth="1"/>
    <col min="8961" max="8961" width="7.140625" bestFit="1" customWidth="1"/>
    <col min="8962" max="8962" width="52.5703125" bestFit="1" customWidth="1"/>
    <col min="8963" max="8963" width="16.140625" customWidth="1"/>
    <col min="8964" max="8964" width="11.7109375" customWidth="1"/>
    <col min="8965" max="8965" width="11.85546875" customWidth="1"/>
    <col min="8966" max="8966" width="11.85546875" bestFit="1" customWidth="1"/>
    <col min="8967" max="8967" width="8.85546875" bestFit="1" customWidth="1"/>
    <col min="8968" max="8968" width="11.5703125" bestFit="1" customWidth="1"/>
    <col min="8969" max="8969" width="8" bestFit="1" customWidth="1"/>
    <col min="8970" max="8970" width="16.28515625" bestFit="1" customWidth="1"/>
    <col min="8971" max="8971" width="7.85546875" bestFit="1" customWidth="1"/>
    <col min="8976" max="8976" width="10.28515625" bestFit="1" customWidth="1"/>
    <col min="9217" max="9217" width="7.140625" bestFit="1" customWidth="1"/>
    <col min="9218" max="9218" width="52.5703125" bestFit="1" customWidth="1"/>
    <col min="9219" max="9219" width="16.140625" customWidth="1"/>
    <col min="9220" max="9220" width="11.7109375" customWidth="1"/>
    <col min="9221" max="9221" width="11.85546875" customWidth="1"/>
    <col min="9222" max="9222" width="11.85546875" bestFit="1" customWidth="1"/>
    <col min="9223" max="9223" width="8.85546875" bestFit="1" customWidth="1"/>
    <col min="9224" max="9224" width="11.5703125" bestFit="1" customWidth="1"/>
    <col min="9225" max="9225" width="8" bestFit="1" customWidth="1"/>
    <col min="9226" max="9226" width="16.28515625" bestFit="1" customWidth="1"/>
    <col min="9227" max="9227" width="7.85546875" bestFit="1" customWidth="1"/>
    <col min="9232" max="9232" width="10.28515625" bestFit="1" customWidth="1"/>
    <col min="9473" max="9473" width="7.140625" bestFit="1" customWidth="1"/>
    <col min="9474" max="9474" width="52.5703125" bestFit="1" customWidth="1"/>
    <col min="9475" max="9475" width="16.140625" customWidth="1"/>
    <col min="9476" max="9476" width="11.7109375" customWidth="1"/>
    <col min="9477" max="9477" width="11.85546875" customWidth="1"/>
    <col min="9478" max="9478" width="11.85546875" bestFit="1" customWidth="1"/>
    <col min="9479" max="9479" width="8.85546875" bestFit="1" customWidth="1"/>
    <col min="9480" max="9480" width="11.5703125" bestFit="1" customWidth="1"/>
    <col min="9481" max="9481" width="8" bestFit="1" customWidth="1"/>
    <col min="9482" max="9482" width="16.28515625" bestFit="1" customWidth="1"/>
    <col min="9483" max="9483" width="7.85546875" bestFit="1" customWidth="1"/>
    <col min="9488" max="9488" width="10.28515625" bestFit="1" customWidth="1"/>
    <col min="9729" max="9729" width="7.140625" bestFit="1" customWidth="1"/>
    <col min="9730" max="9730" width="52.5703125" bestFit="1" customWidth="1"/>
    <col min="9731" max="9731" width="16.140625" customWidth="1"/>
    <col min="9732" max="9732" width="11.7109375" customWidth="1"/>
    <col min="9733" max="9733" width="11.85546875" customWidth="1"/>
    <col min="9734" max="9734" width="11.85546875" bestFit="1" customWidth="1"/>
    <col min="9735" max="9735" width="8.85546875" bestFit="1" customWidth="1"/>
    <col min="9736" max="9736" width="11.5703125" bestFit="1" customWidth="1"/>
    <col min="9737" max="9737" width="8" bestFit="1" customWidth="1"/>
    <col min="9738" max="9738" width="16.28515625" bestFit="1" customWidth="1"/>
    <col min="9739" max="9739" width="7.85546875" bestFit="1" customWidth="1"/>
    <col min="9744" max="9744" width="10.28515625" bestFit="1" customWidth="1"/>
    <col min="9985" max="9985" width="7.140625" bestFit="1" customWidth="1"/>
    <col min="9986" max="9986" width="52.5703125" bestFit="1" customWidth="1"/>
    <col min="9987" max="9987" width="16.140625" customWidth="1"/>
    <col min="9988" max="9988" width="11.7109375" customWidth="1"/>
    <col min="9989" max="9989" width="11.85546875" customWidth="1"/>
    <col min="9990" max="9990" width="11.85546875" bestFit="1" customWidth="1"/>
    <col min="9991" max="9991" width="8.85546875" bestFit="1" customWidth="1"/>
    <col min="9992" max="9992" width="11.5703125" bestFit="1" customWidth="1"/>
    <col min="9993" max="9993" width="8" bestFit="1" customWidth="1"/>
    <col min="9994" max="9994" width="16.28515625" bestFit="1" customWidth="1"/>
    <col min="9995" max="9995" width="7.85546875" bestFit="1" customWidth="1"/>
    <col min="10000" max="10000" width="10.28515625" bestFit="1" customWidth="1"/>
    <col min="10241" max="10241" width="7.140625" bestFit="1" customWidth="1"/>
    <col min="10242" max="10242" width="52.5703125" bestFit="1" customWidth="1"/>
    <col min="10243" max="10243" width="16.140625" customWidth="1"/>
    <col min="10244" max="10244" width="11.7109375" customWidth="1"/>
    <col min="10245" max="10245" width="11.85546875" customWidth="1"/>
    <col min="10246" max="10246" width="11.85546875" bestFit="1" customWidth="1"/>
    <col min="10247" max="10247" width="8.85546875" bestFit="1" customWidth="1"/>
    <col min="10248" max="10248" width="11.5703125" bestFit="1" customWidth="1"/>
    <col min="10249" max="10249" width="8" bestFit="1" customWidth="1"/>
    <col min="10250" max="10250" width="16.28515625" bestFit="1" customWidth="1"/>
    <col min="10251" max="10251" width="7.85546875" bestFit="1" customWidth="1"/>
    <col min="10256" max="10256" width="10.28515625" bestFit="1" customWidth="1"/>
    <col min="10497" max="10497" width="7.140625" bestFit="1" customWidth="1"/>
    <col min="10498" max="10498" width="52.5703125" bestFit="1" customWidth="1"/>
    <col min="10499" max="10499" width="16.140625" customWidth="1"/>
    <col min="10500" max="10500" width="11.7109375" customWidth="1"/>
    <col min="10501" max="10501" width="11.85546875" customWidth="1"/>
    <col min="10502" max="10502" width="11.85546875" bestFit="1" customWidth="1"/>
    <col min="10503" max="10503" width="8.85546875" bestFit="1" customWidth="1"/>
    <col min="10504" max="10504" width="11.5703125" bestFit="1" customWidth="1"/>
    <col min="10505" max="10505" width="8" bestFit="1" customWidth="1"/>
    <col min="10506" max="10506" width="16.28515625" bestFit="1" customWidth="1"/>
    <col min="10507" max="10507" width="7.85546875" bestFit="1" customWidth="1"/>
    <col min="10512" max="10512" width="10.28515625" bestFit="1" customWidth="1"/>
    <col min="10753" max="10753" width="7.140625" bestFit="1" customWidth="1"/>
    <col min="10754" max="10754" width="52.5703125" bestFit="1" customWidth="1"/>
    <col min="10755" max="10755" width="16.140625" customWidth="1"/>
    <col min="10756" max="10756" width="11.7109375" customWidth="1"/>
    <col min="10757" max="10757" width="11.85546875" customWidth="1"/>
    <col min="10758" max="10758" width="11.85546875" bestFit="1" customWidth="1"/>
    <col min="10759" max="10759" width="8.85546875" bestFit="1" customWidth="1"/>
    <col min="10760" max="10760" width="11.5703125" bestFit="1" customWidth="1"/>
    <col min="10761" max="10761" width="8" bestFit="1" customWidth="1"/>
    <col min="10762" max="10762" width="16.28515625" bestFit="1" customWidth="1"/>
    <col min="10763" max="10763" width="7.85546875" bestFit="1" customWidth="1"/>
    <col min="10768" max="10768" width="10.28515625" bestFit="1" customWidth="1"/>
    <col min="11009" max="11009" width="7.140625" bestFit="1" customWidth="1"/>
    <col min="11010" max="11010" width="52.5703125" bestFit="1" customWidth="1"/>
    <col min="11011" max="11011" width="16.140625" customWidth="1"/>
    <col min="11012" max="11012" width="11.7109375" customWidth="1"/>
    <col min="11013" max="11013" width="11.85546875" customWidth="1"/>
    <col min="11014" max="11014" width="11.85546875" bestFit="1" customWidth="1"/>
    <col min="11015" max="11015" width="8.85546875" bestFit="1" customWidth="1"/>
    <col min="11016" max="11016" width="11.5703125" bestFit="1" customWidth="1"/>
    <col min="11017" max="11017" width="8" bestFit="1" customWidth="1"/>
    <col min="11018" max="11018" width="16.28515625" bestFit="1" customWidth="1"/>
    <col min="11019" max="11019" width="7.85546875" bestFit="1" customWidth="1"/>
    <col min="11024" max="11024" width="10.28515625" bestFit="1" customWidth="1"/>
    <col min="11265" max="11265" width="7.140625" bestFit="1" customWidth="1"/>
    <col min="11266" max="11266" width="52.5703125" bestFit="1" customWidth="1"/>
    <col min="11267" max="11267" width="16.140625" customWidth="1"/>
    <col min="11268" max="11268" width="11.7109375" customWidth="1"/>
    <col min="11269" max="11269" width="11.85546875" customWidth="1"/>
    <col min="11270" max="11270" width="11.85546875" bestFit="1" customWidth="1"/>
    <col min="11271" max="11271" width="8.85546875" bestFit="1" customWidth="1"/>
    <col min="11272" max="11272" width="11.5703125" bestFit="1" customWidth="1"/>
    <col min="11273" max="11273" width="8" bestFit="1" customWidth="1"/>
    <col min="11274" max="11274" width="16.28515625" bestFit="1" customWidth="1"/>
    <col min="11275" max="11275" width="7.85546875" bestFit="1" customWidth="1"/>
    <col min="11280" max="11280" width="10.28515625" bestFit="1" customWidth="1"/>
    <col min="11521" max="11521" width="7.140625" bestFit="1" customWidth="1"/>
    <col min="11522" max="11522" width="52.5703125" bestFit="1" customWidth="1"/>
    <col min="11523" max="11523" width="16.140625" customWidth="1"/>
    <col min="11524" max="11524" width="11.7109375" customWidth="1"/>
    <col min="11525" max="11525" width="11.85546875" customWidth="1"/>
    <col min="11526" max="11526" width="11.85546875" bestFit="1" customWidth="1"/>
    <col min="11527" max="11527" width="8.85546875" bestFit="1" customWidth="1"/>
    <col min="11528" max="11528" width="11.5703125" bestFit="1" customWidth="1"/>
    <col min="11529" max="11529" width="8" bestFit="1" customWidth="1"/>
    <col min="11530" max="11530" width="16.28515625" bestFit="1" customWidth="1"/>
    <col min="11531" max="11531" width="7.85546875" bestFit="1" customWidth="1"/>
    <col min="11536" max="11536" width="10.28515625" bestFit="1" customWidth="1"/>
    <col min="11777" max="11777" width="7.140625" bestFit="1" customWidth="1"/>
    <col min="11778" max="11778" width="52.5703125" bestFit="1" customWidth="1"/>
    <col min="11779" max="11779" width="16.140625" customWidth="1"/>
    <col min="11780" max="11780" width="11.7109375" customWidth="1"/>
    <col min="11781" max="11781" width="11.85546875" customWidth="1"/>
    <col min="11782" max="11782" width="11.85546875" bestFit="1" customWidth="1"/>
    <col min="11783" max="11783" width="8.85546875" bestFit="1" customWidth="1"/>
    <col min="11784" max="11784" width="11.5703125" bestFit="1" customWidth="1"/>
    <col min="11785" max="11785" width="8" bestFit="1" customWidth="1"/>
    <col min="11786" max="11786" width="16.28515625" bestFit="1" customWidth="1"/>
    <col min="11787" max="11787" width="7.85546875" bestFit="1" customWidth="1"/>
    <col min="11792" max="11792" width="10.28515625" bestFit="1" customWidth="1"/>
    <col min="12033" max="12033" width="7.140625" bestFit="1" customWidth="1"/>
    <col min="12034" max="12034" width="52.5703125" bestFit="1" customWidth="1"/>
    <col min="12035" max="12035" width="16.140625" customWidth="1"/>
    <col min="12036" max="12036" width="11.7109375" customWidth="1"/>
    <col min="12037" max="12037" width="11.85546875" customWidth="1"/>
    <col min="12038" max="12038" width="11.85546875" bestFit="1" customWidth="1"/>
    <col min="12039" max="12039" width="8.85546875" bestFit="1" customWidth="1"/>
    <col min="12040" max="12040" width="11.5703125" bestFit="1" customWidth="1"/>
    <col min="12041" max="12041" width="8" bestFit="1" customWidth="1"/>
    <col min="12042" max="12042" width="16.28515625" bestFit="1" customWidth="1"/>
    <col min="12043" max="12043" width="7.85546875" bestFit="1" customWidth="1"/>
    <col min="12048" max="12048" width="10.28515625" bestFit="1" customWidth="1"/>
    <col min="12289" max="12289" width="7.140625" bestFit="1" customWidth="1"/>
    <col min="12290" max="12290" width="52.5703125" bestFit="1" customWidth="1"/>
    <col min="12291" max="12291" width="16.140625" customWidth="1"/>
    <col min="12292" max="12292" width="11.7109375" customWidth="1"/>
    <col min="12293" max="12293" width="11.85546875" customWidth="1"/>
    <col min="12294" max="12294" width="11.85546875" bestFit="1" customWidth="1"/>
    <col min="12295" max="12295" width="8.85546875" bestFit="1" customWidth="1"/>
    <col min="12296" max="12296" width="11.5703125" bestFit="1" customWidth="1"/>
    <col min="12297" max="12297" width="8" bestFit="1" customWidth="1"/>
    <col min="12298" max="12298" width="16.28515625" bestFit="1" customWidth="1"/>
    <col min="12299" max="12299" width="7.85546875" bestFit="1" customWidth="1"/>
    <col min="12304" max="12304" width="10.28515625" bestFit="1" customWidth="1"/>
    <col min="12545" max="12545" width="7.140625" bestFit="1" customWidth="1"/>
    <col min="12546" max="12546" width="52.5703125" bestFit="1" customWidth="1"/>
    <col min="12547" max="12547" width="16.140625" customWidth="1"/>
    <col min="12548" max="12548" width="11.7109375" customWidth="1"/>
    <col min="12549" max="12549" width="11.85546875" customWidth="1"/>
    <col min="12550" max="12550" width="11.85546875" bestFit="1" customWidth="1"/>
    <col min="12551" max="12551" width="8.85546875" bestFit="1" customWidth="1"/>
    <col min="12552" max="12552" width="11.5703125" bestFit="1" customWidth="1"/>
    <col min="12553" max="12553" width="8" bestFit="1" customWidth="1"/>
    <col min="12554" max="12554" width="16.28515625" bestFit="1" customWidth="1"/>
    <col min="12555" max="12555" width="7.85546875" bestFit="1" customWidth="1"/>
    <col min="12560" max="12560" width="10.28515625" bestFit="1" customWidth="1"/>
    <col min="12801" max="12801" width="7.140625" bestFit="1" customWidth="1"/>
    <col min="12802" max="12802" width="52.5703125" bestFit="1" customWidth="1"/>
    <col min="12803" max="12803" width="16.140625" customWidth="1"/>
    <col min="12804" max="12804" width="11.7109375" customWidth="1"/>
    <col min="12805" max="12805" width="11.85546875" customWidth="1"/>
    <col min="12806" max="12806" width="11.85546875" bestFit="1" customWidth="1"/>
    <col min="12807" max="12807" width="8.85546875" bestFit="1" customWidth="1"/>
    <col min="12808" max="12808" width="11.5703125" bestFit="1" customWidth="1"/>
    <col min="12809" max="12809" width="8" bestFit="1" customWidth="1"/>
    <col min="12810" max="12810" width="16.28515625" bestFit="1" customWidth="1"/>
    <col min="12811" max="12811" width="7.85546875" bestFit="1" customWidth="1"/>
    <col min="12816" max="12816" width="10.28515625" bestFit="1" customWidth="1"/>
    <col min="13057" max="13057" width="7.140625" bestFit="1" customWidth="1"/>
    <col min="13058" max="13058" width="52.5703125" bestFit="1" customWidth="1"/>
    <col min="13059" max="13059" width="16.140625" customWidth="1"/>
    <col min="13060" max="13060" width="11.7109375" customWidth="1"/>
    <col min="13061" max="13061" width="11.85546875" customWidth="1"/>
    <col min="13062" max="13062" width="11.85546875" bestFit="1" customWidth="1"/>
    <col min="13063" max="13063" width="8.85546875" bestFit="1" customWidth="1"/>
    <col min="13064" max="13064" width="11.5703125" bestFit="1" customWidth="1"/>
    <col min="13065" max="13065" width="8" bestFit="1" customWidth="1"/>
    <col min="13066" max="13066" width="16.28515625" bestFit="1" customWidth="1"/>
    <col min="13067" max="13067" width="7.85546875" bestFit="1" customWidth="1"/>
    <col min="13072" max="13072" width="10.28515625" bestFit="1" customWidth="1"/>
    <col min="13313" max="13313" width="7.140625" bestFit="1" customWidth="1"/>
    <col min="13314" max="13314" width="52.5703125" bestFit="1" customWidth="1"/>
    <col min="13315" max="13315" width="16.140625" customWidth="1"/>
    <col min="13316" max="13316" width="11.7109375" customWidth="1"/>
    <col min="13317" max="13317" width="11.85546875" customWidth="1"/>
    <col min="13318" max="13318" width="11.85546875" bestFit="1" customWidth="1"/>
    <col min="13319" max="13319" width="8.85546875" bestFit="1" customWidth="1"/>
    <col min="13320" max="13320" width="11.5703125" bestFit="1" customWidth="1"/>
    <col min="13321" max="13321" width="8" bestFit="1" customWidth="1"/>
    <col min="13322" max="13322" width="16.28515625" bestFit="1" customWidth="1"/>
    <col min="13323" max="13323" width="7.85546875" bestFit="1" customWidth="1"/>
    <col min="13328" max="13328" width="10.28515625" bestFit="1" customWidth="1"/>
    <col min="13569" max="13569" width="7.140625" bestFit="1" customWidth="1"/>
    <col min="13570" max="13570" width="52.5703125" bestFit="1" customWidth="1"/>
    <col min="13571" max="13571" width="16.140625" customWidth="1"/>
    <col min="13572" max="13572" width="11.7109375" customWidth="1"/>
    <col min="13573" max="13573" width="11.85546875" customWidth="1"/>
    <col min="13574" max="13574" width="11.85546875" bestFit="1" customWidth="1"/>
    <col min="13575" max="13575" width="8.85546875" bestFit="1" customWidth="1"/>
    <col min="13576" max="13576" width="11.5703125" bestFit="1" customWidth="1"/>
    <col min="13577" max="13577" width="8" bestFit="1" customWidth="1"/>
    <col min="13578" max="13578" width="16.28515625" bestFit="1" customWidth="1"/>
    <col min="13579" max="13579" width="7.85546875" bestFit="1" customWidth="1"/>
    <col min="13584" max="13584" width="10.28515625" bestFit="1" customWidth="1"/>
    <col min="13825" max="13825" width="7.140625" bestFit="1" customWidth="1"/>
    <col min="13826" max="13826" width="52.5703125" bestFit="1" customWidth="1"/>
    <col min="13827" max="13827" width="16.140625" customWidth="1"/>
    <col min="13828" max="13828" width="11.7109375" customWidth="1"/>
    <col min="13829" max="13829" width="11.85546875" customWidth="1"/>
    <col min="13830" max="13830" width="11.85546875" bestFit="1" customWidth="1"/>
    <col min="13831" max="13831" width="8.85546875" bestFit="1" customWidth="1"/>
    <col min="13832" max="13832" width="11.5703125" bestFit="1" customWidth="1"/>
    <col min="13833" max="13833" width="8" bestFit="1" customWidth="1"/>
    <col min="13834" max="13834" width="16.28515625" bestFit="1" customWidth="1"/>
    <col min="13835" max="13835" width="7.85546875" bestFit="1" customWidth="1"/>
    <col min="13840" max="13840" width="10.28515625" bestFit="1" customWidth="1"/>
    <col min="14081" max="14081" width="7.140625" bestFit="1" customWidth="1"/>
    <col min="14082" max="14082" width="52.5703125" bestFit="1" customWidth="1"/>
    <col min="14083" max="14083" width="16.140625" customWidth="1"/>
    <col min="14084" max="14084" width="11.7109375" customWidth="1"/>
    <col min="14085" max="14085" width="11.85546875" customWidth="1"/>
    <col min="14086" max="14086" width="11.85546875" bestFit="1" customWidth="1"/>
    <col min="14087" max="14087" width="8.85546875" bestFit="1" customWidth="1"/>
    <col min="14088" max="14088" width="11.5703125" bestFit="1" customWidth="1"/>
    <col min="14089" max="14089" width="8" bestFit="1" customWidth="1"/>
    <col min="14090" max="14090" width="16.28515625" bestFit="1" customWidth="1"/>
    <col min="14091" max="14091" width="7.85546875" bestFit="1" customWidth="1"/>
    <col min="14096" max="14096" width="10.28515625" bestFit="1" customWidth="1"/>
    <col min="14337" max="14337" width="7.140625" bestFit="1" customWidth="1"/>
    <col min="14338" max="14338" width="52.5703125" bestFit="1" customWidth="1"/>
    <col min="14339" max="14339" width="16.140625" customWidth="1"/>
    <col min="14340" max="14340" width="11.7109375" customWidth="1"/>
    <col min="14341" max="14341" width="11.85546875" customWidth="1"/>
    <col min="14342" max="14342" width="11.85546875" bestFit="1" customWidth="1"/>
    <col min="14343" max="14343" width="8.85546875" bestFit="1" customWidth="1"/>
    <col min="14344" max="14344" width="11.5703125" bestFit="1" customWidth="1"/>
    <col min="14345" max="14345" width="8" bestFit="1" customWidth="1"/>
    <col min="14346" max="14346" width="16.28515625" bestFit="1" customWidth="1"/>
    <col min="14347" max="14347" width="7.85546875" bestFit="1" customWidth="1"/>
    <col min="14352" max="14352" width="10.28515625" bestFit="1" customWidth="1"/>
    <col min="14593" max="14593" width="7.140625" bestFit="1" customWidth="1"/>
    <col min="14594" max="14594" width="52.5703125" bestFit="1" customWidth="1"/>
    <col min="14595" max="14595" width="16.140625" customWidth="1"/>
    <col min="14596" max="14596" width="11.7109375" customWidth="1"/>
    <col min="14597" max="14597" width="11.85546875" customWidth="1"/>
    <col min="14598" max="14598" width="11.85546875" bestFit="1" customWidth="1"/>
    <col min="14599" max="14599" width="8.85546875" bestFit="1" customWidth="1"/>
    <col min="14600" max="14600" width="11.5703125" bestFit="1" customWidth="1"/>
    <col min="14601" max="14601" width="8" bestFit="1" customWidth="1"/>
    <col min="14602" max="14602" width="16.28515625" bestFit="1" customWidth="1"/>
    <col min="14603" max="14603" width="7.85546875" bestFit="1" customWidth="1"/>
    <col min="14608" max="14608" width="10.28515625" bestFit="1" customWidth="1"/>
    <col min="14849" max="14849" width="7.140625" bestFit="1" customWidth="1"/>
    <col min="14850" max="14850" width="52.5703125" bestFit="1" customWidth="1"/>
    <col min="14851" max="14851" width="16.140625" customWidth="1"/>
    <col min="14852" max="14852" width="11.7109375" customWidth="1"/>
    <col min="14853" max="14853" width="11.85546875" customWidth="1"/>
    <col min="14854" max="14854" width="11.85546875" bestFit="1" customWidth="1"/>
    <col min="14855" max="14855" width="8.85546875" bestFit="1" customWidth="1"/>
    <col min="14856" max="14856" width="11.5703125" bestFit="1" customWidth="1"/>
    <col min="14857" max="14857" width="8" bestFit="1" customWidth="1"/>
    <col min="14858" max="14858" width="16.28515625" bestFit="1" customWidth="1"/>
    <col min="14859" max="14859" width="7.85546875" bestFit="1" customWidth="1"/>
    <col min="14864" max="14864" width="10.28515625" bestFit="1" customWidth="1"/>
    <col min="15105" max="15105" width="7.140625" bestFit="1" customWidth="1"/>
    <col min="15106" max="15106" width="52.5703125" bestFit="1" customWidth="1"/>
    <col min="15107" max="15107" width="16.140625" customWidth="1"/>
    <col min="15108" max="15108" width="11.7109375" customWidth="1"/>
    <col min="15109" max="15109" width="11.85546875" customWidth="1"/>
    <col min="15110" max="15110" width="11.85546875" bestFit="1" customWidth="1"/>
    <col min="15111" max="15111" width="8.85546875" bestFit="1" customWidth="1"/>
    <col min="15112" max="15112" width="11.5703125" bestFit="1" customWidth="1"/>
    <col min="15113" max="15113" width="8" bestFit="1" customWidth="1"/>
    <col min="15114" max="15114" width="16.28515625" bestFit="1" customWidth="1"/>
    <col min="15115" max="15115" width="7.85546875" bestFit="1" customWidth="1"/>
    <col min="15120" max="15120" width="10.28515625" bestFit="1" customWidth="1"/>
    <col min="15361" max="15361" width="7.140625" bestFit="1" customWidth="1"/>
    <col min="15362" max="15362" width="52.5703125" bestFit="1" customWidth="1"/>
    <col min="15363" max="15363" width="16.140625" customWidth="1"/>
    <col min="15364" max="15364" width="11.7109375" customWidth="1"/>
    <col min="15365" max="15365" width="11.85546875" customWidth="1"/>
    <col min="15366" max="15366" width="11.85546875" bestFit="1" customWidth="1"/>
    <col min="15367" max="15367" width="8.85546875" bestFit="1" customWidth="1"/>
    <col min="15368" max="15368" width="11.5703125" bestFit="1" customWidth="1"/>
    <col min="15369" max="15369" width="8" bestFit="1" customWidth="1"/>
    <col min="15370" max="15370" width="16.28515625" bestFit="1" customWidth="1"/>
    <col min="15371" max="15371" width="7.85546875" bestFit="1" customWidth="1"/>
    <col min="15376" max="15376" width="10.28515625" bestFit="1" customWidth="1"/>
    <col min="15617" max="15617" width="7.140625" bestFit="1" customWidth="1"/>
    <col min="15618" max="15618" width="52.5703125" bestFit="1" customWidth="1"/>
    <col min="15619" max="15619" width="16.140625" customWidth="1"/>
    <col min="15620" max="15620" width="11.7109375" customWidth="1"/>
    <col min="15621" max="15621" width="11.85546875" customWidth="1"/>
    <col min="15622" max="15622" width="11.85546875" bestFit="1" customWidth="1"/>
    <col min="15623" max="15623" width="8.85546875" bestFit="1" customWidth="1"/>
    <col min="15624" max="15624" width="11.5703125" bestFit="1" customWidth="1"/>
    <col min="15625" max="15625" width="8" bestFit="1" customWidth="1"/>
    <col min="15626" max="15626" width="16.28515625" bestFit="1" customWidth="1"/>
    <col min="15627" max="15627" width="7.85546875" bestFit="1" customWidth="1"/>
    <col min="15632" max="15632" width="10.28515625" bestFit="1" customWidth="1"/>
    <col min="15873" max="15873" width="7.140625" bestFit="1" customWidth="1"/>
    <col min="15874" max="15874" width="52.5703125" bestFit="1" customWidth="1"/>
    <col min="15875" max="15875" width="16.140625" customWidth="1"/>
    <col min="15876" max="15876" width="11.7109375" customWidth="1"/>
    <col min="15877" max="15877" width="11.85546875" customWidth="1"/>
    <col min="15878" max="15878" width="11.85546875" bestFit="1" customWidth="1"/>
    <col min="15879" max="15879" width="8.85546875" bestFit="1" customWidth="1"/>
    <col min="15880" max="15880" width="11.5703125" bestFit="1" customWidth="1"/>
    <col min="15881" max="15881" width="8" bestFit="1" customWidth="1"/>
    <col min="15882" max="15882" width="16.28515625" bestFit="1" customWidth="1"/>
    <col min="15883" max="15883" width="7.85546875" bestFit="1" customWidth="1"/>
    <col min="15888" max="15888" width="10.28515625" bestFit="1" customWidth="1"/>
    <col min="16129" max="16129" width="7.140625" bestFit="1" customWidth="1"/>
    <col min="16130" max="16130" width="52.5703125" bestFit="1" customWidth="1"/>
    <col min="16131" max="16131" width="16.140625" customWidth="1"/>
    <col min="16132" max="16132" width="11.7109375" customWidth="1"/>
    <col min="16133" max="16133" width="11.85546875" customWidth="1"/>
    <col min="16134" max="16134" width="11.85546875" bestFit="1" customWidth="1"/>
    <col min="16135" max="16135" width="8.85546875" bestFit="1" customWidth="1"/>
    <col min="16136" max="16136" width="11.5703125" bestFit="1" customWidth="1"/>
    <col min="16137" max="16137" width="8" bestFit="1" customWidth="1"/>
    <col min="16138" max="16138" width="16.28515625" bestFit="1" customWidth="1"/>
    <col min="16139" max="16139" width="7.85546875" bestFit="1" customWidth="1"/>
    <col min="16144" max="16144" width="10.28515625" bestFit="1" customWidth="1"/>
  </cols>
  <sheetData>
    <row r="1" spans="1:17" ht="18.75" x14ac:dyDescent="0.25">
      <c r="A1" s="16"/>
      <c r="B1" s="87" t="s">
        <v>392</v>
      </c>
      <c r="C1" s="88"/>
      <c r="D1" s="88"/>
      <c r="E1" s="88"/>
      <c r="F1" s="88"/>
      <c r="G1" s="89"/>
      <c r="H1" s="17"/>
      <c r="I1" s="17"/>
      <c r="J1" s="18"/>
      <c r="K1" s="19"/>
      <c r="L1" s="18"/>
    </row>
    <row r="2" spans="1:17" ht="18.75" x14ac:dyDescent="0.3">
      <c r="A2" s="20" t="s">
        <v>393</v>
      </c>
      <c r="B2" s="21" t="s">
        <v>394</v>
      </c>
      <c r="C2" s="21"/>
      <c r="D2" s="22"/>
      <c r="E2" s="22"/>
      <c r="F2" s="22"/>
      <c r="G2" s="22"/>
      <c r="H2" s="17"/>
      <c r="I2" s="17"/>
      <c r="J2" s="18"/>
      <c r="K2" s="19"/>
      <c r="L2" s="18"/>
    </row>
    <row r="3" spans="1:17" ht="18.75" x14ac:dyDescent="0.3">
      <c r="A3" s="23"/>
      <c r="B3" s="24"/>
      <c r="C3" s="24"/>
      <c r="D3" s="25"/>
      <c r="E3" s="25"/>
      <c r="F3" s="25"/>
      <c r="G3" s="25"/>
      <c r="H3" s="17"/>
      <c r="I3" s="17"/>
      <c r="J3" s="18"/>
      <c r="K3" s="19"/>
      <c r="L3" s="18"/>
    </row>
    <row r="4" spans="1:17" ht="30" x14ac:dyDescent="0.25">
      <c r="A4" s="26" t="s">
        <v>2</v>
      </c>
      <c r="B4" s="27" t="s">
        <v>3</v>
      </c>
      <c r="C4" s="27" t="s">
        <v>4</v>
      </c>
      <c r="D4" s="27" t="s">
        <v>395</v>
      </c>
      <c r="E4" s="27" t="s">
        <v>6</v>
      </c>
      <c r="F4" s="28" t="s">
        <v>7</v>
      </c>
      <c r="G4" s="29" t="s">
        <v>8</v>
      </c>
      <c r="H4" s="29" t="s">
        <v>9</v>
      </c>
      <c r="I4" s="30" t="s">
        <v>10</v>
      </c>
      <c r="J4" s="18"/>
      <c r="K4" s="19"/>
      <c r="L4" s="18"/>
    </row>
    <row r="5" spans="1:17" ht="15.75" x14ac:dyDescent="0.3">
      <c r="A5" s="31"/>
      <c r="B5" s="31"/>
      <c r="C5" s="31"/>
      <c r="D5" s="32"/>
      <c r="E5" s="32"/>
      <c r="F5" s="33"/>
      <c r="G5" s="34"/>
      <c r="H5" s="35"/>
      <c r="I5" s="36"/>
      <c r="J5" s="31"/>
      <c r="K5" s="37"/>
      <c r="L5" s="31"/>
    </row>
    <row r="6" spans="1:17" ht="15.75" x14ac:dyDescent="0.3">
      <c r="A6" s="31"/>
      <c r="B6" s="38" t="s">
        <v>133</v>
      </c>
      <c r="C6" s="38"/>
      <c r="D6" s="32"/>
      <c r="E6" s="32"/>
      <c r="F6" s="33"/>
      <c r="G6" s="34"/>
      <c r="H6" s="35"/>
      <c r="I6" s="36"/>
      <c r="J6" s="31"/>
      <c r="K6" s="37"/>
      <c r="L6" s="31"/>
    </row>
    <row r="7" spans="1:17" ht="15.75" x14ac:dyDescent="0.3">
      <c r="A7" s="39">
        <v>1</v>
      </c>
      <c r="B7" s="38" t="s">
        <v>134</v>
      </c>
      <c r="C7" s="38"/>
      <c r="D7" s="40"/>
      <c r="E7" s="40"/>
      <c r="F7" s="41">
        <v>5371</v>
      </c>
      <c r="G7" s="42">
        <v>0.99960916416965995</v>
      </c>
      <c r="H7" s="43">
        <v>43571</v>
      </c>
      <c r="I7" s="36"/>
      <c r="J7" s="31"/>
      <c r="K7" s="37"/>
      <c r="L7" s="31"/>
      <c r="M7" s="44"/>
      <c r="N7" s="45"/>
      <c r="O7" s="46"/>
      <c r="P7" s="47"/>
      <c r="Q7" s="47"/>
    </row>
    <row r="8" spans="1:17" ht="15.75" x14ac:dyDescent="0.3">
      <c r="A8" s="48"/>
      <c r="B8" s="49" t="s">
        <v>122</v>
      </c>
      <c r="C8" s="49"/>
      <c r="D8" s="50"/>
      <c r="E8" s="50"/>
      <c r="F8" s="51">
        <v>5371</v>
      </c>
      <c r="G8" s="52">
        <v>0.99960916416965995</v>
      </c>
      <c r="H8" s="53"/>
      <c r="I8" s="54"/>
      <c r="J8" s="31"/>
      <c r="K8" s="37"/>
      <c r="L8" s="39"/>
      <c r="M8" s="44"/>
      <c r="N8" s="45"/>
      <c r="P8" s="47"/>
      <c r="Q8" s="47"/>
    </row>
    <row r="9" spans="1:17" ht="15.75" x14ac:dyDescent="0.3">
      <c r="A9" s="39"/>
      <c r="B9" s="39"/>
      <c r="C9" s="39"/>
      <c r="D9" s="40"/>
      <c r="E9" s="40"/>
      <c r="F9" s="41"/>
      <c r="G9" s="55"/>
      <c r="H9" s="54"/>
      <c r="I9" s="54"/>
      <c r="J9" s="56" t="s">
        <v>141</v>
      </c>
      <c r="K9" s="57" t="s">
        <v>142</v>
      </c>
      <c r="L9" s="39"/>
      <c r="M9" s="44"/>
    </row>
    <row r="10" spans="1:17" ht="15.75" x14ac:dyDescent="0.3">
      <c r="A10" s="39"/>
      <c r="B10" s="38" t="s">
        <v>135</v>
      </c>
      <c r="C10" s="38"/>
      <c r="D10" s="40"/>
      <c r="E10" s="40"/>
      <c r="F10" s="41"/>
      <c r="G10" s="55"/>
      <c r="H10" s="54"/>
      <c r="I10" s="54"/>
      <c r="J10" s="31" t="s">
        <v>143</v>
      </c>
      <c r="K10" s="58">
        <v>1</v>
      </c>
      <c r="L10" s="39"/>
      <c r="M10" s="44"/>
    </row>
    <row r="11" spans="1:17" ht="15.75" x14ac:dyDescent="0.3">
      <c r="A11" s="39"/>
      <c r="B11" s="39" t="s">
        <v>136</v>
      </c>
      <c r="C11" s="39"/>
      <c r="D11" s="40"/>
      <c r="E11" s="40"/>
      <c r="F11" s="59">
        <v>2.1000000000003638</v>
      </c>
      <c r="G11" s="60">
        <v>3.9083583034009488E-4</v>
      </c>
      <c r="H11" s="61"/>
      <c r="I11" s="54"/>
      <c r="J11" s="31"/>
      <c r="K11" s="37"/>
      <c r="L11" s="39"/>
      <c r="M11" s="44"/>
      <c r="N11" s="45"/>
      <c r="P11" s="47"/>
      <c r="Q11" s="47"/>
    </row>
    <row r="12" spans="1:17" ht="15.75" x14ac:dyDescent="0.3">
      <c r="A12" s="48"/>
      <c r="B12" s="49" t="s">
        <v>122</v>
      </c>
      <c r="C12" s="49"/>
      <c r="D12" s="50"/>
      <c r="E12" s="50"/>
      <c r="F12" s="62">
        <v>2.1000000000003638</v>
      </c>
      <c r="G12" s="63">
        <v>3.9083583034009488E-4</v>
      </c>
      <c r="H12" s="54"/>
      <c r="I12" s="54"/>
      <c r="J12" s="31"/>
      <c r="K12" s="37"/>
      <c r="L12" s="39"/>
      <c r="M12" s="44"/>
      <c r="N12" s="45"/>
      <c r="O12" s="45"/>
      <c r="P12" s="47"/>
      <c r="Q12" s="47"/>
    </row>
    <row r="13" spans="1:17" ht="15.75" x14ac:dyDescent="0.3">
      <c r="A13" s="64"/>
      <c r="B13" s="65" t="s">
        <v>137</v>
      </c>
      <c r="C13" s="65"/>
      <c r="D13" s="66"/>
      <c r="E13" s="66"/>
      <c r="F13" s="67">
        <v>5373.1</v>
      </c>
      <c r="G13" s="68">
        <v>1</v>
      </c>
      <c r="H13" s="54"/>
      <c r="I13" s="54"/>
      <c r="J13" s="31"/>
      <c r="K13" s="37"/>
      <c r="L13" s="39"/>
      <c r="M13" s="44"/>
      <c r="N13" s="45"/>
      <c r="O13" s="45"/>
      <c r="P13" s="47"/>
      <c r="Q13" s="47"/>
    </row>
    <row r="14" spans="1:17" ht="15.75" x14ac:dyDescent="0.3">
      <c r="A14" s="39" t="s">
        <v>396</v>
      </c>
      <c r="B14" s="39"/>
      <c r="C14" s="39"/>
      <c r="D14" s="40"/>
      <c r="E14" s="40"/>
      <c r="F14" s="41"/>
      <c r="G14" s="55"/>
      <c r="H14" s="54"/>
      <c r="I14" s="54"/>
      <c r="J14" s="31"/>
      <c r="K14" s="37"/>
      <c r="L14" s="39"/>
    </row>
    <row r="15" spans="1:17" ht="15.75" x14ac:dyDescent="0.3">
      <c r="A15" s="75">
        <v>1</v>
      </c>
      <c r="B15" s="69" t="s">
        <v>397</v>
      </c>
      <c r="C15" s="39"/>
      <c r="E15" s="40"/>
      <c r="F15" s="41"/>
      <c r="G15" s="55"/>
      <c r="H15" s="54"/>
      <c r="I15" s="54"/>
      <c r="J15" s="31"/>
      <c r="K15" s="37"/>
      <c r="L15" s="39"/>
    </row>
    <row r="16" spans="1:17" ht="15.75" x14ac:dyDescent="0.3">
      <c r="A16" s="75">
        <v>2</v>
      </c>
      <c r="B16" s="39" t="s">
        <v>139</v>
      </c>
      <c r="C16" s="39"/>
      <c r="D16" s="40"/>
      <c r="E16" s="40"/>
      <c r="F16" s="41"/>
      <c r="G16" s="39"/>
      <c r="H16" s="54"/>
      <c r="I16" s="54"/>
      <c r="J16" s="31"/>
      <c r="K16" s="37"/>
      <c r="L16" s="39"/>
    </row>
    <row r="17" spans="1:7" ht="30" customHeight="1" x14ac:dyDescent="0.25">
      <c r="A17" s="76">
        <v>3</v>
      </c>
      <c r="B17" s="85" t="s">
        <v>410</v>
      </c>
      <c r="C17" s="85"/>
      <c r="D17" s="85"/>
      <c r="E17" s="85"/>
      <c r="F17" s="85"/>
      <c r="G17" s="85"/>
    </row>
    <row r="18" spans="1:7" ht="15.75" x14ac:dyDescent="0.3">
      <c r="B18" s="39"/>
      <c r="C18" s="39"/>
      <c r="D18" s="40"/>
      <c r="E18" s="40"/>
      <c r="F18" s="41"/>
      <c r="G18" s="55"/>
    </row>
    <row r="19" spans="1:7" ht="90" x14ac:dyDescent="0.3">
      <c r="B19" s="77" t="s">
        <v>411</v>
      </c>
      <c r="C19" s="77" t="s">
        <v>4</v>
      </c>
      <c r="D19" s="86" t="s">
        <v>418</v>
      </c>
      <c r="E19" s="86"/>
      <c r="F19" s="78" t="s">
        <v>419</v>
      </c>
      <c r="G19" s="55"/>
    </row>
    <row r="20" spans="1:7" ht="15.75" x14ac:dyDescent="0.3">
      <c r="B20" s="73" t="s">
        <v>417</v>
      </c>
      <c r="C20" s="73" t="s">
        <v>414</v>
      </c>
      <c r="D20" s="79">
        <v>0</v>
      </c>
      <c r="E20" s="79">
        <v>8.9999999999999998E-4</v>
      </c>
      <c r="F20" s="79">
        <v>596.50308899999993</v>
      </c>
      <c r="G20" s="18"/>
    </row>
  </sheetData>
  <mergeCells count="3">
    <mergeCell ref="B17:G17"/>
    <mergeCell ref="D19:E19"/>
    <mergeCell ref="B1:G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8" customWidth="1"/>
    <col min="2" max="2" width="50.85546875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289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208</v>
      </c>
      <c r="C9" s="3" t="s">
        <v>277</v>
      </c>
      <c r="D9" s="3" t="s">
        <v>210</v>
      </c>
      <c r="E9" s="5">
        <v>330</v>
      </c>
      <c r="F9" s="8">
        <v>3755.33</v>
      </c>
      <c r="G9" s="12">
        <v>0.1149</v>
      </c>
      <c r="H9" s="1">
        <v>44301</v>
      </c>
      <c r="I9" s="1" t="s">
        <v>132</v>
      </c>
      <c r="J9" t="s">
        <v>131</v>
      </c>
      <c r="K9" s="12">
        <v>0.88180000000000003</v>
      </c>
    </row>
    <row r="10" spans="1:11" ht="15.75" x14ac:dyDescent="0.3">
      <c r="A10" s="3">
        <v>2</v>
      </c>
      <c r="B10" s="3" t="s">
        <v>196</v>
      </c>
      <c r="C10" s="3" t="s">
        <v>270</v>
      </c>
      <c r="D10" s="3" t="s">
        <v>131</v>
      </c>
      <c r="E10" s="5">
        <v>315</v>
      </c>
      <c r="F10" s="8">
        <v>3420.11</v>
      </c>
      <c r="G10" s="12">
        <v>0.1047</v>
      </c>
      <c r="H10" s="1">
        <v>44270</v>
      </c>
      <c r="I10" s="1" t="s">
        <v>132</v>
      </c>
      <c r="J10" t="s">
        <v>210</v>
      </c>
      <c r="K10" s="12">
        <v>0.1149</v>
      </c>
    </row>
    <row r="11" spans="1:11" ht="15.75" x14ac:dyDescent="0.3">
      <c r="A11" s="3">
        <v>3</v>
      </c>
      <c r="B11" s="3" t="s">
        <v>184</v>
      </c>
      <c r="C11" s="3" t="s">
        <v>279</v>
      </c>
      <c r="D11" s="3" t="s">
        <v>131</v>
      </c>
      <c r="E11" s="5">
        <v>330</v>
      </c>
      <c r="F11" s="8">
        <v>3372.63</v>
      </c>
      <c r="G11" s="12">
        <v>0.1032</v>
      </c>
      <c r="H11" s="1">
        <v>44337</v>
      </c>
      <c r="I11" s="1" t="s">
        <v>132</v>
      </c>
      <c r="J11" t="s">
        <v>214</v>
      </c>
      <c r="K11" s="12">
        <v>2.3999999999999998E-3</v>
      </c>
    </row>
    <row r="12" spans="1:11" ht="15.75" x14ac:dyDescent="0.3">
      <c r="A12" s="3">
        <v>4</v>
      </c>
      <c r="B12" s="3" t="s">
        <v>172</v>
      </c>
      <c r="C12" s="3" t="s">
        <v>278</v>
      </c>
      <c r="D12" s="3" t="s">
        <v>131</v>
      </c>
      <c r="E12" s="5">
        <v>300</v>
      </c>
      <c r="F12" s="8">
        <v>3161.49</v>
      </c>
      <c r="G12" s="12">
        <v>9.6699999999999994E-2</v>
      </c>
      <c r="H12" s="1">
        <v>44291</v>
      </c>
      <c r="I12" s="1" t="s">
        <v>132</v>
      </c>
      <c r="J12" t="s">
        <v>143</v>
      </c>
      <c r="K12" s="12">
        <v>9.000000000000119E-4</v>
      </c>
    </row>
    <row r="13" spans="1:11" ht="15.75" x14ac:dyDescent="0.3">
      <c r="A13" s="3">
        <v>5</v>
      </c>
      <c r="B13" s="3" t="s">
        <v>235</v>
      </c>
      <c r="C13" s="3" t="s">
        <v>275</v>
      </c>
      <c r="D13" s="3" t="s">
        <v>131</v>
      </c>
      <c r="E13" s="5">
        <v>270</v>
      </c>
      <c r="F13" s="8">
        <v>3090.3</v>
      </c>
      <c r="G13" s="12">
        <v>9.4600000000000004E-2</v>
      </c>
      <c r="H13" s="1">
        <v>44320</v>
      </c>
      <c r="I13" s="1" t="s">
        <v>132</v>
      </c>
    </row>
    <row r="14" spans="1:11" ht="15.75" x14ac:dyDescent="0.3">
      <c r="A14" s="3">
        <v>6</v>
      </c>
      <c r="B14" s="3" t="s">
        <v>199</v>
      </c>
      <c r="C14" s="3" t="s">
        <v>281</v>
      </c>
      <c r="D14" s="3" t="s">
        <v>131</v>
      </c>
      <c r="E14" s="5">
        <v>250</v>
      </c>
      <c r="F14" s="8">
        <v>2614.77</v>
      </c>
      <c r="G14" s="12">
        <v>0.08</v>
      </c>
      <c r="H14" s="1">
        <v>44343</v>
      </c>
      <c r="I14" s="1" t="s">
        <v>132</v>
      </c>
    </row>
    <row r="15" spans="1:11" ht="15.75" x14ac:dyDescent="0.3">
      <c r="A15" s="3">
        <v>7</v>
      </c>
      <c r="B15" s="3" t="s">
        <v>238</v>
      </c>
      <c r="C15" s="3" t="s">
        <v>252</v>
      </c>
      <c r="D15" s="3" t="s">
        <v>131</v>
      </c>
      <c r="E15" s="5">
        <v>220</v>
      </c>
      <c r="F15" s="8">
        <v>2514.65</v>
      </c>
      <c r="G15" s="12">
        <v>7.690000000000001E-2</v>
      </c>
      <c r="H15" s="1">
        <v>44313</v>
      </c>
      <c r="I15" s="1" t="s">
        <v>132</v>
      </c>
    </row>
    <row r="16" spans="1:11" ht="15.75" x14ac:dyDescent="0.3">
      <c r="A16" s="3">
        <v>8</v>
      </c>
      <c r="B16" s="3" t="s">
        <v>218</v>
      </c>
      <c r="C16" s="3" t="s">
        <v>290</v>
      </c>
      <c r="D16" s="3" t="s">
        <v>131</v>
      </c>
      <c r="E16" s="5">
        <v>190</v>
      </c>
      <c r="F16" s="8">
        <v>2169.81</v>
      </c>
      <c r="G16" s="12">
        <v>6.6400000000000001E-2</v>
      </c>
      <c r="H16" s="1">
        <v>44326</v>
      </c>
      <c r="I16" s="1" t="s">
        <v>132</v>
      </c>
    </row>
    <row r="17" spans="1:9" ht="15.75" x14ac:dyDescent="0.3">
      <c r="A17" s="3">
        <v>9</v>
      </c>
      <c r="B17" s="3" t="s">
        <v>174</v>
      </c>
      <c r="C17" s="3" t="s">
        <v>291</v>
      </c>
      <c r="D17" s="3" t="s">
        <v>131</v>
      </c>
      <c r="E17" s="5">
        <v>160</v>
      </c>
      <c r="F17" s="8">
        <v>1831.3</v>
      </c>
      <c r="G17" s="12">
        <v>5.5999999999999994E-2</v>
      </c>
      <c r="H17" s="1">
        <v>44280</v>
      </c>
      <c r="I17" s="1" t="s">
        <v>132</v>
      </c>
    </row>
    <row r="18" spans="1:9" ht="15.75" x14ac:dyDescent="0.3">
      <c r="A18" s="3">
        <v>10</v>
      </c>
      <c r="B18" s="3" t="s">
        <v>174</v>
      </c>
      <c r="C18" s="3" t="s">
        <v>247</v>
      </c>
      <c r="D18" s="3" t="s">
        <v>131</v>
      </c>
      <c r="E18" s="5">
        <v>170</v>
      </c>
      <c r="F18" s="8">
        <v>1784.31</v>
      </c>
      <c r="G18" s="12">
        <v>5.4600000000000003E-2</v>
      </c>
      <c r="H18" s="1">
        <v>44245</v>
      </c>
      <c r="I18" s="1" t="s">
        <v>132</v>
      </c>
    </row>
    <row r="19" spans="1:9" ht="15.75" x14ac:dyDescent="0.3">
      <c r="A19" s="3">
        <v>11</v>
      </c>
      <c r="B19" s="3" t="s">
        <v>250</v>
      </c>
      <c r="C19" s="3" t="s">
        <v>280</v>
      </c>
      <c r="D19" s="3" t="s">
        <v>131</v>
      </c>
      <c r="E19" s="5">
        <v>110</v>
      </c>
      <c r="F19" s="8">
        <v>1153.1199999999999</v>
      </c>
      <c r="G19" s="12">
        <v>3.5299999999999998E-2</v>
      </c>
      <c r="H19" s="1">
        <v>44343</v>
      </c>
      <c r="I19" s="1" t="s">
        <v>132</v>
      </c>
    </row>
    <row r="20" spans="1:9" ht="15.75" x14ac:dyDescent="0.3">
      <c r="A20" s="3">
        <v>12</v>
      </c>
      <c r="B20" s="3" t="s">
        <v>186</v>
      </c>
      <c r="C20" s="3" t="s">
        <v>282</v>
      </c>
      <c r="D20" s="3" t="s">
        <v>131</v>
      </c>
      <c r="E20" s="5">
        <v>103</v>
      </c>
      <c r="F20" s="8">
        <v>1084.75</v>
      </c>
      <c r="G20" s="12">
        <v>3.32E-2</v>
      </c>
      <c r="H20" s="1">
        <v>44343</v>
      </c>
      <c r="I20" s="1" t="s">
        <v>132</v>
      </c>
    </row>
    <row r="21" spans="1:9" ht="15.75" x14ac:dyDescent="0.3">
      <c r="A21" s="3">
        <v>13</v>
      </c>
      <c r="B21" s="3" t="s">
        <v>273</v>
      </c>
      <c r="C21" s="3" t="s">
        <v>274</v>
      </c>
      <c r="D21" s="3" t="s">
        <v>131</v>
      </c>
      <c r="E21" s="5">
        <v>100</v>
      </c>
      <c r="F21" s="8">
        <v>887.93</v>
      </c>
      <c r="G21" s="12">
        <v>2.7200000000000002E-2</v>
      </c>
      <c r="H21" s="1">
        <v>44343</v>
      </c>
      <c r="I21" s="1" t="s">
        <v>132</v>
      </c>
    </row>
    <row r="22" spans="1:9" ht="15.75" x14ac:dyDescent="0.3">
      <c r="A22" s="3">
        <v>14</v>
      </c>
      <c r="B22" s="3" t="s">
        <v>238</v>
      </c>
      <c r="C22" s="3" t="s">
        <v>276</v>
      </c>
      <c r="D22" s="3" t="s">
        <v>131</v>
      </c>
      <c r="E22" s="5">
        <v>70</v>
      </c>
      <c r="F22" s="8">
        <v>798.58</v>
      </c>
      <c r="G22" s="12">
        <v>2.4399999999999998E-2</v>
      </c>
      <c r="H22" s="1">
        <v>44343</v>
      </c>
      <c r="I22" s="1" t="s">
        <v>132</v>
      </c>
    </row>
    <row r="23" spans="1:9" ht="15.75" x14ac:dyDescent="0.3">
      <c r="A23" s="3">
        <v>15</v>
      </c>
      <c r="B23" s="3" t="s">
        <v>170</v>
      </c>
      <c r="C23" s="3" t="s">
        <v>171</v>
      </c>
      <c r="D23" s="3" t="s">
        <v>131</v>
      </c>
      <c r="E23" s="5">
        <v>73</v>
      </c>
      <c r="F23" s="8">
        <v>778.77</v>
      </c>
      <c r="G23" s="12">
        <v>2.3799999999999998E-2</v>
      </c>
      <c r="H23" s="1">
        <v>43851</v>
      </c>
      <c r="I23" s="1" t="s">
        <v>132</v>
      </c>
    </row>
    <row r="24" spans="1:9" ht="15.75" x14ac:dyDescent="0.3">
      <c r="A24" s="3">
        <v>16</v>
      </c>
      <c r="B24" s="3" t="s">
        <v>172</v>
      </c>
      <c r="C24" s="3" t="s">
        <v>258</v>
      </c>
      <c r="D24" s="3" t="s">
        <v>131</v>
      </c>
      <c r="E24" s="5">
        <v>10</v>
      </c>
      <c r="F24" s="8">
        <v>102.69</v>
      </c>
      <c r="G24" s="12">
        <v>3.0999999999999999E-3</v>
      </c>
      <c r="H24" s="1">
        <v>44012</v>
      </c>
      <c r="I24" s="1" t="s">
        <v>132</v>
      </c>
    </row>
    <row r="25" spans="1:9" ht="15.75" x14ac:dyDescent="0.3">
      <c r="A25" s="3">
        <v>17</v>
      </c>
      <c r="B25" s="3" t="s">
        <v>201</v>
      </c>
      <c r="C25" s="3" t="s">
        <v>283</v>
      </c>
      <c r="D25" s="3" t="s">
        <v>131</v>
      </c>
      <c r="E25" s="5">
        <v>5</v>
      </c>
      <c r="F25" s="8">
        <v>53.92</v>
      </c>
      <c r="G25" s="12">
        <v>1.7000000000000001E-3</v>
      </c>
      <c r="H25" s="1">
        <v>44180</v>
      </c>
      <c r="I25" s="1" t="s">
        <v>132</v>
      </c>
    </row>
    <row r="26" spans="1:9" ht="15.75" x14ac:dyDescent="0.3">
      <c r="A26" s="10"/>
      <c r="B26" s="10" t="s">
        <v>122</v>
      </c>
      <c r="C26" s="10"/>
      <c r="D26" s="10"/>
      <c r="E26" s="10"/>
      <c r="F26" s="11">
        <v>32574.46</v>
      </c>
      <c r="G26" s="14">
        <v>0.99669999999999992</v>
      </c>
    </row>
    <row r="28" spans="1:9" ht="15.75" x14ac:dyDescent="0.3">
      <c r="B28" s="2" t="s">
        <v>133</v>
      </c>
    </row>
    <row r="29" spans="1:9" ht="15.75" x14ac:dyDescent="0.3">
      <c r="A29" s="3">
        <v>18</v>
      </c>
      <c r="B29" s="2" t="s">
        <v>134</v>
      </c>
      <c r="F29" s="8">
        <v>30</v>
      </c>
      <c r="G29" s="12">
        <v>8.9999999999999998E-4</v>
      </c>
      <c r="H29" s="1">
        <v>43739</v>
      </c>
    </row>
    <row r="30" spans="1:9" ht="15.75" x14ac:dyDescent="0.3">
      <c r="A30" s="10"/>
      <c r="B30" s="10" t="s">
        <v>122</v>
      </c>
      <c r="C30" s="10"/>
      <c r="D30" s="10"/>
      <c r="E30" s="10"/>
      <c r="F30" s="11">
        <v>30</v>
      </c>
      <c r="G30" s="14">
        <v>8.9999999999999998E-4</v>
      </c>
    </row>
    <row r="32" spans="1:9" ht="15.75" x14ac:dyDescent="0.3">
      <c r="B32" s="2" t="s">
        <v>214</v>
      </c>
    </row>
    <row r="33" spans="1:7" ht="15.75" x14ac:dyDescent="0.3">
      <c r="A33" s="3">
        <v>19</v>
      </c>
      <c r="B33" s="3" t="s">
        <v>215</v>
      </c>
      <c r="C33" s="3" t="s">
        <v>216</v>
      </c>
      <c r="E33" s="5">
        <v>2840.3580000000002</v>
      </c>
      <c r="F33" s="8">
        <v>78.459999999999994</v>
      </c>
      <c r="G33" s="12">
        <v>2.3999999999999998E-3</v>
      </c>
    </row>
    <row r="34" spans="1:7" ht="15.75" x14ac:dyDescent="0.3">
      <c r="A34" s="10"/>
      <c r="B34" s="10" t="s">
        <v>122</v>
      </c>
      <c r="C34" s="10"/>
      <c r="D34" s="10"/>
      <c r="E34" s="10"/>
      <c r="F34" s="11">
        <v>78.459999999999994</v>
      </c>
      <c r="G34" s="14">
        <v>2.3999999999999998E-3</v>
      </c>
    </row>
    <row r="36" spans="1:7" ht="15.75" x14ac:dyDescent="0.3">
      <c r="B36" s="2" t="s">
        <v>135</v>
      </c>
    </row>
    <row r="37" spans="1:7" ht="15.75" x14ac:dyDescent="0.3">
      <c r="A37" s="3"/>
      <c r="B37" s="3" t="s">
        <v>136</v>
      </c>
      <c r="C37" s="3"/>
      <c r="D37" s="5"/>
      <c r="F37" s="8">
        <v>-3.24</v>
      </c>
      <c r="G37" s="12" t="s">
        <v>166</v>
      </c>
    </row>
    <row r="38" spans="1:7" ht="15.75" x14ac:dyDescent="0.3">
      <c r="A38" s="10"/>
      <c r="B38" s="10" t="s">
        <v>122</v>
      </c>
      <c r="C38" s="10"/>
      <c r="D38" s="10"/>
      <c r="E38" s="10"/>
      <c r="F38" s="11">
        <v>-3.24</v>
      </c>
      <c r="G38" s="14" t="s">
        <v>166</v>
      </c>
    </row>
    <row r="40" spans="1:7" ht="15.75" x14ac:dyDescent="0.3">
      <c r="A40" s="7"/>
      <c r="B40" s="7" t="s">
        <v>137</v>
      </c>
      <c r="C40" s="7"/>
      <c r="D40" s="7"/>
      <c r="E40" s="7"/>
      <c r="F40" s="9">
        <v>32679.68</v>
      </c>
      <c r="G40" s="13">
        <v>0.99999999999999989</v>
      </c>
    </row>
    <row r="41" spans="1:7" ht="15.75" x14ac:dyDescent="0.3">
      <c r="A41" s="3" t="s">
        <v>138</v>
      </c>
    </row>
    <row r="42" spans="1:7" ht="15.75" x14ac:dyDescent="0.3">
      <c r="A42" s="4">
        <v>1</v>
      </c>
      <c r="B42" s="4" t="s">
        <v>416</v>
      </c>
    </row>
    <row r="43" spans="1:7" ht="15.75" x14ac:dyDescent="0.3">
      <c r="A43" s="4">
        <v>2</v>
      </c>
      <c r="B43" s="4" t="s">
        <v>139</v>
      </c>
    </row>
    <row r="44" spans="1:7" ht="15.75" x14ac:dyDescent="0.3">
      <c r="A44" s="4">
        <v>3</v>
      </c>
      <c r="B44" s="4" t="s">
        <v>194</v>
      </c>
    </row>
  </sheetData>
  <mergeCells count="1">
    <mergeCell ref="B1:F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/>
  </sheetViews>
  <sheetFormatPr defaultRowHeight="15" x14ac:dyDescent="0.25"/>
  <cols>
    <col min="1" max="1" width="8" customWidth="1"/>
    <col min="2" max="2" width="50.85546875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292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174</v>
      </c>
      <c r="C9" s="3" t="s">
        <v>291</v>
      </c>
      <c r="D9" s="3" t="s">
        <v>131</v>
      </c>
      <c r="E9" s="5">
        <v>300</v>
      </c>
      <c r="F9" s="8">
        <v>3433.69</v>
      </c>
      <c r="G9" s="12">
        <v>0.1206</v>
      </c>
      <c r="H9" s="1">
        <v>44280</v>
      </c>
      <c r="I9" s="1" t="s">
        <v>132</v>
      </c>
      <c r="J9" t="s">
        <v>131</v>
      </c>
      <c r="K9" s="12">
        <v>0.66849999999999987</v>
      </c>
    </row>
    <row r="10" spans="1:11" ht="15.75" x14ac:dyDescent="0.3">
      <c r="A10" s="3">
        <v>2</v>
      </c>
      <c r="B10" s="3" t="s">
        <v>196</v>
      </c>
      <c r="C10" s="3" t="s">
        <v>270</v>
      </c>
      <c r="D10" s="3" t="s">
        <v>131</v>
      </c>
      <c r="E10" s="5">
        <v>300</v>
      </c>
      <c r="F10" s="8">
        <v>3257.25</v>
      </c>
      <c r="G10" s="12">
        <v>0.1144</v>
      </c>
      <c r="H10" s="1">
        <v>44270</v>
      </c>
      <c r="I10" s="1" t="s">
        <v>132</v>
      </c>
      <c r="J10" t="s">
        <v>210</v>
      </c>
      <c r="K10" s="12">
        <v>0.1981</v>
      </c>
    </row>
    <row r="11" spans="1:11" ht="15.75" x14ac:dyDescent="0.3">
      <c r="A11" s="3">
        <v>3</v>
      </c>
      <c r="B11" s="3" t="s">
        <v>206</v>
      </c>
      <c r="C11" s="3" t="s">
        <v>293</v>
      </c>
      <c r="D11" s="3" t="s">
        <v>169</v>
      </c>
      <c r="E11" s="5">
        <v>280</v>
      </c>
      <c r="F11" s="8">
        <v>3167.21</v>
      </c>
      <c r="G11" s="12">
        <v>0.11130000000000001</v>
      </c>
      <c r="H11" s="1">
        <v>44343</v>
      </c>
      <c r="I11" s="1" t="s">
        <v>132</v>
      </c>
      <c r="J11" t="s">
        <v>169</v>
      </c>
      <c r="K11" s="12">
        <v>0.11130000000000001</v>
      </c>
    </row>
    <row r="12" spans="1:11" ht="15.75" x14ac:dyDescent="0.3">
      <c r="A12" s="3">
        <v>4</v>
      </c>
      <c r="B12" s="3" t="s">
        <v>294</v>
      </c>
      <c r="C12" s="3" t="s">
        <v>295</v>
      </c>
      <c r="D12" s="3" t="s">
        <v>210</v>
      </c>
      <c r="E12" s="5">
        <v>600</v>
      </c>
      <c r="F12" s="8">
        <v>3124.4</v>
      </c>
      <c r="G12" s="12">
        <v>0.10980000000000001</v>
      </c>
      <c r="H12" s="1">
        <v>44343</v>
      </c>
      <c r="I12" s="1" t="s">
        <v>132</v>
      </c>
      <c r="J12" t="s">
        <v>198</v>
      </c>
      <c r="K12" s="12">
        <v>2.0799999999999999E-2</v>
      </c>
    </row>
    <row r="13" spans="1:11" ht="15.75" x14ac:dyDescent="0.3">
      <c r="A13" s="3">
        <v>5</v>
      </c>
      <c r="B13" s="3" t="s">
        <v>176</v>
      </c>
      <c r="C13" s="3" t="s">
        <v>296</v>
      </c>
      <c r="D13" s="3" t="s">
        <v>131</v>
      </c>
      <c r="E13" s="5">
        <v>295</v>
      </c>
      <c r="F13" s="8">
        <v>3048.24</v>
      </c>
      <c r="G13" s="12">
        <v>0.10710000000000001</v>
      </c>
      <c r="H13" s="1">
        <v>44004</v>
      </c>
      <c r="I13" s="1" t="s">
        <v>132</v>
      </c>
      <c r="J13" t="s">
        <v>143</v>
      </c>
      <c r="K13" s="12">
        <v>1.3000000000001899E-3</v>
      </c>
    </row>
    <row r="14" spans="1:11" ht="15.75" x14ac:dyDescent="0.3">
      <c r="A14" s="3">
        <v>6</v>
      </c>
      <c r="B14" s="3" t="s">
        <v>172</v>
      </c>
      <c r="C14" s="3" t="s">
        <v>297</v>
      </c>
      <c r="D14" s="3" t="s">
        <v>131</v>
      </c>
      <c r="E14" s="5">
        <v>250</v>
      </c>
      <c r="F14" s="8">
        <v>2618.71</v>
      </c>
      <c r="G14" s="12">
        <v>9.1999999999999998E-2</v>
      </c>
      <c r="H14" s="1">
        <v>44301</v>
      </c>
      <c r="I14" s="1" t="s">
        <v>132</v>
      </c>
    </row>
    <row r="15" spans="1:11" ht="15.75" x14ac:dyDescent="0.3">
      <c r="A15" s="3">
        <v>7</v>
      </c>
      <c r="B15" s="3" t="s">
        <v>184</v>
      </c>
      <c r="C15" s="3" t="s">
        <v>266</v>
      </c>
      <c r="D15" s="3" t="s">
        <v>131</v>
      </c>
      <c r="E15" s="5">
        <v>250</v>
      </c>
      <c r="F15" s="8">
        <v>2591.56</v>
      </c>
      <c r="G15" s="12">
        <v>9.11E-2</v>
      </c>
      <c r="H15" s="1">
        <v>44303</v>
      </c>
      <c r="I15" s="1" t="s">
        <v>132</v>
      </c>
    </row>
    <row r="16" spans="1:11" ht="15.75" x14ac:dyDescent="0.3">
      <c r="A16" s="3">
        <v>8</v>
      </c>
      <c r="B16" s="3" t="s">
        <v>186</v>
      </c>
      <c r="C16" s="3" t="s">
        <v>298</v>
      </c>
      <c r="D16" s="3" t="s">
        <v>131</v>
      </c>
      <c r="E16" s="5">
        <v>168</v>
      </c>
      <c r="F16" s="8">
        <v>2190.6799999999998</v>
      </c>
      <c r="G16" s="12">
        <v>7.6999999999999999E-2</v>
      </c>
      <c r="H16" s="1">
        <v>44010</v>
      </c>
      <c r="I16" s="1" t="s">
        <v>132</v>
      </c>
    </row>
    <row r="17" spans="1:9" ht="15.75" x14ac:dyDescent="0.3">
      <c r="A17" s="3">
        <v>9</v>
      </c>
      <c r="B17" s="3" t="s">
        <v>208</v>
      </c>
      <c r="C17" s="3" t="s">
        <v>277</v>
      </c>
      <c r="D17" s="3" t="s">
        <v>210</v>
      </c>
      <c r="E17" s="5">
        <v>170</v>
      </c>
      <c r="F17" s="8">
        <v>1934.56</v>
      </c>
      <c r="G17" s="12">
        <v>6.8000000000000005E-2</v>
      </c>
      <c r="H17" s="1">
        <v>44301</v>
      </c>
      <c r="I17" s="1" t="s">
        <v>132</v>
      </c>
    </row>
    <row r="18" spans="1:9" ht="15.75" x14ac:dyDescent="0.3">
      <c r="A18" s="3">
        <v>10</v>
      </c>
      <c r="B18" s="3" t="s">
        <v>218</v>
      </c>
      <c r="C18" s="3" t="s">
        <v>290</v>
      </c>
      <c r="D18" s="3" t="s">
        <v>131</v>
      </c>
      <c r="E18" s="5">
        <v>60</v>
      </c>
      <c r="F18" s="8">
        <v>685.2</v>
      </c>
      <c r="G18" s="12">
        <v>2.41E-2</v>
      </c>
      <c r="H18" s="1">
        <v>44326</v>
      </c>
      <c r="I18" s="1" t="s">
        <v>132</v>
      </c>
    </row>
    <row r="19" spans="1:9" ht="15.75" x14ac:dyDescent="0.3">
      <c r="A19" s="3">
        <v>11</v>
      </c>
      <c r="B19" s="3" t="s">
        <v>231</v>
      </c>
      <c r="C19" s="3" t="s">
        <v>232</v>
      </c>
      <c r="D19" s="3" t="s">
        <v>198</v>
      </c>
      <c r="E19" s="5">
        <v>57</v>
      </c>
      <c r="F19" s="8">
        <v>592.70000000000005</v>
      </c>
      <c r="G19" s="12">
        <v>2.0799999999999999E-2</v>
      </c>
      <c r="H19" s="1">
        <v>43951</v>
      </c>
      <c r="I19" s="1" t="s">
        <v>132</v>
      </c>
    </row>
    <row r="20" spans="1:9" ht="15.75" x14ac:dyDescent="0.3">
      <c r="A20" s="3">
        <v>12</v>
      </c>
      <c r="B20" s="3" t="s">
        <v>253</v>
      </c>
      <c r="C20" s="3" t="s">
        <v>254</v>
      </c>
      <c r="D20" s="3" t="s">
        <v>210</v>
      </c>
      <c r="E20" s="5">
        <v>55</v>
      </c>
      <c r="F20" s="8">
        <v>578.24</v>
      </c>
      <c r="G20" s="12">
        <v>2.0299999999999999E-2</v>
      </c>
      <c r="H20" s="1">
        <v>44281</v>
      </c>
      <c r="I20" s="1" t="s">
        <v>132</v>
      </c>
    </row>
    <row r="21" spans="1:9" ht="15.75" x14ac:dyDescent="0.3">
      <c r="A21" s="3">
        <v>13</v>
      </c>
      <c r="B21" s="3" t="s">
        <v>184</v>
      </c>
      <c r="C21" s="3" t="s">
        <v>279</v>
      </c>
      <c r="D21" s="3" t="s">
        <v>131</v>
      </c>
      <c r="E21" s="5">
        <v>50</v>
      </c>
      <c r="F21" s="8">
        <v>511</v>
      </c>
      <c r="G21" s="12">
        <v>1.8000000000000002E-2</v>
      </c>
      <c r="H21" s="1">
        <v>44337</v>
      </c>
      <c r="I21" s="1" t="s">
        <v>132</v>
      </c>
    </row>
    <row r="22" spans="1:9" ht="15.75" x14ac:dyDescent="0.3">
      <c r="A22" s="3">
        <v>14</v>
      </c>
      <c r="B22" s="3" t="s">
        <v>273</v>
      </c>
      <c r="C22" s="3" t="s">
        <v>274</v>
      </c>
      <c r="D22" s="3" t="s">
        <v>131</v>
      </c>
      <c r="E22" s="5">
        <v>55</v>
      </c>
      <c r="F22" s="8">
        <v>488.36</v>
      </c>
      <c r="G22" s="12">
        <v>1.72E-2</v>
      </c>
      <c r="H22" s="1">
        <v>44343</v>
      </c>
      <c r="I22" s="1" t="s">
        <v>132</v>
      </c>
    </row>
    <row r="23" spans="1:9" ht="15.75" x14ac:dyDescent="0.3">
      <c r="A23" s="3">
        <v>15</v>
      </c>
      <c r="B23" s="3" t="s">
        <v>172</v>
      </c>
      <c r="C23" s="3" t="s">
        <v>173</v>
      </c>
      <c r="D23" s="3" t="s">
        <v>131</v>
      </c>
      <c r="E23" s="5">
        <v>10</v>
      </c>
      <c r="F23" s="8">
        <v>105.64</v>
      </c>
      <c r="G23" s="12">
        <v>3.7000000000000002E-3</v>
      </c>
      <c r="H23" s="1">
        <v>43887</v>
      </c>
      <c r="I23" s="1" t="s">
        <v>132</v>
      </c>
    </row>
    <row r="24" spans="1:9" ht="15.75" x14ac:dyDescent="0.3">
      <c r="A24" s="3">
        <v>16</v>
      </c>
      <c r="B24" s="3" t="s">
        <v>256</v>
      </c>
      <c r="C24" s="3" t="s">
        <v>257</v>
      </c>
      <c r="D24" s="3" t="s">
        <v>131</v>
      </c>
      <c r="E24" s="5">
        <v>9</v>
      </c>
      <c r="F24" s="8">
        <v>94.82</v>
      </c>
      <c r="G24" s="12">
        <v>3.3E-3</v>
      </c>
      <c r="H24" s="1">
        <v>44189</v>
      </c>
      <c r="I24" s="1" t="s">
        <v>132</v>
      </c>
    </row>
    <row r="25" spans="1:9" ht="15.75" x14ac:dyDescent="0.3">
      <c r="A25" s="10"/>
      <c r="B25" s="10" t="s">
        <v>122</v>
      </c>
      <c r="C25" s="10"/>
      <c r="D25" s="10"/>
      <c r="E25" s="10"/>
      <c r="F25" s="11">
        <v>28422.26</v>
      </c>
      <c r="G25" s="14">
        <v>0.99870000000000003</v>
      </c>
    </row>
    <row r="27" spans="1:9" ht="15.75" x14ac:dyDescent="0.3">
      <c r="B27" s="2" t="s">
        <v>133</v>
      </c>
    </row>
    <row r="28" spans="1:9" ht="15.75" x14ac:dyDescent="0.3">
      <c r="A28" s="3">
        <v>17</v>
      </c>
      <c r="B28" s="2" t="s">
        <v>134</v>
      </c>
      <c r="F28" s="8">
        <v>40</v>
      </c>
      <c r="G28" s="12">
        <v>1.4000000000000002E-3</v>
      </c>
      <c r="H28" s="1">
        <v>43739</v>
      </c>
    </row>
    <row r="29" spans="1:9" ht="15.75" x14ac:dyDescent="0.3">
      <c r="A29" s="10"/>
      <c r="B29" s="10" t="s">
        <v>122</v>
      </c>
      <c r="C29" s="10"/>
      <c r="D29" s="10"/>
      <c r="E29" s="10"/>
      <c r="F29" s="11">
        <v>40</v>
      </c>
      <c r="G29" s="14">
        <v>1.4000000000000002E-3</v>
      </c>
    </row>
    <row r="31" spans="1:9" ht="15.75" x14ac:dyDescent="0.3">
      <c r="B31" s="2" t="s">
        <v>135</v>
      </c>
    </row>
    <row r="32" spans="1:9" ht="15.75" x14ac:dyDescent="0.3">
      <c r="A32" s="3"/>
      <c r="B32" s="3" t="s">
        <v>136</v>
      </c>
      <c r="C32" s="3"/>
      <c r="D32" s="5"/>
      <c r="F32" s="8">
        <v>-1.07</v>
      </c>
      <c r="G32" s="12" t="s">
        <v>166</v>
      </c>
    </row>
    <row r="33" spans="1:7" ht="15.75" x14ac:dyDescent="0.3">
      <c r="A33" s="10"/>
      <c r="B33" s="10" t="s">
        <v>122</v>
      </c>
      <c r="C33" s="10"/>
      <c r="D33" s="10"/>
      <c r="E33" s="10"/>
      <c r="F33" s="11">
        <v>-1.07</v>
      </c>
      <c r="G33" s="14" t="s">
        <v>166</v>
      </c>
    </row>
    <row r="35" spans="1:7" ht="15.75" x14ac:dyDescent="0.3">
      <c r="A35" s="7"/>
      <c r="B35" s="7" t="s">
        <v>137</v>
      </c>
      <c r="C35" s="7"/>
      <c r="D35" s="7"/>
      <c r="E35" s="7"/>
      <c r="F35" s="9">
        <v>28461.19</v>
      </c>
      <c r="G35" s="13">
        <v>1.0001</v>
      </c>
    </row>
    <row r="36" spans="1:7" ht="15.75" x14ac:dyDescent="0.3">
      <c r="A36" s="3" t="s">
        <v>138</v>
      </c>
    </row>
    <row r="37" spans="1:7" ht="15.75" x14ac:dyDescent="0.3">
      <c r="A37" s="4">
        <v>1</v>
      </c>
      <c r="B37" s="4" t="s">
        <v>416</v>
      </c>
    </row>
    <row r="38" spans="1:7" ht="15.75" x14ac:dyDescent="0.3">
      <c r="A38" s="4">
        <v>2</v>
      </c>
      <c r="B38" s="4" t="s">
        <v>139</v>
      </c>
    </row>
    <row r="39" spans="1:7" ht="15.75" x14ac:dyDescent="0.3">
      <c r="A39" s="4">
        <v>3</v>
      </c>
      <c r="B39" s="4" t="s">
        <v>194</v>
      </c>
    </row>
  </sheetData>
  <mergeCells count="1">
    <mergeCell ref="B1:F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299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206</v>
      </c>
      <c r="C9" s="3" t="s">
        <v>293</v>
      </c>
      <c r="D9" s="3" t="s">
        <v>169</v>
      </c>
      <c r="E9" s="5">
        <v>500</v>
      </c>
      <c r="F9" s="8">
        <v>5655.73</v>
      </c>
      <c r="G9" s="12">
        <v>0.11749999999999999</v>
      </c>
      <c r="H9" s="1">
        <v>44343</v>
      </c>
      <c r="I9" s="1" t="s">
        <v>132</v>
      </c>
      <c r="J9" t="s">
        <v>131</v>
      </c>
      <c r="K9" s="12">
        <v>0.62730000000000008</v>
      </c>
    </row>
    <row r="10" spans="1:11" ht="15.75" x14ac:dyDescent="0.3">
      <c r="A10" s="3">
        <v>2</v>
      </c>
      <c r="B10" s="3" t="s">
        <v>231</v>
      </c>
      <c r="C10" s="3" t="s">
        <v>300</v>
      </c>
      <c r="D10" s="3" t="s">
        <v>198</v>
      </c>
      <c r="E10" s="5">
        <v>500</v>
      </c>
      <c r="F10" s="8">
        <v>5222.16</v>
      </c>
      <c r="G10" s="12">
        <v>0.1085</v>
      </c>
      <c r="H10" s="1">
        <v>44301</v>
      </c>
      <c r="I10" s="1" t="s">
        <v>132</v>
      </c>
      <c r="J10" t="s">
        <v>169</v>
      </c>
      <c r="K10" s="12">
        <v>0.15009999999999998</v>
      </c>
    </row>
    <row r="11" spans="1:11" ht="15.75" x14ac:dyDescent="0.3">
      <c r="A11" s="3">
        <v>3</v>
      </c>
      <c r="B11" s="3" t="s">
        <v>294</v>
      </c>
      <c r="C11" s="3" t="s">
        <v>295</v>
      </c>
      <c r="D11" s="3" t="s">
        <v>210</v>
      </c>
      <c r="E11" s="5">
        <v>1000</v>
      </c>
      <c r="F11" s="8">
        <v>5207.34</v>
      </c>
      <c r="G11" s="12">
        <v>0.1082</v>
      </c>
      <c r="H11" s="1">
        <v>44343</v>
      </c>
      <c r="I11" s="1" t="s">
        <v>132</v>
      </c>
      <c r="J11" t="s">
        <v>210</v>
      </c>
      <c r="K11" s="12">
        <v>0.11260000000000001</v>
      </c>
    </row>
    <row r="12" spans="1:11" ht="15.75" x14ac:dyDescent="0.3">
      <c r="A12" s="3">
        <v>4</v>
      </c>
      <c r="B12" s="3" t="s">
        <v>196</v>
      </c>
      <c r="C12" s="3" t="s">
        <v>270</v>
      </c>
      <c r="D12" s="3" t="s">
        <v>131</v>
      </c>
      <c r="E12" s="5">
        <v>465</v>
      </c>
      <c r="F12" s="8">
        <v>5048.74</v>
      </c>
      <c r="G12" s="12">
        <v>0.10490000000000001</v>
      </c>
      <c r="H12" s="1">
        <v>44270</v>
      </c>
      <c r="I12" s="1" t="s">
        <v>132</v>
      </c>
      <c r="J12" t="s">
        <v>198</v>
      </c>
      <c r="K12" s="12">
        <v>0.1085</v>
      </c>
    </row>
    <row r="13" spans="1:11" ht="15.75" x14ac:dyDescent="0.3">
      <c r="A13" s="3">
        <v>5</v>
      </c>
      <c r="B13" s="3" t="s">
        <v>172</v>
      </c>
      <c r="C13" s="3" t="s">
        <v>297</v>
      </c>
      <c r="D13" s="3" t="s">
        <v>131</v>
      </c>
      <c r="E13" s="5">
        <v>400</v>
      </c>
      <c r="F13" s="8">
        <v>4189.93</v>
      </c>
      <c r="G13" s="12">
        <v>8.6999999999999994E-2</v>
      </c>
      <c r="H13" s="1">
        <v>44301</v>
      </c>
      <c r="I13" s="1" t="s">
        <v>132</v>
      </c>
      <c r="J13" t="s">
        <v>214</v>
      </c>
      <c r="K13" s="12">
        <v>1.1000000000000001E-3</v>
      </c>
    </row>
    <row r="14" spans="1:11" ht="15.75" x14ac:dyDescent="0.3">
      <c r="A14" s="3">
        <v>6</v>
      </c>
      <c r="B14" s="3" t="s">
        <v>184</v>
      </c>
      <c r="C14" s="3" t="s">
        <v>279</v>
      </c>
      <c r="D14" s="3" t="s">
        <v>131</v>
      </c>
      <c r="E14" s="5">
        <v>400</v>
      </c>
      <c r="F14" s="8">
        <v>4088.04</v>
      </c>
      <c r="G14" s="12">
        <v>8.4900000000000003E-2</v>
      </c>
      <c r="H14" s="1">
        <v>44337</v>
      </c>
      <c r="I14" s="1" t="s">
        <v>132</v>
      </c>
      <c r="J14" t="s">
        <v>143</v>
      </c>
      <c r="K14" s="12">
        <v>3.9999999999984492E-4</v>
      </c>
    </row>
    <row r="15" spans="1:11" ht="15.75" x14ac:dyDescent="0.3">
      <c r="A15" s="3">
        <v>7</v>
      </c>
      <c r="B15" s="3" t="s">
        <v>204</v>
      </c>
      <c r="C15" s="3" t="s">
        <v>301</v>
      </c>
      <c r="D15" s="3" t="s">
        <v>131</v>
      </c>
      <c r="E15" s="5">
        <v>350</v>
      </c>
      <c r="F15" s="8">
        <v>3977.72</v>
      </c>
      <c r="G15" s="12">
        <v>8.2599999999999993E-2</v>
      </c>
      <c r="H15" s="1">
        <v>44301</v>
      </c>
      <c r="I15" s="1" t="s">
        <v>132</v>
      </c>
    </row>
    <row r="16" spans="1:11" ht="15.75" x14ac:dyDescent="0.3">
      <c r="A16" s="3">
        <v>8</v>
      </c>
      <c r="B16" s="3" t="s">
        <v>199</v>
      </c>
      <c r="C16" s="3" t="s">
        <v>281</v>
      </c>
      <c r="D16" s="3" t="s">
        <v>131</v>
      </c>
      <c r="E16" s="5">
        <v>350</v>
      </c>
      <c r="F16" s="8">
        <v>3660.68</v>
      </c>
      <c r="G16" s="12">
        <v>7.5999999999999998E-2</v>
      </c>
      <c r="H16" s="1">
        <v>44343</v>
      </c>
      <c r="I16" s="1" t="s">
        <v>132</v>
      </c>
    </row>
    <row r="17" spans="1:9" ht="15.75" x14ac:dyDescent="0.3">
      <c r="A17" s="3">
        <v>9</v>
      </c>
      <c r="B17" s="3" t="s">
        <v>174</v>
      </c>
      <c r="C17" s="3" t="s">
        <v>291</v>
      </c>
      <c r="D17" s="3" t="s">
        <v>131</v>
      </c>
      <c r="E17" s="5">
        <v>290</v>
      </c>
      <c r="F17" s="8">
        <v>3319.23</v>
      </c>
      <c r="G17" s="12">
        <v>6.8900000000000003E-2</v>
      </c>
      <c r="H17" s="1">
        <v>44280</v>
      </c>
      <c r="I17" s="1" t="s">
        <v>132</v>
      </c>
    </row>
    <row r="18" spans="1:9" ht="15.75" x14ac:dyDescent="0.3">
      <c r="A18" s="3">
        <v>10</v>
      </c>
      <c r="B18" s="3" t="s">
        <v>186</v>
      </c>
      <c r="C18" s="3" t="s">
        <v>302</v>
      </c>
      <c r="D18" s="3" t="s">
        <v>131</v>
      </c>
      <c r="E18" s="5">
        <v>250</v>
      </c>
      <c r="F18" s="8">
        <v>2614.37</v>
      </c>
      <c r="G18" s="12">
        <v>5.4299999999999994E-2</v>
      </c>
      <c r="H18" s="1">
        <v>44336</v>
      </c>
      <c r="I18" s="1" t="s">
        <v>132</v>
      </c>
    </row>
    <row r="19" spans="1:9" ht="15.75" x14ac:dyDescent="0.3">
      <c r="A19" s="3">
        <v>11</v>
      </c>
      <c r="B19" s="3" t="s">
        <v>208</v>
      </c>
      <c r="C19" s="3" t="s">
        <v>303</v>
      </c>
      <c r="D19" s="3" t="s">
        <v>169</v>
      </c>
      <c r="E19" s="5">
        <v>150</v>
      </c>
      <c r="F19" s="8">
        <v>1570.55</v>
      </c>
      <c r="G19" s="12">
        <v>3.2599999999999997E-2</v>
      </c>
      <c r="H19" s="1">
        <v>44291</v>
      </c>
      <c r="I19" s="1" t="s">
        <v>132</v>
      </c>
    </row>
    <row r="20" spans="1:9" ht="15.75" x14ac:dyDescent="0.3">
      <c r="A20" s="3">
        <v>12</v>
      </c>
      <c r="B20" s="3" t="s">
        <v>201</v>
      </c>
      <c r="C20" s="3" t="s">
        <v>283</v>
      </c>
      <c r="D20" s="3" t="s">
        <v>131</v>
      </c>
      <c r="E20" s="5">
        <v>95</v>
      </c>
      <c r="F20" s="8">
        <v>1024.55</v>
      </c>
      <c r="G20" s="12">
        <v>2.1299999999999999E-2</v>
      </c>
      <c r="H20" s="1">
        <v>44180</v>
      </c>
      <c r="I20" s="1" t="s">
        <v>132</v>
      </c>
    </row>
    <row r="21" spans="1:9" ht="15.75" x14ac:dyDescent="0.3">
      <c r="A21" s="3">
        <v>13</v>
      </c>
      <c r="B21" s="3" t="s">
        <v>256</v>
      </c>
      <c r="C21" s="3" t="s">
        <v>257</v>
      </c>
      <c r="D21" s="3" t="s">
        <v>131</v>
      </c>
      <c r="E21" s="5">
        <v>80</v>
      </c>
      <c r="F21" s="8">
        <v>842.83</v>
      </c>
      <c r="G21" s="12">
        <v>1.7500000000000002E-2</v>
      </c>
      <c r="H21" s="1">
        <v>44189</v>
      </c>
      <c r="I21" s="1" t="s">
        <v>132</v>
      </c>
    </row>
    <row r="22" spans="1:9" ht="15.75" x14ac:dyDescent="0.3">
      <c r="A22" s="3">
        <v>14</v>
      </c>
      <c r="B22" s="3" t="s">
        <v>184</v>
      </c>
      <c r="C22" s="3" t="s">
        <v>286</v>
      </c>
      <c r="D22" s="3" t="s">
        <v>131</v>
      </c>
      <c r="E22" s="5">
        <v>63</v>
      </c>
      <c r="F22" s="8">
        <v>658.9</v>
      </c>
      <c r="G22" s="12">
        <v>1.37E-2</v>
      </c>
      <c r="H22" s="1">
        <v>44270</v>
      </c>
      <c r="I22" s="1" t="s">
        <v>132</v>
      </c>
    </row>
    <row r="23" spans="1:9" ht="15.75" x14ac:dyDescent="0.3">
      <c r="A23" s="3">
        <v>15</v>
      </c>
      <c r="B23" s="3" t="s">
        <v>253</v>
      </c>
      <c r="C23" s="3" t="s">
        <v>254</v>
      </c>
      <c r="D23" s="3" t="s">
        <v>210</v>
      </c>
      <c r="E23" s="5">
        <v>20</v>
      </c>
      <c r="F23" s="8">
        <v>210.27</v>
      </c>
      <c r="G23" s="12">
        <v>4.4000000000000003E-3</v>
      </c>
      <c r="H23" s="1">
        <v>44281</v>
      </c>
      <c r="I23" s="1" t="s">
        <v>132</v>
      </c>
    </row>
    <row r="24" spans="1:9" ht="15.75" x14ac:dyDescent="0.3">
      <c r="A24" s="3">
        <v>16</v>
      </c>
      <c r="B24" s="3" t="s">
        <v>186</v>
      </c>
      <c r="C24" s="3" t="s">
        <v>269</v>
      </c>
      <c r="D24" s="3" t="s">
        <v>131</v>
      </c>
      <c r="E24" s="5">
        <v>15</v>
      </c>
      <c r="F24" s="8">
        <v>165.97</v>
      </c>
      <c r="G24" s="12">
        <v>3.4000000000000002E-3</v>
      </c>
      <c r="H24" s="1">
        <v>44124</v>
      </c>
      <c r="I24" s="1" t="s">
        <v>132</v>
      </c>
    </row>
    <row r="25" spans="1:9" ht="15.75" x14ac:dyDescent="0.3">
      <c r="A25" s="10"/>
      <c r="B25" s="10" t="s">
        <v>122</v>
      </c>
      <c r="C25" s="10"/>
      <c r="D25" s="10"/>
      <c r="E25" s="10"/>
      <c r="F25" s="11">
        <v>47457.01</v>
      </c>
      <c r="G25" s="14">
        <v>0.9856999999999998</v>
      </c>
    </row>
    <row r="27" spans="1:9" ht="15.75" x14ac:dyDescent="0.3">
      <c r="B27" s="2" t="s">
        <v>190</v>
      </c>
    </row>
    <row r="28" spans="1:9" ht="15.75" x14ac:dyDescent="0.3">
      <c r="A28" s="3">
        <v>17</v>
      </c>
      <c r="B28" s="3" t="s">
        <v>259</v>
      </c>
      <c r="C28" s="3" t="s">
        <v>260</v>
      </c>
      <c r="D28" s="3" t="s">
        <v>131</v>
      </c>
      <c r="E28" s="5">
        <v>60</v>
      </c>
      <c r="F28" s="8">
        <v>615.85</v>
      </c>
      <c r="G28" s="12">
        <v>1.2800000000000001E-2</v>
      </c>
      <c r="H28" s="1">
        <v>44312</v>
      </c>
      <c r="I28" s="1" t="s">
        <v>132</v>
      </c>
    </row>
    <row r="29" spans="1:9" ht="15.75" x14ac:dyDescent="0.3">
      <c r="A29" s="10"/>
      <c r="B29" s="10" t="s">
        <v>122</v>
      </c>
      <c r="C29" s="10"/>
      <c r="D29" s="10"/>
      <c r="E29" s="10"/>
      <c r="F29" s="11">
        <v>615.85</v>
      </c>
      <c r="G29" s="14">
        <v>1.2800000000000001E-2</v>
      </c>
    </row>
    <row r="31" spans="1:9" ht="15.75" x14ac:dyDescent="0.3">
      <c r="B31" s="2" t="s">
        <v>133</v>
      </c>
    </row>
    <row r="32" spans="1:9" ht="15.75" x14ac:dyDescent="0.3">
      <c r="A32" s="3">
        <v>18</v>
      </c>
      <c r="B32" s="2" t="s">
        <v>134</v>
      </c>
      <c r="F32" s="8">
        <v>26</v>
      </c>
      <c r="G32" s="12">
        <v>5.0000000000000001E-4</v>
      </c>
      <c r="H32" s="1">
        <v>43739</v>
      </c>
    </row>
    <row r="33" spans="1:7" ht="15.75" x14ac:dyDescent="0.3">
      <c r="A33" s="10"/>
      <c r="B33" s="10" t="s">
        <v>122</v>
      </c>
      <c r="C33" s="10"/>
      <c r="D33" s="10"/>
      <c r="E33" s="10"/>
      <c r="F33" s="11">
        <v>26</v>
      </c>
      <c r="G33" s="14">
        <v>5.0000000000000001E-4</v>
      </c>
    </row>
    <row r="35" spans="1:7" ht="15.75" x14ac:dyDescent="0.3">
      <c r="B35" s="2" t="s">
        <v>214</v>
      </c>
    </row>
    <row r="36" spans="1:7" ht="15.75" x14ac:dyDescent="0.3">
      <c r="A36" s="3">
        <v>19</v>
      </c>
      <c r="B36" s="3" t="s">
        <v>215</v>
      </c>
      <c r="C36" s="3" t="s">
        <v>216</v>
      </c>
      <c r="E36" s="5">
        <v>1893.5720000000001</v>
      </c>
      <c r="F36" s="8">
        <v>52.3</v>
      </c>
      <c r="G36" s="12">
        <v>1.1000000000000001E-3</v>
      </c>
    </row>
    <row r="37" spans="1:7" ht="15.75" x14ac:dyDescent="0.3">
      <c r="A37" s="10"/>
      <c r="B37" s="10" t="s">
        <v>122</v>
      </c>
      <c r="C37" s="10"/>
      <c r="D37" s="10"/>
      <c r="E37" s="10"/>
      <c r="F37" s="11">
        <v>52.3</v>
      </c>
      <c r="G37" s="14">
        <v>1.1000000000000001E-3</v>
      </c>
    </row>
    <row r="39" spans="1:7" ht="15.75" x14ac:dyDescent="0.3">
      <c r="B39" s="2" t="s">
        <v>135</v>
      </c>
    </row>
    <row r="40" spans="1:7" ht="15.75" x14ac:dyDescent="0.3">
      <c r="A40" s="3"/>
      <c r="B40" s="3" t="s">
        <v>136</v>
      </c>
      <c r="C40" s="3"/>
      <c r="D40" s="5"/>
      <c r="F40" s="8">
        <v>-4.59</v>
      </c>
      <c r="G40" s="12" t="s">
        <v>166</v>
      </c>
    </row>
    <row r="41" spans="1:7" ht="15.75" x14ac:dyDescent="0.3">
      <c r="A41" s="10"/>
      <c r="B41" s="10" t="s">
        <v>122</v>
      </c>
      <c r="C41" s="10"/>
      <c r="D41" s="10"/>
      <c r="E41" s="10"/>
      <c r="F41" s="11">
        <v>-4.59</v>
      </c>
      <c r="G41" s="14" t="s">
        <v>166</v>
      </c>
    </row>
    <row r="43" spans="1:7" ht="15.75" x14ac:dyDescent="0.3">
      <c r="A43" s="7"/>
      <c r="B43" s="7" t="s">
        <v>137</v>
      </c>
      <c r="C43" s="7"/>
      <c r="D43" s="7"/>
      <c r="E43" s="7"/>
      <c r="F43" s="9">
        <v>48146.57</v>
      </c>
      <c r="G43" s="13">
        <v>1.0000999999999998</v>
      </c>
    </row>
    <row r="44" spans="1:7" ht="15.75" x14ac:dyDescent="0.3">
      <c r="A44" s="3" t="s">
        <v>138</v>
      </c>
    </row>
    <row r="45" spans="1:7" ht="15.75" x14ac:dyDescent="0.3">
      <c r="A45" s="4">
        <v>1</v>
      </c>
      <c r="B45" s="4" t="s">
        <v>416</v>
      </c>
    </row>
    <row r="46" spans="1:7" ht="15.75" x14ac:dyDescent="0.3">
      <c r="A46" s="4">
        <v>2</v>
      </c>
      <c r="B46" s="4" t="s">
        <v>139</v>
      </c>
    </row>
    <row r="47" spans="1:7" ht="15.75" x14ac:dyDescent="0.3">
      <c r="A47" s="4">
        <v>3</v>
      </c>
      <c r="B47" s="4" t="s">
        <v>194</v>
      </c>
    </row>
  </sheetData>
  <mergeCells count="1">
    <mergeCell ref="B1:F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/>
  </sheetViews>
  <sheetFormatPr defaultRowHeight="15" x14ac:dyDescent="0.25"/>
  <cols>
    <col min="1" max="1" width="8" customWidth="1"/>
    <col min="2" max="2" width="50.85546875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304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172</v>
      </c>
      <c r="C9" s="3" t="s">
        <v>297</v>
      </c>
      <c r="D9" s="3" t="s">
        <v>131</v>
      </c>
      <c r="E9" s="5">
        <v>170</v>
      </c>
      <c r="F9" s="8">
        <v>1780.72</v>
      </c>
      <c r="G9" s="12">
        <v>0.1106</v>
      </c>
      <c r="H9" s="1">
        <v>44301</v>
      </c>
      <c r="I9" s="1" t="s">
        <v>132</v>
      </c>
      <c r="J9" t="s">
        <v>131</v>
      </c>
      <c r="K9" s="12">
        <v>0.55149999999999999</v>
      </c>
    </row>
    <row r="10" spans="1:11" ht="15.75" x14ac:dyDescent="0.3">
      <c r="A10" s="3">
        <v>2</v>
      </c>
      <c r="B10" s="3" t="s">
        <v>206</v>
      </c>
      <c r="C10" s="3" t="s">
        <v>293</v>
      </c>
      <c r="D10" s="3" t="s">
        <v>169</v>
      </c>
      <c r="E10" s="5">
        <v>150</v>
      </c>
      <c r="F10" s="8">
        <v>1696.72</v>
      </c>
      <c r="G10" s="12">
        <v>0.10539999999999999</v>
      </c>
      <c r="H10" s="1">
        <v>44343</v>
      </c>
      <c r="I10" s="1" t="s">
        <v>132</v>
      </c>
      <c r="J10" t="s">
        <v>198</v>
      </c>
      <c r="K10" s="12">
        <v>0.20130000000000001</v>
      </c>
    </row>
    <row r="11" spans="1:11" ht="15.75" x14ac:dyDescent="0.3">
      <c r="A11" s="3">
        <v>3</v>
      </c>
      <c r="B11" s="3" t="s">
        <v>305</v>
      </c>
      <c r="C11" s="3" t="s">
        <v>306</v>
      </c>
      <c r="D11" s="3" t="s">
        <v>198</v>
      </c>
      <c r="E11" s="5">
        <v>60</v>
      </c>
      <c r="F11" s="8">
        <v>1675.2</v>
      </c>
      <c r="G11" s="12">
        <v>0.10400000000000001</v>
      </c>
      <c r="H11" s="1">
        <v>44294</v>
      </c>
      <c r="I11" s="1" t="s">
        <v>132</v>
      </c>
      <c r="J11" t="s">
        <v>169</v>
      </c>
      <c r="K11" s="12">
        <v>0.1542</v>
      </c>
    </row>
    <row r="12" spans="1:11" ht="15.75" x14ac:dyDescent="0.3">
      <c r="A12" s="3">
        <v>4</v>
      </c>
      <c r="B12" s="3" t="s">
        <v>196</v>
      </c>
      <c r="C12" s="3" t="s">
        <v>270</v>
      </c>
      <c r="D12" s="3" t="s">
        <v>131</v>
      </c>
      <c r="E12" s="5">
        <v>150</v>
      </c>
      <c r="F12" s="8">
        <v>1628.63</v>
      </c>
      <c r="G12" s="12">
        <v>0.1011</v>
      </c>
      <c r="H12" s="1">
        <v>44270</v>
      </c>
      <c r="I12" s="1" t="s">
        <v>132</v>
      </c>
      <c r="J12" t="s">
        <v>210</v>
      </c>
      <c r="K12" s="12">
        <v>9.0700000000000003E-2</v>
      </c>
    </row>
    <row r="13" spans="1:11" ht="15.75" x14ac:dyDescent="0.3">
      <c r="A13" s="3">
        <v>5</v>
      </c>
      <c r="B13" s="3" t="s">
        <v>199</v>
      </c>
      <c r="C13" s="3" t="s">
        <v>281</v>
      </c>
      <c r="D13" s="3" t="s">
        <v>131</v>
      </c>
      <c r="E13" s="5">
        <v>150</v>
      </c>
      <c r="F13" s="8">
        <v>1568.86</v>
      </c>
      <c r="G13" s="12">
        <v>9.74E-2</v>
      </c>
      <c r="H13" s="1">
        <v>44343</v>
      </c>
      <c r="I13" s="1" t="s">
        <v>132</v>
      </c>
      <c r="J13" t="s">
        <v>143</v>
      </c>
      <c r="K13" s="12">
        <v>2.2999999999999687E-3</v>
      </c>
    </row>
    <row r="14" spans="1:11" ht="15.75" x14ac:dyDescent="0.3">
      <c r="A14" s="3">
        <v>6</v>
      </c>
      <c r="B14" s="3" t="s">
        <v>231</v>
      </c>
      <c r="C14" s="3" t="s">
        <v>300</v>
      </c>
      <c r="D14" s="3" t="s">
        <v>198</v>
      </c>
      <c r="E14" s="5">
        <v>150</v>
      </c>
      <c r="F14" s="8">
        <v>1566.65</v>
      </c>
      <c r="G14" s="12">
        <v>9.7299999999999998E-2</v>
      </c>
      <c r="H14" s="1">
        <v>44301</v>
      </c>
      <c r="I14" s="1" t="s">
        <v>132</v>
      </c>
    </row>
    <row r="15" spans="1:11" ht="15.75" x14ac:dyDescent="0.3">
      <c r="A15" s="3">
        <v>7</v>
      </c>
      <c r="B15" s="3" t="s">
        <v>184</v>
      </c>
      <c r="C15" s="3" t="s">
        <v>279</v>
      </c>
      <c r="D15" s="3" t="s">
        <v>131</v>
      </c>
      <c r="E15" s="5">
        <v>145</v>
      </c>
      <c r="F15" s="8">
        <v>1481.91</v>
      </c>
      <c r="G15" s="12">
        <v>9.1999999999999998E-2</v>
      </c>
      <c r="H15" s="1">
        <v>44337</v>
      </c>
      <c r="I15" s="1" t="s">
        <v>132</v>
      </c>
    </row>
    <row r="16" spans="1:11" ht="15.75" x14ac:dyDescent="0.3">
      <c r="A16" s="3">
        <v>8</v>
      </c>
      <c r="B16" s="3" t="s">
        <v>294</v>
      </c>
      <c r="C16" s="3" t="s">
        <v>295</v>
      </c>
      <c r="D16" s="3" t="s">
        <v>210</v>
      </c>
      <c r="E16" s="5">
        <v>240</v>
      </c>
      <c r="F16" s="8">
        <v>1249.76</v>
      </c>
      <c r="G16" s="12">
        <v>7.7600000000000002E-2</v>
      </c>
      <c r="H16" s="1">
        <v>44343</v>
      </c>
      <c r="I16" s="1" t="s">
        <v>132</v>
      </c>
    </row>
    <row r="17" spans="1:9" ht="15.75" x14ac:dyDescent="0.3">
      <c r="A17" s="3">
        <v>9</v>
      </c>
      <c r="B17" s="3" t="s">
        <v>174</v>
      </c>
      <c r="C17" s="3" t="s">
        <v>307</v>
      </c>
      <c r="D17" s="3" t="s">
        <v>131</v>
      </c>
      <c r="E17" s="5">
        <v>100</v>
      </c>
      <c r="F17" s="8">
        <v>1047.69</v>
      </c>
      <c r="G17" s="12">
        <v>6.5099999999999991E-2</v>
      </c>
      <c r="H17" s="1">
        <v>44326</v>
      </c>
      <c r="I17" s="1" t="s">
        <v>132</v>
      </c>
    </row>
    <row r="18" spans="1:9" ht="15.75" x14ac:dyDescent="0.3">
      <c r="A18" s="3">
        <v>10</v>
      </c>
      <c r="B18" s="3" t="s">
        <v>208</v>
      </c>
      <c r="C18" s="3" t="s">
        <v>303</v>
      </c>
      <c r="D18" s="3" t="s">
        <v>169</v>
      </c>
      <c r="E18" s="5">
        <v>75</v>
      </c>
      <c r="F18" s="8">
        <v>785.27</v>
      </c>
      <c r="G18" s="12">
        <v>4.8799999999999996E-2</v>
      </c>
      <c r="H18" s="1">
        <v>44291</v>
      </c>
      <c r="I18" s="1" t="s">
        <v>132</v>
      </c>
    </row>
    <row r="19" spans="1:9" ht="15.75" x14ac:dyDescent="0.3">
      <c r="A19" s="3">
        <v>11</v>
      </c>
      <c r="B19" s="3" t="s">
        <v>174</v>
      </c>
      <c r="C19" s="3" t="s">
        <v>308</v>
      </c>
      <c r="D19" s="3" t="s">
        <v>131</v>
      </c>
      <c r="E19" s="5">
        <v>50</v>
      </c>
      <c r="F19" s="8">
        <v>530.20000000000005</v>
      </c>
      <c r="G19" s="12">
        <v>3.2899999999999999E-2</v>
      </c>
      <c r="H19" s="1">
        <v>44193</v>
      </c>
      <c r="I19" s="1" t="s">
        <v>132</v>
      </c>
    </row>
    <row r="20" spans="1:9" ht="15.75" x14ac:dyDescent="0.3">
      <c r="A20" s="3">
        <v>12</v>
      </c>
      <c r="B20" s="3" t="s">
        <v>186</v>
      </c>
      <c r="C20" s="3" t="s">
        <v>269</v>
      </c>
      <c r="D20" s="3" t="s">
        <v>131</v>
      </c>
      <c r="E20" s="5">
        <v>20</v>
      </c>
      <c r="F20" s="8">
        <v>221.29</v>
      </c>
      <c r="G20" s="12">
        <v>1.37E-2</v>
      </c>
      <c r="H20" s="1">
        <v>44124</v>
      </c>
      <c r="I20" s="1" t="s">
        <v>132</v>
      </c>
    </row>
    <row r="21" spans="1:9" ht="15.75" x14ac:dyDescent="0.3">
      <c r="A21" s="3">
        <v>13</v>
      </c>
      <c r="B21" s="3" t="s">
        <v>253</v>
      </c>
      <c r="C21" s="3" t="s">
        <v>254</v>
      </c>
      <c r="D21" s="3" t="s">
        <v>210</v>
      </c>
      <c r="E21" s="5">
        <v>20</v>
      </c>
      <c r="F21" s="8">
        <v>210.27</v>
      </c>
      <c r="G21" s="12">
        <v>1.3100000000000001E-2</v>
      </c>
      <c r="H21" s="1">
        <v>44281</v>
      </c>
      <c r="I21" s="1" t="s">
        <v>132</v>
      </c>
    </row>
    <row r="22" spans="1:9" ht="15.75" x14ac:dyDescent="0.3">
      <c r="A22" s="3">
        <v>14</v>
      </c>
      <c r="B22" s="3" t="s">
        <v>201</v>
      </c>
      <c r="C22" s="3" t="s">
        <v>283</v>
      </c>
      <c r="D22" s="3" t="s">
        <v>131</v>
      </c>
      <c r="E22" s="5">
        <v>10</v>
      </c>
      <c r="F22" s="8">
        <v>107.85</v>
      </c>
      <c r="G22" s="12">
        <v>6.7000000000000002E-3</v>
      </c>
      <c r="H22" s="1">
        <v>44180</v>
      </c>
      <c r="I22" s="1" t="s">
        <v>132</v>
      </c>
    </row>
    <row r="23" spans="1:9" ht="15.75" x14ac:dyDescent="0.3">
      <c r="A23" s="3">
        <v>15</v>
      </c>
      <c r="B23" s="3" t="s">
        <v>256</v>
      </c>
      <c r="C23" s="3" t="s">
        <v>257</v>
      </c>
      <c r="D23" s="3" t="s">
        <v>131</v>
      </c>
      <c r="E23" s="5">
        <v>10</v>
      </c>
      <c r="F23" s="8">
        <v>105.35</v>
      </c>
      <c r="G23" s="12">
        <v>6.5000000000000006E-3</v>
      </c>
      <c r="H23" s="1">
        <v>44189</v>
      </c>
      <c r="I23" s="1" t="s">
        <v>132</v>
      </c>
    </row>
    <row r="24" spans="1:9" ht="15.75" x14ac:dyDescent="0.3">
      <c r="A24" s="3">
        <v>16</v>
      </c>
      <c r="B24" s="3" t="s">
        <v>184</v>
      </c>
      <c r="C24" s="3" t="s">
        <v>286</v>
      </c>
      <c r="D24" s="3" t="s">
        <v>131</v>
      </c>
      <c r="E24" s="5">
        <v>5</v>
      </c>
      <c r="F24" s="8">
        <v>52.29</v>
      </c>
      <c r="G24" s="12">
        <v>3.2000000000000002E-3</v>
      </c>
      <c r="H24" s="1">
        <v>44270</v>
      </c>
      <c r="I24" s="1" t="s">
        <v>132</v>
      </c>
    </row>
    <row r="25" spans="1:9" ht="15.75" x14ac:dyDescent="0.3">
      <c r="A25" s="10"/>
      <c r="B25" s="10" t="s">
        <v>122</v>
      </c>
      <c r="C25" s="10"/>
      <c r="D25" s="10"/>
      <c r="E25" s="10"/>
      <c r="F25" s="11">
        <v>15708.66</v>
      </c>
      <c r="G25" s="14">
        <v>0.97540000000000004</v>
      </c>
    </row>
    <row r="27" spans="1:9" ht="15.75" x14ac:dyDescent="0.3">
      <c r="B27" s="2" t="s">
        <v>190</v>
      </c>
    </row>
    <row r="28" spans="1:9" ht="15.75" x14ac:dyDescent="0.3">
      <c r="A28" s="3">
        <v>17</v>
      </c>
      <c r="B28" s="3" t="s">
        <v>259</v>
      </c>
      <c r="C28" s="3" t="s">
        <v>260</v>
      </c>
      <c r="D28" s="3" t="s">
        <v>131</v>
      </c>
      <c r="E28" s="5">
        <v>35</v>
      </c>
      <c r="F28" s="8">
        <v>359.25</v>
      </c>
      <c r="G28" s="12">
        <v>2.23E-2</v>
      </c>
      <c r="H28" s="1">
        <v>44312</v>
      </c>
      <c r="I28" s="1" t="s">
        <v>132</v>
      </c>
    </row>
    <row r="29" spans="1:9" ht="15.75" x14ac:dyDescent="0.3">
      <c r="A29" s="10"/>
      <c r="B29" s="10" t="s">
        <v>122</v>
      </c>
      <c r="C29" s="10"/>
      <c r="D29" s="10"/>
      <c r="E29" s="10"/>
      <c r="F29" s="11">
        <v>359.25</v>
      </c>
      <c r="G29" s="14">
        <v>2.23E-2</v>
      </c>
    </row>
    <row r="31" spans="1:9" ht="15.75" x14ac:dyDescent="0.3">
      <c r="B31" s="2" t="s">
        <v>133</v>
      </c>
    </row>
    <row r="32" spans="1:9" ht="15.75" x14ac:dyDescent="0.3">
      <c r="A32" s="3">
        <v>18</v>
      </c>
      <c r="B32" s="2" t="s">
        <v>134</v>
      </c>
      <c r="F32" s="8">
        <v>40</v>
      </c>
      <c r="G32" s="12">
        <v>2.5000000000000001E-3</v>
      </c>
      <c r="H32" s="1">
        <v>43739</v>
      </c>
    </row>
    <row r="33" spans="1:7" ht="15.75" x14ac:dyDescent="0.3">
      <c r="A33" s="10"/>
      <c r="B33" s="10" t="s">
        <v>122</v>
      </c>
      <c r="C33" s="10"/>
      <c r="D33" s="10"/>
      <c r="E33" s="10"/>
      <c r="F33" s="11">
        <v>40</v>
      </c>
      <c r="G33" s="14">
        <v>2.5000000000000001E-3</v>
      </c>
    </row>
    <row r="35" spans="1:7" ht="15.75" x14ac:dyDescent="0.3">
      <c r="B35" s="2" t="s">
        <v>135</v>
      </c>
    </row>
    <row r="36" spans="1:7" ht="15.75" x14ac:dyDescent="0.3">
      <c r="A36" s="3"/>
      <c r="B36" s="3" t="s">
        <v>136</v>
      </c>
      <c r="C36" s="3"/>
      <c r="D36" s="5"/>
      <c r="F36" s="8">
        <v>-3.65</v>
      </c>
      <c r="G36" s="12">
        <v>-2.0000000000000001E-4</v>
      </c>
    </row>
    <row r="37" spans="1:7" ht="15.75" x14ac:dyDescent="0.3">
      <c r="A37" s="10"/>
      <c r="B37" s="10" t="s">
        <v>122</v>
      </c>
      <c r="C37" s="10"/>
      <c r="D37" s="10"/>
      <c r="E37" s="10"/>
      <c r="F37" s="11">
        <v>-3.65</v>
      </c>
      <c r="G37" s="14">
        <v>-2.0000000000000001E-4</v>
      </c>
    </row>
    <row r="39" spans="1:7" ht="15.75" x14ac:dyDescent="0.3">
      <c r="A39" s="7"/>
      <c r="B39" s="7" t="s">
        <v>137</v>
      </c>
      <c r="C39" s="7"/>
      <c r="D39" s="7"/>
      <c r="E39" s="7"/>
      <c r="F39" s="9">
        <v>16104.26</v>
      </c>
      <c r="G39" s="13">
        <v>1</v>
      </c>
    </row>
    <row r="40" spans="1:7" ht="15.75" x14ac:dyDescent="0.3">
      <c r="A40" s="3" t="s">
        <v>138</v>
      </c>
    </row>
    <row r="41" spans="1:7" ht="15.75" x14ac:dyDescent="0.3">
      <c r="A41" s="4">
        <v>1</v>
      </c>
      <c r="B41" s="4" t="s">
        <v>416</v>
      </c>
    </row>
    <row r="42" spans="1:7" ht="15.75" x14ac:dyDescent="0.3">
      <c r="A42" s="4">
        <v>2</v>
      </c>
      <c r="B42" s="4" t="s">
        <v>139</v>
      </c>
    </row>
  </sheetData>
  <mergeCells count="1">
    <mergeCell ref="B1:F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/>
  </sheetViews>
  <sheetFormatPr defaultRowHeight="15" x14ac:dyDescent="0.25"/>
  <cols>
    <col min="1" max="1" width="8" customWidth="1"/>
    <col min="2" max="2" width="50.85546875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309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196</v>
      </c>
      <c r="C9" s="3" t="s">
        <v>270</v>
      </c>
      <c r="D9" s="3" t="s">
        <v>131</v>
      </c>
      <c r="E9" s="5">
        <v>290</v>
      </c>
      <c r="F9" s="8">
        <v>3148.68</v>
      </c>
      <c r="G9" s="12">
        <v>9.9499999999999991E-2</v>
      </c>
      <c r="H9" s="1">
        <v>44270</v>
      </c>
      <c r="I9" s="1" t="s">
        <v>132</v>
      </c>
      <c r="J9" t="s">
        <v>131</v>
      </c>
      <c r="K9" s="12">
        <v>0.6744</v>
      </c>
    </row>
    <row r="10" spans="1:11" ht="15.75" x14ac:dyDescent="0.3">
      <c r="A10" s="3">
        <v>2</v>
      </c>
      <c r="B10" s="3" t="s">
        <v>184</v>
      </c>
      <c r="C10" s="3" t="s">
        <v>286</v>
      </c>
      <c r="D10" s="3" t="s">
        <v>131</v>
      </c>
      <c r="E10" s="5">
        <v>300</v>
      </c>
      <c r="F10" s="8">
        <v>3137.62</v>
      </c>
      <c r="G10" s="12">
        <v>9.9100000000000008E-2</v>
      </c>
      <c r="H10" s="1">
        <v>44270</v>
      </c>
      <c r="I10" s="1" t="s">
        <v>132</v>
      </c>
      <c r="J10" t="s">
        <v>169</v>
      </c>
      <c r="K10" s="12">
        <v>0.14379999999999998</v>
      </c>
    </row>
    <row r="11" spans="1:11" ht="15.75" x14ac:dyDescent="0.3">
      <c r="A11" s="3">
        <v>3</v>
      </c>
      <c r="B11" s="3" t="s">
        <v>256</v>
      </c>
      <c r="C11" s="3" t="s">
        <v>257</v>
      </c>
      <c r="D11" s="3" t="s">
        <v>131</v>
      </c>
      <c r="E11" s="5">
        <v>290</v>
      </c>
      <c r="F11" s="8">
        <v>3055.27</v>
      </c>
      <c r="G11" s="12">
        <v>9.6500000000000002E-2</v>
      </c>
      <c r="H11" s="1">
        <v>44189</v>
      </c>
      <c r="I11" s="1" t="s">
        <v>132</v>
      </c>
      <c r="J11" t="s">
        <v>210</v>
      </c>
      <c r="K11" s="12">
        <v>0.10210000000000001</v>
      </c>
    </row>
    <row r="12" spans="1:11" ht="15.75" x14ac:dyDescent="0.3">
      <c r="A12" s="3">
        <v>4</v>
      </c>
      <c r="B12" s="3" t="s">
        <v>235</v>
      </c>
      <c r="C12" s="3" t="s">
        <v>310</v>
      </c>
      <c r="D12" s="3" t="s">
        <v>131</v>
      </c>
      <c r="E12" s="5">
        <v>280</v>
      </c>
      <c r="F12" s="8">
        <v>2897.16</v>
      </c>
      <c r="G12" s="12">
        <v>9.1499999999999998E-2</v>
      </c>
      <c r="H12" s="1">
        <v>44351</v>
      </c>
      <c r="I12" s="1" t="s">
        <v>132</v>
      </c>
      <c r="J12" t="s">
        <v>198</v>
      </c>
      <c r="K12" s="12">
        <v>7.9199999999999993E-2</v>
      </c>
    </row>
    <row r="13" spans="1:11" ht="15.75" x14ac:dyDescent="0.3">
      <c r="A13" s="3">
        <v>5</v>
      </c>
      <c r="B13" s="3" t="s">
        <v>208</v>
      </c>
      <c r="C13" s="3" t="s">
        <v>303</v>
      </c>
      <c r="D13" s="3" t="s">
        <v>169</v>
      </c>
      <c r="E13" s="5">
        <v>270</v>
      </c>
      <c r="F13" s="8">
        <v>2826.98</v>
      </c>
      <c r="G13" s="12">
        <v>8.929999999999999E-2</v>
      </c>
      <c r="H13" s="1">
        <v>44291</v>
      </c>
      <c r="I13" s="1" t="s">
        <v>132</v>
      </c>
      <c r="J13" t="s">
        <v>143</v>
      </c>
      <c r="K13" s="12">
        <v>4.9999999999994493E-4</v>
      </c>
    </row>
    <row r="14" spans="1:11" ht="15.75" x14ac:dyDescent="0.3">
      <c r="A14" s="3">
        <v>6</v>
      </c>
      <c r="B14" s="3" t="s">
        <v>199</v>
      </c>
      <c r="C14" s="3" t="s">
        <v>281</v>
      </c>
      <c r="D14" s="3" t="s">
        <v>131</v>
      </c>
      <c r="E14" s="5">
        <v>270</v>
      </c>
      <c r="F14" s="8">
        <v>2823.95</v>
      </c>
      <c r="G14" s="12">
        <v>8.9200000000000002E-2</v>
      </c>
      <c r="H14" s="1">
        <v>44343</v>
      </c>
      <c r="I14" s="1" t="s">
        <v>132</v>
      </c>
    </row>
    <row r="15" spans="1:11" ht="15.75" x14ac:dyDescent="0.3">
      <c r="A15" s="3">
        <v>7</v>
      </c>
      <c r="B15" s="3" t="s">
        <v>294</v>
      </c>
      <c r="C15" s="3" t="s">
        <v>295</v>
      </c>
      <c r="D15" s="3" t="s">
        <v>210</v>
      </c>
      <c r="E15" s="5">
        <v>540</v>
      </c>
      <c r="F15" s="8">
        <v>2811.96</v>
      </c>
      <c r="G15" s="12">
        <v>8.8800000000000004E-2</v>
      </c>
      <c r="H15" s="1">
        <v>44343</v>
      </c>
      <c r="I15" s="1" t="s">
        <v>132</v>
      </c>
    </row>
    <row r="16" spans="1:11" ht="15.75" x14ac:dyDescent="0.3">
      <c r="A16" s="3">
        <v>8</v>
      </c>
      <c r="B16" s="3" t="s">
        <v>273</v>
      </c>
      <c r="C16" s="3" t="s">
        <v>274</v>
      </c>
      <c r="D16" s="3" t="s">
        <v>131</v>
      </c>
      <c r="E16" s="5">
        <v>275</v>
      </c>
      <c r="F16" s="8">
        <v>2441.8000000000002</v>
      </c>
      <c r="G16" s="12">
        <v>7.7100000000000002E-2</v>
      </c>
      <c r="H16" s="1">
        <v>44343</v>
      </c>
      <c r="I16" s="1" t="s">
        <v>132</v>
      </c>
    </row>
    <row r="17" spans="1:9" ht="15.75" x14ac:dyDescent="0.3">
      <c r="A17" s="3">
        <v>9</v>
      </c>
      <c r="B17" s="3" t="s">
        <v>231</v>
      </c>
      <c r="C17" s="3" t="s">
        <v>300</v>
      </c>
      <c r="D17" s="3" t="s">
        <v>198</v>
      </c>
      <c r="E17" s="5">
        <v>133</v>
      </c>
      <c r="F17" s="8">
        <v>1389.1</v>
      </c>
      <c r="G17" s="12">
        <v>4.3899999999999995E-2</v>
      </c>
      <c r="H17" s="1">
        <v>44301</v>
      </c>
      <c r="I17" s="1" t="s">
        <v>132</v>
      </c>
    </row>
    <row r="18" spans="1:9" ht="15.75" x14ac:dyDescent="0.3">
      <c r="A18" s="3">
        <v>10</v>
      </c>
      <c r="B18" s="3" t="s">
        <v>305</v>
      </c>
      <c r="C18" s="3" t="s">
        <v>306</v>
      </c>
      <c r="D18" s="3" t="s">
        <v>198</v>
      </c>
      <c r="E18" s="5">
        <v>40</v>
      </c>
      <c r="F18" s="8">
        <v>1116.8</v>
      </c>
      <c r="G18" s="12">
        <v>3.5299999999999998E-2</v>
      </c>
      <c r="H18" s="1">
        <v>44294</v>
      </c>
      <c r="I18" s="1" t="s">
        <v>132</v>
      </c>
    </row>
    <row r="19" spans="1:9" ht="15.75" x14ac:dyDescent="0.3">
      <c r="A19" s="3">
        <v>11</v>
      </c>
      <c r="B19" s="3" t="s">
        <v>206</v>
      </c>
      <c r="C19" s="3" t="s">
        <v>267</v>
      </c>
      <c r="D19" s="3" t="s">
        <v>169</v>
      </c>
      <c r="E19" s="5">
        <v>90</v>
      </c>
      <c r="F19" s="8">
        <v>934.08</v>
      </c>
      <c r="G19" s="12">
        <v>2.9500000000000002E-2</v>
      </c>
      <c r="H19" s="1">
        <v>44305</v>
      </c>
      <c r="I19" s="1" t="s">
        <v>132</v>
      </c>
    </row>
    <row r="20" spans="1:9" ht="15.75" x14ac:dyDescent="0.3">
      <c r="A20" s="3">
        <v>12</v>
      </c>
      <c r="B20" s="3" t="s">
        <v>206</v>
      </c>
      <c r="C20" s="3" t="s">
        <v>293</v>
      </c>
      <c r="D20" s="3" t="s">
        <v>169</v>
      </c>
      <c r="E20" s="5">
        <v>70</v>
      </c>
      <c r="F20" s="8">
        <v>791.8</v>
      </c>
      <c r="G20" s="12">
        <v>2.5000000000000001E-2</v>
      </c>
      <c r="H20" s="1">
        <v>44343</v>
      </c>
      <c r="I20" s="1" t="s">
        <v>132</v>
      </c>
    </row>
    <row r="21" spans="1:9" ht="15.75" x14ac:dyDescent="0.3">
      <c r="A21" s="3">
        <v>13</v>
      </c>
      <c r="B21" s="3" t="s">
        <v>174</v>
      </c>
      <c r="C21" s="3" t="s">
        <v>311</v>
      </c>
      <c r="D21" s="3" t="s">
        <v>131</v>
      </c>
      <c r="E21" s="5">
        <v>50</v>
      </c>
      <c r="F21" s="8">
        <v>547.27</v>
      </c>
      <c r="G21" s="12">
        <v>1.7299999999999999E-2</v>
      </c>
      <c r="H21" s="1">
        <v>44168</v>
      </c>
      <c r="I21" s="1" t="s">
        <v>132</v>
      </c>
    </row>
    <row r="22" spans="1:9" ht="15.75" x14ac:dyDescent="0.3">
      <c r="A22" s="3">
        <v>14</v>
      </c>
      <c r="B22" s="3" t="s">
        <v>253</v>
      </c>
      <c r="C22" s="3" t="s">
        <v>254</v>
      </c>
      <c r="D22" s="3" t="s">
        <v>210</v>
      </c>
      <c r="E22" s="5">
        <v>40</v>
      </c>
      <c r="F22" s="8">
        <v>420.54</v>
      </c>
      <c r="G22" s="12">
        <v>1.3300000000000001E-2</v>
      </c>
      <c r="H22" s="1">
        <v>44281</v>
      </c>
      <c r="I22" s="1" t="s">
        <v>132</v>
      </c>
    </row>
    <row r="23" spans="1:9" ht="15.75" x14ac:dyDescent="0.3">
      <c r="A23" s="3">
        <v>15</v>
      </c>
      <c r="B23" s="3" t="s">
        <v>172</v>
      </c>
      <c r="C23" s="3" t="s">
        <v>297</v>
      </c>
      <c r="D23" s="3" t="s">
        <v>131</v>
      </c>
      <c r="E23" s="5">
        <v>30</v>
      </c>
      <c r="F23" s="8">
        <v>314.25</v>
      </c>
      <c r="G23" s="12">
        <v>9.8999999999999991E-3</v>
      </c>
      <c r="H23" s="1">
        <v>44301</v>
      </c>
      <c r="I23" s="1" t="s">
        <v>132</v>
      </c>
    </row>
    <row r="24" spans="1:9" ht="15.75" x14ac:dyDescent="0.3">
      <c r="A24" s="3">
        <v>16</v>
      </c>
      <c r="B24" s="3" t="s">
        <v>201</v>
      </c>
      <c r="C24" s="3" t="s">
        <v>283</v>
      </c>
      <c r="D24" s="3" t="s">
        <v>131</v>
      </c>
      <c r="E24" s="5">
        <v>20</v>
      </c>
      <c r="F24" s="8">
        <v>215.7</v>
      </c>
      <c r="G24" s="12">
        <v>6.8000000000000005E-3</v>
      </c>
      <c r="H24" s="1">
        <v>44180</v>
      </c>
      <c r="I24" s="1" t="s">
        <v>132</v>
      </c>
    </row>
    <row r="25" spans="1:9" ht="15.75" x14ac:dyDescent="0.3">
      <c r="A25" s="10"/>
      <c r="B25" s="10" t="s">
        <v>122</v>
      </c>
      <c r="C25" s="10"/>
      <c r="D25" s="10"/>
      <c r="E25" s="10"/>
      <c r="F25" s="11">
        <v>28872.959999999999</v>
      </c>
      <c r="G25" s="14">
        <v>0.91200000000000014</v>
      </c>
    </row>
    <row r="27" spans="1:9" ht="15.75" x14ac:dyDescent="0.3">
      <c r="B27" s="2" t="s">
        <v>190</v>
      </c>
    </row>
    <row r="28" spans="1:9" ht="15.75" x14ac:dyDescent="0.3">
      <c r="A28" s="3">
        <v>17</v>
      </c>
      <c r="B28" s="3" t="s">
        <v>259</v>
      </c>
      <c r="C28" s="3" t="s">
        <v>260</v>
      </c>
      <c r="D28" s="3" t="s">
        <v>131</v>
      </c>
      <c r="E28" s="5">
        <v>270</v>
      </c>
      <c r="F28" s="8">
        <v>2771.33</v>
      </c>
      <c r="G28" s="12">
        <v>8.7499999999999994E-2</v>
      </c>
      <c r="H28" s="1">
        <v>44312</v>
      </c>
      <c r="I28" s="1" t="s">
        <v>132</v>
      </c>
    </row>
    <row r="29" spans="1:9" ht="15.75" x14ac:dyDescent="0.3">
      <c r="A29" s="10"/>
      <c r="B29" s="10" t="s">
        <v>122</v>
      </c>
      <c r="C29" s="10"/>
      <c r="D29" s="10"/>
      <c r="E29" s="10"/>
      <c r="F29" s="11">
        <v>2771.33</v>
      </c>
      <c r="G29" s="14">
        <v>8.7499999999999994E-2</v>
      </c>
    </row>
    <row r="31" spans="1:9" ht="15.75" x14ac:dyDescent="0.3">
      <c r="B31" s="2" t="s">
        <v>133</v>
      </c>
    </row>
    <row r="32" spans="1:9" ht="15.75" x14ac:dyDescent="0.3">
      <c r="A32" s="3">
        <v>18</v>
      </c>
      <c r="B32" s="2" t="s">
        <v>134</v>
      </c>
      <c r="F32" s="8">
        <v>28</v>
      </c>
      <c r="G32" s="12">
        <v>8.9999999999999998E-4</v>
      </c>
      <c r="H32" s="1">
        <v>43739</v>
      </c>
    </row>
    <row r="33" spans="1:7" ht="15.75" x14ac:dyDescent="0.3">
      <c r="A33" s="10"/>
      <c r="B33" s="10" t="s">
        <v>122</v>
      </c>
      <c r="C33" s="10"/>
      <c r="D33" s="10"/>
      <c r="E33" s="10"/>
      <c r="F33" s="11">
        <v>28</v>
      </c>
      <c r="G33" s="14">
        <v>8.9999999999999998E-4</v>
      </c>
    </row>
    <row r="35" spans="1:7" ht="15.75" x14ac:dyDescent="0.3">
      <c r="B35" s="2" t="s">
        <v>135</v>
      </c>
    </row>
    <row r="36" spans="1:7" ht="15.75" x14ac:dyDescent="0.3">
      <c r="A36" s="3"/>
      <c r="B36" s="3" t="s">
        <v>136</v>
      </c>
      <c r="C36" s="3"/>
      <c r="D36" s="5"/>
      <c r="F36" s="8">
        <v>-12.39</v>
      </c>
      <c r="G36" s="12">
        <v>-4.0000000000000002E-4</v>
      </c>
    </row>
    <row r="37" spans="1:7" ht="15.75" x14ac:dyDescent="0.3">
      <c r="A37" s="10"/>
      <c r="B37" s="10" t="s">
        <v>122</v>
      </c>
      <c r="C37" s="10"/>
      <c r="D37" s="10"/>
      <c r="E37" s="10"/>
      <c r="F37" s="11">
        <v>-12.39</v>
      </c>
      <c r="G37" s="14">
        <v>-4.0000000000000002E-4</v>
      </c>
    </row>
    <row r="39" spans="1:7" ht="15.75" x14ac:dyDescent="0.3">
      <c r="A39" s="7"/>
      <c r="B39" s="7" t="s">
        <v>137</v>
      </c>
      <c r="C39" s="7"/>
      <c r="D39" s="7"/>
      <c r="E39" s="7"/>
      <c r="F39" s="9">
        <v>31659.9</v>
      </c>
      <c r="G39" s="13">
        <v>1.0000000000000002</v>
      </c>
    </row>
    <row r="40" spans="1:7" ht="15.75" x14ac:dyDescent="0.3">
      <c r="A40" s="3" t="s">
        <v>138</v>
      </c>
    </row>
    <row r="41" spans="1:7" ht="15.75" x14ac:dyDescent="0.3">
      <c r="A41" s="4">
        <v>1</v>
      </c>
      <c r="B41" s="4" t="s">
        <v>416</v>
      </c>
    </row>
    <row r="42" spans="1:7" ht="15.75" x14ac:dyDescent="0.3">
      <c r="A42" s="4">
        <v>2</v>
      </c>
      <c r="B42" s="4" t="s">
        <v>139</v>
      </c>
    </row>
  </sheetData>
  <mergeCells count="1">
    <mergeCell ref="B1:F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312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176</v>
      </c>
      <c r="C9" s="3" t="s">
        <v>313</v>
      </c>
      <c r="D9" s="3" t="s">
        <v>131</v>
      </c>
      <c r="E9" s="5">
        <v>270</v>
      </c>
      <c r="F9" s="8">
        <v>2870.91</v>
      </c>
      <c r="G9" s="12">
        <v>9.4100000000000003E-2</v>
      </c>
      <c r="H9" s="1">
        <v>44228</v>
      </c>
      <c r="I9" s="1" t="s">
        <v>132</v>
      </c>
      <c r="J9" t="s">
        <v>131</v>
      </c>
      <c r="K9" s="12">
        <v>0.58660000000000001</v>
      </c>
    </row>
    <row r="10" spans="1:11" ht="15.75" x14ac:dyDescent="0.3">
      <c r="A10" s="3">
        <v>2</v>
      </c>
      <c r="B10" s="3" t="s">
        <v>206</v>
      </c>
      <c r="C10" s="3" t="s">
        <v>267</v>
      </c>
      <c r="D10" s="3" t="s">
        <v>169</v>
      </c>
      <c r="E10" s="5">
        <v>270</v>
      </c>
      <c r="F10" s="8">
        <v>2802.23</v>
      </c>
      <c r="G10" s="12">
        <v>9.1899999999999996E-2</v>
      </c>
      <c r="H10" s="1">
        <v>44305</v>
      </c>
      <c r="I10" s="1" t="s">
        <v>132</v>
      </c>
      <c r="J10" t="s">
        <v>198</v>
      </c>
      <c r="K10" s="12">
        <v>0.191</v>
      </c>
    </row>
    <row r="11" spans="1:11" ht="15.75" x14ac:dyDescent="0.3">
      <c r="A11" s="3">
        <v>3</v>
      </c>
      <c r="B11" s="3" t="s">
        <v>305</v>
      </c>
      <c r="C11" s="3" t="s">
        <v>314</v>
      </c>
      <c r="D11" s="3" t="s">
        <v>198</v>
      </c>
      <c r="E11" s="5">
        <v>108</v>
      </c>
      <c r="F11" s="8">
        <v>2783.9</v>
      </c>
      <c r="G11" s="12">
        <v>9.1300000000000006E-2</v>
      </c>
      <c r="H11" s="1">
        <v>44368</v>
      </c>
      <c r="I11" s="1" t="s">
        <v>132</v>
      </c>
      <c r="J11" t="s">
        <v>169</v>
      </c>
      <c r="K11" s="12">
        <v>0.1794</v>
      </c>
    </row>
    <row r="12" spans="1:11" ht="15.75" x14ac:dyDescent="0.3">
      <c r="A12" s="3">
        <v>4</v>
      </c>
      <c r="B12" s="3" t="s">
        <v>196</v>
      </c>
      <c r="C12" s="3" t="s">
        <v>270</v>
      </c>
      <c r="D12" s="3" t="s">
        <v>131</v>
      </c>
      <c r="E12" s="5">
        <v>247</v>
      </c>
      <c r="F12" s="8">
        <v>2681.8</v>
      </c>
      <c r="G12" s="12">
        <v>8.7899999999999992E-2</v>
      </c>
      <c r="H12" s="1">
        <v>44270</v>
      </c>
      <c r="I12" s="1" t="s">
        <v>132</v>
      </c>
      <c r="J12" t="s">
        <v>210</v>
      </c>
      <c r="K12" s="12">
        <v>4.2900000000000001E-2</v>
      </c>
    </row>
    <row r="13" spans="1:11" ht="15.75" x14ac:dyDescent="0.3">
      <c r="A13" s="3">
        <v>5</v>
      </c>
      <c r="B13" s="3" t="s">
        <v>208</v>
      </c>
      <c r="C13" s="3" t="s">
        <v>303</v>
      </c>
      <c r="D13" s="3" t="s">
        <v>169</v>
      </c>
      <c r="E13" s="5">
        <v>255</v>
      </c>
      <c r="F13" s="8">
        <v>2669.93</v>
      </c>
      <c r="G13" s="12">
        <v>8.7499999999999994E-2</v>
      </c>
      <c r="H13" s="1">
        <v>44291</v>
      </c>
      <c r="I13" s="1" t="s">
        <v>132</v>
      </c>
      <c r="J13" t="s">
        <v>143</v>
      </c>
      <c r="K13" s="12">
        <v>9.9999999999877964E-5</v>
      </c>
    </row>
    <row r="14" spans="1:11" ht="15.75" x14ac:dyDescent="0.3">
      <c r="A14" s="3">
        <v>6</v>
      </c>
      <c r="B14" s="3" t="s">
        <v>201</v>
      </c>
      <c r="C14" s="3" t="s">
        <v>315</v>
      </c>
      <c r="D14" s="3" t="s">
        <v>131</v>
      </c>
      <c r="E14" s="5">
        <v>24</v>
      </c>
      <c r="F14" s="8">
        <v>2476.2399999999998</v>
      </c>
      <c r="G14" s="12">
        <v>8.1199999999999994E-2</v>
      </c>
      <c r="H14" s="1">
        <v>43970</v>
      </c>
      <c r="I14" s="1" t="s">
        <v>132</v>
      </c>
    </row>
    <row r="15" spans="1:11" ht="15.75" x14ac:dyDescent="0.3">
      <c r="A15" s="3">
        <v>7</v>
      </c>
      <c r="B15" s="3" t="s">
        <v>235</v>
      </c>
      <c r="C15" s="3" t="s">
        <v>275</v>
      </c>
      <c r="D15" s="3" t="s">
        <v>131</v>
      </c>
      <c r="E15" s="5">
        <v>200</v>
      </c>
      <c r="F15" s="8">
        <v>2289.11</v>
      </c>
      <c r="G15" s="12">
        <v>7.4999999999999997E-2</v>
      </c>
      <c r="H15" s="1">
        <v>44320</v>
      </c>
      <c r="I15" s="1" t="s">
        <v>132</v>
      </c>
    </row>
    <row r="16" spans="1:11" ht="15.75" x14ac:dyDescent="0.3">
      <c r="A16" s="3">
        <v>8</v>
      </c>
      <c r="B16" s="3" t="s">
        <v>231</v>
      </c>
      <c r="C16" s="3" t="s">
        <v>300</v>
      </c>
      <c r="D16" s="3" t="s">
        <v>198</v>
      </c>
      <c r="E16" s="5">
        <v>217</v>
      </c>
      <c r="F16" s="8">
        <v>2266.42</v>
      </c>
      <c r="G16" s="12">
        <v>7.4299999999999991E-2</v>
      </c>
      <c r="H16" s="1">
        <v>44301</v>
      </c>
      <c r="I16" s="1" t="s">
        <v>132</v>
      </c>
    </row>
    <row r="17" spans="1:9" ht="15.75" x14ac:dyDescent="0.3">
      <c r="A17" s="3">
        <v>9</v>
      </c>
      <c r="B17" s="3" t="s">
        <v>256</v>
      </c>
      <c r="C17" s="3" t="s">
        <v>257</v>
      </c>
      <c r="D17" s="3" t="s">
        <v>131</v>
      </c>
      <c r="E17" s="5">
        <v>148</v>
      </c>
      <c r="F17" s="8">
        <v>1559.24</v>
      </c>
      <c r="G17" s="12">
        <v>5.1100000000000007E-2</v>
      </c>
      <c r="H17" s="1">
        <v>44189</v>
      </c>
      <c r="I17" s="1" t="s">
        <v>132</v>
      </c>
    </row>
    <row r="18" spans="1:9" ht="15.75" x14ac:dyDescent="0.3">
      <c r="A18" s="3">
        <v>10</v>
      </c>
      <c r="B18" s="3" t="s">
        <v>184</v>
      </c>
      <c r="C18" s="3" t="s">
        <v>279</v>
      </c>
      <c r="D18" s="3" t="s">
        <v>131</v>
      </c>
      <c r="E18" s="5">
        <v>145</v>
      </c>
      <c r="F18" s="8">
        <v>1481.91</v>
      </c>
      <c r="G18" s="12">
        <v>4.8600000000000004E-2</v>
      </c>
      <c r="H18" s="1">
        <v>44337</v>
      </c>
      <c r="I18" s="1" t="s">
        <v>132</v>
      </c>
    </row>
    <row r="19" spans="1:9" ht="15.75" x14ac:dyDescent="0.3">
      <c r="A19" s="3">
        <v>11</v>
      </c>
      <c r="B19" s="3" t="s">
        <v>184</v>
      </c>
      <c r="C19" s="3" t="s">
        <v>286</v>
      </c>
      <c r="D19" s="3" t="s">
        <v>131</v>
      </c>
      <c r="E19" s="5">
        <v>125</v>
      </c>
      <c r="F19" s="8">
        <v>1307.3399999999999</v>
      </c>
      <c r="G19" s="12">
        <v>4.2900000000000001E-2</v>
      </c>
      <c r="H19" s="1">
        <v>44270</v>
      </c>
      <c r="I19" s="1" t="s">
        <v>132</v>
      </c>
    </row>
    <row r="20" spans="1:9" ht="15.75" x14ac:dyDescent="0.3">
      <c r="A20" s="3">
        <v>12</v>
      </c>
      <c r="B20" s="3" t="s">
        <v>231</v>
      </c>
      <c r="C20" s="3" t="s">
        <v>316</v>
      </c>
      <c r="D20" s="3" t="s">
        <v>198</v>
      </c>
      <c r="E20" s="5">
        <v>74</v>
      </c>
      <c r="F20" s="8">
        <v>775.26</v>
      </c>
      <c r="G20" s="12">
        <v>2.5399999999999999E-2</v>
      </c>
      <c r="H20" s="1">
        <v>44368</v>
      </c>
      <c r="I20" s="1" t="s">
        <v>132</v>
      </c>
    </row>
    <row r="21" spans="1:9" ht="15.75" x14ac:dyDescent="0.3">
      <c r="A21" s="3">
        <v>13</v>
      </c>
      <c r="B21" s="3" t="s">
        <v>253</v>
      </c>
      <c r="C21" s="3" t="s">
        <v>254</v>
      </c>
      <c r="D21" s="3" t="s">
        <v>210</v>
      </c>
      <c r="E21" s="5">
        <v>65</v>
      </c>
      <c r="F21" s="8">
        <v>683.38</v>
      </c>
      <c r="G21" s="12">
        <v>2.2400000000000003E-2</v>
      </c>
      <c r="H21" s="1">
        <v>44281</v>
      </c>
      <c r="I21" s="1" t="s">
        <v>132</v>
      </c>
    </row>
    <row r="22" spans="1:9" ht="15.75" x14ac:dyDescent="0.3">
      <c r="A22" s="3">
        <v>14</v>
      </c>
      <c r="B22" s="3" t="s">
        <v>294</v>
      </c>
      <c r="C22" s="3" t="s">
        <v>295</v>
      </c>
      <c r="D22" s="3" t="s">
        <v>210</v>
      </c>
      <c r="E22" s="5">
        <v>120</v>
      </c>
      <c r="F22" s="8">
        <v>624.88</v>
      </c>
      <c r="G22" s="12">
        <v>2.0499999999999997E-2</v>
      </c>
      <c r="H22" s="1">
        <v>44343</v>
      </c>
      <c r="I22" s="1" t="s">
        <v>132</v>
      </c>
    </row>
    <row r="23" spans="1:9" ht="15.75" x14ac:dyDescent="0.3">
      <c r="A23" s="3">
        <v>15</v>
      </c>
      <c r="B23" s="3" t="s">
        <v>201</v>
      </c>
      <c r="C23" s="3" t="s">
        <v>255</v>
      </c>
      <c r="D23" s="3" t="s">
        <v>131</v>
      </c>
      <c r="E23" s="5">
        <v>3</v>
      </c>
      <c r="F23" s="8">
        <v>320.07</v>
      </c>
      <c r="G23" s="12">
        <v>1.0500000000000001E-2</v>
      </c>
      <c r="H23" s="1">
        <v>44152</v>
      </c>
      <c r="I23" s="1" t="s">
        <v>132</v>
      </c>
    </row>
    <row r="24" spans="1:9" ht="15.75" x14ac:dyDescent="0.3">
      <c r="A24" s="3">
        <v>16</v>
      </c>
      <c r="B24" s="3" t="s">
        <v>186</v>
      </c>
      <c r="C24" s="3" t="s">
        <v>282</v>
      </c>
      <c r="D24" s="3" t="s">
        <v>131</v>
      </c>
      <c r="E24" s="5">
        <v>10</v>
      </c>
      <c r="F24" s="8">
        <v>105.32</v>
      </c>
      <c r="G24" s="12">
        <v>3.4999999999999996E-3</v>
      </c>
      <c r="H24" s="1">
        <v>44343</v>
      </c>
      <c r="I24" s="1" t="s">
        <v>132</v>
      </c>
    </row>
    <row r="25" spans="1:9" ht="15.75" x14ac:dyDescent="0.3">
      <c r="A25" s="10"/>
      <c r="B25" s="10" t="s">
        <v>122</v>
      </c>
      <c r="C25" s="10"/>
      <c r="D25" s="10"/>
      <c r="E25" s="10"/>
      <c r="F25" s="11">
        <v>27697.94</v>
      </c>
      <c r="G25" s="14">
        <v>0.90809999999999991</v>
      </c>
    </row>
    <row r="27" spans="1:9" ht="15.75" x14ac:dyDescent="0.3">
      <c r="B27" s="2" t="s">
        <v>190</v>
      </c>
    </row>
    <row r="28" spans="1:9" ht="15.75" x14ac:dyDescent="0.3">
      <c r="A28" s="3">
        <v>17</v>
      </c>
      <c r="B28" s="3" t="s">
        <v>259</v>
      </c>
      <c r="C28" s="3" t="s">
        <v>260</v>
      </c>
      <c r="D28" s="3" t="s">
        <v>131</v>
      </c>
      <c r="E28" s="5">
        <v>273</v>
      </c>
      <c r="F28" s="8">
        <v>2802.12</v>
      </c>
      <c r="G28" s="12">
        <v>9.1799999999999993E-2</v>
      </c>
      <c r="H28" s="1">
        <v>44312</v>
      </c>
      <c r="I28" s="1" t="s">
        <v>132</v>
      </c>
    </row>
    <row r="29" spans="1:9" ht="15.75" x14ac:dyDescent="0.3">
      <c r="A29" s="10"/>
      <c r="B29" s="10" t="s">
        <v>122</v>
      </c>
      <c r="C29" s="10"/>
      <c r="D29" s="10"/>
      <c r="E29" s="10"/>
      <c r="F29" s="11">
        <v>2802.12</v>
      </c>
      <c r="G29" s="14">
        <v>9.1799999999999993E-2</v>
      </c>
    </row>
    <row r="31" spans="1:9" ht="15.75" x14ac:dyDescent="0.3">
      <c r="B31" s="2" t="s">
        <v>133</v>
      </c>
    </row>
    <row r="32" spans="1:9" ht="15.75" x14ac:dyDescent="0.3">
      <c r="A32" s="3">
        <v>18</v>
      </c>
      <c r="B32" s="2" t="s">
        <v>134</v>
      </c>
      <c r="F32" s="8">
        <v>20</v>
      </c>
      <c r="G32" s="12">
        <v>7.000000000000001E-4</v>
      </c>
      <c r="H32" s="1">
        <v>43739</v>
      </c>
    </row>
    <row r="33" spans="1:7" ht="15.75" x14ac:dyDescent="0.3">
      <c r="A33" s="10"/>
      <c r="B33" s="10" t="s">
        <v>122</v>
      </c>
      <c r="C33" s="10"/>
      <c r="D33" s="10"/>
      <c r="E33" s="10"/>
      <c r="F33" s="11">
        <v>20</v>
      </c>
      <c r="G33" s="14">
        <v>7.000000000000001E-4</v>
      </c>
    </row>
    <row r="35" spans="1:7" ht="15.75" x14ac:dyDescent="0.3">
      <c r="B35" s="2" t="s">
        <v>135</v>
      </c>
    </row>
    <row r="36" spans="1:7" ht="15.75" x14ac:dyDescent="0.3">
      <c r="A36" s="3"/>
      <c r="B36" s="3" t="s">
        <v>136</v>
      </c>
      <c r="C36" s="3"/>
      <c r="D36" s="5"/>
      <c r="F36" s="8">
        <v>-12.05</v>
      </c>
      <c r="G36" s="12">
        <v>-5.9999999999999995E-4</v>
      </c>
    </row>
    <row r="37" spans="1:7" ht="15.75" x14ac:dyDescent="0.3">
      <c r="A37" s="10"/>
      <c r="B37" s="10" t="s">
        <v>122</v>
      </c>
      <c r="C37" s="10"/>
      <c r="D37" s="10"/>
      <c r="E37" s="10"/>
      <c r="F37" s="11">
        <v>-12.05</v>
      </c>
      <c r="G37" s="14">
        <v>-5.9999999999999995E-4</v>
      </c>
    </row>
    <row r="39" spans="1:7" ht="15.75" x14ac:dyDescent="0.3">
      <c r="A39" s="7"/>
      <c r="B39" s="7" t="s">
        <v>137</v>
      </c>
      <c r="C39" s="7"/>
      <c r="D39" s="7"/>
      <c r="E39" s="7"/>
      <c r="F39" s="9">
        <v>30508.01</v>
      </c>
      <c r="G39" s="13">
        <v>0.99999999999999989</v>
      </c>
    </row>
    <row r="40" spans="1:7" ht="15.75" x14ac:dyDescent="0.3">
      <c r="A40" s="3" t="s">
        <v>138</v>
      </c>
    </row>
    <row r="41" spans="1:7" ht="15.75" x14ac:dyDescent="0.3">
      <c r="A41" s="4">
        <v>1</v>
      </c>
      <c r="B41" s="4" t="s">
        <v>416</v>
      </c>
    </row>
    <row r="42" spans="1:7" ht="15.75" x14ac:dyDescent="0.3">
      <c r="A42" s="4">
        <v>2</v>
      </c>
      <c r="B42" s="4" t="s">
        <v>139</v>
      </c>
    </row>
  </sheetData>
  <mergeCells count="1">
    <mergeCell ref="B1:F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317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231</v>
      </c>
      <c r="C9" s="3" t="s">
        <v>316</v>
      </c>
      <c r="D9" s="3" t="s">
        <v>198</v>
      </c>
      <c r="E9" s="5">
        <v>365</v>
      </c>
      <c r="F9" s="8">
        <v>3823.91</v>
      </c>
      <c r="G9" s="12">
        <v>9.9700000000000011E-2</v>
      </c>
      <c r="H9" s="1">
        <v>44368</v>
      </c>
      <c r="I9" s="1" t="s">
        <v>132</v>
      </c>
      <c r="J9" t="s">
        <v>131</v>
      </c>
      <c r="K9" s="12">
        <v>0.79639999999999989</v>
      </c>
    </row>
    <row r="10" spans="1:11" ht="15.75" x14ac:dyDescent="0.3">
      <c r="A10" s="3">
        <v>2</v>
      </c>
      <c r="B10" s="3" t="s">
        <v>201</v>
      </c>
      <c r="C10" s="3" t="s">
        <v>255</v>
      </c>
      <c r="D10" s="3" t="s">
        <v>131</v>
      </c>
      <c r="E10" s="5">
        <v>35</v>
      </c>
      <c r="F10" s="8">
        <v>3734.19</v>
      </c>
      <c r="G10" s="12">
        <v>9.74E-2</v>
      </c>
      <c r="H10" s="1">
        <v>44152</v>
      </c>
      <c r="I10" s="1" t="s">
        <v>132</v>
      </c>
      <c r="J10" t="s">
        <v>198</v>
      </c>
      <c r="K10" s="12">
        <v>9.9700000000000011E-2</v>
      </c>
    </row>
    <row r="11" spans="1:11" ht="15.75" x14ac:dyDescent="0.3">
      <c r="A11" s="3">
        <v>3</v>
      </c>
      <c r="B11" s="3" t="s">
        <v>256</v>
      </c>
      <c r="C11" s="3" t="s">
        <v>257</v>
      </c>
      <c r="D11" s="3" t="s">
        <v>131</v>
      </c>
      <c r="E11" s="5">
        <v>352</v>
      </c>
      <c r="F11" s="8">
        <v>3708.47</v>
      </c>
      <c r="G11" s="12">
        <v>9.6699999999999994E-2</v>
      </c>
      <c r="H11" s="1">
        <v>44189</v>
      </c>
      <c r="I11" s="1" t="s">
        <v>132</v>
      </c>
      <c r="J11" t="s">
        <v>169</v>
      </c>
      <c r="K11" s="12">
        <v>9.1999999999999998E-2</v>
      </c>
    </row>
    <row r="12" spans="1:11" ht="15.75" x14ac:dyDescent="0.3">
      <c r="A12" s="3">
        <v>4</v>
      </c>
      <c r="B12" s="3" t="s">
        <v>206</v>
      </c>
      <c r="C12" s="3" t="s">
        <v>267</v>
      </c>
      <c r="D12" s="3" t="s">
        <v>169</v>
      </c>
      <c r="E12" s="5">
        <v>340</v>
      </c>
      <c r="F12" s="8">
        <v>3528.73</v>
      </c>
      <c r="G12" s="12">
        <v>9.1999999999999998E-2</v>
      </c>
      <c r="H12" s="1">
        <v>44305</v>
      </c>
      <c r="I12" s="1" t="s">
        <v>132</v>
      </c>
      <c r="J12" t="s">
        <v>210</v>
      </c>
      <c r="K12" s="12">
        <v>9.5999999999999992E-3</v>
      </c>
    </row>
    <row r="13" spans="1:11" ht="15.75" x14ac:dyDescent="0.3">
      <c r="A13" s="3">
        <v>5</v>
      </c>
      <c r="B13" s="3" t="s">
        <v>245</v>
      </c>
      <c r="C13" s="3" t="s">
        <v>318</v>
      </c>
      <c r="D13" s="3" t="s">
        <v>131</v>
      </c>
      <c r="E13" s="5">
        <v>340</v>
      </c>
      <c r="F13" s="8">
        <v>3491.7</v>
      </c>
      <c r="G13" s="12">
        <v>9.11E-2</v>
      </c>
      <c r="H13" s="1">
        <v>44362</v>
      </c>
      <c r="I13" s="1" t="s">
        <v>132</v>
      </c>
      <c r="J13" t="s">
        <v>214</v>
      </c>
      <c r="K13" s="12">
        <v>7.000000000000001E-4</v>
      </c>
    </row>
    <row r="14" spans="1:11" ht="15.75" x14ac:dyDescent="0.3">
      <c r="A14" s="3">
        <v>6</v>
      </c>
      <c r="B14" s="3" t="s">
        <v>235</v>
      </c>
      <c r="C14" s="3" t="s">
        <v>275</v>
      </c>
      <c r="D14" s="3" t="s">
        <v>131</v>
      </c>
      <c r="E14" s="5">
        <v>300</v>
      </c>
      <c r="F14" s="8">
        <v>3433.66</v>
      </c>
      <c r="G14" s="12">
        <v>8.9499999999999996E-2</v>
      </c>
      <c r="H14" s="1">
        <v>44320</v>
      </c>
      <c r="I14" s="1" t="s">
        <v>132</v>
      </c>
      <c r="J14" t="s">
        <v>143</v>
      </c>
      <c r="K14" s="12">
        <v>1.6000000000000458E-3</v>
      </c>
    </row>
    <row r="15" spans="1:11" ht="15.75" x14ac:dyDescent="0.3">
      <c r="A15" s="3">
        <v>7</v>
      </c>
      <c r="B15" s="3" t="s">
        <v>273</v>
      </c>
      <c r="C15" s="3" t="s">
        <v>274</v>
      </c>
      <c r="D15" s="3" t="s">
        <v>131</v>
      </c>
      <c r="E15" s="5">
        <v>340</v>
      </c>
      <c r="F15" s="8">
        <v>3018.95</v>
      </c>
      <c r="G15" s="12">
        <v>7.8700000000000006E-2</v>
      </c>
      <c r="H15" s="1">
        <v>44343</v>
      </c>
      <c r="I15" s="1" t="s">
        <v>132</v>
      </c>
    </row>
    <row r="16" spans="1:11" ht="15.75" x14ac:dyDescent="0.3">
      <c r="A16" s="3">
        <v>8</v>
      </c>
      <c r="B16" s="3" t="s">
        <v>196</v>
      </c>
      <c r="C16" s="3" t="s">
        <v>319</v>
      </c>
      <c r="D16" s="3" t="s">
        <v>131</v>
      </c>
      <c r="E16" s="5">
        <v>252</v>
      </c>
      <c r="F16" s="8">
        <v>2744.75</v>
      </c>
      <c r="G16" s="12">
        <v>7.1599999999999997E-2</v>
      </c>
      <c r="H16" s="1">
        <v>44347</v>
      </c>
      <c r="I16" s="1" t="s">
        <v>132</v>
      </c>
    </row>
    <row r="17" spans="1:9" ht="15.75" x14ac:dyDescent="0.3">
      <c r="A17" s="3">
        <v>9</v>
      </c>
      <c r="B17" s="3" t="s">
        <v>176</v>
      </c>
      <c r="C17" s="3" t="s">
        <v>313</v>
      </c>
      <c r="D17" s="3" t="s">
        <v>131</v>
      </c>
      <c r="E17" s="5">
        <v>230</v>
      </c>
      <c r="F17" s="8">
        <v>2445.59</v>
      </c>
      <c r="G17" s="12">
        <v>6.3799999999999996E-2</v>
      </c>
      <c r="H17" s="1">
        <v>44228</v>
      </c>
      <c r="I17" s="1" t="s">
        <v>132</v>
      </c>
    </row>
    <row r="18" spans="1:9" ht="15.75" x14ac:dyDescent="0.3">
      <c r="A18" s="3">
        <v>10</v>
      </c>
      <c r="B18" s="3" t="s">
        <v>199</v>
      </c>
      <c r="C18" s="3" t="s">
        <v>281</v>
      </c>
      <c r="D18" s="3" t="s">
        <v>131</v>
      </c>
      <c r="E18" s="5">
        <v>130</v>
      </c>
      <c r="F18" s="8">
        <v>1359.68</v>
      </c>
      <c r="G18" s="12">
        <v>3.5499999999999997E-2</v>
      </c>
      <c r="H18" s="1">
        <v>44343</v>
      </c>
      <c r="I18" s="1" t="s">
        <v>132</v>
      </c>
    </row>
    <row r="19" spans="1:9" ht="15.75" x14ac:dyDescent="0.3">
      <c r="A19" s="3">
        <v>11</v>
      </c>
      <c r="B19" s="3" t="s">
        <v>238</v>
      </c>
      <c r="C19" s="3" t="s">
        <v>276</v>
      </c>
      <c r="D19" s="3" t="s">
        <v>131</v>
      </c>
      <c r="E19" s="5">
        <v>110</v>
      </c>
      <c r="F19" s="8">
        <v>1254.9100000000001</v>
      </c>
      <c r="G19" s="12">
        <v>3.27E-2</v>
      </c>
      <c r="H19" s="1">
        <v>44343</v>
      </c>
      <c r="I19" s="1" t="s">
        <v>132</v>
      </c>
    </row>
    <row r="20" spans="1:9" ht="15.75" x14ac:dyDescent="0.3">
      <c r="A20" s="3">
        <v>12</v>
      </c>
      <c r="B20" s="3" t="s">
        <v>196</v>
      </c>
      <c r="C20" s="3" t="s">
        <v>320</v>
      </c>
      <c r="D20" s="3" t="s">
        <v>131</v>
      </c>
      <c r="E20" s="5">
        <v>55</v>
      </c>
      <c r="F20" s="8">
        <v>594.98</v>
      </c>
      <c r="G20" s="12">
        <v>1.55E-2</v>
      </c>
      <c r="H20" s="1">
        <v>44326</v>
      </c>
      <c r="I20" s="1" t="s">
        <v>132</v>
      </c>
    </row>
    <row r="21" spans="1:9" ht="15.75" x14ac:dyDescent="0.3">
      <c r="A21" s="3">
        <v>13</v>
      </c>
      <c r="B21" s="3" t="s">
        <v>196</v>
      </c>
      <c r="C21" s="3" t="s">
        <v>270</v>
      </c>
      <c r="D21" s="3" t="s">
        <v>131</v>
      </c>
      <c r="E21" s="5">
        <v>54</v>
      </c>
      <c r="F21" s="8">
        <v>586.30999999999995</v>
      </c>
      <c r="G21" s="12">
        <v>1.5300000000000001E-2</v>
      </c>
      <c r="H21" s="1">
        <v>44270</v>
      </c>
      <c r="I21" s="1" t="s">
        <v>132</v>
      </c>
    </row>
    <row r="22" spans="1:9" ht="15.75" x14ac:dyDescent="0.3">
      <c r="A22" s="3">
        <v>14</v>
      </c>
      <c r="B22" s="3" t="s">
        <v>253</v>
      </c>
      <c r="C22" s="3" t="s">
        <v>254</v>
      </c>
      <c r="D22" s="3" t="s">
        <v>210</v>
      </c>
      <c r="E22" s="5">
        <v>35</v>
      </c>
      <c r="F22" s="8">
        <v>367.97</v>
      </c>
      <c r="G22" s="12">
        <v>9.5999999999999992E-3</v>
      </c>
      <c r="H22" s="1">
        <v>44281</v>
      </c>
      <c r="I22" s="1" t="s">
        <v>132</v>
      </c>
    </row>
    <row r="23" spans="1:9" ht="15.75" x14ac:dyDescent="0.3">
      <c r="A23" s="3">
        <v>15</v>
      </c>
      <c r="B23" s="3" t="s">
        <v>184</v>
      </c>
      <c r="C23" s="3" t="s">
        <v>286</v>
      </c>
      <c r="D23" s="3" t="s">
        <v>131</v>
      </c>
      <c r="E23" s="5">
        <v>25</v>
      </c>
      <c r="F23" s="8">
        <v>261.47000000000003</v>
      </c>
      <c r="G23" s="12">
        <v>6.8000000000000005E-3</v>
      </c>
      <c r="H23" s="1">
        <v>44270</v>
      </c>
      <c r="I23" s="1" t="s">
        <v>132</v>
      </c>
    </row>
    <row r="24" spans="1:9" ht="15.75" x14ac:dyDescent="0.3">
      <c r="A24" s="3">
        <v>16</v>
      </c>
      <c r="B24" s="3" t="s">
        <v>186</v>
      </c>
      <c r="C24" s="3" t="s">
        <v>298</v>
      </c>
      <c r="D24" s="3" t="s">
        <v>131</v>
      </c>
      <c r="E24" s="5">
        <v>16</v>
      </c>
      <c r="F24" s="8">
        <v>208.64</v>
      </c>
      <c r="G24" s="12">
        <v>5.4000000000000003E-3</v>
      </c>
      <c r="H24" s="1">
        <v>44010</v>
      </c>
      <c r="I24" s="1" t="s">
        <v>132</v>
      </c>
    </row>
    <row r="25" spans="1:9" ht="15.75" x14ac:dyDescent="0.3">
      <c r="A25" s="3">
        <v>17</v>
      </c>
      <c r="B25" s="3" t="s">
        <v>321</v>
      </c>
      <c r="C25" s="3" t="s">
        <v>322</v>
      </c>
      <c r="D25" s="3" t="s">
        <v>131</v>
      </c>
      <c r="E25" s="5">
        <v>20</v>
      </c>
      <c r="F25" s="8">
        <v>206.17</v>
      </c>
      <c r="G25" s="12">
        <v>5.4000000000000003E-3</v>
      </c>
      <c r="H25" s="1">
        <v>44354</v>
      </c>
      <c r="I25" s="1" t="s">
        <v>132</v>
      </c>
    </row>
    <row r="26" spans="1:9" ht="15.75" x14ac:dyDescent="0.3">
      <c r="A26" s="10"/>
      <c r="B26" s="10" t="s">
        <v>122</v>
      </c>
      <c r="C26" s="10"/>
      <c r="D26" s="10"/>
      <c r="E26" s="10"/>
      <c r="F26" s="11">
        <v>34770.080000000002</v>
      </c>
      <c r="G26" s="14">
        <v>0.90669999999999984</v>
      </c>
    </row>
    <row r="28" spans="1:9" ht="15.75" x14ac:dyDescent="0.3">
      <c r="B28" s="2" t="s">
        <v>190</v>
      </c>
    </row>
    <row r="29" spans="1:9" ht="15.75" x14ac:dyDescent="0.3">
      <c r="A29" s="3">
        <v>18</v>
      </c>
      <c r="B29" s="3" t="s">
        <v>259</v>
      </c>
      <c r="C29" s="3" t="s">
        <v>260</v>
      </c>
      <c r="D29" s="3" t="s">
        <v>131</v>
      </c>
      <c r="E29" s="5">
        <v>340</v>
      </c>
      <c r="F29" s="8">
        <v>3489.83</v>
      </c>
      <c r="G29" s="12">
        <v>9.0999999999999998E-2</v>
      </c>
      <c r="H29" s="1">
        <v>44312</v>
      </c>
      <c r="I29" s="1" t="s">
        <v>132</v>
      </c>
    </row>
    <row r="30" spans="1:9" ht="15.75" x14ac:dyDescent="0.3">
      <c r="A30" s="10"/>
      <c r="B30" s="10" t="s">
        <v>122</v>
      </c>
      <c r="C30" s="10"/>
      <c r="D30" s="10"/>
      <c r="E30" s="10"/>
      <c r="F30" s="11">
        <v>3489.83</v>
      </c>
      <c r="G30" s="14">
        <v>9.0999999999999998E-2</v>
      </c>
    </row>
    <row r="32" spans="1:9" ht="15.75" x14ac:dyDescent="0.3">
      <c r="B32" s="2" t="s">
        <v>133</v>
      </c>
    </row>
    <row r="33" spans="1:8" ht="15.75" x14ac:dyDescent="0.3">
      <c r="A33" s="3">
        <v>19</v>
      </c>
      <c r="B33" s="2" t="s">
        <v>134</v>
      </c>
      <c r="F33" s="8">
        <v>68</v>
      </c>
      <c r="G33" s="12">
        <v>1.8E-3</v>
      </c>
      <c r="H33" s="1">
        <v>43739</v>
      </c>
    </row>
    <row r="34" spans="1:8" ht="15.75" x14ac:dyDescent="0.3">
      <c r="A34" s="10"/>
      <c r="B34" s="10" t="s">
        <v>122</v>
      </c>
      <c r="C34" s="10"/>
      <c r="D34" s="10"/>
      <c r="E34" s="10"/>
      <c r="F34" s="11">
        <v>68</v>
      </c>
      <c r="G34" s="14">
        <v>1.8E-3</v>
      </c>
    </row>
    <row r="36" spans="1:8" ht="15.75" x14ac:dyDescent="0.3">
      <c r="B36" s="2" t="s">
        <v>214</v>
      </c>
    </row>
    <row r="37" spans="1:8" ht="15.75" x14ac:dyDescent="0.3">
      <c r="A37" s="3">
        <v>20</v>
      </c>
      <c r="B37" s="3" t="s">
        <v>215</v>
      </c>
      <c r="C37" s="3" t="s">
        <v>216</v>
      </c>
      <c r="E37" s="5">
        <v>946.78600000000006</v>
      </c>
      <c r="F37" s="8">
        <v>26.15</v>
      </c>
      <c r="G37" s="12">
        <v>7.000000000000001E-4</v>
      </c>
    </row>
    <row r="38" spans="1:8" ht="15.75" x14ac:dyDescent="0.3">
      <c r="A38" s="10"/>
      <c r="B38" s="10" t="s">
        <v>122</v>
      </c>
      <c r="C38" s="10"/>
      <c r="D38" s="10"/>
      <c r="E38" s="10"/>
      <c r="F38" s="11">
        <v>26.15</v>
      </c>
      <c r="G38" s="14">
        <v>7.000000000000001E-4</v>
      </c>
    </row>
    <row r="40" spans="1:8" ht="15.75" x14ac:dyDescent="0.3">
      <c r="B40" s="2" t="s">
        <v>135</v>
      </c>
    </row>
    <row r="41" spans="1:8" ht="15.75" x14ac:dyDescent="0.3">
      <c r="A41" s="3"/>
      <c r="B41" s="3" t="s">
        <v>136</v>
      </c>
      <c r="C41" s="3"/>
      <c r="D41" s="5"/>
      <c r="F41" s="8">
        <v>-9.1</v>
      </c>
      <c r="G41" s="12">
        <v>-2.0000000000000001E-4</v>
      </c>
    </row>
    <row r="42" spans="1:8" ht="15.75" x14ac:dyDescent="0.3">
      <c r="A42" s="10"/>
      <c r="B42" s="10" t="s">
        <v>122</v>
      </c>
      <c r="C42" s="10"/>
      <c r="D42" s="10"/>
      <c r="E42" s="10"/>
      <c r="F42" s="11">
        <v>-9.1</v>
      </c>
      <c r="G42" s="14">
        <v>-2.0000000000000001E-4</v>
      </c>
    </row>
    <row r="44" spans="1:8" ht="15.75" x14ac:dyDescent="0.3">
      <c r="A44" s="7"/>
      <c r="B44" s="7" t="s">
        <v>137</v>
      </c>
      <c r="C44" s="7"/>
      <c r="D44" s="7"/>
      <c r="E44" s="7"/>
      <c r="F44" s="9">
        <v>38344.959999999999</v>
      </c>
      <c r="G44" s="13">
        <v>0.99999999999999978</v>
      </c>
    </row>
    <row r="45" spans="1:8" ht="15.75" x14ac:dyDescent="0.3">
      <c r="A45" s="3" t="s">
        <v>138</v>
      </c>
    </row>
    <row r="46" spans="1:8" ht="15.75" x14ac:dyDescent="0.3">
      <c r="A46" s="4">
        <v>1</v>
      </c>
      <c r="B46" s="4" t="s">
        <v>416</v>
      </c>
    </row>
    <row r="47" spans="1:8" ht="15.75" x14ac:dyDescent="0.3">
      <c r="A47" s="4">
        <v>2</v>
      </c>
      <c r="B47" s="4" t="s">
        <v>139</v>
      </c>
    </row>
  </sheetData>
  <mergeCells count="1">
    <mergeCell ref="B1:F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323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273</v>
      </c>
      <c r="C9" s="3" t="s">
        <v>274</v>
      </c>
      <c r="D9" s="3" t="s">
        <v>131</v>
      </c>
      <c r="E9" s="5">
        <v>250</v>
      </c>
      <c r="F9" s="8">
        <v>2219.8200000000002</v>
      </c>
      <c r="G9" s="12">
        <v>9.5899999999999999E-2</v>
      </c>
      <c r="H9" s="1">
        <v>44343</v>
      </c>
      <c r="I9" s="1" t="s">
        <v>132</v>
      </c>
      <c r="J9" t="s">
        <v>131</v>
      </c>
      <c r="K9" s="12">
        <v>0.81549999999999989</v>
      </c>
    </row>
    <row r="10" spans="1:11" ht="15.75" x14ac:dyDescent="0.3">
      <c r="A10" s="3">
        <v>2</v>
      </c>
      <c r="B10" s="3" t="s">
        <v>256</v>
      </c>
      <c r="C10" s="3" t="s">
        <v>257</v>
      </c>
      <c r="D10" s="3" t="s">
        <v>131</v>
      </c>
      <c r="E10" s="5">
        <v>204</v>
      </c>
      <c r="F10" s="8">
        <v>2149.23</v>
      </c>
      <c r="G10" s="12">
        <v>9.2899999999999996E-2</v>
      </c>
      <c r="H10" s="1">
        <v>44189</v>
      </c>
      <c r="I10" s="1" t="s">
        <v>132</v>
      </c>
      <c r="J10" t="s">
        <v>198</v>
      </c>
      <c r="K10" s="12">
        <v>0.104</v>
      </c>
    </row>
    <row r="11" spans="1:11" ht="15.75" x14ac:dyDescent="0.3">
      <c r="A11" s="3">
        <v>3</v>
      </c>
      <c r="B11" s="3" t="s">
        <v>231</v>
      </c>
      <c r="C11" s="3" t="s">
        <v>316</v>
      </c>
      <c r="D11" s="3" t="s">
        <v>198</v>
      </c>
      <c r="E11" s="5">
        <v>200</v>
      </c>
      <c r="F11" s="8">
        <v>2095.3000000000002</v>
      </c>
      <c r="G11" s="12">
        <v>9.06E-2</v>
      </c>
      <c r="H11" s="1">
        <v>44368</v>
      </c>
      <c r="I11" s="1" t="s">
        <v>132</v>
      </c>
      <c r="J11" t="s">
        <v>169</v>
      </c>
      <c r="K11" s="12">
        <v>7.2500000000000009E-2</v>
      </c>
    </row>
    <row r="12" spans="1:11" ht="15.75" x14ac:dyDescent="0.3">
      <c r="A12" s="3">
        <v>4</v>
      </c>
      <c r="B12" s="3" t="s">
        <v>176</v>
      </c>
      <c r="C12" s="3" t="s">
        <v>324</v>
      </c>
      <c r="D12" s="3" t="s">
        <v>131</v>
      </c>
      <c r="E12" s="5">
        <v>200</v>
      </c>
      <c r="F12" s="8">
        <v>2076.33</v>
      </c>
      <c r="G12" s="12">
        <v>8.9700000000000002E-2</v>
      </c>
      <c r="H12" s="1">
        <v>44396</v>
      </c>
      <c r="I12" s="1" t="s">
        <v>132</v>
      </c>
      <c r="J12" t="s">
        <v>210</v>
      </c>
      <c r="K12" s="12">
        <v>6.8000000000000005E-3</v>
      </c>
    </row>
    <row r="13" spans="1:11" ht="15.75" x14ac:dyDescent="0.3">
      <c r="A13" s="3">
        <v>5</v>
      </c>
      <c r="B13" s="3" t="s">
        <v>174</v>
      </c>
      <c r="C13" s="3" t="s">
        <v>325</v>
      </c>
      <c r="D13" s="3" t="s">
        <v>131</v>
      </c>
      <c r="E13" s="5">
        <v>200</v>
      </c>
      <c r="F13" s="8">
        <v>2037.61</v>
      </c>
      <c r="G13" s="12">
        <v>8.8100000000000012E-2</v>
      </c>
      <c r="H13" s="1">
        <v>44406</v>
      </c>
      <c r="I13" s="1" t="s">
        <v>132</v>
      </c>
      <c r="J13" t="s">
        <v>143</v>
      </c>
      <c r="K13" s="12">
        <v>1.2000000000000899E-3</v>
      </c>
    </row>
    <row r="14" spans="1:11" ht="15.75" x14ac:dyDescent="0.3">
      <c r="A14" s="3">
        <v>6</v>
      </c>
      <c r="B14" s="3" t="s">
        <v>235</v>
      </c>
      <c r="C14" s="3" t="s">
        <v>326</v>
      </c>
      <c r="D14" s="3" t="s">
        <v>131</v>
      </c>
      <c r="E14" s="5">
        <v>190</v>
      </c>
      <c r="F14" s="8">
        <v>1968.95</v>
      </c>
      <c r="G14" s="12">
        <v>8.5099999999999995E-2</v>
      </c>
      <c r="H14" s="1">
        <v>44383</v>
      </c>
      <c r="I14" s="1" t="s">
        <v>132</v>
      </c>
    </row>
    <row r="15" spans="1:11" ht="15.75" x14ac:dyDescent="0.3">
      <c r="A15" s="3">
        <v>7</v>
      </c>
      <c r="B15" s="3" t="s">
        <v>238</v>
      </c>
      <c r="C15" s="3" t="s">
        <v>276</v>
      </c>
      <c r="D15" s="3" t="s">
        <v>131</v>
      </c>
      <c r="E15" s="5">
        <v>140</v>
      </c>
      <c r="F15" s="8">
        <v>1597.16</v>
      </c>
      <c r="G15" s="12">
        <v>6.9000000000000006E-2</v>
      </c>
      <c r="H15" s="1">
        <v>44343</v>
      </c>
      <c r="I15" s="1" t="s">
        <v>132</v>
      </c>
    </row>
    <row r="16" spans="1:11" ht="15.75" x14ac:dyDescent="0.3">
      <c r="A16" s="3">
        <v>8</v>
      </c>
      <c r="B16" s="3" t="s">
        <v>186</v>
      </c>
      <c r="C16" s="3" t="s">
        <v>327</v>
      </c>
      <c r="D16" s="3" t="s">
        <v>131</v>
      </c>
      <c r="E16" s="5">
        <v>120</v>
      </c>
      <c r="F16" s="8">
        <v>1595.62</v>
      </c>
      <c r="G16" s="12">
        <v>6.9000000000000006E-2</v>
      </c>
      <c r="H16" s="1">
        <v>44375</v>
      </c>
      <c r="I16" s="1" t="s">
        <v>132</v>
      </c>
    </row>
    <row r="17" spans="1:9" ht="15.75" x14ac:dyDescent="0.3">
      <c r="A17" s="3">
        <v>9</v>
      </c>
      <c r="B17" s="3" t="s">
        <v>167</v>
      </c>
      <c r="C17" s="3" t="s">
        <v>328</v>
      </c>
      <c r="D17" s="3" t="s">
        <v>169</v>
      </c>
      <c r="E17" s="5">
        <v>910</v>
      </c>
      <c r="F17" s="8">
        <v>951.09</v>
      </c>
      <c r="G17" s="12">
        <v>4.1100000000000005E-2</v>
      </c>
      <c r="H17" s="1">
        <v>44391</v>
      </c>
      <c r="I17" s="1" t="s">
        <v>132</v>
      </c>
    </row>
    <row r="18" spans="1:9" ht="15.75" x14ac:dyDescent="0.3">
      <c r="A18" s="3">
        <v>10</v>
      </c>
      <c r="B18" s="3" t="s">
        <v>184</v>
      </c>
      <c r="C18" s="3" t="s">
        <v>279</v>
      </c>
      <c r="D18" s="3" t="s">
        <v>131</v>
      </c>
      <c r="E18" s="5">
        <v>80</v>
      </c>
      <c r="F18" s="8">
        <v>817.61</v>
      </c>
      <c r="G18" s="12">
        <v>3.5299999999999998E-2</v>
      </c>
      <c r="H18" s="1">
        <v>44337</v>
      </c>
      <c r="I18" s="1" t="s">
        <v>132</v>
      </c>
    </row>
    <row r="19" spans="1:9" ht="15.75" x14ac:dyDescent="0.3">
      <c r="A19" s="3">
        <v>11</v>
      </c>
      <c r="B19" s="3" t="s">
        <v>206</v>
      </c>
      <c r="C19" s="3" t="s">
        <v>267</v>
      </c>
      <c r="D19" s="3" t="s">
        <v>169</v>
      </c>
      <c r="E19" s="5">
        <v>70</v>
      </c>
      <c r="F19" s="8">
        <v>726.5</v>
      </c>
      <c r="G19" s="12">
        <v>3.1400000000000004E-2</v>
      </c>
      <c r="H19" s="1">
        <v>44305</v>
      </c>
      <c r="I19" s="1" t="s">
        <v>132</v>
      </c>
    </row>
    <row r="20" spans="1:9" ht="15.75" x14ac:dyDescent="0.3">
      <c r="A20" s="3">
        <v>12</v>
      </c>
      <c r="B20" s="3" t="s">
        <v>184</v>
      </c>
      <c r="C20" s="3" t="s">
        <v>286</v>
      </c>
      <c r="D20" s="3" t="s">
        <v>131</v>
      </c>
      <c r="E20" s="5">
        <v>58</v>
      </c>
      <c r="F20" s="8">
        <v>606.61</v>
      </c>
      <c r="G20" s="12">
        <v>2.6200000000000001E-2</v>
      </c>
      <c r="H20" s="1">
        <v>44270</v>
      </c>
      <c r="I20" s="1" t="s">
        <v>132</v>
      </c>
    </row>
    <row r="21" spans="1:9" ht="15.75" x14ac:dyDescent="0.3">
      <c r="A21" s="3">
        <v>13</v>
      </c>
      <c r="B21" s="3" t="s">
        <v>184</v>
      </c>
      <c r="C21" s="3" t="s">
        <v>329</v>
      </c>
      <c r="D21" s="3" t="s">
        <v>131</v>
      </c>
      <c r="E21" s="5">
        <v>55</v>
      </c>
      <c r="F21" s="8">
        <v>578.15</v>
      </c>
      <c r="G21" s="12">
        <v>2.5000000000000001E-2</v>
      </c>
      <c r="H21" s="1">
        <v>44394</v>
      </c>
      <c r="I21" s="1" t="s">
        <v>132</v>
      </c>
    </row>
    <row r="22" spans="1:9" ht="15.75" x14ac:dyDescent="0.3">
      <c r="A22" s="3">
        <v>14</v>
      </c>
      <c r="B22" s="3" t="s">
        <v>196</v>
      </c>
      <c r="C22" s="3" t="s">
        <v>319</v>
      </c>
      <c r="D22" s="3" t="s">
        <v>131</v>
      </c>
      <c r="E22" s="5">
        <v>50</v>
      </c>
      <c r="F22" s="8">
        <v>544.59</v>
      </c>
      <c r="G22" s="12">
        <v>2.35E-2</v>
      </c>
      <c r="H22" s="1">
        <v>44347</v>
      </c>
      <c r="I22" s="1" t="s">
        <v>132</v>
      </c>
    </row>
    <row r="23" spans="1:9" ht="15.75" x14ac:dyDescent="0.3">
      <c r="A23" s="3">
        <v>15</v>
      </c>
      <c r="B23" s="3" t="s">
        <v>305</v>
      </c>
      <c r="C23" s="3" t="s">
        <v>314</v>
      </c>
      <c r="D23" s="3" t="s">
        <v>198</v>
      </c>
      <c r="E23" s="5">
        <v>12</v>
      </c>
      <c r="F23" s="8">
        <v>309.32</v>
      </c>
      <c r="G23" s="12">
        <v>1.34E-2</v>
      </c>
      <c r="H23" s="1">
        <v>44368</v>
      </c>
      <c r="I23" s="1" t="s">
        <v>132</v>
      </c>
    </row>
    <row r="24" spans="1:9" ht="15.75" x14ac:dyDescent="0.3">
      <c r="A24" s="3">
        <v>16</v>
      </c>
      <c r="B24" s="3" t="s">
        <v>196</v>
      </c>
      <c r="C24" s="3" t="s">
        <v>270</v>
      </c>
      <c r="D24" s="3" t="s">
        <v>131</v>
      </c>
      <c r="E24" s="5">
        <v>27</v>
      </c>
      <c r="F24" s="8">
        <v>293.14999999999998</v>
      </c>
      <c r="G24" s="12">
        <v>1.2699999999999999E-2</v>
      </c>
      <c r="H24" s="1">
        <v>44270</v>
      </c>
      <c r="I24" s="1" t="s">
        <v>132</v>
      </c>
    </row>
    <row r="25" spans="1:9" ht="15.75" x14ac:dyDescent="0.3">
      <c r="A25" s="3">
        <v>17</v>
      </c>
      <c r="B25" s="3" t="s">
        <v>248</v>
      </c>
      <c r="C25" s="3" t="s">
        <v>264</v>
      </c>
      <c r="D25" s="3" t="s">
        <v>131</v>
      </c>
      <c r="E25" s="5">
        <v>23</v>
      </c>
      <c r="F25" s="8">
        <v>231.93</v>
      </c>
      <c r="G25" s="12">
        <v>0.01</v>
      </c>
      <c r="H25" s="1">
        <v>43889</v>
      </c>
      <c r="I25" s="1" t="s">
        <v>132</v>
      </c>
    </row>
    <row r="26" spans="1:9" ht="15.75" x14ac:dyDescent="0.3">
      <c r="A26" s="3">
        <v>18</v>
      </c>
      <c r="B26" s="3" t="s">
        <v>253</v>
      </c>
      <c r="C26" s="3" t="s">
        <v>254</v>
      </c>
      <c r="D26" s="3" t="s">
        <v>210</v>
      </c>
      <c r="E26" s="5">
        <v>15</v>
      </c>
      <c r="F26" s="8">
        <v>157.69999999999999</v>
      </c>
      <c r="G26" s="12">
        <v>6.8000000000000005E-3</v>
      </c>
      <c r="H26" s="1">
        <v>44281</v>
      </c>
      <c r="I26" s="1" t="s">
        <v>132</v>
      </c>
    </row>
    <row r="27" spans="1:9" ht="15.75" x14ac:dyDescent="0.3">
      <c r="A27" s="3">
        <v>19</v>
      </c>
      <c r="B27" s="3" t="s">
        <v>245</v>
      </c>
      <c r="C27" s="3" t="s">
        <v>318</v>
      </c>
      <c r="D27" s="3" t="s">
        <v>131</v>
      </c>
      <c r="E27" s="5">
        <v>10</v>
      </c>
      <c r="F27" s="8">
        <v>102.7</v>
      </c>
      <c r="G27" s="12">
        <v>4.4000000000000003E-3</v>
      </c>
      <c r="H27" s="1">
        <v>44362</v>
      </c>
      <c r="I27" s="1" t="s">
        <v>132</v>
      </c>
    </row>
    <row r="28" spans="1:9" ht="15.75" x14ac:dyDescent="0.3">
      <c r="A28" s="10"/>
      <c r="B28" s="10" t="s">
        <v>122</v>
      </c>
      <c r="C28" s="10"/>
      <c r="D28" s="10"/>
      <c r="E28" s="10"/>
      <c r="F28" s="11">
        <v>21059.37</v>
      </c>
      <c r="G28" s="14">
        <v>0.91009999999999991</v>
      </c>
    </row>
    <row r="30" spans="1:9" ht="15.75" x14ac:dyDescent="0.3">
      <c r="B30" s="2" t="s">
        <v>190</v>
      </c>
    </row>
    <row r="31" spans="1:9" ht="15.75" x14ac:dyDescent="0.3">
      <c r="A31" s="3">
        <v>20</v>
      </c>
      <c r="B31" s="3" t="s">
        <v>259</v>
      </c>
      <c r="C31" s="3" t="s">
        <v>260</v>
      </c>
      <c r="D31" s="3" t="s">
        <v>131</v>
      </c>
      <c r="E31" s="5">
        <v>200</v>
      </c>
      <c r="F31" s="8">
        <v>2052.84</v>
      </c>
      <c r="G31" s="12">
        <v>8.8699999999999987E-2</v>
      </c>
      <c r="H31" s="1">
        <v>44312</v>
      </c>
      <c r="I31" s="1" t="s">
        <v>132</v>
      </c>
    </row>
    <row r="32" spans="1:9" ht="15.75" x14ac:dyDescent="0.3">
      <c r="A32" s="10"/>
      <c r="B32" s="10" t="s">
        <v>122</v>
      </c>
      <c r="C32" s="10"/>
      <c r="D32" s="10"/>
      <c r="E32" s="10"/>
      <c r="F32" s="11">
        <v>2052.84</v>
      </c>
      <c r="G32" s="14">
        <v>8.8699999999999987E-2</v>
      </c>
    </row>
    <row r="34" spans="1:8" ht="15.75" x14ac:dyDescent="0.3">
      <c r="B34" s="2" t="s">
        <v>133</v>
      </c>
    </row>
    <row r="35" spans="1:8" ht="15.75" x14ac:dyDescent="0.3">
      <c r="A35" s="3">
        <v>21</v>
      </c>
      <c r="B35" s="2" t="s">
        <v>134</v>
      </c>
      <c r="F35" s="8">
        <v>29</v>
      </c>
      <c r="G35" s="12">
        <v>1.2999999999999999E-3</v>
      </c>
      <c r="H35" s="1">
        <v>43739</v>
      </c>
    </row>
    <row r="36" spans="1:8" ht="15.75" x14ac:dyDescent="0.3">
      <c r="A36" s="10"/>
      <c r="B36" s="10" t="s">
        <v>122</v>
      </c>
      <c r="C36" s="10"/>
      <c r="D36" s="10"/>
      <c r="E36" s="10"/>
      <c r="F36" s="11">
        <v>29</v>
      </c>
      <c r="G36" s="14">
        <v>1.2999999999999999E-3</v>
      </c>
    </row>
    <row r="38" spans="1:8" ht="15.75" x14ac:dyDescent="0.3">
      <c r="B38" s="2" t="s">
        <v>135</v>
      </c>
    </row>
    <row r="39" spans="1:8" ht="15.75" x14ac:dyDescent="0.3">
      <c r="A39" s="3"/>
      <c r="B39" s="3" t="s">
        <v>136</v>
      </c>
      <c r="C39" s="3"/>
      <c r="D39" s="5"/>
      <c r="F39" s="8">
        <v>-5.42</v>
      </c>
      <c r="G39" s="12" t="s">
        <v>166</v>
      </c>
    </row>
    <row r="40" spans="1:8" ht="15.75" x14ac:dyDescent="0.3">
      <c r="A40" s="10"/>
      <c r="B40" s="10" t="s">
        <v>122</v>
      </c>
      <c r="C40" s="10"/>
      <c r="D40" s="10"/>
      <c r="E40" s="10"/>
      <c r="F40" s="11">
        <v>-5.42</v>
      </c>
      <c r="G40" s="14" t="s">
        <v>166</v>
      </c>
    </row>
    <row r="42" spans="1:8" ht="15.75" x14ac:dyDescent="0.3">
      <c r="A42" s="7"/>
      <c r="B42" s="7" t="s">
        <v>137</v>
      </c>
      <c r="C42" s="7"/>
      <c r="D42" s="7"/>
      <c r="E42" s="7"/>
      <c r="F42" s="9">
        <v>23135.79</v>
      </c>
      <c r="G42" s="13">
        <v>1.0001</v>
      </c>
    </row>
    <row r="43" spans="1:8" ht="15.75" x14ac:dyDescent="0.3">
      <c r="A43" s="3" t="s">
        <v>138</v>
      </c>
    </row>
    <row r="44" spans="1:8" ht="15.75" x14ac:dyDescent="0.3">
      <c r="A44" s="4">
        <v>1</v>
      </c>
      <c r="B44" s="4" t="s">
        <v>416</v>
      </c>
    </row>
    <row r="45" spans="1:8" ht="15.75" x14ac:dyDescent="0.3">
      <c r="A45" s="4">
        <v>2</v>
      </c>
      <c r="B45" s="4" t="s">
        <v>139</v>
      </c>
    </row>
    <row r="46" spans="1:8" ht="15.75" x14ac:dyDescent="0.3">
      <c r="A46" s="4">
        <v>3</v>
      </c>
      <c r="B46" s="4" t="s">
        <v>194</v>
      </c>
    </row>
  </sheetData>
  <mergeCells count="1">
    <mergeCell ref="B1:F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8" customWidth="1"/>
    <col min="2" max="2" width="50.85546875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330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273</v>
      </c>
      <c r="C9" s="3" t="s">
        <v>331</v>
      </c>
      <c r="D9" s="3" t="s">
        <v>131</v>
      </c>
      <c r="E9" s="5">
        <v>105</v>
      </c>
      <c r="F9" s="8">
        <v>1197.0899999999999</v>
      </c>
      <c r="G9" s="12">
        <v>9.7699999999999995E-2</v>
      </c>
      <c r="H9" s="1">
        <v>44383</v>
      </c>
      <c r="I9" s="1" t="s">
        <v>132</v>
      </c>
      <c r="J9" t="s">
        <v>131</v>
      </c>
      <c r="K9" s="12">
        <v>0.68980000000000008</v>
      </c>
    </row>
    <row r="10" spans="1:11" ht="15.75" x14ac:dyDescent="0.3">
      <c r="A10" s="3">
        <v>2</v>
      </c>
      <c r="B10" s="3" t="s">
        <v>196</v>
      </c>
      <c r="C10" s="3" t="s">
        <v>270</v>
      </c>
      <c r="D10" s="3" t="s">
        <v>131</v>
      </c>
      <c r="E10" s="5">
        <v>110</v>
      </c>
      <c r="F10" s="8">
        <v>1194.33</v>
      </c>
      <c r="G10" s="12">
        <v>9.7500000000000003E-2</v>
      </c>
      <c r="H10" s="1">
        <v>44270</v>
      </c>
      <c r="I10" s="1" t="s">
        <v>132</v>
      </c>
      <c r="J10" t="s">
        <v>169</v>
      </c>
      <c r="K10" s="12">
        <v>0.189</v>
      </c>
    </row>
    <row r="11" spans="1:11" ht="15.75" x14ac:dyDescent="0.3">
      <c r="A11" s="3">
        <v>3</v>
      </c>
      <c r="B11" s="3" t="s">
        <v>238</v>
      </c>
      <c r="C11" s="3" t="s">
        <v>332</v>
      </c>
      <c r="D11" s="3" t="s">
        <v>169</v>
      </c>
      <c r="E11" s="5">
        <v>105</v>
      </c>
      <c r="F11" s="8">
        <v>1175.78</v>
      </c>
      <c r="G11" s="12">
        <v>9.6000000000000002E-2</v>
      </c>
      <c r="H11" s="1">
        <v>44383</v>
      </c>
      <c r="I11" s="1" t="s">
        <v>132</v>
      </c>
      <c r="J11" t="s">
        <v>198</v>
      </c>
      <c r="K11" s="12">
        <v>9.2399999999999996E-2</v>
      </c>
    </row>
    <row r="12" spans="1:11" ht="15.75" x14ac:dyDescent="0.3">
      <c r="A12" s="3">
        <v>4</v>
      </c>
      <c r="B12" s="3" t="s">
        <v>256</v>
      </c>
      <c r="C12" s="3" t="s">
        <v>257</v>
      </c>
      <c r="D12" s="3" t="s">
        <v>131</v>
      </c>
      <c r="E12" s="5">
        <v>110</v>
      </c>
      <c r="F12" s="8">
        <v>1158.9000000000001</v>
      </c>
      <c r="G12" s="12">
        <v>9.4600000000000004E-2</v>
      </c>
      <c r="H12" s="1">
        <v>44189</v>
      </c>
      <c r="I12" s="1" t="s">
        <v>132</v>
      </c>
      <c r="J12" t="s">
        <v>210</v>
      </c>
      <c r="K12" s="12">
        <v>2.1499999999999998E-2</v>
      </c>
    </row>
    <row r="13" spans="1:11" ht="15.75" x14ac:dyDescent="0.3">
      <c r="A13" s="3">
        <v>5</v>
      </c>
      <c r="B13" s="3" t="s">
        <v>184</v>
      </c>
      <c r="C13" s="3" t="s">
        <v>286</v>
      </c>
      <c r="D13" s="3" t="s">
        <v>131</v>
      </c>
      <c r="E13" s="5">
        <v>110</v>
      </c>
      <c r="F13" s="8">
        <v>1150.46</v>
      </c>
      <c r="G13" s="12">
        <v>9.3900000000000011E-2</v>
      </c>
      <c r="H13" s="1">
        <v>44270</v>
      </c>
      <c r="I13" s="1" t="s">
        <v>132</v>
      </c>
      <c r="J13" t="s">
        <v>214</v>
      </c>
      <c r="K13" s="12">
        <v>6.4000000000000003E-3</v>
      </c>
    </row>
    <row r="14" spans="1:11" ht="15.75" x14ac:dyDescent="0.3">
      <c r="A14" s="3">
        <v>6</v>
      </c>
      <c r="B14" s="3" t="s">
        <v>167</v>
      </c>
      <c r="C14" s="3" t="s">
        <v>328</v>
      </c>
      <c r="D14" s="3" t="s">
        <v>169</v>
      </c>
      <c r="E14" s="5">
        <v>1090</v>
      </c>
      <c r="F14" s="8">
        <v>1139.22</v>
      </c>
      <c r="G14" s="12">
        <v>9.3000000000000013E-2</v>
      </c>
      <c r="H14" s="1">
        <v>44391</v>
      </c>
      <c r="I14" s="1" t="s">
        <v>132</v>
      </c>
      <c r="J14" t="s">
        <v>143</v>
      </c>
      <c r="K14" s="12">
        <v>9.000000000000119E-4</v>
      </c>
    </row>
    <row r="15" spans="1:11" ht="15.75" x14ac:dyDescent="0.3">
      <c r="A15" s="3">
        <v>7</v>
      </c>
      <c r="B15" s="3" t="s">
        <v>231</v>
      </c>
      <c r="C15" s="3" t="s">
        <v>316</v>
      </c>
      <c r="D15" s="3" t="s">
        <v>198</v>
      </c>
      <c r="E15" s="5">
        <v>108</v>
      </c>
      <c r="F15" s="8">
        <v>1131.46</v>
      </c>
      <c r="G15" s="12">
        <v>9.2399999999999996E-2</v>
      </c>
      <c r="H15" s="1">
        <v>44368</v>
      </c>
      <c r="I15" s="1" t="s">
        <v>132</v>
      </c>
    </row>
    <row r="16" spans="1:11" ht="15.75" x14ac:dyDescent="0.3">
      <c r="A16" s="3">
        <v>8</v>
      </c>
      <c r="B16" s="3" t="s">
        <v>174</v>
      </c>
      <c r="C16" s="3" t="s">
        <v>325</v>
      </c>
      <c r="D16" s="3" t="s">
        <v>131</v>
      </c>
      <c r="E16" s="5">
        <v>110</v>
      </c>
      <c r="F16" s="8">
        <v>1120.69</v>
      </c>
      <c r="G16" s="12">
        <v>9.1499999999999998E-2</v>
      </c>
      <c r="H16" s="1">
        <v>44406</v>
      </c>
      <c r="I16" s="1" t="s">
        <v>132</v>
      </c>
    </row>
    <row r="17" spans="1:9" ht="15.75" x14ac:dyDescent="0.3">
      <c r="A17" s="3">
        <v>9</v>
      </c>
      <c r="B17" s="3" t="s">
        <v>235</v>
      </c>
      <c r="C17" s="3" t="s">
        <v>326</v>
      </c>
      <c r="D17" s="3" t="s">
        <v>131</v>
      </c>
      <c r="E17" s="5">
        <v>100</v>
      </c>
      <c r="F17" s="8">
        <v>1036.29</v>
      </c>
      <c r="G17" s="12">
        <v>8.4600000000000009E-2</v>
      </c>
      <c r="H17" s="1">
        <v>44383</v>
      </c>
      <c r="I17" s="1" t="s">
        <v>132</v>
      </c>
    </row>
    <row r="18" spans="1:9" ht="15.75" x14ac:dyDescent="0.3">
      <c r="A18" s="3">
        <v>10</v>
      </c>
      <c r="B18" s="3" t="s">
        <v>172</v>
      </c>
      <c r="C18" s="3" t="s">
        <v>258</v>
      </c>
      <c r="D18" s="3" t="s">
        <v>131</v>
      </c>
      <c r="E18" s="5">
        <v>32</v>
      </c>
      <c r="F18" s="8">
        <v>328.62</v>
      </c>
      <c r="G18" s="12">
        <v>2.6800000000000001E-2</v>
      </c>
      <c r="H18" s="1">
        <v>44012</v>
      </c>
      <c r="I18" s="1" t="s">
        <v>132</v>
      </c>
    </row>
    <row r="19" spans="1:9" ht="15.75" x14ac:dyDescent="0.3">
      <c r="A19" s="3">
        <v>11</v>
      </c>
      <c r="B19" s="3" t="s">
        <v>253</v>
      </c>
      <c r="C19" s="3" t="s">
        <v>254</v>
      </c>
      <c r="D19" s="3" t="s">
        <v>210</v>
      </c>
      <c r="E19" s="5">
        <v>25</v>
      </c>
      <c r="F19" s="8">
        <v>262.83999999999997</v>
      </c>
      <c r="G19" s="12">
        <v>2.1499999999999998E-2</v>
      </c>
      <c r="H19" s="1">
        <v>44281</v>
      </c>
      <c r="I19" s="1" t="s">
        <v>132</v>
      </c>
    </row>
    <row r="20" spans="1:9" ht="15.75" x14ac:dyDescent="0.3">
      <c r="A20" s="3">
        <v>12</v>
      </c>
      <c r="B20" s="3" t="s">
        <v>186</v>
      </c>
      <c r="C20" s="3" t="s">
        <v>327</v>
      </c>
      <c r="D20" s="3" t="s">
        <v>131</v>
      </c>
      <c r="E20" s="5">
        <v>6</v>
      </c>
      <c r="F20" s="8">
        <v>79.78</v>
      </c>
      <c r="G20" s="12">
        <v>6.5000000000000006E-3</v>
      </c>
      <c r="H20" s="1">
        <v>44375</v>
      </c>
      <c r="I20" s="1" t="s">
        <v>132</v>
      </c>
    </row>
    <row r="21" spans="1:9" ht="15.75" x14ac:dyDescent="0.3">
      <c r="A21" s="3">
        <v>13</v>
      </c>
      <c r="B21" s="3" t="s">
        <v>186</v>
      </c>
      <c r="C21" s="3" t="s">
        <v>269</v>
      </c>
      <c r="D21" s="3" t="s">
        <v>131</v>
      </c>
      <c r="E21" s="5">
        <v>5</v>
      </c>
      <c r="F21" s="8">
        <v>55.32</v>
      </c>
      <c r="G21" s="12">
        <v>4.5000000000000005E-3</v>
      </c>
      <c r="H21" s="1">
        <v>44124</v>
      </c>
      <c r="I21" s="1" t="s">
        <v>132</v>
      </c>
    </row>
    <row r="22" spans="1:9" ht="15.75" x14ac:dyDescent="0.3">
      <c r="A22" s="10"/>
      <c r="B22" s="10" t="s">
        <v>122</v>
      </c>
      <c r="C22" s="10"/>
      <c r="D22" s="10"/>
      <c r="E22" s="10"/>
      <c r="F22" s="11">
        <v>11030.78</v>
      </c>
      <c r="G22" s="14">
        <v>0.90049999999999997</v>
      </c>
    </row>
    <row r="24" spans="1:9" ht="15.75" x14ac:dyDescent="0.3">
      <c r="B24" s="2" t="s">
        <v>190</v>
      </c>
    </row>
    <row r="25" spans="1:9" ht="15.75" x14ac:dyDescent="0.3">
      <c r="A25" s="3">
        <v>14</v>
      </c>
      <c r="B25" s="3" t="s">
        <v>259</v>
      </c>
      <c r="C25" s="3" t="s">
        <v>260</v>
      </c>
      <c r="D25" s="3" t="s">
        <v>131</v>
      </c>
      <c r="E25" s="5">
        <v>110</v>
      </c>
      <c r="F25" s="8">
        <v>1129.06</v>
      </c>
      <c r="G25" s="12">
        <v>9.2200000000000004E-2</v>
      </c>
      <c r="H25" s="1">
        <v>44312</v>
      </c>
      <c r="I25" s="1" t="s">
        <v>132</v>
      </c>
    </row>
    <row r="26" spans="1:9" ht="15.75" x14ac:dyDescent="0.3">
      <c r="A26" s="10"/>
      <c r="B26" s="10" t="s">
        <v>122</v>
      </c>
      <c r="C26" s="10"/>
      <c r="D26" s="10"/>
      <c r="E26" s="10"/>
      <c r="F26" s="11">
        <v>1129.06</v>
      </c>
      <c r="G26" s="14">
        <v>9.2200000000000004E-2</v>
      </c>
    </row>
    <row r="28" spans="1:9" ht="15.75" x14ac:dyDescent="0.3">
      <c r="B28" s="2" t="s">
        <v>133</v>
      </c>
    </row>
    <row r="29" spans="1:9" ht="15.75" x14ac:dyDescent="0.3">
      <c r="A29" s="3">
        <v>15</v>
      </c>
      <c r="B29" s="2" t="s">
        <v>134</v>
      </c>
      <c r="F29" s="8">
        <v>14</v>
      </c>
      <c r="G29" s="12">
        <v>1.1000000000000001E-3</v>
      </c>
      <c r="H29" s="1">
        <v>43739</v>
      </c>
    </row>
    <row r="30" spans="1:9" ht="15.75" x14ac:dyDescent="0.3">
      <c r="A30" s="10"/>
      <c r="B30" s="10" t="s">
        <v>122</v>
      </c>
      <c r="C30" s="10"/>
      <c r="D30" s="10"/>
      <c r="E30" s="10"/>
      <c r="F30" s="11">
        <v>14</v>
      </c>
      <c r="G30" s="14">
        <v>1.1000000000000001E-3</v>
      </c>
    </row>
    <row r="32" spans="1:9" ht="15.75" x14ac:dyDescent="0.3">
      <c r="B32" s="2" t="s">
        <v>214</v>
      </c>
    </row>
    <row r="33" spans="1:7" ht="15.75" x14ac:dyDescent="0.3">
      <c r="A33" s="3">
        <v>16</v>
      </c>
      <c r="B33" s="3" t="s">
        <v>215</v>
      </c>
      <c r="C33" s="3" t="s">
        <v>216</v>
      </c>
      <c r="E33" s="5">
        <v>2840.3580000000002</v>
      </c>
      <c r="F33" s="8">
        <v>78.459999999999994</v>
      </c>
      <c r="G33" s="12">
        <v>6.4000000000000003E-3</v>
      </c>
    </row>
    <row r="34" spans="1:7" ht="15.75" x14ac:dyDescent="0.3">
      <c r="A34" s="10"/>
      <c r="B34" s="10" t="s">
        <v>122</v>
      </c>
      <c r="C34" s="10"/>
      <c r="D34" s="10"/>
      <c r="E34" s="10"/>
      <c r="F34" s="11">
        <v>78.459999999999994</v>
      </c>
      <c r="G34" s="14">
        <v>6.4000000000000003E-3</v>
      </c>
    </row>
    <row r="36" spans="1:7" ht="15.75" x14ac:dyDescent="0.3">
      <c r="B36" s="2" t="s">
        <v>135</v>
      </c>
    </row>
    <row r="37" spans="1:7" ht="15.75" x14ac:dyDescent="0.3">
      <c r="A37" s="3"/>
      <c r="B37" s="3" t="s">
        <v>136</v>
      </c>
      <c r="C37" s="3"/>
      <c r="D37" s="5"/>
      <c r="F37" s="8">
        <v>-2.62</v>
      </c>
      <c r="G37" s="12">
        <v>-2.0000000000000001E-4</v>
      </c>
    </row>
    <row r="38" spans="1:7" ht="15.75" x14ac:dyDescent="0.3">
      <c r="A38" s="10"/>
      <c r="B38" s="10" t="s">
        <v>122</v>
      </c>
      <c r="C38" s="10"/>
      <c r="D38" s="10"/>
      <c r="E38" s="10"/>
      <c r="F38" s="11">
        <v>-2.62</v>
      </c>
      <c r="G38" s="14">
        <v>-2.0000000000000001E-4</v>
      </c>
    </row>
    <row r="40" spans="1:7" ht="15.75" x14ac:dyDescent="0.3">
      <c r="A40" s="7"/>
      <c r="B40" s="7" t="s">
        <v>137</v>
      </c>
      <c r="C40" s="7"/>
      <c r="D40" s="7"/>
      <c r="E40" s="7"/>
      <c r="F40" s="9">
        <v>12249.68</v>
      </c>
      <c r="G40" s="13">
        <v>1</v>
      </c>
    </row>
    <row r="41" spans="1:7" ht="15.75" x14ac:dyDescent="0.3">
      <c r="A41" s="3" t="s">
        <v>138</v>
      </c>
    </row>
    <row r="42" spans="1:7" ht="15.75" x14ac:dyDescent="0.3">
      <c r="A42" s="4">
        <v>1</v>
      </c>
      <c r="B42" s="4" t="s">
        <v>416</v>
      </c>
    </row>
    <row r="43" spans="1:7" ht="15.75" x14ac:dyDescent="0.3">
      <c r="A43" s="4">
        <v>2</v>
      </c>
      <c r="B43" s="4" t="s">
        <v>139</v>
      </c>
    </row>
  </sheetData>
  <mergeCells count="1">
    <mergeCell ref="B1:F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333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334</v>
      </c>
      <c r="C9" s="3" t="s">
        <v>335</v>
      </c>
      <c r="D9" s="3" t="s">
        <v>336</v>
      </c>
      <c r="E9" s="5">
        <v>36</v>
      </c>
      <c r="F9" s="8">
        <v>4014.55</v>
      </c>
      <c r="G9" s="12">
        <v>9.9600000000000008E-2</v>
      </c>
      <c r="H9" s="1">
        <v>44301</v>
      </c>
      <c r="I9" s="1" t="s">
        <v>132</v>
      </c>
      <c r="J9" t="s">
        <v>343</v>
      </c>
      <c r="K9" s="12">
        <v>0.2792</v>
      </c>
    </row>
    <row r="10" spans="1:11" ht="15.75" x14ac:dyDescent="0.3">
      <c r="A10" s="3">
        <v>2</v>
      </c>
      <c r="B10" s="3" t="s">
        <v>337</v>
      </c>
      <c r="C10" s="3" t="s">
        <v>338</v>
      </c>
      <c r="D10" s="3" t="s">
        <v>180</v>
      </c>
      <c r="E10" s="5">
        <v>360</v>
      </c>
      <c r="F10" s="8">
        <v>3956.43</v>
      </c>
      <c r="G10" s="12">
        <v>9.8100000000000007E-2</v>
      </c>
      <c r="H10" s="1">
        <v>44406</v>
      </c>
      <c r="I10" s="1" t="s">
        <v>132</v>
      </c>
      <c r="J10" t="s">
        <v>131</v>
      </c>
      <c r="K10" s="12">
        <v>0.23270000000000002</v>
      </c>
    </row>
    <row r="11" spans="1:11" ht="15.75" x14ac:dyDescent="0.3">
      <c r="A11" s="3">
        <v>3</v>
      </c>
      <c r="B11" s="3" t="s">
        <v>231</v>
      </c>
      <c r="C11" s="3" t="s">
        <v>316</v>
      </c>
      <c r="D11" s="3" t="s">
        <v>198</v>
      </c>
      <c r="E11" s="5">
        <v>370</v>
      </c>
      <c r="F11" s="8">
        <v>3876.3</v>
      </c>
      <c r="G11" s="12">
        <v>9.6199999999999994E-2</v>
      </c>
      <c r="H11" s="1">
        <v>44368</v>
      </c>
      <c r="I11" s="1" t="s">
        <v>132</v>
      </c>
      <c r="J11" t="s">
        <v>336</v>
      </c>
      <c r="K11" s="12">
        <v>9.9600000000000008E-2</v>
      </c>
    </row>
    <row r="12" spans="1:11" ht="15.75" x14ac:dyDescent="0.3">
      <c r="A12" s="3">
        <v>4</v>
      </c>
      <c r="B12" s="3" t="s">
        <v>339</v>
      </c>
      <c r="C12" s="3" t="s">
        <v>340</v>
      </c>
      <c r="D12" s="3" t="s">
        <v>183</v>
      </c>
      <c r="E12" s="5">
        <v>380</v>
      </c>
      <c r="F12" s="8">
        <v>3869.88</v>
      </c>
      <c r="G12" s="12">
        <v>9.6000000000000002E-2</v>
      </c>
      <c r="H12" s="1">
        <v>44301</v>
      </c>
      <c r="I12" s="1" t="s">
        <v>132</v>
      </c>
      <c r="J12" t="s">
        <v>180</v>
      </c>
      <c r="K12" s="12">
        <v>9.8100000000000007E-2</v>
      </c>
    </row>
    <row r="13" spans="1:11" ht="15.75" x14ac:dyDescent="0.3">
      <c r="A13" s="3">
        <v>5</v>
      </c>
      <c r="B13" s="3" t="s">
        <v>341</v>
      </c>
      <c r="C13" s="3" t="s">
        <v>342</v>
      </c>
      <c r="D13" s="3" t="s">
        <v>343</v>
      </c>
      <c r="E13" s="5">
        <v>360</v>
      </c>
      <c r="F13" s="8">
        <v>3856.28</v>
      </c>
      <c r="G13" s="12">
        <v>9.5700000000000007E-2</v>
      </c>
      <c r="H13" s="1">
        <v>44403</v>
      </c>
      <c r="I13" s="1" t="s">
        <v>132</v>
      </c>
      <c r="J13" t="s">
        <v>198</v>
      </c>
      <c r="K13" s="12">
        <v>9.6199999999999994E-2</v>
      </c>
    </row>
    <row r="14" spans="1:11" ht="15.75" x14ac:dyDescent="0.3">
      <c r="A14" s="3">
        <v>6</v>
      </c>
      <c r="B14" s="3" t="s">
        <v>196</v>
      </c>
      <c r="C14" s="3" t="s">
        <v>319</v>
      </c>
      <c r="D14" s="3" t="s">
        <v>131</v>
      </c>
      <c r="E14" s="5">
        <v>348</v>
      </c>
      <c r="F14" s="8">
        <v>3790.37</v>
      </c>
      <c r="G14" s="12">
        <v>9.4E-2</v>
      </c>
      <c r="H14" s="1">
        <v>44347</v>
      </c>
      <c r="I14" s="1" t="s">
        <v>132</v>
      </c>
      <c r="J14" t="s">
        <v>183</v>
      </c>
      <c r="K14" s="12">
        <v>9.6000000000000002E-2</v>
      </c>
    </row>
    <row r="15" spans="1:11" ht="15.75" x14ac:dyDescent="0.3">
      <c r="A15" s="3">
        <v>7</v>
      </c>
      <c r="B15" s="3" t="s">
        <v>344</v>
      </c>
      <c r="C15" s="3" t="s">
        <v>345</v>
      </c>
      <c r="D15" s="3" t="s">
        <v>343</v>
      </c>
      <c r="E15" s="5">
        <v>370</v>
      </c>
      <c r="F15" s="8">
        <v>3733.43</v>
      </c>
      <c r="G15" s="12">
        <v>9.2600000000000002E-2</v>
      </c>
      <c r="H15" s="1">
        <v>44362</v>
      </c>
      <c r="I15" s="1" t="s">
        <v>132</v>
      </c>
      <c r="J15" t="s">
        <v>353</v>
      </c>
      <c r="K15" s="12">
        <v>8.7499999999999994E-2</v>
      </c>
    </row>
    <row r="16" spans="1:11" ht="15.75" x14ac:dyDescent="0.3">
      <c r="A16" s="3">
        <v>8</v>
      </c>
      <c r="B16" s="3" t="s">
        <v>170</v>
      </c>
      <c r="C16" s="3" t="s">
        <v>346</v>
      </c>
      <c r="D16" s="3" t="s">
        <v>131</v>
      </c>
      <c r="E16" s="5">
        <v>360</v>
      </c>
      <c r="F16" s="8">
        <v>3712.22</v>
      </c>
      <c r="G16" s="12">
        <v>9.2100000000000015E-2</v>
      </c>
      <c r="H16" s="1">
        <v>44393</v>
      </c>
      <c r="I16" s="1" t="s">
        <v>132</v>
      </c>
      <c r="J16" t="s">
        <v>193</v>
      </c>
      <c r="K16" s="12">
        <v>7.6E-3</v>
      </c>
    </row>
    <row r="17" spans="1:11" ht="15.75" x14ac:dyDescent="0.3">
      <c r="A17" s="3">
        <v>9</v>
      </c>
      <c r="B17" s="3" t="s">
        <v>347</v>
      </c>
      <c r="C17" s="3" t="s">
        <v>348</v>
      </c>
      <c r="D17" s="3" t="s">
        <v>343</v>
      </c>
      <c r="E17" s="5">
        <v>365</v>
      </c>
      <c r="F17" s="8">
        <v>3663.12</v>
      </c>
      <c r="G17" s="12">
        <v>9.0899999999999995E-2</v>
      </c>
      <c r="H17" s="1">
        <v>44403</v>
      </c>
      <c r="I17" s="1" t="s">
        <v>132</v>
      </c>
      <c r="J17" t="s">
        <v>210</v>
      </c>
      <c r="K17" s="12">
        <v>4.1999999999999997E-3</v>
      </c>
    </row>
    <row r="18" spans="1:11" ht="15.75" x14ac:dyDescent="0.3">
      <c r="A18" s="3">
        <v>10</v>
      </c>
      <c r="B18" s="3" t="s">
        <v>184</v>
      </c>
      <c r="C18" s="3" t="s">
        <v>286</v>
      </c>
      <c r="D18" s="3" t="s">
        <v>131</v>
      </c>
      <c r="E18" s="5">
        <v>67</v>
      </c>
      <c r="F18" s="8">
        <v>700.73</v>
      </c>
      <c r="G18" s="12">
        <v>1.7399999999999999E-2</v>
      </c>
      <c r="H18" s="1">
        <v>44270</v>
      </c>
      <c r="I18" s="1" t="s">
        <v>132</v>
      </c>
      <c r="J18" t="s">
        <v>143</v>
      </c>
      <c r="K18" s="12">
        <v>-1.1000000000001009E-3</v>
      </c>
    </row>
    <row r="19" spans="1:11" ht="15.75" x14ac:dyDescent="0.3">
      <c r="A19" s="3">
        <v>11</v>
      </c>
      <c r="B19" s="3" t="s">
        <v>235</v>
      </c>
      <c r="C19" s="3" t="s">
        <v>326</v>
      </c>
      <c r="D19" s="3" t="s">
        <v>131</v>
      </c>
      <c r="E19" s="5">
        <v>40</v>
      </c>
      <c r="F19" s="8">
        <v>414.52</v>
      </c>
      <c r="G19" s="12">
        <v>1.03E-2</v>
      </c>
      <c r="H19" s="1">
        <v>44383</v>
      </c>
      <c r="I19" s="1" t="s">
        <v>132</v>
      </c>
    </row>
    <row r="20" spans="1:11" ht="15.75" x14ac:dyDescent="0.3">
      <c r="A20" s="3">
        <v>12</v>
      </c>
      <c r="B20" s="3" t="s">
        <v>349</v>
      </c>
      <c r="C20" s="3" t="s">
        <v>350</v>
      </c>
      <c r="D20" s="3" t="s">
        <v>193</v>
      </c>
      <c r="E20" s="5">
        <v>30</v>
      </c>
      <c r="F20" s="8">
        <v>306.27</v>
      </c>
      <c r="G20" s="12">
        <v>7.6E-3</v>
      </c>
      <c r="H20" s="1">
        <v>44371</v>
      </c>
      <c r="I20" s="1" t="s">
        <v>132</v>
      </c>
    </row>
    <row r="21" spans="1:11" ht="15.75" x14ac:dyDescent="0.3">
      <c r="A21" s="3">
        <v>13</v>
      </c>
      <c r="B21" s="3" t="s">
        <v>248</v>
      </c>
      <c r="C21" s="3" t="s">
        <v>264</v>
      </c>
      <c r="D21" s="3" t="s">
        <v>131</v>
      </c>
      <c r="E21" s="5">
        <v>30</v>
      </c>
      <c r="F21" s="8">
        <v>302.52</v>
      </c>
      <c r="G21" s="12">
        <v>7.4999999999999997E-3</v>
      </c>
      <c r="H21" s="1">
        <v>43889</v>
      </c>
      <c r="I21" s="1" t="s">
        <v>132</v>
      </c>
    </row>
    <row r="22" spans="1:11" ht="15.75" x14ac:dyDescent="0.3">
      <c r="A22" s="3">
        <v>14</v>
      </c>
      <c r="B22" s="3" t="s">
        <v>196</v>
      </c>
      <c r="C22" s="3" t="s">
        <v>270</v>
      </c>
      <c r="D22" s="3" t="s">
        <v>131</v>
      </c>
      <c r="E22" s="5">
        <v>16</v>
      </c>
      <c r="F22" s="8">
        <v>173.72</v>
      </c>
      <c r="G22" s="12">
        <v>4.3E-3</v>
      </c>
      <c r="H22" s="1">
        <v>44270</v>
      </c>
      <c r="I22" s="1" t="s">
        <v>132</v>
      </c>
    </row>
    <row r="23" spans="1:11" ht="15.75" x14ac:dyDescent="0.3">
      <c r="A23" s="3">
        <v>15</v>
      </c>
      <c r="B23" s="3" t="s">
        <v>253</v>
      </c>
      <c r="C23" s="3" t="s">
        <v>254</v>
      </c>
      <c r="D23" s="3" t="s">
        <v>210</v>
      </c>
      <c r="E23" s="5">
        <v>16</v>
      </c>
      <c r="F23" s="8">
        <v>168.22</v>
      </c>
      <c r="G23" s="12">
        <v>4.1999999999999997E-3</v>
      </c>
      <c r="H23" s="1">
        <v>44281</v>
      </c>
      <c r="I23" s="1" t="s">
        <v>132</v>
      </c>
    </row>
    <row r="24" spans="1:11" ht="15.75" x14ac:dyDescent="0.3">
      <c r="A24" s="3">
        <v>16</v>
      </c>
      <c r="B24" s="3" t="s">
        <v>184</v>
      </c>
      <c r="C24" s="3" t="s">
        <v>329</v>
      </c>
      <c r="D24" s="3" t="s">
        <v>131</v>
      </c>
      <c r="E24" s="5">
        <v>2</v>
      </c>
      <c r="F24" s="8">
        <v>21.02</v>
      </c>
      <c r="G24" s="12">
        <v>5.0000000000000001E-4</v>
      </c>
      <c r="H24" s="1">
        <v>44394</v>
      </c>
      <c r="I24" s="1" t="s">
        <v>132</v>
      </c>
    </row>
    <row r="25" spans="1:11" ht="15.75" x14ac:dyDescent="0.3">
      <c r="A25" s="10"/>
      <c r="B25" s="10" t="s">
        <v>122</v>
      </c>
      <c r="C25" s="10"/>
      <c r="D25" s="10"/>
      <c r="E25" s="10"/>
      <c r="F25" s="11">
        <v>36559.58</v>
      </c>
      <c r="G25" s="14">
        <v>0.90699999999999981</v>
      </c>
    </row>
    <row r="27" spans="1:11" ht="15.75" x14ac:dyDescent="0.3">
      <c r="B27" s="2" t="s">
        <v>190</v>
      </c>
    </row>
    <row r="28" spans="1:11" ht="15.75" x14ac:dyDescent="0.3">
      <c r="A28" s="3">
        <v>17</v>
      </c>
      <c r="B28" s="3" t="s">
        <v>351</v>
      </c>
      <c r="C28" s="3" t="s">
        <v>352</v>
      </c>
      <c r="D28" s="3" t="s">
        <v>353</v>
      </c>
      <c r="E28" s="5">
        <v>36</v>
      </c>
      <c r="F28" s="8">
        <v>3526.19</v>
      </c>
      <c r="G28" s="12">
        <v>8.7499999999999994E-2</v>
      </c>
      <c r="H28" s="1">
        <v>44303</v>
      </c>
      <c r="I28" s="1" t="s">
        <v>132</v>
      </c>
    </row>
    <row r="29" spans="1:11" ht="15.75" x14ac:dyDescent="0.3">
      <c r="A29" s="3">
        <v>18</v>
      </c>
      <c r="B29" s="3" t="s">
        <v>259</v>
      </c>
      <c r="C29" s="3" t="s">
        <v>260</v>
      </c>
      <c r="D29" s="3" t="s">
        <v>131</v>
      </c>
      <c r="E29" s="5">
        <v>26</v>
      </c>
      <c r="F29" s="8">
        <v>266.87</v>
      </c>
      <c r="G29" s="12">
        <v>6.6E-3</v>
      </c>
      <c r="H29" s="1">
        <v>44312</v>
      </c>
      <c r="I29" s="1" t="s">
        <v>132</v>
      </c>
    </row>
    <row r="30" spans="1:11" ht="15.75" x14ac:dyDescent="0.3">
      <c r="A30" s="10"/>
      <c r="B30" s="10" t="s">
        <v>122</v>
      </c>
      <c r="C30" s="10"/>
      <c r="D30" s="10"/>
      <c r="E30" s="10"/>
      <c r="F30" s="11">
        <v>3793.06</v>
      </c>
      <c r="G30" s="14">
        <v>9.4099999999999989E-2</v>
      </c>
    </row>
    <row r="32" spans="1:11" ht="15.75" x14ac:dyDescent="0.3">
      <c r="B32" s="2" t="s">
        <v>133</v>
      </c>
    </row>
    <row r="33" spans="1:8" ht="15.75" x14ac:dyDescent="0.3">
      <c r="A33" s="3">
        <v>19</v>
      </c>
      <c r="B33" s="2" t="s">
        <v>134</v>
      </c>
      <c r="F33" s="8">
        <v>87</v>
      </c>
      <c r="G33" s="12">
        <v>2.2000000000000001E-3</v>
      </c>
      <c r="H33" s="1">
        <v>43739</v>
      </c>
    </row>
    <row r="34" spans="1:8" ht="15.75" x14ac:dyDescent="0.3">
      <c r="A34" s="10"/>
      <c r="B34" s="10" t="s">
        <v>122</v>
      </c>
      <c r="C34" s="10"/>
      <c r="D34" s="10"/>
      <c r="E34" s="10"/>
      <c r="F34" s="11">
        <v>87</v>
      </c>
      <c r="G34" s="14">
        <v>2.2000000000000001E-3</v>
      </c>
    </row>
    <row r="36" spans="1:8" ht="15.75" x14ac:dyDescent="0.3">
      <c r="B36" s="2" t="s">
        <v>135</v>
      </c>
    </row>
    <row r="37" spans="1:8" ht="15.75" x14ac:dyDescent="0.3">
      <c r="A37" s="3"/>
      <c r="B37" s="3" t="s">
        <v>136</v>
      </c>
      <c r="C37" s="3"/>
      <c r="D37" s="5"/>
      <c r="F37" s="8">
        <v>-127.74</v>
      </c>
      <c r="G37" s="12">
        <v>-3.3E-3</v>
      </c>
    </row>
    <row r="38" spans="1:8" ht="15.75" x14ac:dyDescent="0.3">
      <c r="A38" s="10"/>
      <c r="B38" s="10" t="s">
        <v>122</v>
      </c>
      <c r="C38" s="10"/>
      <c r="D38" s="10"/>
      <c r="E38" s="10"/>
      <c r="F38" s="11">
        <v>-127.74</v>
      </c>
      <c r="G38" s="14">
        <v>-3.3E-3</v>
      </c>
    </row>
    <row r="40" spans="1:8" ht="15.75" x14ac:dyDescent="0.3">
      <c r="A40" s="7"/>
      <c r="B40" s="7" t="s">
        <v>137</v>
      </c>
      <c r="C40" s="7"/>
      <c r="D40" s="7"/>
      <c r="E40" s="7"/>
      <c r="F40" s="9">
        <v>40311.9</v>
      </c>
      <c r="G40" s="13">
        <v>0.99999999999999989</v>
      </c>
    </row>
    <row r="41" spans="1:8" ht="15.75" x14ac:dyDescent="0.3">
      <c r="A41" s="3" t="s">
        <v>138</v>
      </c>
    </row>
    <row r="42" spans="1:8" ht="15.75" x14ac:dyDescent="0.3">
      <c r="A42" s="4">
        <v>1</v>
      </c>
      <c r="B42" s="4" t="s">
        <v>416</v>
      </c>
    </row>
    <row r="43" spans="1:8" ht="15.75" x14ac:dyDescent="0.3">
      <c r="A43" s="4">
        <v>2</v>
      </c>
      <c r="B43" s="4" t="s">
        <v>139</v>
      </c>
    </row>
  </sheetData>
  <mergeCells count="1">
    <mergeCell ref="B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/>
  </sheetViews>
  <sheetFormatPr defaultRowHeight="15" x14ac:dyDescent="0.25"/>
  <cols>
    <col min="1" max="1" width="7.140625" bestFit="1" customWidth="1"/>
    <col min="2" max="2" width="56.140625" customWidth="1"/>
    <col min="3" max="3" width="15.28515625" bestFit="1" customWidth="1"/>
    <col min="4" max="4" width="16.42578125" customWidth="1"/>
    <col min="5" max="5" width="15.28515625" customWidth="1"/>
    <col min="6" max="6" width="19.7109375" customWidth="1"/>
    <col min="7" max="7" width="10.85546875" bestFit="1" customWidth="1"/>
    <col min="8" max="8" width="11.5703125" bestFit="1" customWidth="1"/>
    <col min="9" max="9" width="13.28515625" customWidth="1"/>
    <col min="10" max="10" width="16.28515625" bestFit="1" customWidth="1"/>
    <col min="11" max="11" width="7.85546875" bestFit="1" customWidth="1"/>
    <col min="257" max="257" width="7.140625" bestFit="1" customWidth="1"/>
    <col min="258" max="258" width="52.5703125" bestFit="1" customWidth="1"/>
    <col min="259" max="259" width="14.140625" customWidth="1"/>
    <col min="260" max="260" width="15.28515625" customWidth="1"/>
    <col min="262" max="262" width="12.28515625" customWidth="1"/>
    <col min="263" max="263" width="10.85546875" bestFit="1" customWidth="1"/>
    <col min="264" max="264" width="11.5703125" bestFit="1" customWidth="1"/>
    <col min="265" max="265" width="8" bestFit="1" customWidth="1"/>
    <col min="266" max="266" width="16.28515625" bestFit="1" customWidth="1"/>
    <col min="267" max="267" width="7.85546875" bestFit="1" customWidth="1"/>
    <col min="513" max="513" width="7.140625" bestFit="1" customWidth="1"/>
    <col min="514" max="514" width="52.5703125" bestFit="1" customWidth="1"/>
    <col min="515" max="515" width="14.140625" customWidth="1"/>
    <col min="516" max="516" width="15.28515625" customWidth="1"/>
    <col min="518" max="518" width="12.28515625" customWidth="1"/>
    <col min="519" max="519" width="10.85546875" bestFit="1" customWidth="1"/>
    <col min="520" max="520" width="11.5703125" bestFit="1" customWidth="1"/>
    <col min="521" max="521" width="8" bestFit="1" customWidth="1"/>
    <col min="522" max="522" width="16.28515625" bestFit="1" customWidth="1"/>
    <col min="523" max="523" width="7.85546875" bestFit="1" customWidth="1"/>
    <col min="769" max="769" width="7.140625" bestFit="1" customWidth="1"/>
    <col min="770" max="770" width="52.5703125" bestFit="1" customWidth="1"/>
    <col min="771" max="771" width="14.140625" customWidth="1"/>
    <col min="772" max="772" width="15.28515625" customWidth="1"/>
    <col min="774" max="774" width="12.28515625" customWidth="1"/>
    <col min="775" max="775" width="10.85546875" bestFit="1" customWidth="1"/>
    <col min="776" max="776" width="11.5703125" bestFit="1" customWidth="1"/>
    <col min="777" max="777" width="8" bestFit="1" customWidth="1"/>
    <col min="778" max="778" width="16.28515625" bestFit="1" customWidth="1"/>
    <col min="779" max="779" width="7.85546875" bestFit="1" customWidth="1"/>
    <col min="1025" max="1025" width="7.140625" bestFit="1" customWidth="1"/>
    <col min="1026" max="1026" width="52.5703125" bestFit="1" customWidth="1"/>
    <col min="1027" max="1027" width="14.140625" customWidth="1"/>
    <col min="1028" max="1028" width="15.28515625" customWidth="1"/>
    <col min="1030" max="1030" width="12.28515625" customWidth="1"/>
    <col min="1031" max="1031" width="10.85546875" bestFit="1" customWidth="1"/>
    <col min="1032" max="1032" width="11.5703125" bestFit="1" customWidth="1"/>
    <col min="1033" max="1033" width="8" bestFit="1" customWidth="1"/>
    <col min="1034" max="1034" width="16.28515625" bestFit="1" customWidth="1"/>
    <col min="1035" max="1035" width="7.85546875" bestFit="1" customWidth="1"/>
    <col min="1281" max="1281" width="7.140625" bestFit="1" customWidth="1"/>
    <col min="1282" max="1282" width="52.5703125" bestFit="1" customWidth="1"/>
    <col min="1283" max="1283" width="14.140625" customWidth="1"/>
    <col min="1284" max="1284" width="15.28515625" customWidth="1"/>
    <col min="1286" max="1286" width="12.28515625" customWidth="1"/>
    <col min="1287" max="1287" width="10.85546875" bestFit="1" customWidth="1"/>
    <col min="1288" max="1288" width="11.5703125" bestFit="1" customWidth="1"/>
    <col min="1289" max="1289" width="8" bestFit="1" customWidth="1"/>
    <col min="1290" max="1290" width="16.28515625" bestFit="1" customWidth="1"/>
    <col min="1291" max="1291" width="7.85546875" bestFit="1" customWidth="1"/>
    <col min="1537" max="1537" width="7.140625" bestFit="1" customWidth="1"/>
    <col min="1538" max="1538" width="52.5703125" bestFit="1" customWidth="1"/>
    <col min="1539" max="1539" width="14.140625" customWidth="1"/>
    <col min="1540" max="1540" width="15.28515625" customWidth="1"/>
    <col min="1542" max="1542" width="12.28515625" customWidth="1"/>
    <col min="1543" max="1543" width="10.85546875" bestFit="1" customWidth="1"/>
    <col min="1544" max="1544" width="11.5703125" bestFit="1" customWidth="1"/>
    <col min="1545" max="1545" width="8" bestFit="1" customWidth="1"/>
    <col min="1546" max="1546" width="16.28515625" bestFit="1" customWidth="1"/>
    <col min="1547" max="1547" width="7.85546875" bestFit="1" customWidth="1"/>
    <col min="1793" max="1793" width="7.140625" bestFit="1" customWidth="1"/>
    <col min="1794" max="1794" width="52.5703125" bestFit="1" customWidth="1"/>
    <col min="1795" max="1795" width="14.140625" customWidth="1"/>
    <col min="1796" max="1796" width="15.28515625" customWidth="1"/>
    <col min="1798" max="1798" width="12.28515625" customWidth="1"/>
    <col min="1799" max="1799" width="10.85546875" bestFit="1" customWidth="1"/>
    <col min="1800" max="1800" width="11.5703125" bestFit="1" customWidth="1"/>
    <col min="1801" max="1801" width="8" bestFit="1" customWidth="1"/>
    <col min="1802" max="1802" width="16.28515625" bestFit="1" customWidth="1"/>
    <col min="1803" max="1803" width="7.85546875" bestFit="1" customWidth="1"/>
    <col min="2049" max="2049" width="7.140625" bestFit="1" customWidth="1"/>
    <col min="2050" max="2050" width="52.5703125" bestFit="1" customWidth="1"/>
    <col min="2051" max="2051" width="14.140625" customWidth="1"/>
    <col min="2052" max="2052" width="15.28515625" customWidth="1"/>
    <col min="2054" max="2054" width="12.28515625" customWidth="1"/>
    <col min="2055" max="2055" width="10.85546875" bestFit="1" customWidth="1"/>
    <col min="2056" max="2056" width="11.5703125" bestFit="1" customWidth="1"/>
    <col min="2057" max="2057" width="8" bestFit="1" customWidth="1"/>
    <col min="2058" max="2058" width="16.28515625" bestFit="1" customWidth="1"/>
    <col min="2059" max="2059" width="7.85546875" bestFit="1" customWidth="1"/>
    <col min="2305" max="2305" width="7.140625" bestFit="1" customWidth="1"/>
    <col min="2306" max="2306" width="52.5703125" bestFit="1" customWidth="1"/>
    <col min="2307" max="2307" width="14.140625" customWidth="1"/>
    <col min="2308" max="2308" width="15.28515625" customWidth="1"/>
    <col min="2310" max="2310" width="12.28515625" customWidth="1"/>
    <col min="2311" max="2311" width="10.85546875" bestFit="1" customWidth="1"/>
    <col min="2312" max="2312" width="11.5703125" bestFit="1" customWidth="1"/>
    <col min="2313" max="2313" width="8" bestFit="1" customWidth="1"/>
    <col min="2314" max="2314" width="16.28515625" bestFit="1" customWidth="1"/>
    <col min="2315" max="2315" width="7.85546875" bestFit="1" customWidth="1"/>
    <col min="2561" max="2561" width="7.140625" bestFit="1" customWidth="1"/>
    <col min="2562" max="2562" width="52.5703125" bestFit="1" customWidth="1"/>
    <col min="2563" max="2563" width="14.140625" customWidth="1"/>
    <col min="2564" max="2564" width="15.28515625" customWidth="1"/>
    <col min="2566" max="2566" width="12.28515625" customWidth="1"/>
    <col min="2567" max="2567" width="10.85546875" bestFit="1" customWidth="1"/>
    <col min="2568" max="2568" width="11.5703125" bestFit="1" customWidth="1"/>
    <col min="2569" max="2569" width="8" bestFit="1" customWidth="1"/>
    <col min="2570" max="2570" width="16.28515625" bestFit="1" customWidth="1"/>
    <col min="2571" max="2571" width="7.85546875" bestFit="1" customWidth="1"/>
    <col min="2817" max="2817" width="7.140625" bestFit="1" customWidth="1"/>
    <col min="2818" max="2818" width="52.5703125" bestFit="1" customWidth="1"/>
    <col min="2819" max="2819" width="14.140625" customWidth="1"/>
    <col min="2820" max="2820" width="15.28515625" customWidth="1"/>
    <col min="2822" max="2822" width="12.28515625" customWidth="1"/>
    <col min="2823" max="2823" width="10.85546875" bestFit="1" customWidth="1"/>
    <col min="2824" max="2824" width="11.5703125" bestFit="1" customWidth="1"/>
    <col min="2825" max="2825" width="8" bestFit="1" customWidth="1"/>
    <col min="2826" max="2826" width="16.28515625" bestFit="1" customWidth="1"/>
    <col min="2827" max="2827" width="7.85546875" bestFit="1" customWidth="1"/>
    <col min="3073" max="3073" width="7.140625" bestFit="1" customWidth="1"/>
    <col min="3074" max="3074" width="52.5703125" bestFit="1" customWidth="1"/>
    <col min="3075" max="3075" width="14.140625" customWidth="1"/>
    <col min="3076" max="3076" width="15.28515625" customWidth="1"/>
    <col min="3078" max="3078" width="12.28515625" customWidth="1"/>
    <col min="3079" max="3079" width="10.85546875" bestFit="1" customWidth="1"/>
    <col min="3080" max="3080" width="11.5703125" bestFit="1" customWidth="1"/>
    <col min="3081" max="3081" width="8" bestFit="1" customWidth="1"/>
    <col min="3082" max="3082" width="16.28515625" bestFit="1" customWidth="1"/>
    <col min="3083" max="3083" width="7.85546875" bestFit="1" customWidth="1"/>
    <col min="3329" max="3329" width="7.140625" bestFit="1" customWidth="1"/>
    <col min="3330" max="3330" width="52.5703125" bestFit="1" customWidth="1"/>
    <col min="3331" max="3331" width="14.140625" customWidth="1"/>
    <col min="3332" max="3332" width="15.28515625" customWidth="1"/>
    <col min="3334" max="3334" width="12.28515625" customWidth="1"/>
    <col min="3335" max="3335" width="10.85546875" bestFit="1" customWidth="1"/>
    <col min="3336" max="3336" width="11.5703125" bestFit="1" customWidth="1"/>
    <col min="3337" max="3337" width="8" bestFit="1" customWidth="1"/>
    <col min="3338" max="3338" width="16.28515625" bestFit="1" customWidth="1"/>
    <col min="3339" max="3339" width="7.85546875" bestFit="1" customWidth="1"/>
    <col min="3585" max="3585" width="7.140625" bestFit="1" customWidth="1"/>
    <col min="3586" max="3586" width="52.5703125" bestFit="1" customWidth="1"/>
    <col min="3587" max="3587" width="14.140625" customWidth="1"/>
    <col min="3588" max="3588" width="15.28515625" customWidth="1"/>
    <col min="3590" max="3590" width="12.28515625" customWidth="1"/>
    <col min="3591" max="3591" width="10.85546875" bestFit="1" customWidth="1"/>
    <col min="3592" max="3592" width="11.5703125" bestFit="1" customWidth="1"/>
    <col min="3593" max="3593" width="8" bestFit="1" customWidth="1"/>
    <col min="3594" max="3594" width="16.28515625" bestFit="1" customWidth="1"/>
    <col min="3595" max="3595" width="7.85546875" bestFit="1" customWidth="1"/>
    <col min="3841" max="3841" width="7.140625" bestFit="1" customWidth="1"/>
    <col min="3842" max="3842" width="52.5703125" bestFit="1" customWidth="1"/>
    <col min="3843" max="3843" width="14.140625" customWidth="1"/>
    <col min="3844" max="3844" width="15.28515625" customWidth="1"/>
    <col min="3846" max="3846" width="12.28515625" customWidth="1"/>
    <col min="3847" max="3847" width="10.85546875" bestFit="1" customWidth="1"/>
    <col min="3848" max="3848" width="11.5703125" bestFit="1" customWidth="1"/>
    <col min="3849" max="3849" width="8" bestFit="1" customWidth="1"/>
    <col min="3850" max="3850" width="16.28515625" bestFit="1" customWidth="1"/>
    <col min="3851" max="3851" width="7.85546875" bestFit="1" customWidth="1"/>
    <col min="4097" max="4097" width="7.140625" bestFit="1" customWidth="1"/>
    <col min="4098" max="4098" width="52.5703125" bestFit="1" customWidth="1"/>
    <col min="4099" max="4099" width="14.140625" customWidth="1"/>
    <col min="4100" max="4100" width="15.28515625" customWidth="1"/>
    <col min="4102" max="4102" width="12.28515625" customWidth="1"/>
    <col min="4103" max="4103" width="10.85546875" bestFit="1" customWidth="1"/>
    <col min="4104" max="4104" width="11.5703125" bestFit="1" customWidth="1"/>
    <col min="4105" max="4105" width="8" bestFit="1" customWidth="1"/>
    <col min="4106" max="4106" width="16.28515625" bestFit="1" customWidth="1"/>
    <col min="4107" max="4107" width="7.85546875" bestFit="1" customWidth="1"/>
    <col min="4353" max="4353" width="7.140625" bestFit="1" customWidth="1"/>
    <col min="4354" max="4354" width="52.5703125" bestFit="1" customWidth="1"/>
    <col min="4355" max="4355" width="14.140625" customWidth="1"/>
    <col min="4356" max="4356" width="15.28515625" customWidth="1"/>
    <col min="4358" max="4358" width="12.28515625" customWidth="1"/>
    <col min="4359" max="4359" width="10.85546875" bestFit="1" customWidth="1"/>
    <col min="4360" max="4360" width="11.5703125" bestFit="1" customWidth="1"/>
    <col min="4361" max="4361" width="8" bestFit="1" customWidth="1"/>
    <col min="4362" max="4362" width="16.28515625" bestFit="1" customWidth="1"/>
    <col min="4363" max="4363" width="7.85546875" bestFit="1" customWidth="1"/>
    <col min="4609" max="4609" width="7.140625" bestFit="1" customWidth="1"/>
    <col min="4610" max="4610" width="52.5703125" bestFit="1" customWidth="1"/>
    <col min="4611" max="4611" width="14.140625" customWidth="1"/>
    <col min="4612" max="4612" width="15.28515625" customWidth="1"/>
    <col min="4614" max="4614" width="12.28515625" customWidth="1"/>
    <col min="4615" max="4615" width="10.85546875" bestFit="1" customWidth="1"/>
    <col min="4616" max="4616" width="11.5703125" bestFit="1" customWidth="1"/>
    <col min="4617" max="4617" width="8" bestFit="1" customWidth="1"/>
    <col min="4618" max="4618" width="16.28515625" bestFit="1" customWidth="1"/>
    <col min="4619" max="4619" width="7.85546875" bestFit="1" customWidth="1"/>
    <col min="4865" max="4865" width="7.140625" bestFit="1" customWidth="1"/>
    <col min="4866" max="4866" width="52.5703125" bestFit="1" customWidth="1"/>
    <col min="4867" max="4867" width="14.140625" customWidth="1"/>
    <col min="4868" max="4868" width="15.28515625" customWidth="1"/>
    <col min="4870" max="4870" width="12.28515625" customWidth="1"/>
    <col min="4871" max="4871" width="10.85546875" bestFit="1" customWidth="1"/>
    <col min="4872" max="4872" width="11.5703125" bestFit="1" customWidth="1"/>
    <col min="4873" max="4873" width="8" bestFit="1" customWidth="1"/>
    <col min="4874" max="4874" width="16.28515625" bestFit="1" customWidth="1"/>
    <col min="4875" max="4875" width="7.85546875" bestFit="1" customWidth="1"/>
    <col min="5121" max="5121" width="7.140625" bestFit="1" customWidth="1"/>
    <col min="5122" max="5122" width="52.5703125" bestFit="1" customWidth="1"/>
    <col min="5123" max="5123" width="14.140625" customWidth="1"/>
    <col min="5124" max="5124" width="15.28515625" customWidth="1"/>
    <col min="5126" max="5126" width="12.28515625" customWidth="1"/>
    <col min="5127" max="5127" width="10.85546875" bestFit="1" customWidth="1"/>
    <col min="5128" max="5128" width="11.5703125" bestFit="1" customWidth="1"/>
    <col min="5129" max="5129" width="8" bestFit="1" customWidth="1"/>
    <col min="5130" max="5130" width="16.28515625" bestFit="1" customWidth="1"/>
    <col min="5131" max="5131" width="7.85546875" bestFit="1" customWidth="1"/>
    <col min="5377" max="5377" width="7.140625" bestFit="1" customWidth="1"/>
    <col min="5378" max="5378" width="52.5703125" bestFit="1" customWidth="1"/>
    <col min="5379" max="5379" width="14.140625" customWidth="1"/>
    <col min="5380" max="5380" width="15.28515625" customWidth="1"/>
    <col min="5382" max="5382" width="12.28515625" customWidth="1"/>
    <col min="5383" max="5383" width="10.85546875" bestFit="1" customWidth="1"/>
    <col min="5384" max="5384" width="11.5703125" bestFit="1" customWidth="1"/>
    <col min="5385" max="5385" width="8" bestFit="1" customWidth="1"/>
    <col min="5386" max="5386" width="16.28515625" bestFit="1" customWidth="1"/>
    <col min="5387" max="5387" width="7.85546875" bestFit="1" customWidth="1"/>
    <col min="5633" max="5633" width="7.140625" bestFit="1" customWidth="1"/>
    <col min="5634" max="5634" width="52.5703125" bestFit="1" customWidth="1"/>
    <col min="5635" max="5635" width="14.140625" customWidth="1"/>
    <col min="5636" max="5636" width="15.28515625" customWidth="1"/>
    <col min="5638" max="5638" width="12.28515625" customWidth="1"/>
    <col min="5639" max="5639" width="10.85546875" bestFit="1" customWidth="1"/>
    <col min="5640" max="5640" width="11.5703125" bestFit="1" customWidth="1"/>
    <col min="5641" max="5641" width="8" bestFit="1" customWidth="1"/>
    <col min="5642" max="5642" width="16.28515625" bestFit="1" customWidth="1"/>
    <col min="5643" max="5643" width="7.85546875" bestFit="1" customWidth="1"/>
    <col min="5889" max="5889" width="7.140625" bestFit="1" customWidth="1"/>
    <col min="5890" max="5890" width="52.5703125" bestFit="1" customWidth="1"/>
    <col min="5891" max="5891" width="14.140625" customWidth="1"/>
    <col min="5892" max="5892" width="15.28515625" customWidth="1"/>
    <col min="5894" max="5894" width="12.28515625" customWidth="1"/>
    <col min="5895" max="5895" width="10.85546875" bestFit="1" customWidth="1"/>
    <col min="5896" max="5896" width="11.5703125" bestFit="1" customWidth="1"/>
    <col min="5897" max="5897" width="8" bestFit="1" customWidth="1"/>
    <col min="5898" max="5898" width="16.28515625" bestFit="1" customWidth="1"/>
    <col min="5899" max="5899" width="7.85546875" bestFit="1" customWidth="1"/>
    <col min="6145" max="6145" width="7.140625" bestFit="1" customWidth="1"/>
    <col min="6146" max="6146" width="52.5703125" bestFit="1" customWidth="1"/>
    <col min="6147" max="6147" width="14.140625" customWidth="1"/>
    <col min="6148" max="6148" width="15.28515625" customWidth="1"/>
    <col min="6150" max="6150" width="12.28515625" customWidth="1"/>
    <col min="6151" max="6151" width="10.85546875" bestFit="1" customWidth="1"/>
    <col min="6152" max="6152" width="11.5703125" bestFit="1" customWidth="1"/>
    <col min="6153" max="6153" width="8" bestFit="1" customWidth="1"/>
    <col min="6154" max="6154" width="16.28515625" bestFit="1" customWidth="1"/>
    <col min="6155" max="6155" width="7.85546875" bestFit="1" customWidth="1"/>
    <col min="6401" max="6401" width="7.140625" bestFit="1" customWidth="1"/>
    <col min="6402" max="6402" width="52.5703125" bestFit="1" customWidth="1"/>
    <col min="6403" max="6403" width="14.140625" customWidth="1"/>
    <col min="6404" max="6404" width="15.28515625" customWidth="1"/>
    <col min="6406" max="6406" width="12.28515625" customWidth="1"/>
    <col min="6407" max="6407" width="10.85546875" bestFit="1" customWidth="1"/>
    <col min="6408" max="6408" width="11.5703125" bestFit="1" customWidth="1"/>
    <col min="6409" max="6409" width="8" bestFit="1" customWidth="1"/>
    <col min="6410" max="6410" width="16.28515625" bestFit="1" customWidth="1"/>
    <col min="6411" max="6411" width="7.85546875" bestFit="1" customWidth="1"/>
    <col min="6657" max="6657" width="7.140625" bestFit="1" customWidth="1"/>
    <col min="6658" max="6658" width="52.5703125" bestFit="1" customWidth="1"/>
    <col min="6659" max="6659" width="14.140625" customWidth="1"/>
    <col min="6660" max="6660" width="15.28515625" customWidth="1"/>
    <col min="6662" max="6662" width="12.28515625" customWidth="1"/>
    <col min="6663" max="6663" width="10.85546875" bestFit="1" customWidth="1"/>
    <col min="6664" max="6664" width="11.5703125" bestFit="1" customWidth="1"/>
    <col min="6665" max="6665" width="8" bestFit="1" customWidth="1"/>
    <col min="6666" max="6666" width="16.28515625" bestFit="1" customWidth="1"/>
    <col min="6667" max="6667" width="7.85546875" bestFit="1" customWidth="1"/>
    <col min="6913" max="6913" width="7.140625" bestFit="1" customWidth="1"/>
    <col min="6914" max="6914" width="52.5703125" bestFit="1" customWidth="1"/>
    <col min="6915" max="6915" width="14.140625" customWidth="1"/>
    <col min="6916" max="6916" width="15.28515625" customWidth="1"/>
    <col min="6918" max="6918" width="12.28515625" customWidth="1"/>
    <col min="6919" max="6919" width="10.85546875" bestFit="1" customWidth="1"/>
    <col min="6920" max="6920" width="11.5703125" bestFit="1" customWidth="1"/>
    <col min="6921" max="6921" width="8" bestFit="1" customWidth="1"/>
    <col min="6922" max="6922" width="16.28515625" bestFit="1" customWidth="1"/>
    <col min="6923" max="6923" width="7.85546875" bestFit="1" customWidth="1"/>
    <col min="7169" max="7169" width="7.140625" bestFit="1" customWidth="1"/>
    <col min="7170" max="7170" width="52.5703125" bestFit="1" customWidth="1"/>
    <col min="7171" max="7171" width="14.140625" customWidth="1"/>
    <col min="7172" max="7172" width="15.28515625" customWidth="1"/>
    <col min="7174" max="7174" width="12.28515625" customWidth="1"/>
    <col min="7175" max="7175" width="10.85546875" bestFit="1" customWidth="1"/>
    <col min="7176" max="7176" width="11.5703125" bestFit="1" customWidth="1"/>
    <col min="7177" max="7177" width="8" bestFit="1" customWidth="1"/>
    <col min="7178" max="7178" width="16.28515625" bestFit="1" customWidth="1"/>
    <col min="7179" max="7179" width="7.85546875" bestFit="1" customWidth="1"/>
    <col min="7425" max="7425" width="7.140625" bestFit="1" customWidth="1"/>
    <col min="7426" max="7426" width="52.5703125" bestFit="1" customWidth="1"/>
    <col min="7427" max="7427" width="14.140625" customWidth="1"/>
    <col min="7428" max="7428" width="15.28515625" customWidth="1"/>
    <col min="7430" max="7430" width="12.28515625" customWidth="1"/>
    <col min="7431" max="7431" width="10.85546875" bestFit="1" customWidth="1"/>
    <col min="7432" max="7432" width="11.5703125" bestFit="1" customWidth="1"/>
    <col min="7433" max="7433" width="8" bestFit="1" customWidth="1"/>
    <col min="7434" max="7434" width="16.28515625" bestFit="1" customWidth="1"/>
    <col min="7435" max="7435" width="7.85546875" bestFit="1" customWidth="1"/>
    <col min="7681" max="7681" width="7.140625" bestFit="1" customWidth="1"/>
    <col min="7682" max="7682" width="52.5703125" bestFit="1" customWidth="1"/>
    <col min="7683" max="7683" width="14.140625" customWidth="1"/>
    <col min="7684" max="7684" width="15.28515625" customWidth="1"/>
    <col min="7686" max="7686" width="12.28515625" customWidth="1"/>
    <col min="7687" max="7687" width="10.85546875" bestFit="1" customWidth="1"/>
    <col min="7688" max="7688" width="11.5703125" bestFit="1" customWidth="1"/>
    <col min="7689" max="7689" width="8" bestFit="1" customWidth="1"/>
    <col min="7690" max="7690" width="16.28515625" bestFit="1" customWidth="1"/>
    <col min="7691" max="7691" width="7.85546875" bestFit="1" customWidth="1"/>
    <col min="7937" max="7937" width="7.140625" bestFit="1" customWidth="1"/>
    <col min="7938" max="7938" width="52.5703125" bestFit="1" customWidth="1"/>
    <col min="7939" max="7939" width="14.140625" customWidth="1"/>
    <col min="7940" max="7940" width="15.28515625" customWidth="1"/>
    <col min="7942" max="7942" width="12.28515625" customWidth="1"/>
    <col min="7943" max="7943" width="10.85546875" bestFit="1" customWidth="1"/>
    <col min="7944" max="7944" width="11.5703125" bestFit="1" customWidth="1"/>
    <col min="7945" max="7945" width="8" bestFit="1" customWidth="1"/>
    <col min="7946" max="7946" width="16.28515625" bestFit="1" customWidth="1"/>
    <col min="7947" max="7947" width="7.85546875" bestFit="1" customWidth="1"/>
    <col min="8193" max="8193" width="7.140625" bestFit="1" customWidth="1"/>
    <col min="8194" max="8194" width="52.5703125" bestFit="1" customWidth="1"/>
    <col min="8195" max="8195" width="14.140625" customWidth="1"/>
    <col min="8196" max="8196" width="15.28515625" customWidth="1"/>
    <col min="8198" max="8198" width="12.28515625" customWidth="1"/>
    <col min="8199" max="8199" width="10.85546875" bestFit="1" customWidth="1"/>
    <col min="8200" max="8200" width="11.5703125" bestFit="1" customWidth="1"/>
    <col min="8201" max="8201" width="8" bestFit="1" customWidth="1"/>
    <col min="8202" max="8202" width="16.28515625" bestFit="1" customWidth="1"/>
    <col min="8203" max="8203" width="7.85546875" bestFit="1" customWidth="1"/>
    <col min="8449" max="8449" width="7.140625" bestFit="1" customWidth="1"/>
    <col min="8450" max="8450" width="52.5703125" bestFit="1" customWidth="1"/>
    <col min="8451" max="8451" width="14.140625" customWidth="1"/>
    <col min="8452" max="8452" width="15.28515625" customWidth="1"/>
    <col min="8454" max="8454" width="12.28515625" customWidth="1"/>
    <col min="8455" max="8455" width="10.85546875" bestFit="1" customWidth="1"/>
    <col min="8456" max="8456" width="11.5703125" bestFit="1" customWidth="1"/>
    <col min="8457" max="8457" width="8" bestFit="1" customWidth="1"/>
    <col min="8458" max="8458" width="16.28515625" bestFit="1" customWidth="1"/>
    <col min="8459" max="8459" width="7.85546875" bestFit="1" customWidth="1"/>
    <col min="8705" max="8705" width="7.140625" bestFit="1" customWidth="1"/>
    <col min="8706" max="8706" width="52.5703125" bestFit="1" customWidth="1"/>
    <col min="8707" max="8707" width="14.140625" customWidth="1"/>
    <col min="8708" max="8708" width="15.28515625" customWidth="1"/>
    <col min="8710" max="8710" width="12.28515625" customWidth="1"/>
    <col min="8711" max="8711" width="10.85546875" bestFit="1" customWidth="1"/>
    <col min="8712" max="8712" width="11.5703125" bestFit="1" customWidth="1"/>
    <col min="8713" max="8713" width="8" bestFit="1" customWidth="1"/>
    <col min="8714" max="8714" width="16.28515625" bestFit="1" customWidth="1"/>
    <col min="8715" max="8715" width="7.85546875" bestFit="1" customWidth="1"/>
    <col min="8961" max="8961" width="7.140625" bestFit="1" customWidth="1"/>
    <col min="8962" max="8962" width="52.5703125" bestFit="1" customWidth="1"/>
    <col min="8963" max="8963" width="14.140625" customWidth="1"/>
    <col min="8964" max="8964" width="15.28515625" customWidth="1"/>
    <col min="8966" max="8966" width="12.28515625" customWidth="1"/>
    <col min="8967" max="8967" width="10.85546875" bestFit="1" customWidth="1"/>
    <col min="8968" max="8968" width="11.5703125" bestFit="1" customWidth="1"/>
    <col min="8969" max="8969" width="8" bestFit="1" customWidth="1"/>
    <col min="8970" max="8970" width="16.28515625" bestFit="1" customWidth="1"/>
    <col min="8971" max="8971" width="7.85546875" bestFit="1" customWidth="1"/>
    <col min="9217" max="9217" width="7.140625" bestFit="1" customWidth="1"/>
    <col min="9218" max="9218" width="52.5703125" bestFit="1" customWidth="1"/>
    <col min="9219" max="9219" width="14.140625" customWidth="1"/>
    <col min="9220" max="9220" width="15.28515625" customWidth="1"/>
    <col min="9222" max="9222" width="12.28515625" customWidth="1"/>
    <col min="9223" max="9223" width="10.85546875" bestFit="1" customWidth="1"/>
    <col min="9224" max="9224" width="11.5703125" bestFit="1" customWidth="1"/>
    <col min="9225" max="9225" width="8" bestFit="1" customWidth="1"/>
    <col min="9226" max="9226" width="16.28515625" bestFit="1" customWidth="1"/>
    <col min="9227" max="9227" width="7.85546875" bestFit="1" customWidth="1"/>
    <col min="9473" max="9473" width="7.140625" bestFit="1" customWidth="1"/>
    <col min="9474" max="9474" width="52.5703125" bestFit="1" customWidth="1"/>
    <col min="9475" max="9475" width="14.140625" customWidth="1"/>
    <col min="9476" max="9476" width="15.28515625" customWidth="1"/>
    <col min="9478" max="9478" width="12.28515625" customWidth="1"/>
    <col min="9479" max="9479" width="10.85546875" bestFit="1" customWidth="1"/>
    <col min="9480" max="9480" width="11.5703125" bestFit="1" customWidth="1"/>
    <col min="9481" max="9481" width="8" bestFit="1" customWidth="1"/>
    <col min="9482" max="9482" width="16.28515625" bestFit="1" customWidth="1"/>
    <col min="9483" max="9483" width="7.85546875" bestFit="1" customWidth="1"/>
    <col min="9729" max="9729" width="7.140625" bestFit="1" customWidth="1"/>
    <col min="9730" max="9730" width="52.5703125" bestFit="1" customWidth="1"/>
    <col min="9731" max="9731" width="14.140625" customWidth="1"/>
    <col min="9732" max="9732" width="15.28515625" customWidth="1"/>
    <col min="9734" max="9734" width="12.28515625" customWidth="1"/>
    <col min="9735" max="9735" width="10.85546875" bestFit="1" customWidth="1"/>
    <col min="9736" max="9736" width="11.5703125" bestFit="1" customWidth="1"/>
    <col min="9737" max="9737" width="8" bestFit="1" customWidth="1"/>
    <col min="9738" max="9738" width="16.28515625" bestFit="1" customWidth="1"/>
    <col min="9739" max="9739" width="7.85546875" bestFit="1" customWidth="1"/>
    <col min="9985" max="9985" width="7.140625" bestFit="1" customWidth="1"/>
    <col min="9986" max="9986" width="52.5703125" bestFit="1" customWidth="1"/>
    <col min="9987" max="9987" width="14.140625" customWidth="1"/>
    <col min="9988" max="9988" width="15.28515625" customWidth="1"/>
    <col min="9990" max="9990" width="12.28515625" customWidth="1"/>
    <col min="9991" max="9991" width="10.85546875" bestFit="1" customWidth="1"/>
    <col min="9992" max="9992" width="11.5703125" bestFit="1" customWidth="1"/>
    <col min="9993" max="9993" width="8" bestFit="1" customWidth="1"/>
    <col min="9994" max="9994" width="16.28515625" bestFit="1" customWidth="1"/>
    <col min="9995" max="9995" width="7.85546875" bestFit="1" customWidth="1"/>
    <col min="10241" max="10241" width="7.140625" bestFit="1" customWidth="1"/>
    <col min="10242" max="10242" width="52.5703125" bestFit="1" customWidth="1"/>
    <col min="10243" max="10243" width="14.140625" customWidth="1"/>
    <col min="10244" max="10244" width="15.28515625" customWidth="1"/>
    <col min="10246" max="10246" width="12.28515625" customWidth="1"/>
    <col min="10247" max="10247" width="10.85546875" bestFit="1" customWidth="1"/>
    <col min="10248" max="10248" width="11.5703125" bestFit="1" customWidth="1"/>
    <col min="10249" max="10249" width="8" bestFit="1" customWidth="1"/>
    <col min="10250" max="10250" width="16.28515625" bestFit="1" customWidth="1"/>
    <col min="10251" max="10251" width="7.85546875" bestFit="1" customWidth="1"/>
    <col min="10497" max="10497" width="7.140625" bestFit="1" customWidth="1"/>
    <col min="10498" max="10498" width="52.5703125" bestFit="1" customWidth="1"/>
    <col min="10499" max="10499" width="14.140625" customWidth="1"/>
    <col min="10500" max="10500" width="15.28515625" customWidth="1"/>
    <col min="10502" max="10502" width="12.28515625" customWidth="1"/>
    <col min="10503" max="10503" width="10.85546875" bestFit="1" customWidth="1"/>
    <col min="10504" max="10504" width="11.5703125" bestFit="1" customWidth="1"/>
    <col min="10505" max="10505" width="8" bestFit="1" customWidth="1"/>
    <col min="10506" max="10506" width="16.28515625" bestFit="1" customWidth="1"/>
    <col min="10507" max="10507" width="7.85546875" bestFit="1" customWidth="1"/>
    <col min="10753" max="10753" width="7.140625" bestFit="1" customWidth="1"/>
    <col min="10754" max="10754" width="52.5703125" bestFit="1" customWidth="1"/>
    <col min="10755" max="10755" width="14.140625" customWidth="1"/>
    <col min="10756" max="10756" width="15.28515625" customWidth="1"/>
    <col min="10758" max="10758" width="12.28515625" customWidth="1"/>
    <col min="10759" max="10759" width="10.85546875" bestFit="1" customWidth="1"/>
    <col min="10760" max="10760" width="11.5703125" bestFit="1" customWidth="1"/>
    <col min="10761" max="10761" width="8" bestFit="1" customWidth="1"/>
    <col min="10762" max="10762" width="16.28515625" bestFit="1" customWidth="1"/>
    <col min="10763" max="10763" width="7.85546875" bestFit="1" customWidth="1"/>
    <col min="11009" max="11009" width="7.140625" bestFit="1" customWidth="1"/>
    <col min="11010" max="11010" width="52.5703125" bestFit="1" customWidth="1"/>
    <col min="11011" max="11011" width="14.140625" customWidth="1"/>
    <col min="11012" max="11012" width="15.28515625" customWidth="1"/>
    <col min="11014" max="11014" width="12.28515625" customWidth="1"/>
    <col min="11015" max="11015" width="10.85546875" bestFit="1" customWidth="1"/>
    <col min="11016" max="11016" width="11.5703125" bestFit="1" customWidth="1"/>
    <col min="11017" max="11017" width="8" bestFit="1" customWidth="1"/>
    <col min="11018" max="11018" width="16.28515625" bestFit="1" customWidth="1"/>
    <col min="11019" max="11019" width="7.85546875" bestFit="1" customWidth="1"/>
    <col min="11265" max="11265" width="7.140625" bestFit="1" customWidth="1"/>
    <col min="11266" max="11266" width="52.5703125" bestFit="1" customWidth="1"/>
    <col min="11267" max="11267" width="14.140625" customWidth="1"/>
    <col min="11268" max="11268" width="15.28515625" customWidth="1"/>
    <col min="11270" max="11270" width="12.28515625" customWidth="1"/>
    <col min="11271" max="11271" width="10.85546875" bestFit="1" customWidth="1"/>
    <col min="11272" max="11272" width="11.5703125" bestFit="1" customWidth="1"/>
    <col min="11273" max="11273" width="8" bestFit="1" customWidth="1"/>
    <col min="11274" max="11274" width="16.28515625" bestFit="1" customWidth="1"/>
    <col min="11275" max="11275" width="7.85546875" bestFit="1" customWidth="1"/>
    <col min="11521" max="11521" width="7.140625" bestFit="1" customWidth="1"/>
    <col min="11522" max="11522" width="52.5703125" bestFit="1" customWidth="1"/>
    <col min="11523" max="11523" width="14.140625" customWidth="1"/>
    <col min="11524" max="11524" width="15.28515625" customWidth="1"/>
    <col min="11526" max="11526" width="12.28515625" customWidth="1"/>
    <col min="11527" max="11527" width="10.85546875" bestFit="1" customWidth="1"/>
    <col min="11528" max="11528" width="11.5703125" bestFit="1" customWidth="1"/>
    <col min="11529" max="11529" width="8" bestFit="1" customWidth="1"/>
    <col min="11530" max="11530" width="16.28515625" bestFit="1" customWidth="1"/>
    <col min="11531" max="11531" width="7.85546875" bestFit="1" customWidth="1"/>
    <col min="11777" max="11777" width="7.140625" bestFit="1" customWidth="1"/>
    <col min="11778" max="11778" width="52.5703125" bestFit="1" customWidth="1"/>
    <col min="11779" max="11779" width="14.140625" customWidth="1"/>
    <col min="11780" max="11780" width="15.28515625" customWidth="1"/>
    <col min="11782" max="11782" width="12.28515625" customWidth="1"/>
    <col min="11783" max="11783" width="10.85546875" bestFit="1" customWidth="1"/>
    <col min="11784" max="11784" width="11.5703125" bestFit="1" customWidth="1"/>
    <col min="11785" max="11785" width="8" bestFit="1" customWidth="1"/>
    <col min="11786" max="11786" width="16.28515625" bestFit="1" customWidth="1"/>
    <col min="11787" max="11787" width="7.85546875" bestFit="1" customWidth="1"/>
    <col min="12033" max="12033" width="7.140625" bestFit="1" customWidth="1"/>
    <col min="12034" max="12034" width="52.5703125" bestFit="1" customWidth="1"/>
    <col min="12035" max="12035" width="14.140625" customWidth="1"/>
    <col min="12036" max="12036" width="15.28515625" customWidth="1"/>
    <col min="12038" max="12038" width="12.28515625" customWidth="1"/>
    <col min="12039" max="12039" width="10.85546875" bestFit="1" customWidth="1"/>
    <col min="12040" max="12040" width="11.5703125" bestFit="1" customWidth="1"/>
    <col min="12041" max="12041" width="8" bestFit="1" customWidth="1"/>
    <col min="12042" max="12042" width="16.28515625" bestFit="1" customWidth="1"/>
    <col min="12043" max="12043" width="7.85546875" bestFit="1" customWidth="1"/>
    <col min="12289" max="12289" width="7.140625" bestFit="1" customWidth="1"/>
    <col min="12290" max="12290" width="52.5703125" bestFit="1" customWidth="1"/>
    <col min="12291" max="12291" width="14.140625" customWidth="1"/>
    <col min="12292" max="12292" width="15.28515625" customWidth="1"/>
    <col min="12294" max="12294" width="12.28515625" customWidth="1"/>
    <col min="12295" max="12295" width="10.85546875" bestFit="1" customWidth="1"/>
    <col min="12296" max="12296" width="11.5703125" bestFit="1" customWidth="1"/>
    <col min="12297" max="12297" width="8" bestFit="1" customWidth="1"/>
    <col min="12298" max="12298" width="16.28515625" bestFit="1" customWidth="1"/>
    <col min="12299" max="12299" width="7.85546875" bestFit="1" customWidth="1"/>
    <col min="12545" max="12545" width="7.140625" bestFit="1" customWidth="1"/>
    <col min="12546" max="12546" width="52.5703125" bestFit="1" customWidth="1"/>
    <col min="12547" max="12547" width="14.140625" customWidth="1"/>
    <col min="12548" max="12548" width="15.28515625" customWidth="1"/>
    <col min="12550" max="12550" width="12.28515625" customWidth="1"/>
    <col min="12551" max="12551" width="10.85546875" bestFit="1" customWidth="1"/>
    <col min="12552" max="12552" width="11.5703125" bestFit="1" customWidth="1"/>
    <col min="12553" max="12553" width="8" bestFit="1" customWidth="1"/>
    <col min="12554" max="12554" width="16.28515625" bestFit="1" customWidth="1"/>
    <col min="12555" max="12555" width="7.85546875" bestFit="1" customWidth="1"/>
    <col min="12801" max="12801" width="7.140625" bestFit="1" customWidth="1"/>
    <col min="12802" max="12802" width="52.5703125" bestFit="1" customWidth="1"/>
    <col min="12803" max="12803" width="14.140625" customWidth="1"/>
    <col min="12804" max="12804" width="15.28515625" customWidth="1"/>
    <col min="12806" max="12806" width="12.28515625" customWidth="1"/>
    <col min="12807" max="12807" width="10.85546875" bestFit="1" customWidth="1"/>
    <col min="12808" max="12808" width="11.5703125" bestFit="1" customWidth="1"/>
    <col min="12809" max="12809" width="8" bestFit="1" customWidth="1"/>
    <col min="12810" max="12810" width="16.28515625" bestFit="1" customWidth="1"/>
    <col min="12811" max="12811" width="7.85546875" bestFit="1" customWidth="1"/>
    <col min="13057" max="13057" width="7.140625" bestFit="1" customWidth="1"/>
    <col min="13058" max="13058" width="52.5703125" bestFit="1" customWidth="1"/>
    <col min="13059" max="13059" width="14.140625" customWidth="1"/>
    <col min="13060" max="13060" width="15.28515625" customWidth="1"/>
    <col min="13062" max="13062" width="12.28515625" customWidth="1"/>
    <col min="13063" max="13063" width="10.85546875" bestFit="1" customWidth="1"/>
    <col min="13064" max="13064" width="11.5703125" bestFit="1" customWidth="1"/>
    <col min="13065" max="13065" width="8" bestFit="1" customWidth="1"/>
    <col min="13066" max="13066" width="16.28515625" bestFit="1" customWidth="1"/>
    <col min="13067" max="13067" width="7.85546875" bestFit="1" customWidth="1"/>
    <col min="13313" max="13313" width="7.140625" bestFit="1" customWidth="1"/>
    <col min="13314" max="13314" width="52.5703125" bestFit="1" customWidth="1"/>
    <col min="13315" max="13315" width="14.140625" customWidth="1"/>
    <col min="13316" max="13316" width="15.28515625" customWidth="1"/>
    <col min="13318" max="13318" width="12.28515625" customWidth="1"/>
    <col min="13319" max="13319" width="10.85546875" bestFit="1" customWidth="1"/>
    <col min="13320" max="13320" width="11.5703125" bestFit="1" customWidth="1"/>
    <col min="13321" max="13321" width="8" bestFit="1" customWidth="1"/>
    <col min="13322" max="13322" width="16.28515625" bestFit="1" customWidth="1"/>
    <col min="13323" max="13323" width="7.85546875" bestFit="1" customWidth="1"/>
    <col min="13569" max="13569" width="7.140625" bestFit="1" customWidth="1"/>
    <col min="13570" max="13570" width="52.5703125" bestFit="1" customWidth="1"/>
    <col min="13571" max="13571" width="14.140625" customWidth="1"/>
    <col min="13572" max="13572" width="15.28515625" customWidth="1"/>
    <col min="13574" max="13574" width="12.28515625" customWidth="1"/>
    <col min="13575" max="13575" width="10.85546875" bestFit="1" customWidth="1"/>
    <col min="13576" max="13576" width="11.5703125" bestFit="1" customWidth="1"/>
    <col min="13577" max="13577" width="8" bestFit="1" customWidth="1"/>
    <col min="13578" max="13578" width="16.28515625" bestFit="1" customWidth="1"/>
    <col min="13579" max="13579" width="7.85546875" bestFit="1" customWidth="1"/>
    <col min="13825" max="13825" width="7.140625" bestFit="1" customWidth="1"/>
    <col min="13826" max="13826" width="52.5703125" bestFit="1" customWidth="1"/>
    <col min="13827" max="13827" width="14.140625" customWidth="1"/>
    <col min="13828" max="13828" width="15.28515625" customWidth="1"/>
    <col min="13830" max="13830" width="12.28515625" customWidth="1"/>
    <col min="13831" max="13831" width="10.85546875" bestFit="1" customWidth="1"/>
    <col min="13832" max="13832" width="11.5703125" bestFit="1" customWidth="1"/>
    <col min="13833" max="13833" width="8" bestFit="1" customWidth="1"/>
    <col min="13834" max="13834" width="16.28515625" bestFit="1" customWidth="1"/>
    <col min="13835" max="13835" width="7.85546875" bestFit="1" customWidth="1"/>
    <col min="14081" max="14081" width="7.140625" bestFit="1" customWidth="1"/>
    <col min="14082" max="14082" width="52.5703125" bestFit="1" customWidth="1"/>
    <col min="14083" max="14083" width="14.140625" customWidth="1"/>
    <col min="14084" max="14084" width="15.28515625" customWidth="1"/>
    <col min="14086" max="14086" width="12.28515625" customWidth="1"/>
    <col min="14087" max="14087" width="10.85546875" bestFit="1" customWidth="1"/>
    <col min="14088" max="14088" width="11.5703125" bestFit="1" customWidth="1"/>
    <col min="14089" max="14089" width="8" bestFit="1" customWidth="1"/>
    <col min="14090" max="14090" width="16.28515625" bestFit="1" customWidth="1"/>
    <col min="14091" max="14091" width="7.85546875" bestFit="1" customWidth="1"/>
    <col min="14337" max="14337" width="7.140625" bestFit="1" customWidth="1"/>
    <col min="14338" max="14338" width="52.5703125" bestFit="1" customWidth="1"/>
    <col min="14339" max="14339" width="14.140625" customWidth="1"/>
    <col min="14340" max="14340" width="15.28515625" customWidth="1"/>
    <col min="14342" max="14342" width="12.28515625" customWidth="1"/>
    <col min="14343" max="14343" width="10.85546875" bestFit="1" customWidth="1"/>
    <col min="14344" max="14344" width="11.5703125" bestFit="1" customWidth="1"/>
    <col min="14345" max="14345" width="8" bestFit="1" customWidth="1"/>
    <col min="14346" max="14346" width="16.28515625" bestFit="1" customWidth="1"/>
    <col min="14347" max="14347" width="7.85546875" bestFit="1" customWidth="1"/>
    <col min="14593" max="14593" width="7.140625" bestFit="1" customWidth="1"/>
    <col min="14594" max="14594" width="52.5703125" bestFit="1" customWidth="1"/>
    <col min="14595" max="14595" width="14.140625" customWidth="1"/>
    <col min="14596" max="14596" width="15.28515625" customWidth="1"/>
    <col min="14598" max="14598" width="12.28515625" customWidth="1"/>
    <col min="14599" max="14599" width="10.85546875" bestFit="1" customWidth="1"/>
    <col min="14600" max="14600" width="11.5703125" bestFit="1" customWidth="1"/>
    <col min="14601" max="14601" width="8" bestFit="1" customWidth="1"/>
    <col min="14602" max="14602" width="16.28515625" bestFit="1" customWidth="1"/>
    <col min="14603" max="14603" width="7.85546875" bestFit="1" customWidth="1"/>
    <col min="14849" max="14849" width="7.140625" bestFit="1" customWidth="1"/>
    <col min="14850" max="14850" width="52.5703125" bestFit="1" customWidth="1"/>
    <col min="14851" max="14851" width="14.140625" customWidth="1"/>
    <col min="14852" max="14852" width="15.28515625" customWidth="1"/>
    <col min="14854" max="14854" width="12.28515625" customWidth="1"/>
    <col min="14855" max="14855" width="10.85546875" bestFit="1" customWidth="1"/>
    <col min="14856" max="14856" width="11.5703125" bestFit="1" customWidth="1"/>
    <col min="14857" max="14857" width="8" bestFit="1" customWidth="1"/>
    <col min="14858" max="14858" width="16.28515625" bestFit="1" customWidth="1"/>
    <col min="14859" max="14859" width="7.85546875" bestFit="1" customWidth="1"/>
    <col min="15105" max="15105" width="7.140625" bestFit="1" customWidth="1"/>
    <col min="15106" max="15106" width="52.5703125" bestFit="1" customWidth="1"/>
    <col min="15107" max="15107" width="14.140625" customWidth="1"/>
    <col min="15108" max="15108" width="15.28515625" customWidth="1"/>
    <col min="15110" max="15110" width="12.28515625" customWidth="1"/>
    <col min="15111" max="15111" width="10.85546875" bestFit="1" customWidth="1"/>
    <col min="15112" max="15112" width="11.5703125" bestFit="1" customWidth="1"/>
    <col min="15113" max="15113" width="8" bestFit="1" customWidth="1"/>
    <col min="15114" max="15114" width="16.28515625" bestFit="1" customWidth="1"/>
    <col min="15115" max="15115" width="7.85546875" bestFit="1" customWidth="1"/>
    <col min="15361" max="15361" width="7.140625" bestFit="1" customWidth="1"/>
    <col min="15362" max="15362" width="52.5703125" bestFit="1" customWidth="1"/>
    <col min="15363" max="15363" width="14.140625" customWidth="1"/>
    <col min="15364" max="15364" width="15.28515625" customWidth="1"/>
    <col min="15366" max="15366" width="12.28515625" customWidth="1"/>
    <col min="15367" max="15367" width="10.85546875" bestFit="1" customWidth="1"/>
    <col min="15368" max="15368" width="11.5703125" bestFit="1" customWidth="1"/>
    <col min="15369" max="15369" width="8" bestFit="1" customWidth="1"/>
    <col min="15370" max="15370" width="16.28515625" bestFit="1" customWidth="1"/>
    <col min="15371" max="15371" width="7.85546875" bestFit="1" customWidth="1"/>
    <col min="15617" max="15617" width="7.140625" bestFit="1" customWidth="1"/>
    <col min="15618" max="15618" width="52.5703125" bestFit="1" customWidth="1"/>
    <col min="15619" max="15619" width="14.140625" customWidth="1"/>
    <col min="15620" max="15620" width="15.28515625" customWidth="1"/>
    <col min="15622" max="15622" width="12.28515625" customWidth="1"/>
    <col min="15623" max="15623" width="10.85546875" bestFit="1" customWidth="1"/>
    <col min="15624" max="15624" width="11.5703125" bestFit="1" customWidth="1"/>
    <col min="15625" max="15625" width="8" bestFit="1" customWidth="1"/>
    <col min="15626" max="15626" width="16.28515625" bestFit="1" customWidth="1"/>
    <col min="15627" max="15627" width="7.85546875" bestFit="1" customWidth="1"/>
    <col min="15873" max="15873" width="7.140625" bestFit="1" customWidth="1"/>
    <col min="15874" max="15874" width="52.5703125" bestFit="1" customWidth="1"/>
    <col min="15875" max="15875" width="14.140625" customWidth="1"/>
    <col min="15876" max="15876" width="15.28515625" customWidth="1"/>
    <col min="15878" max="15878" width="12.28515625" customWidth="1"/>
    <col min="15879" max="15879" width="10.85546875" bestFit="1" customWidth="1"/>
    <col min="15880" max="15880" width="11.5703125" bestFit="1" customWidth="1"/>
    <col min="15881" max="15881" width="8" bestFit="1" customWidth="1"/>
    <col min="15882" max="15882" width="16.28515625" bestFit="1" customWidth="1"/>
    <col min="15883" max="15883" width="7.85546875" bestFit="1" customWidth="1"/>
    <col min="16129" max="16129" width="7.140625" bestFit="1" customWidth="1"/>
    <col min="16130" max="16130" width="52.5703125" bestFit="1" customWidth="1"/>
    <col min="16131" max="16131" width="14.140625" customWidth="1"/>
    <col min="16132" max="16132" width="15.28515625" customWidth="1"/>
    <col min="16134" max="16134" width="12.28515625" customWidth="1"/>
    <col min="16135" max="16135" width="10.85546875" bestFit="1" customWidth="1"/>
    <col min="16136" max="16136" width="11.5703125" bestFit="1" customWidth="1"/>
    <col min="16137" max="16137" width="8" bestFit="1" customWidth="1"/>
    <col min="16138" max="16138" width="16.28515625" bestFit="1" customWidth="1"/>
    <col min="16139" max="16139" width="7.85546875" bestFit="1" customWidth="1"/>
  </cols>
  <sheetData>
    <row r="1" spans="1:17" ht="18.75" x14ac:dyDescent="0.25">
      <c r="A1" s="16"/>
      <c r="B1" s="87" t="s">
        <v>398</v>
      </c>
      <c r="C1" s="88"/>
      <c r="D1" s="88"/>
      <c r="E1" s="88"/>
      <c r="F1" s="88"/>
      <c r="G1" s="89"/>
      <c r="H1" s="17"/>
      <c r="I1" s="17"/>
      <c r="J1" s="18"/>
      <c r="K1" s="19"/>
      <c r="L1" s="18"/>
    </row>
    <row r="2" spans="1:17" ht="18.75" x14ac:dyDescent="0.3">
      <c r="A2" s="20" t="s">
        <v>393</v>
      </c>
      <c r="B2" s="21" t="s">
        <v>399</v>
      </c>
      <c r="C2" s="21"/>
      <c r="D2" s="22"/>
      <c r="E2" s="22"/>
      <c r="F2" s="22"/>
      <c r="G2" s="22"/>
      <c r="H2" s="17"/>
      <c r="I2" s="17"/>
      <c r="J2" s="18"/>
      <c r="K2" s="19"/>
      <c r="L2" s="18"/>
    </row>
    <row r="3" spans="1:17" ht="18.75" x14ac:dyDescent="0.3">
      <c r="A3" s="23"/>
      <c r="B3" s="24"/>
      <c r="C3" s="24"/>
      <c r="D3" s="25"/>
      <c r="E3" s="25"/>
      <c r="F3" s="25"/>
      <c r="G3" s="25"/>
      <c r="H3" s="17"/>
      <c r="I3" s="17"/>
      <c r="J3" s="18"/>
      <c r="K3" s="19"/>
      <c r="L3" s="18"/>
    </row>
    <row r="4" spans="1:17" ht="30" x14ac:dyDescent="0.25">
      <c r="A4" s="26" t="s">
        <v>2</v>
      </c>
      <c r="B4" s="27" t="s">
        <v>3</v>
      </c>
      <c r="C4" s="27" t="s">
        <v>4</v>
      </c>
      <c r="D4" s="27" t="s">
        <v>395</v>
      </c>
      <c r="E4" s="27" t="s">
        <v>6</v>
      </c>
      <c r="F4" s="28" t="s">
        <v>7</v>
      </c>
      <c r="G4" s="29" t="s">
        <v>8</v>
      </c>
      <c r="H4" s="29" t="s">
        <v>9</v>
      </c>
      <c r="I4" s="30" t="s">
        <v>10</v>
      </c>
      <c r="J4" s="18"/>
      <c r="K4" s="19"/>
      <c r="L4" s="18"/>
    </row>
    <row r="5" spans="1:17" ht="15.75" x14ac:dyDescent="0.3">
      <c r="A5" s="31"/>
      <c r="B5" s="31"/>
      <c r="C5" s="31"/>
      <c r="D5" s="32"/>
      <c r="E5" s="32"/>
      <c r="F5" s="33"/>
      <c r="G5" s="34"/>
      <c r="H5" s="35"/>
      <c r="I5" s="36"/>
      <c r="J5" s="31"/>
      <c r="K5" s="37"/>
      <c r="L5" s="31"/>
    </row>
    <row r="6" spans="1:17" ht="15.75" x14ac:dyDescent="0.3">
      <c r="A6" s="31"/>
      <c r="B6" s="38" t="s">
        <v>133</v>
      </c>
      <c r="C6" s="38"/>
      <c r="D6" s="32"/>
      <c r="E6" s="32"/>
      <c r="F6" s="33"/>
      <c r="G6" s="34"/>
      <c r="H6" s="35"/>
      <c r="I6" s="36"/>
      <c r="J6" s="31"/>
      <c r="K6" s="37"/>
      <c r="L6" s="31"/>
    </row>
    <row r="7" spans="1:17" ht="15.75" x14ac:dyDescent="0.3">
      <c r="A7" s="39">
        <v>1</v>
      </c>
      <c r="B7" s="38" t="s">
        <v>134</v>
      </c>
      <c r="C7" s="38"/>
      <c r="D7" s="40"/>
      <c r="E7" s="40"/>
      <c r="F7" s="41">
        <v>6078</v>
      </c>
      <c r="G7" s="42">
        <v>0.99963652571210537</v>
      </c>
      <c r="H7" s="43">
        <v>43648</v>
      </c>
      <c r="I7" s="36"/>
      <c r="J7" s="31"/>
      <c r="K7" s="37"/>
      <c r="L7" s="31"/>
      <c r="M7" s="44"/>
      <c r="N7" s="45"/>
      <c r="O7" s="46"/>
      <c r="P7" s="47"/>
      <c r="Q7" s="47"/>
    </row>
    <row r="8" spans="1:17" ht="15.75" x14ac:dyDescent="0.3">
      <c r="A8" s="48"/>
      <c r="B8" s="49" t="s">
        <v>122</v>
      </c>
      <c r="C8" s="49"/>
      <c r="D8" s="50"/>
      <c r="E8" s="50"/>
      <c r="F8" s="51">
        <v>6078</v>
      </c>
      <c r="G8" s="52">
        <v>0.99963652571210537</v>
      </c>
      <c r="H8" s="53"/>
      <c r="I8" s="54"/>
      <c r="J8" s="31"/>
      <c r="K8" s="37"/>
      <c r="L8" s="39"/>
      <c r="M8" s="44"/>
      <c r="N8" s="45"/>
      <c r="P8" s="47"/>
      <c r="Q8" s="47"/>
    </row>
    <row r="9" spans="1:17" ht="15.75" x14ac:dyDescent="0.3">
      <c r="A9" s="39"/>
      <c r="B9" s="39"/>
      <c r="C9" s="39"/>
      <c r="D9" s="40"/>
      <c r="E9" s="40"/>
      <c r="F9" s="41"/>
      <c r="G9" s="55"/>
      <c r="H9" s="54"/>
      <c r="I9" s="54"/>
      <c r="J9" s="56" t="s">
        <v>141</v>
      </c>
      <c r="K9" s="57" t="s">
        <v>142</v>
      </c>
      <c r="L9" s="39"/>
      <c r="M9" s="44"/>
    </row>
    <row r="10" spans="1:17" ht="15.75" x14ac:dyDescent="0.3">
      <c r="A10" s="39"/>
      <c r="B10" s="38" t="s">
        <v>135</v>
      </c>
      <c r="C10" s="38"/>
      <c r="D10" s="40"/>
      <c r="E10" s="40"/>
      <c r="F10" s="41"/>
      <c r="G10" s="55"/>
      <c r="H10" s="54"/>
      <c r="I10" s="54"/>
      <c r="J10" s="31" t="s">
        <v>143</v>
      </c>
      <c r="K10" s="58">
        <v>1</v>
      </c>
      <c r="L10" s="39"/>
      <c r="M10" s="44"/>
    </row>
    <row r="11" spans="1:17" ht="15.75" x14ac:dyDescent="0.3">
      <c r="A11" s="39"/>
      <c r="B11" s="39" t="s">
        <v>136</v>
      </c>
      <c r="C11" s="39"/>
      <c r="D11" s="40"/>
      <c r="E11" s="40"/>
      <c r="F11" s="41">
        <v>2.2100000000000364</v>
      </c>
      <c r="G11" s="42">
        <v>3.6347428789466749E-4</v>
      </c>
      <c r="H11" s="61"/>
      <c r="I11" s="54"/>
      <c r="J11" s="31"/>
      <c r="K11" s="37"/>
      <c r="L11" s="39"/>
      <c r="M11" s="44"/>
      <c r="N11" s="45"/>
      <c r="P11" s="47"/>
      <c r="Q11" s="47"/>
    </row>
    <row r="12" spans="1:17" ht="15.75" x14ac:dyDescent="0.3">
      <c r="A12" s="48"/>
      <c r="B12" s="49" t="s">
        <v>122</v>
      </c>
      <c r="C12" s="49"/>
      <c r="D12" s="50"/>
      <c r="E12" s="50"/>
      <c r="F12" s="51">
        <v>2.2100000000000364</v>
      </c>
      <c r="G12" s="70">
        <v>3.6347428789466749E-4</v>
      </c>
      <c r="H12" s="54"/>
      <c r="I12" s="54"/>
      <c r="J12" s="31"/>
      <c r="K12" s="37"/>
      <c r="L12" s="39"/>
      <c r="M12" s="44"/>
      <c r="N12" s="45"/>
      <c r="O12" s="45"/>
      <c r="P12" s="47"/>
      <c r="Q12" s="47"/>
    </row>
    <row r="13" spans="1:17" ht="15.75" x14ac:dyDescent="0.3">
      <c r="A13" s="64"/>
      <c r="B13" s="65" t="s">
        <v>137</v>
      </c>
      <c r="C13" s="65"/>
      <c r="D13" s="66"/>
      <c r="E13" s="66"/>
      <c r="F13" s="71">
        <v>6080.21</v>
      </c>
      <c r="G13" s="68">
        <v>1</v>
      </c>
      <c r="H13" s="54"/>
      <c r="I13" s="54"/>
      <c r="J13" s="31"/>
      <c r="K13" s="37"/>
      <c r="L13" s="39"/>
      <c r="M13" s="44"/>
      <c r="N13" s="45"/>
      <c r="O13" s="45"/>
      <c r="P13" s="47"/>
      <c r="Q13" s="47"/>
    </row>
    <row r="14" spans="1:17" ht="15.75" x14ac:dyDescent="0.3">
      <c r="A14" s="39" t="s">
        <v>396</v>
      </c>
      <c r="B14" s="39"/>
      <c r="C14" s="39"/>
      <c r="D14" s="40"/>
      <c r="E14" s="40"/>
      <c r="F14" s="41"/>
      <c r="G14" s="55"/>
      <c r="H14" s="54"/>
      <c r="I14" s="54"/>
      <c r="J14" s="31"/>
      <c r="K14" s="37"/>
      <c r="L14" s="39"/>
    </row>
    <row r="15" spans="1:17" ht="15.75" x14ac:dyDescent="0.3">
      <c r="A15" s="39">
        <v>1</v>
      </c>
      <c r="B15" s="69" t="s">
        <v>397</v>
      </c>
      <c r="C15" s="39"/>
      <c r="E15" s="40"/>
      <c r="F15" s="41"/>
      <c r="G15" s="55"/>
      <c r="H15" s="54"/>
      <c r="I15" s="54"/>
      <c r="J15" s="31"/>
      <c r="K15" s="37"/>
      <c r="L15" s="39"/>
    </row>
    <row r="16" spans="1:17" ht="15.75" x14ac:dyDescent="0.3">
      <c r="A16" s="39">
        <v>2</v>
      </c>
      <c r="B16" s="39" t="s">
        <v>139</v>
      </c>
      <c r="C16" s="39"/>
      <c r="D16" s="40"/>
      <c r="E16" s="40"/>
      <c r="F16" s="41"/>
      <c r="G16" s="39"/>
      <c r="H16" s="54"/>
      <c r="I16" s="54"/>
      <c r="J16" s="31"/>
      <c r="K16" s="37"/>
      <c r="L16" s="39"/>
    </row>
    <row r="17" spans="1:12" ht="35.25" customHeight="1" x14ac:dyDescent="0.3">
      <c r="A17" s="75"/>
      <c r="B17" s="85"/>
      <c r="C17" s="85"/>
      <c r="D17" s="85"/>
      <c r="E17" s="85"/>
      <c r="F17" s="85"/>
      <c r="G17" s="85"/>
      <c r="H17" s="54"/>
      <c r="I17" s="54"/>
      <c r="J17" s="31"/>
      <c r="K17" s="37"/>
      <c r="L17" s="39"/>
    </row>
    <row r="18" spans="1:12" ht="15.75" x14ac:dyDescent="0.3">
      <c r="A18" s="39"/>
      <c r="B18" s="81"/>
      <c r="C18" s="82"/>
      <c r="D18" s="82"/>
      <c r="E18" s="82"/>
      <c r="F18" s="82"/>
      <c r="G18" s="82"/>
      <c r="H18" s="82"/>
      <c r="I18" s="82"/>
      <c r="J18" s="31"/>
      <c r="K18" s="37"/>
      <c r="L18" s="39"/>
    </row>
    <row r="19" spans="1:12" ht="15.75" x14ac:dyDescent="0.3">
      <c r="A19" s="39"/>
      <c r="B19" s="81"/>
      <c r="C19" s="82"/>
      <c r="D19" s="82"/>
      <c r="E19" s="82"/>
      <c r="F19" s="82"/>
      <c r="G19" s="82"/>
      <c r="H19" s="82"/>
      <c r="I19" s="82"/>
      <c r="J19" s="31"/>
      <c r="K19" s="37"/>
      <c r="L19" s="39"/>
    </row>
    <row r="20" spans="1:12" ht="15.75" x14ac:dyDescent="0.3">
      <c r="A20" s="18"/>
      <c r="B20" s="81"/>
      <c r="C20" s="82"/>
      <c r="D20" s="82"/>
      <c r="E20" s="82"/>
      <c r="F20" s="82"/>
      <c r="G20" s="82"/>
      <c r="H20" s="82"/>
      <c r="I20" s="82"/>
      <c r="J20" s="31"/>
      <c r="K20" s="37"/>
      <c r="L20" s="39"/>
    </row>
    <row r="21" spans="1:12" ht="15.75" x14ac:dyDescent="0.3">
      <c r="B21" s="81"/>
      <c r="C21" s="82"/>
      <c r="D21" s="82"/>
      <c r="E21" s="82"/>
      <c r="F21" s="82"/>
      <c r="G21" s="82"/>
      <c r="H21" s="82"/>
      <c r="I21" s="82"/>
    </row>
  </sheetData>
  <mergeCells count="2">
    <mergeCell ref="B1:G1"/>
    <mergeCell ref="B17:G17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workbookViewId="0"/>
  </sheetViews>
  <sheetFormatPr defaultRowHeight="15" x14ac:dyDescent="0.25"/>
  <cols>
    <col min="1" max="1" width="8" customWidth="1"/>
    <col min="2" max="2" width="50.85546875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354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334</v>
      </c>
      <c r="C9" s="3" t="s">
        <v>335</v>
      </c>
      <c r="D9" s="3" t="s">
        <v>336</v>
      </c>
      <c r="E9" s="5">
        <v>9</v>
      </c>
      <c r="F9" s="8">
        <v>1003.64</v>
      </c>
      <c r="G9" s="12">
        <v>9.4399999999999998E-2</v>
      </c>
      <c r="H9" s="1">
        <v>44301</v>
      </c>
      <c r="I9" s="1" t="s">
        <v>132</v>
      </c>
      <c r="J9" t="s">
        <v>343</v>
      </c>
      <c r="K9" s="12">
        <v>0.31880000000000003</v>
      </c>
    </row>
    <row r="10" spans="1:11" ht="15.75" x14ac:dyDescent="0.3">
      <c r="A10" s="3">
        <v>2</v>
      </c>
      <c r="B10" s="3" t="s">
        <v>337</v>
      </c>
      <c r="C10" s="3" t="s">
        <v>338</v>
      </c>
      <c r="D10" s="3" t="s">
        <v>180</v>
      </c>
      <c r="E10" s="5">
        <v>90</v>
      </c>
      <c r="F10" s="8">
        <v>989.11</v>
      </c>
      <c r="G10" s="12">
        <v>9.3000000000000013E-2</v>
      </c>
      <c r="H10" s="1">
        <v>44406</v>
      </c>
      <c r="I10" s="1" t="s">
        <v>132</v>
      </c>
      <c r="J10" t="s">
        <v>131</v>
      </c>
      <c r="K10" s="12">
        <v>0.2102</v>
      </c>
    </row>
    <row r="11" spans="1:11" ht="15.75" x14ac:dyDescent="0.3">
      <c r="A11" s="3">
        <v>3</v>
      </c>
      <c r="B11" s="3" t="s">
        <v>341</v>
      </c>
      <c r="C11" s="3" t="s">
        <v>342</v>
      </c>
      <c r="D11" s="3" t="s">
        <v>343</v>
      </c>
      <c r="E11" s="5">
        <v>90</v>
      </c>
      <c r="F11" s="8">
        <v>964.07</v>
      </c>
      <c r="G11" s="12">
        <v>9.0700000000000003E-2</v>
      </c>
      <c r="H11" s="1">
        <v>44403</v>
      </c>
      <c r="I11" s="1" t="s">
        <v>132</v>
      </c>
      <c r="J11" t="s">
        <v>198</v>
      </c>
      <c r="K11" s="12">
        <v>0.105</v>
      </c>
    </row>
    <row r="12" spans="1:11" ht="15.75" x14ac:dyDescent="0.3">
      <c r="A12" s="3">
        <v>4</v>
      </c>
      <c r="B12" s="3" t="s">
        <v>196</v>
      </c>
      <c r="C12" s="3" t="s">
        <v>320</v>
      </c>
      <c r="D12" s="3" t="s">
        <v>131</v>
      </c>
      <c r="E12" s="5">
        <v>88</v>
      </c>
      <c r="F12" s="8">
        <v>951.97</v>
      </c>
      <c r="G12" s="12">
        <v>8.9600000000000013E-2</v>
      </c>
      <c r="H12" s="1">
        <v>44326</v>
      </c>
      <c r="I12" s="1" t="s">
        <v>132</v>
      </c>
      <c r="J12" t="s">
        <v>336</v>
      </c>
      <c r="K12" s="12">
        <v>9.4399999999999998E-2</v>
      </c>
    </row>
    <row r="13" spans="1:11" ht="15.75" x14ac:dyDescent="0.3">
      <c r="A13" s="3">
        <v>5</v>
      </c>
      <c r="B13" s="3" t="s">
        <v>170</v>
      </c>
      <c r="C13" s="3" t="s">
        <v>346</v>
      </c>
      <c r="D13" s="3" t="s">
        <v>131</v>
      </c>
      <c r="E13" s="5">
        <v>90</v>
      </c>
      <c r="F13" s="8">
        <v>928.06</v>
      </c>
      <c r="G13" s="12">
        <v>8.7300000000000003E-2</v>
      </c>
      <c r="H13" s="1">
        <v>44393</v>
      </c>
      <c r="I13" s="1" t="s">
        <v>132</v>
      </c>
      <c r="J13" t="s">
        <v>180</v>
      </c>
      <c r="K13" s="12">
        <v>9.3000000000000013E-2</v>
      </c>
    </row>
    <row r="14" spans="1:11" ht="15.75" x14ac:dyDescent="0.3">
      <c r="A14" s="3">
        <v>6</v>
      </c>
      <c r="B14" s="3" t="s">
        <v>339</v>
      </c>
      <c r="C14" s="3" t="s">
        <v>340</v>
      </c>
      <c r="D14" s="3" t="s">
        <v>183</v>
      </c>
      <c r="E14" s="5">
        <v>90</v>
      </c>
      <c r="F14" s="8">
        <v>916.55</v>
      </c>
      <c r="G14" s="12">
        <v>8.6199999999999999E-2</v>
      </c>
      <c r="H14" s="1">
        <v>44301</v>
      </c>
      <c r="I14" s="1" t="s">
        <v>132</v>
      </c>
      <c r="J14" t="s">
        <v>183</v>
      </c>
      <c r="K14" s="12">
        <v>8.6199999999999999E-2</v>
      </c>
    </row>
    <row r="15" spans="1:11" ht="15.75" x14ac:dyDescent="0.3">
      <c r="A15" s="3">
        <v>7</v>
      </c>
      <c r="B15" s="3" t="s">
        <v>344</v>
      </c>
      <c r="C15" s="3" t="s">
        <v>345</v>
      </c>
      <c r="D15" s="3" t="s">
        <v>343</v>
      </c>
      <c r="E15" s="5">
        <v>90</v>
      </c>
      <c r="F15" s="8">
        <v>908.13</v>
      </c>
      <c r="G15" s="12">
        <v>8.539999999999999E-2</v>
      </c>
      <c r="H15" s="1">
        <v>44362</v>
      </c>
      <c r="I15" s="1" t="s">
        <v>132</v>
      </c>
      <c r="J15" t="s">
        <v>353</v>
      </c>
      <c r="K15" s="12">
        <v>8.2899999999999988E-2</v>
      </c>
    </row>
    <row r="16" spans="1:11" ht="15.75" x14ac:dyDescent="0.3">
      <c r="A16" s="3">
        <v>8</v>
      </c>
      <c r="B16" s="3" t="s">
        <v>347</v>
      </c>
      <c r="C16" s="3" t="s">
        <v>348</v>
      </c>
      <c r="D16" s="3" t="s">
        <v>343</v>
      </c>
      <c r="E16" s="5">
        <v>90</v>
      </c>
      <c r="F16" s="8">
        <v>903.23</v>
      </c>
      <c r="G16" s="12">
        <v>8.5000000000000006E-2</v>
      </c>
      <c r="H16" s="1">
        <v>44403</v>
      </c>
      <c r="I16" s="1" t="s">
        <v>132</v>
      </c>
      <c r="J16" t="s">
        <v>210</v>
      </c>
      <c r="K16" s="12">
        <v>4.8999999999999998E-3</v>
      </c>
    </row>
    <row r="17" spans="1:11" ht="15.75" x14ac:dyDescent="0.3">
      <c r="A17" s="3">
        <v>9</v>
      </c>
      <c r="B17" s="3" t="s">
        <v>231</v>
      </c>
      <c r="C17" s="3" t="s">
        <v>316</v>
      </c>
      <c r="D17" s="3" t="s">
        <v>198</v>
      </c>
      <c r="E17" s="5">
        <v>77</v>
      </c>
      <c r="F17" s="8">
        <v>806.69</v>
      </c>
      <c r="G17" s="12">
        <v>7.5899999999999995E-2</v>
      </c>
      <c r="H17" s="1">
        <v>44368</v>
      </c>
      <c r="I17" s="1" t="s">
        <v>132</v>
      </c>
      <c r="J17" t="s">
        <v>214</v>
      </c>
      <c r="K17" s="12">
        <v>4.8999999999999998E-3</v>
      </c>
    </row>
    <row r="18" spans="1:11" ht="15.75" x14ac:dyDescent="0.3">
      <c r="A18" s="3">
        <v>10</v>
      </c>
      <c r="B18" s="3" t="s">
        <v>355</v>
      </c>
      <c r="C18" s="3" t="s">
        <v>356</v>
      </c>
      <c r="D18" s="3" t="s">
        <v>343</v>
      </c>
      <c r="E18" s="5">
        <v>60</v>
      </c>
      <c r="F18" s="8">
        <v>613.41</v>
      </c>
      <c r="G18" s="12">
        <v>5.7699999999999994E-2</v>
      </c>
      <c r="H18" s="1">
        <v>44306</v>
      </c>
      <c r="I18" s="1" t="s">
        <v>132</v>
      </c>
      <c r="J18" t="s">
        <v>143</v>
      </c>
      <c r="K18" s="12">
        <v>-2.9999999999996696E-4</v>
      </c>
    </row>
    <row r="19" spans="1:11" ht="15.75" x14ac:dyDescent="0.3">
      <c r="A19" s="3">
        <v>11</v>
      </c>
      <c r="B19" s="3" t="s">
        <v>357</v>
      </c>
      <c r="C19" s="3" t="s">
        <v>358</v>
      </c>
      <c r="D19" s="3" t="s">
        <v>198</v>
      </c>
      <c r="E19" s="5">
        <v>30</v>
      </c>
      <c r="F19" s="8">
        <v>309.27999999999997</v>
      </c>
      <c r="G19" s="12">
        <v>2.9100000000000001E-2</v>
      </c>
      <c r="H19" s="1">
        <v>44355</v>
      </c>
      <c r="I19" s="1" t="s">
        <v>132</v>
      </c>
    </row>
    <row r="20" spans="1:11" ht="15.75" x14ac:dyDescent="0.3">
      <c r="A20" s="3">
        <v>12</v>
      </c>
      <c r="B20" s="3" t="s">
        <v>184</v>
      </c>
      <c r="C20" s="3" t="s">
        <v>286</v>
      </c>
      <c r="D20" s="3" t="s">
        <v>131</v>
      </c>
      <c r="E20" s="5">
        <v>17</v>
      </c>
      <c r="F20" s="8">
        <v>177.8</v>
      </c>
      <c r="G20" s="12">
        <v>1.67E-2</v>
      </c>
      <c r="H20" s="1">
        <v>44270</v>
      </c>
      <c r="I20" s="1" t="s">
        <v>132</v>
      </c>
    </row>
    <row r="21" spans="1:11" ht="15.75" x14ac:dyDescent="0.3">
      <c r="A21" s="3">
        <v>13</v>
      </c>
      <c r="B21" s="3" t="s">
        <v>248</v>
      </c>
      <c r="C21" s="3" t="s">
        <v>264</v>
      </c>
      <c r="D21" s="3" t="s">
        <v>131</v>
      </c>
      <c r="E21" s="5">
        <v>10</v>
      </c>
      <c r="F21" s="8">
        <v>100.84</v>
      </c>
      <c r="G21" s="12">
        <v>9.4999999999999998E-3</v>
      </c>
      <c r="H21" s="1">
        <v>43889</v>
      </c>
      <c r="I21" s="1" t="s">
        <v>132</v>
      </c>
    </row>
    <row r="22" spans="1:11" ht="15.75" x14ac:dyDescent="0.3">
      <c r="A22" s="3">
        <v>14</v>
      </c>
      <c r="B22" s="3" t="s">
        <v>196</v>
      </c>
      <c r="C22" s="3" t="s">
        <v>270</v>
      </c>
      <c r="D22" s="3" t="s">
        <v>131</v>
      </c>
      <c r="E22" s="5">
        <v>5</v>
      </c>
      <c r="F22" s="8">
        <v>54.29</v>
      </c>
      <c r="G22" s="12">
        <v>5.1000000000000004E-3</v>
      </c>
      <c r="H22" s="1">
        <v>44270</v>
      </c>
      <c r="I22" s="1" t="s">
        <v>132</v>
      </c>
    </row>
    <row r="23" spans="1:11" ht="15.75" x14ac:dyDescent="0.3">
      <c r="A23" s="3">
        <v>15</v>
      </c>
      <c r="B23" s="3" t="s">
        <v>253</v>
      </c>
      <c r="C23" s="3" t="s">
        <v>254</v>
      </c>
      <c r="D23" s="3" t="s">
        <v>210</v>
      </c>
      <c r="E23" s="5">
        <v>5</v>
      </c>
      <c r="F23" s="8">
        <v>52.57</v>
      </c>
      <c r="G23" s="12">
        <v>4.8999999999999998E-3</v>
      </c>
      <c r="H23" s="1">
        <v>44281</v>
      </c>
      <c r="I23" s="1" t="s">
        <v>132</v>
      </c>
    </row>
    <row r="24" spans="1:11" ht="15.75" x14ac:dyDescent="0.3">
      <c r="A24" s="3">
        <v>16</v>
      </c>
      <c r="B24" s="3" t="s">
        <v>184</v>
      </c>
      <c r="C24" s="3" t="s">
        <v>329</v>
      </c>
      <c r="D24" s="3" t="s">
        <v>131</v>
      </c>
      <c r="E24" s="5">
        <v>2</v>
      </c>
      <c r="F24" s="8">
        <v>21.02</v>
      </c>
      <c r="G24" s="12">
        <v>2E-3</v>
      </c>
      <c r="H24" s="1">
        <v>44394</v>
      </c>
      <c r="I24" s="1" t="s">
        <v>132</v>
      </c>
    </row>
    <row r="25" spans="1:11" ht="15.75" x14ac:dyDescent="0.3">
      <c r="A25" s="10"/>
      <c r="B25" s="10" t="s">
        <v>122</v>
      </c>
      <c r="C25" s="10"/>
      <c r="D25" s="10"/>
      <c r="E25" s="10"/>
      <c r="F25" s="11">
        <v>9700.66</v>
      </c>
      <c r="G25" s="14">
        <v>0.91249999999999998</v>
      </c>
    </row>
    <row r="27" spans="1:11" ht="15.75" x14ac:dyDescent="0.3">
      <c r="B27" s="2" t="s">
        <v>190</v>
      </c>
    </row>
    <row r="28" spans="1:11" ht="15.75" x14ac:dyDescent="0.3">
      <c r="A28" s="3">
        <v>17</v>
      </c>
      <c r="B28" s="3" t="s">
        <v>351</v>
      </c>
      <c r="C28" s="3" t="s">
        <v>352</v>
      </c>
      <c r="D28" s="3" t="s">
        <v>353</v>
      </c>
      <c r="E28" s="5">
        <v>9</v>
      </c>
      <c r="F28" s="8">
        <v>881.55</v>
      </c>
      <c r="G28" s="12">
        <v>8.2899999999999988E-2</v>
      </c>
      <c r="H28" s="1">
        <v>44303</v>
      </c>
      <c r="I28" s="1" t="s">
        <v>132</v>
      </c>
    </row>
    <row r="29" spans="1:11" ht="15.75" x14ac:dyDescent="0.3">
      <c r="A29" s="10"/>
      <c r="B29" s="10" t="s">
        <v>122</v>
      </c>
      <c r="C29" s="10"/>
      <c r="D29" s="10"/>
      <c r="E29" s="10"/>
      <c r="F29" s="11">
        <v>881.55</v>
      </c>
      <c r="G29" s="14">
        <v>8.2899999999999988E-2</v>
      </c>
    </row>
    <row r="31" spans="1:11" ht="15.75" x14ac:dyDescent="0.3">
      <c r="B31" s="2" t="s">
        <v>133</v>
      </c>
    </row>
    <row r="32" spans="1:11" ht="15.75" x14ac:dyDescent="0.3">
      <c r="A32" s="3">
        <v>18</v>
      </c>
      <c r="B32" s="2" t="s">
        <v>134</v>
      </c>
      <c r="F32" s="8">
        <v>27</v>
      </c>
      <c r="G32" s="12">
        <v>2.5000000000000001E-3</v>
      </c>
      <c r="H32" s="1">
        <v>43739</v>
      </c>
    </row>
    <row r="33" spans="1:7" ht="15.75" x14ac:dyDescent="0.3">
      <c r="A33" s="10"/>
      <c r="B33" s="10" t="s">
        <v>122</v>
      </c>
      <c r="C33" s="10"/>
      <c r="D33" s="10"/>
      <c r="E33" s="10"/>
      <c r="F33" s="11">
        <v>27</v>
      </c>
      <c r="G33" s="14">
        <v>2.5000000000000001E-3</v>
      </c>
    </row>
    <row r="35" spans="1:7" ht="15.75" x14ac:dyDescent="0.3">
      <c r="B35" s="2" t="s">
        <v>214</v>
      </c>
    </row>
    <row r="36" spans="1:7" ht="15.75" x14ac:dyDescent="0.3">
      <c r="A36" s="3">
        <v>19</v>
      </c>
      <c r="B36" s="3" t="s">
        <v>215</v>
      </c>
      <c r="C36" s="3" t="s">
        <v>216</v>
      </c>
      <c r="E36" s="5">
        <v>1893.5720000000001</v>
      </c>
      <c r="F36" s="8">
        <v>52.3</v>
      </c>
      <c r="G36" s="12">
        <v>4.8999999999999998E-3</v>
      </c>
    </row>
    <row r="37" spans="1:7" ht="15.75" x14ac:dyDescent="0.3">
      <c r="A37" s="10"/>
      <c r="B37" s="10" t="s">
        <v>122</v>
      </c>
      <c r="C37" s="10"/>
      <c r="D37" s="10"/>
      <c r="E37" s="10"/>
      <c r="F37" s="11">
        <v>52.3</v>
      </c>
      <c r="G37" s="14">
        <v>4.8999999999999998E-3</v>
      </c>
    </row>
    <row r="39" spans="1:7" ht="15.75" x14ac:dyDescent="0.3">
      <c r="B39" s="2" t="s">
        <v>135</v>
      </c>
    </row>
    <row r="40" spans="1:7" ht="15.75" x14ac:dyDescent="0.3">
      <c r="A40" s="3"/>
      <c r="B40" s="3" t="s">
        <v>136</v>
      </c>
      <c r="C40" s="3"/>
      <c r="D40" s="5"/>
      <c r="F40" s="8">
        <v>-31.07</v>
      </c>
      <c r="G40" s="12">
        <v>-2.8000000000000004E-3</v>
      </c>
    </row>
    <row r="41" spans="1:7" ht="15.75" x14ac:dyDescent="0.3">
      <c r="A41" s="10"/>
      <c r="B41" s="10" t="s">
        <v>122</v>
      </c>
      <c r="C41" s="10"/>
      <c r="D41" s="10"/>
      <c r="E41" s="10"/>
      <c r="F41" s="11">
        <v>-31.07</v>
      </c>
      <c r="G41" s="14">
        <v>-2.8000000000000004E-3</v>
      </c>
    </row>
    <row r="43" spans="1:7" ht="15.75" x14ac:dyDescent="0.3">
      <c r="A43" s="7"/>
      <c r="B43" s="7" t="s">
        <v>137</v>
      </c>
      <c r="C43" s="7"/>
      <c r="D43" s="7"/>
      <c r="E43" s="7"/>
      <c r="F43" s="9">
        <v>10630.44</v>
      </c>
      <c r="G43" s="13">
        <v>0.99999999999999989</v>
      </c>
    </row>
    <row r="44" spans="1:7" ht="15.75" x14ac:dyDescent="0.3">
      <c r="A44" s="3" t="s">
        <v>138</v>
      </c>
    </row>
    <row r="45" spans="1:7" ht="15.75" x14ac:dyDescent="0.3">
      <c r="A45" s="4">
        <v>1</v>
      </c>
      <c r="B45" s="4" t="s">
        <v>416</v>
      </c>
    </row>
    <row r="46" spans="1:7" ht="15.75" x14ac:dyDescent="0.3">
      <c r="A46" s="4">
        <v>2</v>
      </c>
      <c r="B46" s="4" t="s">
        <v>139</v>
      </c>
    </row>
  </sheetData>
  <mergeCells count="1">
    <mergeCell ref="B1:F1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359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170</v>
      </c>
      <c r="C9" s="3" t="s">
        <v>346</v>
      </c>
      <c r="D9" s="3" t="s">
        <v>131</v>
      </c>
      <c r="E9" s="5">
        <v>390</v>
      </c>
      <c r="F9" s="8">
        <v>4021.57</v>
      </c>
      <c r="G9" s="12">
        <v>9.5500000000000002E-2</v>
      </c>
      <c r="H9" s="1">
        <v>44393</v>
      </c>
      <c r="I9" s="1" t="s">
        <v>132</v>
      </c>
      <c r="J9" t="s">
        <v>343</v>
      </c>
      <c r="K9" s="12">
        <v>0.30460000000000004</v>
      </c>
    </row>
    <row r="10" spans="1:11" ht="15.75" x14ac:dyDescent="0.3">
      <c r="A10" s="3">
        <v>2</v>
      </c>
      <c r="B10" s="3" t="s">
        <v>339</v>
      </c>
      <c r="C10" s="3" t="s">
        <v>340</v>
      </c>
      <c r="D10" s="3" t="s">
        <v>183</v>
      </c>
      <c r="E10" s="5">
        <v>380</v>
      </c>
      <c r="F10" s="8">
        <v>3869.88</v>
      </c>
      <c r="G10" s="12">
        <v>9.1899999999999996E-2</v>
      </c>
      <c r="H10" s="1">
        <v>44301</v>
      </c>
      <c r="I10" s="1" t="s">
        <v>132</v>
      </c>
      <c r="J10" t="s">
        <v>131</v>
      </c>
      <c r="K10" s="12">
        <v>0.18390000000000001</v>
      </c>
    </row>
    <row r="11" spans="1:11" ht="15.75" x14ac:dyDescent="0.3">
      <c r="A11" s="3">
        <v>3</v>
      </c>
      <c r="B11" s="3" t="s">
        <v>344</v>
      </c>
      <c r="C11" s="3" t="s">
        <v>345</v>
      </c>
      <c r="D11" s="3" t="s">
        <v>343</v>
      </c>
      <c r="E11" s="5">
        <v>380</v>
      </c>
      <c r="F11" s="8">
        <v>3834.33</v>
      </c>
      <c r="G11" s="12">
        <v>9.0999999999999998E-2</v>
      </c>
      <c r="H11" s="1">
        <v>44362</v>
      </c>
      <c r="I11" s="1" t="s">
        <v>132</v>
      </c>
      <c r="J11" t="s">
        <v>183</v>
      </c>
      <c r="K11" s="12">
        <v>9.1899999999999996E-2</v>
      </c>
    </row>
    <row r="12" spans="1:11" ht="15.75" x14ac:dyDescent="0.3">
      <c r="A12" s="3">
        <v>4</v>
      </c>
      <c r="B12" s="3" t="s">
        <v>347</v>
      </c>
      <c r="C12" s="3" t="s">
        <v>348</v>
      </c>
      <c r="D12" s="3" t="s">
        <v>343</v>
      </c>
      <c r="E12" s="5">
        <v>380</v>
      </c>
      <c r="F12" s="8">
        <v>3813.66</v>
      </c>
      <c r="G12" s="12">
        <v>9.06E-2</v>
      </c>
      <c r="H12" s="1">
        <v>44403</v>
      </c>
      <c r="I12" s="1" t="s">
        <v>132</v>
      </c>
      <c r="J12" t="s">
        <v>362</v>
      </c>
      <c r="K12" s="12">
        <v>9.0299999999999991E-2</v>
      </c>
    </row>
    <row r="13" spans="1:11" ht="15.75" x14ac:dyDescent="0.3">
      <c r="A13" s="3">
        <v>5</v>
      </c>
      <c r="B13" s="3" t="s">
        <v>360</v>
      </c>
      <c r="C13" s="3" t="s">
        <v>361</v>
      </c>
      <c r="D13" s="3" t="s">
        <v>362</v>
      </c>
      <c r="E13" s="5">
        <v>380</v>
      </c>
      <c r="F13" s="8">
        <v>3803.82</v>
      </c>
      <c r="G13" s="12">
        <v>9.0299999999999991E-2</v>
      </c>
      <c r="H13" s="1">
        <v>44407</v>
      </c>
      <c r="I13" s="1" t="s">
        <v>132</v>
      </c>
      <c r="J13" t="s">
        <v>365</v>
      </c>
      <c r="K13" s="12">
        <v>8.3800000000000013E-2</v>
      </c>
    </row>
    <row r="14" spans="1:11" ht="15.75" x14ac:dyDescent="0.3">
      <c r="A14" s="3">
        <v>6</v>
      </c>
      <c r="B14" s="3" t="s">
        <v>341</v>
      </c>
      <c r="C14" s="3" t="s">
        <v>342</v>
      </c>
      <c r="D14" s="3" t="s">
        <v>343</v>
      </c>
      <c r="E14" s="5">
        <v>350</v>
      </c>
      <c r="F14" s="8">
        <v>3749.16</v>
      </c>
      <c r="G14" s="12">
        <v>8.900000000000001E-2</v>
      </c>
      <c r="H14" s="1">
        <v>44403</v>
      </c>
      <c r="I14" s="1" t="s">
        <v>132</v>
      </c>
      <c r="J14" t="s">
        <v>353</v>
      </c>
      <c r="K14" s="12">
        <v>8.14E-2</v>
      </c>
    </row>
    <row r="15" spans="1:11" ht="15.75" x14ac:dyDescent="0.3">
      <c r="A15" s="3">
        <v>7</v>
      </c>
      <c r="B15" s="3" t="s">
        <v>363</v>
      </c>
      <c r="C15" s="3" t="s">
        <v>364</v>
      </c>
      <c r="D15" s="3" t="s">
        <v>365</v>
      </c>
      <c r="E15" s="5">
        <v>380000</v>
      </c>
      <c r="F15" s="8">
        <v>3531.36</v>
      </c>
      <c r="G15" s="12">
        <v>8.3800000000000013E-2</v>
      </c>
      <c r="H15" s="1">
        <v>44414</v>
      </c>
      <c r="I15" s="1" t="s">
        <v>132</v>
      </c>
      <c r="J15" t="s">
        <v>180</v>
      </c>
      <c r="K15" s="12">
        <v>7.8299999999999995E-2</v>
      </c>
    </row>
    <row r="16" spans="1:11" ht="15.75" x14ac:dyDescent="0.3">
      <c r="A16" s="3">
        <v>8</v>
      </c>
      <c r="B16" s="3" t="s">
        <v>337</v>
      </c>
      <c r="C16" s="3" t="s">
        <v>338</v>
      </c>
      <c r="D16" s="3" t="s">
        <v>180</v>
      </c>
      <c r="E16" s="5">
        <v>300</v>
      </c>
      <c r="F16" s="8">
        <v>3297.02</v>
      </c>
      <c r="G16" s="12">
        <v>7.8299999999999995E-2</v>
      </c>
      <c r="H16" s="1">
        <v>44406</v>
      </c>
      <c r="I16" s="1" t="s">
        <v>132</v>
      </c>
      <c r="J16" t="s">
        <v>198</v>
      </c>
      <c r="K16" s="12">
        <v>2.9399999999999999E-2</v>
      </c>
    </row>
    <row r="17" spans="1:11" ht="15.75" x14ac:dyDescent="0.3">
      <c r="A17" s="3">
        <v>9</v>
      </c>
      <c r="B17" s="3" t="s">
        <v>172</v>
      </c>
      <c r="C17" s="3" t="s">
        <v>366</v>
      </c>
      <c r="D17" s="3" t="s">
        <v>131</v>
      </c>
      <c r="E17" s="5">
        <v>222</v>
      </c>
      <c r="F17" s="8">
        <v>2245.5500000000002</v>
      </c>
      <c r="G17" s="12">
        <v>5.33E-2</v>
      </c>
      <c r="H17" s="1">
        <v>44424</v>
      </c>
      <c r="I17" s="1" t="s">
        <v>132</v>
      </c>
      <c r="J17" t="s">
        <v>193</v>
      </c>
      <c r="K17" s="12">
        <v>2.9100000000000001E-2</v>
      </c>
    </row>
    <row r="18" spans="1:11" ht="15.75" x14ac:dyDescent="0.3">
      <c r="A18" s="3">
        <v>10</v>
      </c>
      <c r="B18" s="3" t="s">
        <v>355</v>
      </c>
      <c r="C18" s="3" t="s">
        <v>356</v>
      </c>
      <c r="D18" s="3" t="s">
        <v>343</v>
      </c>
      <c r="E18" s="5">
        <v>140</v>
      </c>
      <c r="F18" s="8">
        <v>1431.3</v>
      </c>
      <c r="G18" s="12">
        <v>3.4000000000000002E-2</v>
      </c>
      <c r="H18" s="1">
        <v>44306</v>
      </c>
      <c r="I18" s="1" t="s">
        <v>132</v>
      </c>
      <c r="J18" t="s">
        <v>210</v>
      </c>
      <c r="K18" s="12">
        <v>1.7000000000000001E-2</v>
      </c>
    </row>
    <row r="19" spans="1:11" ht="15.75" x14ac:dyDescent="0.3">
      <c r="A19" s="3">
        <v>11</v>
      </c>
      <c r="B19" s="3" t="s">
        <v>357</v>
      </c>
      <c r="C19" s="3" t="s">
        <v>358</v>
      </c>
      <c r="D19" s="3" t="s">
        <v>198</v>
      </c>
      <c r="E19" s="5">
        <v>120</v>
      </c>
      <c r="F19" s="8">
        <v>1237.1300000000001</v>
      </c>
      <c r="G19" s="12">
        <v>2.9399999999999999E-2</v>
      </c>
      <c r="H19" s="1">
        <v>44355</v>
      </c>
      <c r="I19" s="1" t="s">
        <v>132</v>
      </c>
      <c r="J19" t="s">
        <v>336</v>
      </c>
      <c r="K19" s="12">
        <v>1.32E-2</v>
      </c>
    </row>
    <row r="20" spans="1:11" ht="15.75" x14ac:dyDescent="0.3">
      <c r="A20" s="3">
        <v>12</v>
      </c>
      <c r="B20" s="3" t="s">
        <v>349</v>
      </c>
      <c r="C20" s="3" t="s">
        <v>350</v>
      </c>
      <c r="D20" s="3" t="s">
        <v>193</v>
      </c>
      <c r="E20" s="5">
        <v>120</v>
      </c>
      <c r="F20" s="8">
        <v>1225.07</v>
      </c>
      <c r="G20" s="12">
        <v>2.9100000000000001E-2</v>
      </c>
      <c r="H20" s="1">
        <v>44371</v>
      </c>
      <c r="I20" s="1" t="s">
        <v>132</v>
      </c>
      <c r="J20" t="s">
        <v>143</v>
      </c>
      <c r="K20" s="12">
        <v>-2.9000000000001247E-3</v>
      </c>
    </row>
    <row r="21" spans="1:11" ht="15.75" x14ac:dyDescent="0.3">
      <c r="A21" s="3">
        <v>13</v>
      </c>
      <c r="B21" s="3" t="s">
        <v>253</v>
      </c>
      <c r="C21" s="3" t="s">
        <v>254</v>
      </c>
      <c r="D21" s="3" t="s">
        <v>210</v>
      </c>
      <c r="E21" s="5">
        <v>68</v>
      </c>
      <c r="F21" s="8">
        <v>714.92</v>
      </c>
      <c r="G21" s="12">
        <v>1.7000000000000001E-2</v>
      </c>
      <c r="H21" s="1">
        <v>44281</v>
      </c>
      <c r="I21" s="1" t="s">
        <v>132</v>
      </c>
    </row>
    <row r="22" spans="1:11" ht="15.75" x14ac:dyDescent="0.3">
      <c r="A22" s="3">
        <v>14</v>
      </c>
      <c r="B22" s="3" t="s">
        <v>184</v>
      </c>
      <c r="C22" s="3" t="s">
        <v>286</v>
      </c>
      <c r="D22" s="3" t="s">
        <v>131</v>
      </c>
      <c r="E22" s="5">
        <v>55</v>
      </c>
      <c r="F22" s="8">
        <v>575.23</v>
      </c>
      <c r="G22" s="12">
        <v>1.37E-2</v>
      </c>
      <c r="H22" s="1">
        <v>44270</v>
      </c>
      <c r="I22" s="1" t="s">
        <v>132</v>
      </c>
    </row>
    <row r="23" spans="1:11" ht="15.75" x14ac:dyDescent="0.3">
      <c r="A23" s="3">
        <v>15</v>
      </c>
      <c r="B23" s="3" t="s">
        <v>334</v>
      </c>
      <c r="C23" s="3" t="s">
        <v>335</v>
      </c>
      <c r="D23" s="3" t="s">
        <v>336</v>
      </c>
      <c r="E23" s="5">
        <v>5</v>
      </c>
      <c r="F23" s="8">
        <v>557.58000000000004</v>
      </c>
      <c r="G23" s="12">
        <v>1.32E-2</v>
      </c>
      <c r="H23" s="1">
        <v>44301</v>
      </c>
      <c r="I23" s="1" t="s">
        <v>132</v>
      </c>
    </row>
    <row r="24" spans="1:11" ht="15.75" x14ac:dyDescent="0.3">
      <c r="A24" s="3">
        <v>16</v>
      </c>
      <c r="B24" s="3" t="s">
        <v>196</v>
      </c>
      <c r="C24" s="3" t="s">
        <v>270</v>
      </c>
      <c r="D24" s="3" t="s">
        <v>131</v>
      </c>
      <c r="E24" s="5">
        <v>46</v>
      </c>
      <c r="F24" s="8">
        <v>499.45</v>
      </c>
      <c r="G24" s="12">
        <v>1.1899999999999999E-2</v>
      </c>
      <c r="H24" s="1">
        <v>44270</v>
      </c>
      <c r="I24" s="1" t="s">
        <v>132</v>
      </c>
    </row>
    <row r="25" spans="1:11" ht="15.75" x14ac:dyDescent="0.3">
      <c r="A25" s="3">
        <v>17</v>
      </c>
      <c r="B25" s="3" t="s">
        <v>248</v>
      </c>
      <c r="C25" s="3" t="s">
        <v>264</v>
      </c>
      <c r="D25" s="3" t="s">
        <v>131</v>
      </c>
      <c r="E25" s="5">
        <v>32</v>
      </c>
      <c r="F25" s="8">
        <v>322.69</v>
      </c>
      <c r="G25" s="12">
        <v>7.7000000000000002E-3</v>
      </c>
      <c r="H25" s="1">
        <v>43889</v>
      </c>
      <c r="I25" s="1" t="s">
        <v>132</v>
      </c>
    </row>
    <row r="26" spans="1:11" ht="15.75" x14ac:dyDescent="0.3">
      <c r="A26" s="3">
        <v>18</v>
      </c>
      <c r="B26" s="3" t="s">
        <v>196</v>
      </c>
      <c r="C26" s="3" t="s">
        <v>320</v>
      </c>
      <c r="D26" s="3" t="s">
        <v>131</v>
      </c>
      <c r="E26" s="5">
        <v>7</v>
      </c>
      <c r="F26" s="8">
        <v>75.72</v>
      </c>
      <c r="G26" s="12">
        <v>1.8E-3</v>
      </c>
      <c r="H26" s="1">
        <v>44326</v>
      </c>
      <c r="I26" s="1" t="s">
        <v>132</v>
      </c>
    </row>
    <row r="27" spans="1:11" ht="15.75" x14ac:dyDescent="0.3">
      <c r="A27" s="10"/>
      <c r="B27" s="10" t="s">
        <v>122</v>
      </c>
      <c r="C27" s="10"/>
      <c r="D27" s="10"/>
      <c r="E27" s="10"/>
      <c r="F27" s="11">
        <v>38805.440000000002</v>
      </c>
      <c r="G27" s="14">
        <v>0.92150000000000021</v>
      </c>
    </row>
    <row r="29" spans="1:11" ht="15.75" x14ac:dyDescent="0.3">
      <c r="B29" s="2" t="s">
        <v>190</v>
      </c>
    </row>
    <row r="30" spans="1:11" ht="15.75" x14ac:dyDescent="0.3">
      <c r="A30" s="3">
        <v>19</v>
      </c>
      <c r="B30" s="3" t="s">
        <v>351</v>
      </c>
      <c r="C30" s="3" t="s">
        <v>352</v>
      </c>
      <c r="D30" s="3" t="s">
        <v>353</v>
      </c>
      <c r="E30" s="5">
        <v>35</v>
      </c>
      <c r="F30" s="8">
        <v>3428.24</v>
      </c>
      <c r="G30" s="12">
        <v>8.14E-2</v>
      </c>
      <c r="H30" s="1">
        <v>44303</v>
      </c>
      <c r="I30" s="1" t="s">
        <v>132</v>
      </c>
    </row>
    <row r="31" spans="1:11" ht="15.75" x14ac:dyDescent="0.3">
      <c r="A31" s="10"/>
      <c r="B31" s="10" t="s">
        <v>122</v>
      </c>
      <c r="C31" s="10"/>
      <c r="D31" s="10"/>
      <c r="E31" s="10"/>
      <c r="F31" s="11">
        <v>3428.24</v>
      </c>
      <c r="G31" s="14">
        <v>8.14E-2</v>
      </c>
    </row>
    <row r="33" spans="1:8" ht="15.75" x14ac:dyDescent="0.3">
      <c r="B33" s="2" t="s">
        <v>133</v>
      </c>
    </row>
    <row r="34" spans="1:8" ht="15.75" x14ac:dyDescent="0.3">
      <c r="A34" s="3">
        <v>20</v>
      </c>
      <c r="B34" s="2" t="s">
        <v>134</v>
      </c>
      <c r="F34" s="8">
        <v>14</v>
      </c>
      <c r="G34" s="12">
        <v>2.9999999999999997E-4</v>
      </c>
      <c r="H34" s="1">
        <v>43739</v>
      </c>
    </row>
    <row r="35" spans="1:8" ht="15.75" x14ac:dyDescent="0.3">
      <c r="A35" s="10"/>
      <c r="B35" s="10" t="s">
        <v>122</v>
      </c>
      <c r="C35" s="10"/>
      <c r="D35" s="10"/>
      <c r="E35" s="10"/>
      <c r="F35" s="11">
        <v>14</v>
      </c>
      <c r="G35" s="14">
        <v>2.9999999999999997E-4</v>
      </c>
    </row>
    <row r="37" spans="1:8" ht="15.75" x14ac:dyDescent="0.3">
      <c r="B37" s="2" t="s">
        <v>135</v>
      </c>
    </row>
    <row r="38" spans="1:8" ht="15.75" x14ac:dyDescent="0.3">
      <c r="A38" s="3"/>
      <c r="B38" s="3" t="s">
        <v>136</v>
      </c>
      <c r="C38" s="3"/>
      <c r="D38" s="5"/>
      <c r="F38" s="8">
        <v>-131.75</v>
      </c>
      <c r="G38" s="12">
        <v>-3.2000000000000002E-3</v>
      </c>
    </row>
    <row r="39" spans="1:8" ht="15.75" x14ac:dyDescent="0.3">
      <c r="A39" s="10"/>
      <c r="B39" s="10" t="s">
        <v>122</v>
      </c>
      <c r="C39" s="10"/>
      <c r="D39" s="10"/>
      <c r="E39" s="10"/>
      <c r="F39" s="11">
        <v>-131.75</v>
      </c>
      <c r="G39" s="14">
        <v>-3.2000000000000002E-3</v>
      </c>
    </row>
    <row r="41" spans="1:8" ht="15.75" x14ac:dyDescent="0.3">
      <c r="A41" s="7"/>
      <c r="B41" s="7" t="s">
        <v>137</v>
      </c>
      <c r="C41" s="7"/>
      <c r="D41" s="7"/>
      <c r="E41" s="7"/>
      <c r="F41" s="9">
        <v>42115.93</v>
      </c>
      <c r="G41" s="13">
        <v>1</v>
      </c>
    </row>
    <row r="42" spans="1:8" ht="15.75" x14ac:dyDescent="0.3">
      <c r="A42" s="3" t="s">
        <v>138</v>
      </c>
    </row>
    <row r="43" spans="1:8" ht="15.75" x14ac:dyDescent="0.3">
      <c r="A43" s="4">
        <v>1</v>
      </c>
      <c r="B43" s="4" t="s">
        <v>416</v>
      </c>
    </row>
    <row r="44" spans="1:8" ht="15.75" x14ac:dyDescent="0.3">
      <c r="A44" s="4">
        <v>2</v>
      </c>
      <c r="B44" s="4" t="s">
        <v>139</v>
      </c>
    </row>
  </sheetData>
  <mergeCells count="1">
    <mergeCell ref="B1:F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367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344</v>
      </c>
      <c r="C9" s="3" t="s">
        <v>345</v>
      </c>
      <c r="D9" s="3" t="s">
        <v>343</v>
      </c>
      <c r="E9" s="5">
        <v>215</v>
      </c>
      <c r="F9" s="8">
        <v>2169.42</v>
      </c>
      <c r="G9" s="12">
        <v>9.6999999999999989E-2</v>
      </c>
      <c r="H9" s="1">
        <v>44362</v>
      </c>
      <c r="I9" s="1" t="s">
        <v>132</v>
      </c>
      <c r="J9" t="s">
        <v>343</v>
      </c>
      <c r="K9" s="12">
        <v>0.37990000000000002</v>
      </c>
    </row>
    <row r="10" spans="1:11" ht="15.75" x14ac:dyDescent="0.3">
      <c r="A10" s="3">
        <v>2</v>
      </c>
      <c r="B10" s="3" t="s">
        <v>341</v>
      </c>
      <c r="C10" s="3" t="s">
        <v>342</v>
      </c>
      <c r="D10" s="3" t="s">
        <v>343</v>
      </c>
      <c r="E10" s="5">
        <v>200</v>
      </c>
      <c r="F10" s="8">
        <v>2142.38</v>
      </c>
      <c r="G10" s="12">
        <v>9.5799999999999996E-2</v>
      </c>
      <c r="H10" s="1">
        <v>44403</v>
      </c>
      <c r="I10" s="1" t="s">
        <v>132</v>
      </c>
      <c r="J10" t="s">
        <v>131</v>
      </c>
      <c r="K10" s="12">
        <v>0.22370000000000001</v>
      </c>
    </row>
    <row r="11" spans="1:11" ht="15.75" x14ac:dyDescent="0.3">
      <c r="A11" s="3">
        <v>3</v>
      </c>
      <c r="B11" s="3" t="s">
        <v>355</v>
      </c>
      <c r="C11" s="3" t="s">
        <v>356</v>
      </c>
      <c r="D11" s="3" t="s">
        <v>343</v>
      </c>
      <c r="E11" s="5">
        <v>208</v>
      </c>
      <c r="F11" s="8">
        <v>2126.5</v>
      </c>
      <c r="G11" s="12">
        <v>9.5100000000000004E-2</v>
      </c>
      <c r="H11" s="1">
        <v>44306</v>
      </c>
      <c r="I11" s="1" t="s">
        <v>132</v>
      </c>
      <c r="J11" t="s">
        <v>362</v>
      </c>
      <c r="K11" s="12">
        <v>9.4E-2</v>
      </c>
    </row>
    <row r="12" spans="1:11" ht="15.75" x14ac:dyDescent="0.3">
      <c r="A12" s="3">
        <v>4</v>
      </c>
      <c r="B12" s="3" t="s">
        <v>360</v>
      </c>
      <c r="C12" s="3" t="s">
        <v>361</v>
      </c>
      <c r="D12" s="3" t="s">
        <v>362</v>
      </c>
      <c r="E12" s="5">
        <v>210</v>
      </c>
      <c r="F12" s="8">
        <v>2102.11</v>
      </c>
      <c r="G12" s="12">
        <v>9.4E-2</v>
      </c>
      <c r="H12" s="1">
        <v>44407</v>
      </c>
      <c r="I12" s="1" t="s">
        <v>132</v>
      </c>
      <c r="J12" t="s">
        <v>373</v>
      </c>
      <c r="K12" s="12">
        <v>9.0700000000000003E-2</v>
      </c>
    </row>
    <row r="13" spans="1:11" ht="15.75" x14ac:dyDescent="0.3">
      <c r="A13" s="3">
        <v>5</v>
      </c>
      <c r="B13" s="3" t="s">
        <v>235</v>
      </c>
      <c r="C13" s="3" t="s">
        <v>326</v>
      </c>
      <c r="D13" s="3" t="s">
        <v>131</v>
      </c>
      <c r="E13" s="5">
        <v>200</v>
      </c>
      <c r="F13" s="8">
        <v>2072.58</v>
      </c>
      <c r="G13" s="12">
        <v>9.2699999999999991E-2</v>
      </c>
      <c r="H13" s="1">
        <v>44383</v>
      </c>
      <c r="I13" s="1" t="s">
        <v>132</v>
      </c>
      <c r="J13" t="s">
        <v>365</v>
      </c>
      <c r="K13" s="12">
        <v>8.3100000000000007E-2</v>
      </c>
    </row>
    <row r="14" spans="1:11" ht="15.75" x14ac:dyDescent="0.3">
      <c r="A14" s="3">
        <v>6</v>
      </c>
      <c r="B14" s="3" t="s">
        <v>347</v>
      </c>
      <c r="C14" s="3" t="s">
        <v>348</v>
      </c>
      <c r="D14" s="3" t="s">
        <v>343</v>
      </c>
      <c r="E14" s="5">
        <v>205</v>
      </c>
      <c r="F14" s="8">
        <v>2057.37</v>
      </c>
      <c r="G14" s="12">
        <v>9.1999999999999998E-2</v>
      </c>
      <c r="H14" s="1">
        <v>44403</v>
      </c>
      <c r="I14" s="1" t="s">
        <v>132</v>
      </c>
      <c r="J14" t="s">
        <v>193</v>
      </c>
      <c r="K14" s="12">
        <v>8.2200000000000009E-2</v>
      </c>
    </row>
    <row r="15" spans="1:11" ht="15.75" x14ac:dyDescent="0.3">
      <c r="A15" s="3">
        <v>7</v>
      </c>
      <c r="B15" s="3" t="s">
        <v>363</v>
      </c>
      <c r="C15" s="3" t="s">
        <v>364</v>
      </c>
      <c r="D15" s="3" t="s">
        <v>365</v>
      </c>
      <c r="E15" s="5">
        <v>200000</v>
      </c>
      <c r="F15" s="8">
        <v>1858.61</v>
      </c>
      <c r="G15" s="12">
        <v>8.3100000000000007E-2</v>
      </c>
      <c r="H15" s="1">
        <v>44414</v>
      </c>
      <c r="I15" s="1" t="s">
        <v>132</v>
      </c>
      <c r="J15" t="s">
        <v>198</v>
      </c>
      <c r="K15" s="12">
        <v>2.6600000000000002E-2</v>
      </c>
    </row>
    <row r="16" spans="1:11" ht="15.75" x14ac:dyDescent="0.3">
      <c r="A16" s="3">
        <v>8</v>
      </c>
      <c r="B16" s="3" t="s">
        <v>349</v>
      </c>
      <c r="C16" s="3" t="s">
        <v>350</v>
      </c>
      <c r="D16" s="3" t="s">
        <v>193</v>
      </c>
      <c r="E16" s="5">
        <v>180</v>
      </c>
      <c r="F16" s="8">
        <v>1837.61</v>
      </c>
      <c r="G16" s="12">
        <v>8.2200000000000009E-2</v>
      </c>
      <c r="H16" s="1">
        <v>44371</v>
      </c>
      <c r="I16" s="1" t="s">
        <v>132</v>
      </c>
      <c r="J16" t="s">
        <v>336</v>
      </c>
      <c r="K16" s="12">
        <v>1.9799999999999998E-2</v>
      </c>
    </row>
    <row r="17" spans="1:11" ht="15.75" x14ac:dyDescent="0.3">
      <c r="A17" s="3">
        <v>9</v>
      </c>
      <c r="B17" s="3" t="s">
        <v>196</v>
      </c>
      <c r="C17" s="3" t="s">
        <v>270</v>
      </c>
      <c r="D17" s="3" t="s">
        <v>131</v>
      </c>
      <c r="E17" s="5">
        <v>75</v>
      </c>
      <c r="F17" s="8">
        <v>814.31</v>
      </c>
      <c r="G17" s="12">
        <v>3.6400000000000002E-2</v>
      </c>
      <c r="H17" s="1">
        <v>44270</v>
      </c>
      <c r="I17" s="1" t="s">
        <v>132</v>
      </c>
      <c r="J17" t="s">
        <v>143</v>
      </c>
      <c r="K17" s="12">
        <v>0</v>
      </c>
    </row>
    <row r="18" spans="1:11" ht="15.75" x14ac:dyDescent="0.3">
      <c r="A18" s="3">
        <v>10</v>
      </c>
      <c r="B18" s="3" t="s">
        <v>368</v>
      </c>
      <c r="C18" s="3" t="s">
        <v>369</v>
      </c>
      <c r="D18" s="3" t="s">
        <v>336</v>
      </c>
      <c r="E18" s="5">
        <v>45</v>
      </c>
      <c r="F18" s="8">
        <v>442.14</v>
      </c>
      <c r="G18" s="12">
        <v>1.9799999999999998E-2</v>
      </c>
      <c r="H18" s="1">
        <v>44376</v>
      </c>
      <c r="I18" s="1" t="s">
        <v>132</v>
      </c>
    </row>
    <row r="19" spans="1:11" ht="15.75" x14ac:dyDescent="0.3">
      <c r="A19" s="3">
        <v>11</v>
      </c>
      <c r="B19" s="3" t="s">
        <v>231</v>
      </c>
      <c r="C19" s="3" t="s">
        <v>316</v>
      </c>
      <c r="D19" s="3" t="s">
        <v>198</v>
      </c>
      <c r="E19" s="5">
        <v>40</v>
      </c>
      <c r="F19" s="8">
        <v>419.06</v>
      </c>
      <c r="G19" s="12">
        <v>1.8700000000000001E-2</v>
      </c>
      <c r="H19" s="1">
        <v>44368</v>
      </c>
      <c r="I19" s="1" t="s">
        <v>132</v>
      </c>
    </row>
    <row r="20" spans="1:11" ht="15.75" x14ac:dyDescent="0.3">
      <c r="A20" s="3">
        <v>12</v>
      </c>
      <c r="B20" s="3" t="s">
        <v>231</v>
      </c>
      <c r="C20" s="3" t="s">
        <v>370</v>
      </c>
      <c r="D20" s="3" t="s">
        <v>198</v>
      </c>
      <c r="E20" s="5">
        <v>17</v>
      </c>
      <c r="F20" s="8">
        <v>176.25</v>
      </c>
      <c r="G20" s="12">
        <v>7.9000000000000008E-3</v>
      </c>
      <c r="H20" s="1">
        <v>44418</v>
      </c>
      <c r="I20" s="1" t="s">
        <v>132</v>
      </c>
    </row>
    <row r="21" spans="1:11" ht="15.75" x14ac:dyDescent="0.3">
      <c r="A21" s="3">
        <v>13</v>
      </c>
      <c r="B21" s="3" t="s">
        <v>174</v>
      </c>
      <c r="C21" s="3" t="s">
        <v>325</v>
      </c>
      <c r="D21" s="3" t="s">
        <v>131</v>
      </c>
      <c r="E21" s="5">
        <v>5</v>
      </c>
      <c r="F21" s="8">
        <v>50.94</v>
      </c>
      <c r="G21" s="12">
        <v>2.3E-3</v>
      </c>
      <c r="H21" s="1">
        <v>44406</v>
      </c>
      <c r="I21" s="1" t="s">
        <v>132</v>
      </c>
    </row>
    <row r="22" spans="1:11" ht="15.75" x14ac:dyDescent="0.3">
      <c r="A22" s="3">
        <v>14</v>
      </c>
      <c r="B22" s="3" t="s">
        <v>172</v>
      </c>
      <c r="C22" s="3" t="s">
        <v>366</v>
      </c>
      <c r="D22" s="3" t="s">
        <v>131</v>
      </c>
      <c r="E22" s="5">
        <v>3</v>
      </c>
      <c r="F22" s="8">
        <v>30.35</v>
      </c>
      <c r="G22" s="12">
        <v>1.4000000000000002E-3</v>
      </c>
      <c r="H22" s="1">
        <v>44424</v>
      </c>
      <c r="I22" s="1" t="s">
        <v>132</v>
      </c>
    </row>
    <row r="23" spans="1:11" ht="15.75" x14ac:dyDescent="0.3">
      <c r="A23" s="3">
        <v>15</v>
      </c>
      <c r="B23" s="3" t="s">
        <v>184</v>
      </c>
      <c r="C23" s="3" t="s">
        <v>329</v>
      </c>
      <c r="D23" s="3" t="s">
        <v>131</v>
      </c>
      <c r="E23" s="5">
        <v>1</v>
      </c>
      <c r="F23" s="8">
        <v>10.51</v>
      </c>
      <c r="G23" s="12">
        <v>5.0000000000000001E-4</v>
      </c>
      <c r="H23" s="1">
        <v>44394</v>
      </c>
      <c r="I23" s="1" t="s">
        <v>132</v>
      </c>
    </row>
    <row r="24" spans="1:11" ht="15.75" x14ac:dyDescent="0.3">
      <c r="A24" s="10"/>
      <c r="B24" s="10" t="s">
        <v>122</v>
      </c>
      <c r="C24" s="10"/>
      <c r="D24" s="10"/>
      <c r="E24" s="10"/>
      <c r="F24" s="11">
        <v>18310.14</v>
      </c>
      <c r="G24" s="14">
        <v>0.81889999999999996</v>
      </c>
    </row>
    <row r="26" spans="1:11" ht="15.75" x14ac:dyDescent="0.3">
      <c r="B26" s="2" t="s">
        <v>190</v>
      </c>
    </row>
    <row r="27" spans="1:11" ht="15.75" x14ac:dyDescent="0.3">
      <c r="A27" s="3">
        <v>16</v>
      </c>
      <c r="B27" s="3" t="s">
        <v>371</v>
      </c>
      <c r="C27" s="3" t="s">
        <v>372</v>
      </c>
      <c r="D27" s="3" t="s">
        <v>373</v>
      </c>
      <c r="E27" s="5">
        <v>20</v>
      </c>
      <c r="F27" s="8">
        <v>2028.81</v>
      </c>
      <c r="G27" s="12">
        <v>9.0700000000000003E-2</v>
      </c>
      <c r="H27" s="1">
        <v>44406</v>
      </c>
      <c r="I27" s="1" t="s">
        <v>132</v>
      </c>
    </row>
    <row r="28" spans="1:11" ht="15.75" x14ac:dyDescent="0.3">
      <c r="A28" s="3">
        <v>17</v>
      </c>
      <c r="B28" s="3" t="s">
        <v>259</v>
      </c>
      <c r="C28" s="3" t="s">
        <v>260</v>
      </c>
      <c r="D28" s="3" t="s">
        <v>131</v>
      </c>
      <c r="E28" s="5">
        <v>197</v>
      </c>
      <c r="F28" s="8">
        <v>2022.05</v>
      </c>
      <c r="G28" s="12">
        <v>9.0399999999999994E-2</v>
      </c>
      <c r="H28" s="1">
        <v>44312</v>
      </c>
      <c r="I28" s="1" t="s">
        <v>132</v>
      </c>
    </row>
    <row r="29" spans="1:11" ht="15.75" x14ac:dyDescent="0.3">
      <c r="A29" s="10"/>
      <c r="B29" s="10" t="s">
        <v>122</v>
      </c>
      <c r="C29" s="10"/>
      <c r="D29" s="10"/>
      <c r="E29" s="10"/>
      <c r="F29" s="11">
        <v>4050.86</v>
      </c>
      <c r="G29" s="14">
        <v>0.18109999999999998</v>
      </c>
    </row>
    <row r="31" spans="1:11" ht="15.75" x14ac:dyDescent="0.3">
      <c r="B31" s="2" t="s">
        <v>133</v>
      </c>
    </row>
    <row r="32" spans="1:11" ht="15.75" x14ac:dyDescent="0.3">
      <c r="A32" s="3">
        <v>18</v>
      </c>
      <c r="B32" s="2" t="s">
        <v>134</v>
      </c>
      <c r="F32" s="8">
        <v>13</v>
      </c>
      <c r="G32" s="12">
        <v>5.9999999999999995E-4</v>
      </c>
      <c r="H32" s="1">
        <v>43739</v>
      </c>
    </row>
    <row r="33" spans="1:7" ht="15.75" x14ac:dyDescent="0.3">
      <c r="A33" s="10"/>
      <c r="B33" s="10" t="s">
        <v>122</v>
      </c>
      <c r="C33" s="10"/>
      <c r="D33" s="10"/>
      <c r="E33" s="10"/>
      <c r="F33" s="11">
        <v>13</v>
      </c>
      <c r="G33" s="14">
        <v>5.9999999999999995E-4</v>
      </c>
    </row>
    <row r="35" spans="1:7" ht="15.75" x14ac:dyDescent="0.3">
      <c r="B35" s="2" t="s">
        <v>135</v>
      </c>
    </row>
    <row r="36" spans="1:7" ht="15.75" x14ac:dyDescent="0.3">
      <c r="A36" s="3"/>
      <c r="B36" s="3" t="s">
        <v>136</v>
      </c>
      <c r="C36" s="3"/>
      <c r="D36" s="5"/>
      <c r="F36" s="8">
        <v>-11.53</v>
      </c>
      <c r="G36" s="12">
        <v>-5.9999999999999995E-4</v>
      </c>
    </row>
    <row r="37" spans="1:7" ht="15.75" x14ac:dyDescent="0.3">
      <c r="A37" s="10"/>
      <c r="B37" s="10" t="s">
        <v>122</v>
      </c>
      <c r="C37" s="10"/>
      <c r="D37" s="10"/>
      <c r="E37" s="10"/>
      <c r="F37" s="11">
        <v>-11.53</v>
      </c>
      <c r="G37" s="14">
        <v>-5.9999999999999995E-4</v>
      </c>
    </row>
    <row r="39" spans="1:7" ht="15.75" x14ac:dyDescent="0.3">
      <c r="A39" s="7"/>
      <c r="B39" s="7" t="s">
        <v>137</v>
      </c>
      <c r="C39" s="7"/>
      <c r="D39" s="7"/>
      <c r="E39" s="7"/>
      <c r="F39" s="9">
        <v>22362.47</v>
      </c>
      <c r="G39" s="13">
        <v>0.99999999999999989</v>
      </c>
    </row>
    <row r="40" spans="1:7" ht="15.75" x14ac:dyDescent="0.3">
      <c r="A40" s="3" t="s">
        <v>138</v>
      </c>
    </row>
    <row r="41" spans="1:7" ht="15.75" x14ac:dyDescent="0.3">
      <c r="A41" s="4">
        <v>1</v>
      </c>
      <c r="B41" s="4" t="s">
        <v>416</v>
      </c>
    </row>
    <row r="42" spans="1:7" ht="15.75" x14ac:dyDescent="0.3">
      <c r="A42" s="4">
        <v>2</v>
      </c>
      <c r="B42" s="4" t="s">
        <v>139</v>
      </c>
    </row>
  </sheetData>
  <mergeCells count="1">
    <mergeCell ref="B1:F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374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174</v>
      </c>
      <c r="C9" s="3" t="s">
        <v>325</v>
      </c>
      <c r="D9" s="3" t="s">
        <v>131</v>
      </c>
      <c r="E9" s="5">
        <v>85</v>
      </c>
      <c r="F9" s="8">
        <v>865.99</v>
      </c>
      <c r="G9" s="12">
        <v>9.64E-2</v>
      </c>
      <c r="H9" s="1">
        <v>44406</v>
      </c>
      <c r="I9" s="1" t="s">
        <v>132</v>
      </c>
      <c r="J9" t="s">
        <v>131</v>
      </c>
      <c r="K9" s="12">
        <v>0.8427</v>
      </c>
    </row>
    <row r="10" spans="1:11" ht="15.75" x14ac:dyDescent="0.3">
      <c r="A10" s="3">
        <v>2</v>
      </c>
      <c r="B10" s="3" t="s">
        <v>235</v>
      </c>
      <c r="C10" s="3" t="s">
        <v>310</v>
      </c>
      <c r="D10" s="3" t="s">
        <v>131</v>
      </c>
      <c r="E10" s="5">
        <v>80</v>
      </c>
      <c r="F10" s="8">
        <v>827.76</v>
      </c>
      <c r="G10" s="12">
        <v>9.2100000000000015E-2</v>
      </c>
      <c r="H10" s="1">
        <v>44351</v>
      </c>
      <c r="I10" s="1" t="s">
        <v>132</v>
      </c>
      <c r="J10" t="s">
        <v>198</v>
      </c>
      <c r="K10" s="12">
        <v>9.8699999999999996E-2</v>
      </c>
    </row>
    <row r="11" spans="1:11" ht="15.75" x14ac:dyDescent="0.3">
      <c r="A11" s="3">
        <v>3</v>
      </c>
      <c r="B11" s="3" t="s">
        <v>196</v>
      </c>
      <c r="C11" s="3" t="s">
        <v>270</v>
      </c>
      <c r="D11" s="3" t="s">
        <v>131</v>
      </c>
      <c r="E11" s="5">
        <v>76</v>
      </c>
      <c r="F11" s="8">
        <v>825.17</v>
      </c>
      <c r="G11" s="12">
        <v>9.1799999999999993E-2</v>
      </c>
      <c r="H11" s="1">
        <v>44270</v>
      </c>
      <c r="I11" s="1" t="s">
        <v>132</v>
      </c>
      <c r="J11" t="s">
        <v>169</v>
      </c>
      <c r="K11" s="12">
        <v>5.6100000000000004E-2</v>
      </c>
    </row>
    <row r="12" spans="1:11" ht="15.75" x14ac:dyDescent="0.3">
      <c r="A12" s="3">
        <v>4</v>
      </c>
      <c r="B12" s="3" t="s">
        <v>321</v>
      </c>
      <c r="C12" s="3" t="s">
        <v>322</v>
      </c>
      <c r="D12" s="3" t="s">
        <v>131</v>
      </c>
      <c r="E12" s="5">
        <v>80</v>
      </c>
      <c r="F12" s="8">
        <v>824.68</v>
      </c>
      <c r="G12" s="12">
        <v>9.1799999999999993E-2</v>
      </c>
      <c r="H12" s="1">
        <v>44354</v>
      </c>
      <c r="I12" s="1" t="s">
        <v>132</v>
      </c>
      <c r="J12" t="s">
        <v>143</v>
      </c>
      <c r="K12" s="12">
        <v>2.4999999999999467E-3</v>
      </c>
    </row>
    <row r="13" spans="1:11" ht="15.75" x14ac:dyDescent="0.3">
      <c r="A13" s="3">
        <v>5</v>
      </c>
      <c r="B13" s="3" t="s">
        <v>176</v>
      </c>
      <c r="C13" s="3" t="s">
        <v>324</v>
      </c>
      <c r="D13" s="3" t="s">
        <v>131</v>
      </c>
      <c r="E13" s="5">
        <v>75</v>
      </c>
      <c r="F13" s="8">
        <v>778.62</v>
      </c>
      <c r="G13" s="12">
        <v>8.6699999999999999E-2</v>
      </c>
      <c r="H13" s="1">
        <v>44396</v>
      </c>
      <c r="I13" s="1" t="s">
        <v>132</v>
      </c>
    </row>
    <row r="14" spans="1:11" ht="15.75" x14ac:dyDescent="0.3">
      <c r="A14" s="3">
        <v>6</v>
      </c>
      <c r="B14" s="3" t="s">
        <v>172</v>
      </c>
      <c r="C14" s="3" t="s">
        <v>366</v>
      </c>
      <c r="D14" s="3" t="s">
        <v>131</v>
      </c>
      <c r="E14" s="5">
        <v>75</v>
      </c>
      <c r="F14" s="8">
        <v>758.63</v>
      </c>
      <c r="G14" s="12">
        <v>8.4399999999999989E-2</v>
      </c>
      <c r="H14" s="1">
        <v>44424</v>
      </c>
      <c r="I14" s="1" t="s">
        <v>132</v>
      </c>
    </row>
    <row r="15" spans="1:11" ht="15.75" x14ac:dyDescent="0.3">
      <c r="A15" s="3">
        <v>7</v>
      </c>
      <c r="B15" s="3" t="s">
        <v>273</v>
      </c>
      <c r="C15" s="3" t="s">
        <v>331</v>
      </c>
      <c r="D15" s="3" t="s">
        <v>131</v>
      </c>
      <c r="E15" s="5">
        <v>50</v>
      </c>
      <c r="F15" s="8">
        <v>570.04</v>
      </c>
      <c r="G15" s="12">
        <v>6.3399999999999998E-2</v>
      </c>
      <c r="H15" s="1">
        <v>44383</v>
      </c>
      <c r="I15" s="1" t="s">
        <v>132</v>
      </c>
    </row>
    <row r="16" spans="1:11" ht="15.75" x14ac:dyDescent="0.3">
      <c r="A16" s="3">
        <v>8</v>
      </c>
      <c r="B16" s="3" t="s">
        <v>231</v>
      </c>
      <c r="C16" s="3" t="s">
        <v>316</v>
      </c>
      <c r="D16" s="3" t="s">
        <v>198</v>
      </c>
      <c r="E16" s="5">
        <v>52</v>
      </c>
      <c r="F16" s="8">
        <v>544.78</v>
      </c>
      <c r="G16" s="12">
        <v>6.0599999999999994E-2</v>
      </c>
      <c r="H16" s="1">
        <v>44368</v>
      </c>
      <c r="I16" s="1" t="s">
        <v>132</v>
      </c>
    </row>
    <row r="17" spans="1:9" ht="15.75" x14ac:dyDescent="0.3">
      <c r="A17" s="3">
        <v>9</v>
      </c>
      <c r="B17" s="3" t="s">
        <v>184</v>
      </c>
      <c r="C17" s="3" t="s">
        <v>329</v>
      </c>
      <c r="D17" s="3" t="s">
        <v>131</v>
      </c>
      <c r="E17" s="5">
        <v>50</v>
      </c>
      <c r="F17" s="8">
        <v>525.59</v>
      </c>
      <c r="G17" s="12">
        <v>5.8499999999999996E-2</v>
      </c>
      <c r="H17" s="1">
        <v>44394</v>
      </c>
      <c r="I17" s="1" t="s">
        <v>132</v>
      </c>
    </row>
    <row r="18" spans="1:9" ht="15.75" x14ac:dyDescent="0.3">
      <c r="A18" s="3">
        <v>10</v>
      </c>
      <c r="B18" s="3" t="s">
        <v>238</v>
      </c>
      <c r="C18" s="3" t="s">
        <v>332</v>
      </c>
      <c r="D18" s="3" t="s">
        <v>169</v>
      </c>
      <c r="E18" s="5">
        <v>45</v>
      </c>
      <c r="F18" s="8">
        <v>503.9</v>
      </c>
      <c r="G18" s="12">
        <v>5.6100000000000004E-2</v>
      </c>
      <c r="H18" s="1">
        <v>44383</v>
      </c>
      <c r="I18" s="1" t="s">
        <v>132</v>
      </c>
    </row>
    <row r="19" spans="1:9" ht="15.75" x14ac:dyDescent="0.3">
      <c r="A19" s="3">
        <v>11</v>
      </c>
      <c r="B19" s="3" t="s">
        <v>186</v>
      </c>
      <c r="C19" s="3" t="s">
        <v>327</v>
      </c>
      <c r="D19" s="3" t="s">
        <v>131</v>
      </c>
      <c r="E19" s="5">
        <v>34</v>
      </c>
      <c r="F19" s="8">
        <v>452.09</v>
      </c>
      <c r="G19" s="12">
        <v>5.0300000000000004E-2</v>
      </c>
      <c r="H19" s="1">
        <v>44375</v>
      </c>
      <c r="I19" s="1" t="s">
        <v>132</v>
      </c>
    </row>
    <row r="20" spans="1:9" ht="15.75" x14ac:dyDescent="0.3">
      <c r="A20" s="3">
        <v>12</v>
      </c>
      <c r="B20" s="3" t="s">
        <v>186</v>
      </c>
      <c r="C20" s="3" t="s">
        <v>282</v>
      </c>
      <c r="D20" s="3" t="s">
        <v>131</v>
      </c>
      <c r="E20" s="5">
        <v>37</v>
      </c>
      <c r="F20" s="8">
        <v>389.67</v>
      </c>
      <c r="G20" s="12">
        <v>4.3400000000000001E-2</v>
      </c>
      <c r="H20" s="1">
        <v>44343</v>
      </c>
      <c r="I20" s="1" t="s">
        <v>132</v>
      </c>
    </row>
    <row r="21" spans="1:9" ht="15.75" x14ac:dyDescent="0.3">
      <c r="A21" s="3">
        <v>13</v>
      </c>
      <c r="B21" s="3" t="s">
        <v>231</v>
      </c>
      <c r="C21" s="3" t="s">
        <v>370</v>
      </c>
      <c r="D21" s="3" t="s">
        <v>198</v>
      </c>
      <c r="E21" s="5">
        <v>33</v>
      </c>
      <c r="F21" s="8">
        <v>342.13</v>
      </c>
      <c r="G21" s="12">
        <v>3.8100000000000002E-2</v>
      </c>
      <c r="H21" s="1">
        <v>44418</v>
      </c>
      <c r="I21" s="1" t="s">
        <v>132</v>
      </c>
    </row>
    <row r="22" spans="1:9" ht="15.75" x14ac:dyDescent="0.3">
      <c r="A22" s="3">
        <v>14</v>
      </c>
      <c r="B22" s="3" t="s">
        <v>184</v>
      </c>
      <c r="C22" s="3" t="s">
        <v>286</v>
      </c>
      <c r="D22" s="3" t="s">
        <v>131</v>
      </c>
      <c r="E22" s="5">
        <v>32</v>
      </c>
      <c r="F22" s="8">
        <v>334.68</v>
      </c>
      <c r="G22" s="12">
        <v>3.7200000000000004E-2</v>
      </c>
      <c r="H22" s="1">
        <v>44270</v>
      </c>
      <c r="I22" s="1" t="s">
        <v>132</v>
      </c>
    </row>
    <row r="23" spans="1:9" ht="15.75" x14ac:dyDescent="0.3">
      <c r="A23" s="3">
        <v>15</v>
      </c>
      <c r="B23" s="3" t="s">
        <v>273</v>
      </c>
      <c r="C23" s="3" t="s">
        <v>274</v>
      </c>
      <c r="D23" s="3" t="s">
        <v>131</v>
      </c>
      <c r="E23" s="5">
        <v>29</v>
      </c>
      <c r="F23" s="8">
        <v>257.5</v>
      </c>
      <c r="G23" s="12">
        <v>2.87E-2</v>
      </c>
      <c r="H23" s="1">
        <v>44343</v>
      </c>
      <c r="I23" s="1" t="s">
        <v>132</v>
      </c>
    </row>
    <row r="24" spans="1:9" ht="15.75" x14ac:dyDescent="0.3">
      <c r="A24" s="3">
        <v>16</v>
      </c>
      <c r="B24" s="3" t="s">
        <v>201</v>
      </c>
      <c r="C24" s="3" t="s">
        <v>283</v>
      </c>
      <c r="D24" s="3" t="s">
        <v>131</v>
      </c>
      <c r="E24" s="5">
        <v>15</v>
      </c>
      <c r="F24" s="8">
        <v>161.77000000000001</v>
      </c>
      <c r="G24" s="12">
        <v>1.8000000000000002E-2</v>
      </c>
      <c r="H24" s="1">
        <v>44180</v>
      </c>
      <c r="I24" s="1" t="s">
        <v>132</v>
      </c>
    </row>
    <row r="25" spans="1:9" ht="15.75" x14ac:dyDescent="0.3">
      <c r="A25" s="10"/>
      <c r="B25" s="10" t="s">
        <v>122</v>
      </c>
      <c r="C25" s="10"/>
      <c r="D25" s="10"/>
      <c r="E25" s="10"/>
      <c r="F25" s="11">
        <v>8963</v>
      </c>
      <c r="G25" s="14">
        <v>0.99750000000000005</v>
      </c>
    </row>
    <row r="27" spans="1:9" ht="15.75" x14ac:dyDescent="0.3">
      <c r="B27" s="2" t="s">
        <v>133</v>
      </c>
    </row>
    <row r="28" spans="1:9" ht="15.75" x14ac:dyDescent="0.3">
      <c r="A28" s="3">
        <v>17</v>
      </c>
      <c r="B28" s="2" t="s">
        <v>134</v>
      </c>
      <c r="F28" s="8">
        <v>24</v>
      </c>
      <c r="G28" s="12">
        <v>2.7000000000000001E-3</v>
      </c>
      <c r="H28" s="1">
        <v>43739</v>
      </c>
    </row>
    <row r="29" spans="1:9" ht="15.75" x14ac:dyDescent="0.3">
      <c r="A29" s="10"/>
      <c r="B29" s="10" t="s">
        <v>122</v>
      </c>
      <c r="C29" s="10"/>
      <c r="D29" s="10"/>
      <c r="E29" s="10"/>
      <c r="F29" s="11">
        <v>24</v>
      </c>
      <c r="G29" s="14">
        <v>2.7000000000000001E-3</v>
      </c>
    </row>
    <row r="31" spans="1:9" ht="15.75" x14ac:dyDescent="0.3">
      <c r="B31" s="2" t="s">
        <v>135</v>
      </c>
    </row>
    <row r="32" spans="1:9" ht="15.75" x14ac:dyDescent="0.3">
      <c r="A32" s="3"/>
      <c r="B32" s="3" t="s">
        <v>136</v>
      </c>
      <c r="C32" s="3"/>
      <c r="D32" s="5"/>
      <c r="F32" s="8">
        <v>-1.88</v>
      </c>
      <c r="G32" s="12">
        <v>-2.0000000000000001E-4</v>
      </c>
    </row>
    <row r="33" spans="1:7" ht="15.75" x14ac:dyDescent="0.3">
      <c r="A33" s="10"/>
      <c r="B33" s="10" t="s">
        <v>122</v>
      </c>
      <c r="C33" s="10"/>
      <c r="D33" s="10"/>
      <c r="E33" s="10"/>
      <c r="F33" s="11">
        <v>-1.88</v>
      </c>
      <c r="G33" s="14">
        <v>-2.0000000000000001E-4</v>
      </c>
    </row>
    <row r="35" spans="1:7" ht="15.75" x14ac:dyDescent="0.3">
      <c r="A35" s="7"/>
      <c r="B35" s="7" t="s">
        <v>137</v>
      </c>
      <c r="C35" s="7"/>
      <c r="D35" s="7"/>
      <c r="E35" s="7"/>
      <c r="F35" s="9">
        <v>8985.1200000000008</v>
      </c>
      <c r="G35" s="13">
        <v>1</v>
      </c>
    </row>
    <row r="36" spans="1:7" ht="15.75" x14ac:dyDescent="0.3">
      <c r="A36" s="3" t="s">
        <v>138</v>
      </c>
    </row>
    <row r="37" spans="1:7" ht="15.75" x14ac:dyDescent="0.3">
      <c r="A37" s="4">
        <v>1</v>
      </c>
      <c r="B37" s="4" t="s">
        <v>416</v>
      </c>
    </row>
    <row r="38" spans="1:7" ht="15.75" x14ac:dyDescent="0.3">
      <c r="A38" s="4">
        <v>2</v>
      </c>
      <c r="B38" s="4" t="s">
        <v>139</v>
      </c>
    </row>
  </sheetData>
  <mergeCells count="1">
    <mergeCell ref="B1:F1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/>
  </sheetViews>
  <sheetFormatPr defaultRowHeight="15" x14ac:dyDescent="0.25"/>
  <cols>
    <col min="1" max="1" width="8" customWidth="1"/>
    <col min="2" max="2" width="50.85546875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375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273</v>
      </c>
      <c r="C9" s="3" t="s">
        <v>331</v>
      </c>
      <c r="D9" s="3" t="s">
        <v>131</v>
      </c>
      <c r="E9" s="5">
        <v>45</v>
      </c>
      <c r="F9" s="8">
        <v>513.04</v>
      </c>
      <c r="G9" s="12">
        <v>9.9199999999999997E-2</v>
      </c>
      <c r="H9" s="1">
        <v>44383</v>
      </c>
      <c r="I9" s="1" t="s">
        <v>132</v>
      </c>
      <c r="J9" t="s">
        <v>131</v>
      </c>
      <c r="K9" s="12">
        <v>0.80300000000000005</v>
      </c>
    </row>
    <row r="10" spans="1:11" ht="15.75" x14ac:dyDescent="0.3">
      <c r="A10" s="3">
        <v>2</v>
      </c>
      <c r="B10" s="3" t="s">
        <v>235</v>
      </c>
      <c r="C10" s="3" t="s">
        <v>376</v>
      </c>
      <c r="D10" s="3" t="s">
        <v>131</v>
      </c>
      <c r="E10" s="5">
        <v>45</v>
      </c>
      <c r="F10" s="8">
        <v>510.19</v>
      </c>
      <c r="G10" s="12">
        <v>9.8599999999999993E-2</v>
      </c>
      <c r="H10" s="1">
        <v>44656</v>
      </c>
      <c r="I10" s="1" t="s">
        <v>132</v>
      </c>
      <c r="J10" t="s">
        <v>198</v>
      </c>
      <c r="K10" s="12">
        <v>9.5600000000000004E-2</v>
      </c>
    </row>
    <row r="11" spans="1:11" ht="15.75" x14ac:dyDescent="0.3">
      <c r="A11" s="3">
        <v>3</v>
      </c>
      <c r="B11" s="3" t="s">
        <v>204</v>
      </c>
      <c r="C11" s="3" t="s">
        <v>377</v>
      </c>
      <c r="D11" s="3" t="s">
        <v>131</v>
      </c>
      <c r="E11" s="5">
        <v>45</v>
      </c>
      <c r="F11" s="8">
        <v>502.72</v>
      </c>
      <c r="G11" s="12">
        <v>9.7200000000000009E-2</v>
      </c>
      <c r="H11" s="1">
        <v>44656</v>
      </c>
      <c r="I11" s="1" t="s">
        <v>132</v>
      </c>
      <c r="J11" t="s">
        <v>210</v>
      </c>
      <c r="K11" s="12">
        <v>9.5299999999999996E-2</v>
      </c>
    </row>
    <row r="12" spans="1:11" ht="15.75" x14ac:dyDescent="0.3">
      <c r="A12" s="3">
        <v>4</v>
      </c>
      <c r="B12" s="3" t="s">
        <v>231</v>
      </c>
      <c r="C12" s="3" t="s">
        <v>378</v>
      </c>
      <c r="D12" s="3" t="s">
        <v>198</v>
      </c>
      <c r="E12" s="5">
        <v>45</v>
      </c>
      <c r="F12" s="8">
        <v>494.32</v>
      </c>
      <c r="G12" s="12">
        <v>9.5600000000000004E-2</v>
      </c>
      <c r="H12" s="1">
        <v>44586</v>
      </c>
      <c r="I12" s="1" t="s">
        <v>132</v>
      </c>
      <c r="J12" t="s">
        <v>143</v>
      </c>
      <c r="K12" s="12">
        <v>6.0999999999999943E-3</v>
      </c>
    </row>
    <row r="13" spans="1:11" ht="15.75" x14ac:dyDescent="0.3">
      <c r="A13" s="3">
        <v>5</v>
      </c>
      <c r="B13" s="3" t="s">
        <v>208</v>
      </c>
      <c r="C13" s="3" t="s">
        <v>379</v>
      </c>
      <c r="D13" s="3" t="s">
        <v>210</v>
      </c>
      <c r="E13" s="5">
        <v>45</v>
      </c>
      <c r="F13" s="8">
        <v>493.14</v>
      </c>
      <c r="G13" s="12">
        <v>9.5299999999999996E-2</v>
      </c>
      <c r="H13" s="1">
        <v>44662</v>
      </c>
      <c r="I13" s="1" t="s">
        <v>132</v>
      </c>
    </row>
    <row r="14" spans="1:11" ht="15.75" x14ac:dyDescent="0.3">
      <c r="A14" s="3">
        <v>6</v>
      </c>
      <c r="B14" s="3" t="s">
        <v>174</v>
      </c>
      <c r="C14" s="3" t="s">
        <v>380</v>
      </c>
      <c r="D14" s="3" t="s">
        <v>131</v>
      </c>
      <c r="E14" s="5">
        <v>45</v>
      </c>
      <c r="F14" s="8">
        <v>490.33</v>
      </c>
      <c r="G14" s="12">
        <v>9.4800000000000009E-2</v>
      </c>
      <c r="H14" s="1">
        <v>44670</v>
      </c>
      <c r="I14" s="1" t="s">
        <v>132</v>
      </c>
    </row>
    <row r="15" spans="1:11" ht="15.75" x14ac:dyDescent="0.3">
      <c r="A15" s="3">
        <v>7</v>
      </c>
      <c r="B15" s="3" t="s">
        <v>176</v>
      </c>
      <c r="C15" s="3" t="s">
        <v>381</v>
      </c>
      <c r="D15" s="3" t="s">
        <v>131</v>
      </c>
      <c r="E15" s="5">
        <v>45</v>
      </c>
      <c r="F15" s="8">
        <v>489.78</v>
      </c>
      <c r="G15" s="12">
        <v>9.4700000000000006E-2</v>
      </c>
      <c r="H15" s="1">
        <v>44592</v>
      </c>
      <c r="I15" s="1" t="s">
        <v>132</v>
      </c>
    </row>
    <row r="16" spans="1:11" ht="15.75" x14ac:dyDescent="0.3">
      <c r="A16" s="3">
        <v>8</v>
      </c>
      <c r="B16" s="3" t="s">
        <v>321</v>
      </c>
      <c r="C16" s="3" t="s">
        <v>382</v>
      </c>
      <c r="D16" s="3" t="s">
        <v>131</v>
      </c>
      <c r="E16" s="5">
        <v>45</v>
      </c>
      <c r="F16" s="8">
        <v>474.63</v>
      </c>
      <c r="G16" s="12">
        <v>9.1799999999999993E-2</v>
      </c>
      <c r="H16" s="1">
        <v>44524</v>
      </c>
      <c r="I16" s="1" t="s">
        <v>132</v>
      </c>
    </row>
    <row r="17" spans="1:9" ht="15.75" x14ac:dyDescent="0.3">
      <c r="A17" s="3">
        <v>9</v>
      </c>
      <c r="B17" s="3" t="s">
        <v>383</v>
      </c>
      <c r="C17" s="3" t="s">
        <v>384</v>
      </c>
      <c r="D17" s="3" t="s">
        <v>131</v>
      </c>
      <c r="E17" s="5">
        <v>45</v>
      </c>
      <c r="F17" s="8">
        <v>474.56</v>
      </c>
      <c r="G17" s="12">
        <v>9.1799999999999993E-2</v>
      </c>
      <c r="H17" s="1">
        <v>44638</v>
      </c>
      <c r="I17" s="1" t="s">
        <v>132</v>
      </c>
    </row>
    <row r="18" spans="1:9" ht="15.75" x14ac:dyDescent="0.3">
      <c r="A18" s="3">
        <v>10</v>
      </c>
      <c r="B18" s="3" t="s">
        <v>184</v>
      </c>
      <c r="C18" s="3" t="s">
        <v>385</v>
      </c>
      <c r="D18" s="3" t="s">
        <v>131</v>
      </c>
      <c r="E18" s="5">
        <v>45</v>
      </c>
      <c r="F18" s="8">
        <v>462.34</v>
      </c>
      <c r="G18" s="12">
        <v>8.9399999999999993E-2</v>
      </c>
      <c r="H18" s="1">
        <v>44642</v>
      </c>
      <c r="I18" s="1" t="s">
        <v>132</v>
      </c>
    </row>
    <row r="19" spans="1:9" ht="15.75" x14ac:dyDescent="0.3">
      <c r="A19" s="3">
        <v>11</v>
      </c>
      <c r="B19" s="3" t="s">
        <v>256</v>
      </c>
      <c r="C19" s="3" t="s">
        <v>386</v>
      </c>
      <c r="D19" s="3" t="s">
        <v>131</v>
      </c>
      <c r="E19" s="5">
        <v>20</v>
      </c>
      <c r="F19" s="8">
        <v>213.61</v>
      </c>
      <c r="G19" s="12">
        <v>4.1299999999999996E-2</v>
      </c>
      <c r="H19" s="1">
        <v>44628</v>
      </c>
      <c r="I19" s="1" t="s">
        <v>132</v>
      </c>
    </row>
    <row r="20" spans="1:9" ht="15.75" x14ac:dyDescent="0.3">
      <c r="A20" s="3">
        <v>12</v>
      </c>
      <c r="B20" s="3" t="s">
        <v>186</v>
      </c>
      <c r="C20" s="3" t="s">
        <v>387</v>
      </c>
      <c r="D20" s="3" t="s">
        <v>131</v>
      </c>
      <c r="E20" s="5">
        <v>2</v>
      </c>
      <c r="F20" s="8">
        <v>21.65</v>
      </c>
      <c r="G20" s="12">
        <v>4.1999999999999997E-3</v>
      </c>
      <c r="H20" s="1">
        <v>44584</v>
      </c>
      <c r="I20" s="1" t="s">
        <v>132</v>
      </c>
    </row>
    <row r="21" spans="1:9" ht="15.75" x14ac:dyDescent="0.3">
      <c r="A21" s="10"/>
      <c r="B21" s="10" t="s">
        <v>122</v>
      </c>
      <c r="C21" s="10"/>
      <c r="D21" s="10"/>
      <c r="E21" s="10"/>
      <c r="F21" s="11">
        <v>5140.3100000000004</v>
      </c>
      <c r="G21" s="14">
        <v>0.99390000000000001</v>
      </c>
    </row>
    <row r="23" spans="1:9" ht="15.75" x14ac:dyDescent="0.3">
      <c r="B23" s="2" t="s">
        <v>133</v>
      </c>
    </row>
    <row r="24" spans="1:9" ht="15.75" x14ac:dyDescent="0.3">
      <c r="A24" s="3">
        <v>13</v>
      </c>
      <c r="B24" s="2" t="s">
        <v>134</v>
      </c>
      <c r="F24" s="8">
        <v>32</v>
      </c>
      <c r="G24" s="12">
        <v>6.1999999999999998E-3</v>
      </c>
      <c r="H24" s="1">
        <v>43739</v>
      </c>
    </row>
    <row r="25" spans="1:9" ht="15.75" x14ac:dyDescent="0.3">
      <c r="A25" s="10"/>
      <c r="B25" s="10" t="s">
        <v>122</v>
      </c>
      <c r="C25" s="10"/>
      <c r="D25" s="10"/>
      <c r="E25" s="10"/>
      <c r="F25" s="11">
        <v>32</v>
      </c>
      <c r="G25" s="14">
        <v>6.1999999999999998E-3</v>
      </c>
    </row>
    <row r="27" spans="1:9" ht="15.75" x14ac:dyDescent="0.3">
      <c r="B27" s="2" t="s">
        <v>135</v>
      </c>
    </row>
    <row r="28" spans="1:9" ht="15.75" x14ac:dyDescent="0.3">
      <c r="A28" s="3"/>
      <c r="B28" s="3" t="s">
        <v>136</v>
      </c>
      <c r="C28" s="3"/>
      <c r="D28" s="5"/>
      <c r="F28" s="8">
        <v>-0.1</v>
      </c>
      <c r="G28" s="12" t="s">
        <v>166</v>
      </c>
    </row>
    <row r="29" spans="1:9" ht="15.75" x14ac:dyDescent="0.3">
      <c r="A29" s="10"/>
      <c r="B29" s="10" t="s">
        <v>122</v>
      </c>
      <c r="C29" s="10"/>
      <c r="D29" s="10"/>
      <c r="E29" s="10"/>
      <c r="F29" s="11">
        <v>-0.1</v>
      </c>
      <c r="G29" s="14" t="s">
        <v>166</v>
      </c>
    </row>
    <row r="31" spans="1:9" ht="15.75" x14ac:dyDescent="0.3">
      <c r="A31" s="7"/>
      <c r="B31" s="7" t="s">
        <v>137</v>
      </c>
      <c r="C31" s="7"/>
      <c r="D31" s="7"/>
      <c r="E31" s="7"/>
      <c r="F31" s="9">
        <v>5172.21</v>
      </c>
      <c r="G31" s="13">
        <v>1.0001</v>
      </c>
    </row>
    <row r="32" spans="1:9" ht="15.75" x14ac:dyDescent="0.3">
      <c r="A32" s="3" t="s">
        <v>138</v>
      </c>
    </row>
    <row r="33" spans="1:2" ht="15.75" x14ac:dyDescent="0.3">
      <c r="A33" s="4">
        <v>1</v>
      </c>
      <c r="B33" s="4" t="s">
        <v>416</v>
      </c>
    </row>
    <row r="34" spans="1:2" ht="15.75" x14ac:dyDescent="0.3">
      <c r="A34" s="4">
        <v>2</v>
      </c>
      <c r="B34" s="4" t="s">
        <v>139</v>
      </c>
    </row>
    <row r="35" spans="1:2" ht="15.75" x14ac:dyDescent="0.3">
      <c r="A35" s="4">
        <v>3</v>
      </c>
      <c r="B35" s="4" t="s">
        <v>194</v>
      </c>
    </row>
  </sheetData>
  <mergeCells count="1">
    <mergeCell ref="B1:F1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/>
  </sheetViews>
  <sheetFormatPr defaultRowHeight="15" x14ac:dyDescent="0.25"/>
  <cols>
    <col min="1" max="1" width="8" customWidth="1"/>
    <col min="2" max="2" width="52.5703125" bestFit="1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388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231</v>
      </c>
      <c r="C9" s="3" t="s">
        <v>378</v>
      </c>
      <c r="D9" s="3" t="s">
        <v>198</v>
      </c>
      <c r="E9" s="5">
        <v>20</v>
      </c>
      <c r="F9" s="8">
        <v>219.7</v>
      </c>
      <c r="G9" s="12">
        <v>9.74E-2</v>
      </c>
      <c r="H9" s="1">
        <v>44586</v>
      </c>
      <c r="I9" s="1" t="s">
        <v>132</v>
      </c>
      <c r="J9" t="s">
        <v>131</v>
      </c>
      <c r="K9" s="12">
        <v>0.80740000000000001</v>
      </c>
    </row>
    <row r="10" spans="1:11" ht="15.75" x14ac:dyDescent="0.3">
      <c r="A10" s="3">
        <v>2</v>
      </c>
      <c r="B10" s="3" t="s">
        <v>174</v>
      </c>
      <c r="C10" s="3" t="s">
        <v>380</v>
      </c>
      <c r="D10" s="3" t="s">
        <v>131</v>
      </c>
      <c r="E10" s="5">
        <v>20</v>
      </c>
      <c r="F10" s="8">
        <v>217.92</v>
      </c>
      <c r="G10" s="12">
        <v>9.6600000000000005E-2</v>
      </c>
      <c r="H10" s="1">
        <v>44670</v>
      </c>
      <c r="I10" s="1" t="s">
        <v>132</v>
      </c>
      <c r="J10" t="s">
        <v>198</v>
      </c>
      <c r="K10" s="12">
        <v>9.74E-2</v>
      </c>
    </row>
    <row r="11" spans="1:11" ht="15.75" x14ac:dyDescent="0.3">
      <c r="A11" s="3">
        <v>3</v>
      </c>
      <c r="B11" s="3" t="s">
        <v>176</v>
      </c>
      <c r="C11" s="3" t="s">
        <v>381</v>
      </c>
      <c r="D11" s="3" t="s">
        <v>131</v>
      </c>
      <c r="E11" s="5">
        <v>20</v>
      </c>
      <c r="F11" s="8">
        <v>217.68</v>
      </c>
      <c r="G11" s="12">
        <v>9.6500000000000002E-2</v>
      </c>
      <c r="H11" s="1">
        <v>44592</v>
      </c>
      <c r="I11" s="1" t="s">
        <v>132</v>
      </c>
      <c r="J11" t="s">
        <v>210</v>
      </c>
      <c r="K11" s="12">
        <v>8.2100000000000006E-2</v>
      </c>
    </row>
    <row r="12" spans="1:11" ht="15.75" x14ac:dyDescent="0.3">
      <c r="A12" s="3">
        <v>4</v>
      </c>
      <c r="B12" s="3" t="s">
        <v>201</v>
      </c>
      <c r="C12" s="3" t="s">
        <v>389</v>
      </c>
      <c r="D12" s="3" t="s">
        <v>131</v>
      </c>
      <c r="E12" s="5">
        <v>20</v>
      </c>
      <c r="F12" s="8">
        <v>214.11</v>
      </c>
      <c r="G12" s="12">
        <v>9.4899999999999998E-2</v>
      </c>
      <c r="H12" s="1">
        <v>44638</v>
      </c>
      <c r="I12" s="1" t="s">
        <v>132</v>
      </c>
      <c r="J12" t="s">
        <v>143</v>
      </c>
      <c r="K12" s="12">
        <v>1.309999999999989E-2</v>
      </c>
    </row>
    <row r="13" spans="1:11" ht="15.75" x14ac:dyDescent="0.3">
      <c r="A13" s="3">
        <v>5</v>
      </c>
      <c r="B13" s="3" t="s">
        <v>256</v>
      </c>
      <c r="C13" s="3" t="s">
        <v>386</v>
      </c>
      <c r="D13" s="3" t="s">
        <v>131</v>
      </c>
      <c r="E13" s="5">
        <v>20</v>
      </c>
      <c r="F13" s="8">
        <v>213.61</v>
      </c>
      <c r="G13" s="12">
        <v>9.4700000000000006E-2</v>
      </c>
      <c r="H13" s="1">
        <v>44628</v>
      </c>
      <c r="I13" s="1" t="s">
        <v>132</v>
      </c>
    </row>
    <row r="14" spans="1:11" ht="15.75" x14ac:dyDescent="0.3">
      <c r="A14" s="3">
        <v>6</v>
      </c>
      <c r="B14" s="3" t="s">
        <v>321</v>
      </c>
      <c r="C14" s="3" t="s">
        <v>382</v>
      </c>
      <c r="D14" s="3" t="s">
        <v>131</v>
      </c>
      <c r="E14" s="5">
        <v>20</v>
      </c>
      <c r="F14" s="8">
        <v>210.95</v>
      </c>
      <c r="G14" s="12">
        <v>9.35E-2</v>
      </c>
      <c r="H14" s="1">
        <v>44524</v>
      </c>
      <c r="I14" s="1" t="s">
        <v>132</v>
      </c>
    </row>
    <row r="15" spans="1:11" ht="15.75" x14ac:dyDescent="0.3">
      <c r="A15" s="3">
        <v>7</v>
      </c>
      <c r="B15" s="3" t="s">
        <v>383</v>
      </c>
      <c r="C15" s="3" t="s">
        <v>384</v>
      </c>
      <c r="D15" s="3" t="s">
        <v>131</v>
      </c>
      <c r="E15" s="5">
        <v>20</v>
      </c>
      <c r="F15" s="8">
        <v>210.91</v>
      </c>
      <c r="G15" s="12">
        <v>9.35E-2</v>
      </c>
      <c r="H15" s="1">
        <v>44638</v>
      </c>
      <c r="I15" s="1" t="s">
        <v>132</v>
      </c>
    </row>
    <row r="16" spans="1:11" ht="15.75" x14ac:dyDescent="0.3">
      <c r="A16" s="3">
        <v>8</v>
      </c>
      <c r="B16" s="3" t="s">
        <v>184</v>
      </c>
      <c r="C16" s="3" t="s">
        <v>385</v>
      </c>
      <c r="D16" s="3" t="s">
        <v>131</v>
      </c>
      <c r="E16" s="5">
        <v>20</v>
      </c>
      <c r="F16" s="8">
        <v>205.48</v>
      </c>
      <c r="G16" s="12">
        <v>9.11E-2</v>
      </c>
      <c r="H16" s="1">
        <v>44642</v>
      </c>
      <c r="I16" s="1" t="s">
        <v>132</v>
      </c>
    </row>
    <row r="17" spans="1:9" ht="15.75" x14ac:dyDescent="0.3">
      <c r="A17" s="3">
        <v>9</v>
      </c>
      <c r="B17" s="3" t="s">
        <v>204</v>
      </c>
      <c r="C17" s="3" t="s">
        <v>390</v>
      </c>
      <c r="D17" s="3" t="s">
        <v>131</v>
      </c>
      <c r="E17" s="5">
        <v>15</v>
      </c>
      <c r="F17" s="8">
        <v>161.06</v>
      </c>
      <c r="G17" s="12">
        <v>7.1399999999999991E-2</v>
      </c>
      <c r="H17" s="1">
        <v>44686</v>
      </c>
      <c r="I17" s="1" t="s">
        <v>132</v>
      </c>
    </row>
    <row r="18" spans="1:9" ht="15.75" x14ac:dyDescent="0.3">
      <c r="A18" s="3">
        <v>10</v>
      </c>
      <c r="B18" s="3" t="s">
        <v>208</v>
      </c>
      <c r="C18" s="3" t="s">
        <v>391</v>
      </c>
      <c r="D18" s="3" t="s">
        <v>210</v>
      </c>
      <c r="E18" s="5">
        <v>12</v>
      </c>
      <c r="F18" s="8">
        <v>130.41999999999999</v>
      </c>
      <c r="G18" s="12">
        <v>5.7800000000000004E-2</v>
      </c>
      <c r="H18" s="1">
        <v>44666</v>
      </c>
      <c r="I18" s="1" t="s">
        <v>132</v>
      </c>
    </row>
    <row r="19" spans="1:9" ht="15.75" x14ac:dyDescent="0.3">
      <c r="A19" s="3">
        <v>11</v>
      </c>
      <c r="B19" s="3" t="s">
        <v>273</v>
      </c>
      <c r="C19" s="3" t="s">
        <v>331</v>
      </c>
      <c r="D19" s="3" t="s">
        <v>131</v>
      </c>
      <c r="E19" s="5">
        <v>5</v>
      </c>
      <c r="F19" s="8">
        <v>57</v>
      </c>
      <c r="G19" s="12">
        <v>2.53E-2</v>
      </c>
      <c r="H19" s="1">
        <v>44383</v>
      </c>
      <c r="I19" s="1" t="s">
        <v>132</v>
      </c>
    </row>
    <row r="20" spans="1:9" ht="15.75" x14ac:dyDescent="0.3">
      <c r="A20" s="3">
        <v>12</v>
      </c>
      <c r="B20" s="3" t="s">
        <v>235</v>
      </c>
      <c r="C20" s="3" t="s">
        <v>376</v>
      </c>
      <c r="D20" s="3" t="s">
        <v>131</v>
      </c>
      <c r="E20" s="5">
        <v>5</v>
      </c>
      <c r="F20" s="8">
        <v>56.69</v>
      </c>
      <c r="G20" s="12">
        <v>2.5099999999999997E-2</v>
      </c>
      <c r="H20" s="1">
        <v>44656</v>
      </c>
      <c r="I20" s="1" t="s">
        <v>132</v>
      </c>
    </row>
    <row r="21" spans="1:9" ht="15.75" x14ac:dyDescent="0.3">
      <c r="A21" s="3">
        <v>13</v>
      </c>
      <c r="B21" s="3" t="s">
        <v>204</v>
      </c>
      <c r="C21" s="3" t="s">
        <v>377</v>
      </c>
      <c r="D21" s="3" t="s">
        <v>131</v>
      </c>
      <c r="E21" s="5">
        <v>5</v>
      </c>
      <c r="F21" s="8">
        <v>55.86</v>
      </c>
      <c r="G21" s="12">
        <v>2.4799999999999999E-2</v>
      </c>
      <c r="H21" s="1">
        <v>44656</v>
      </c>
      <c r="I21" s="1" t="s">
        <v>132</v>
      </c>
    </row>
    <row r="22" spans="1:9" ht="15.75" x14ac:dyDescent="0.3">
      <c r="A22" s="3">
        <v>14</v>
      </c>
      <c r="B22" s="3" t="s">
        <v>208</v>
      </c>
      <c r="C22" s="3" t="s">
        <v>379</v>
      </c>
      <c r="D22" s="3" t="s">
        <v>210</v>
      </c>
      <c r="E22" s="5">
        <v>5</v>
      </c>
      <c r="F22" s="8">
        <v>54.79</v>
      </c>
      <c r="G22" s="12">
        <v>2.4300000000000002E-2</v>
      </c>
      <c r="H22" s="1">
        <v>44662</v>
      </c>
      <c r="I22" s="1" t="s">
        <v>132</v>
      </c>
    </row>
    <row r="23" spans="1:9" ht="15.75" x14ac:dyDescent="0.3">
      <c r="A23" s="10"/>
      <c r="B23" s="10" t="s">
        <v>122</v>
      </c>
      <c r="C23" s="10"/>
      <c r="D23" s="10"/>
      <c r="E23" s="10"/>
      <c r="F23" s="11">
        <v>2226.1799999999998</v>
      </c>
      <c r="G23" s="14">
        <v>0.9869</v>
      </c>
    </row>
    <row r="25" spans="1:9" ht="15.75" x14ac:dyDescent="0.3">
      <c r="B25" s="2" t="s">
        <v>133</v>
      </c>
    </row>
    <row r="26" spans="1:9" ht="15.75" x14ac:dyDescent="0.3">
      <c r="A26" s="3">
        <v>15</v>
      </c>
      <c r="B26" s="2" t="s">
        <v>134</v>
      </c>
      <c r="F26" s="8">
        <v>29</v>
      </c>
      <c r="G26" s="12">
        <v>1.29E-2</v>
      </c>
      <c r="H26" s="1">
        <v>43739</v>
      </c>
    </row>
    <row r="27" spans="1:9" ht="15.75" x14ac:dyDescent="0.3">
      <c r="A27" s="10"/>
      <c r="B27" s="10" t="s">
        <v>122</v>
      </c>
      <c r="C27" s="10"/>
      <c r="D27" s="10"/>
      <c r="E27" s="10"/>
      <c r="F27" s="11">
        <v>29</v>
      </c>
      <c r="G27" s="14">
        <v>1.29E-2</v>
      </c>
    </row>
    <row r="29" spans="1:9" ht="15.75" x14ac:dyDescent="0.3">
      <c r="B29" s="2" t="s">
        <v>135</v>
      </c>
    </row>
    <row r="30" spans="1:9" ht="15.75" x14ac:dyDescent="0.3">
      <c r="A30" s="3"/>
      <c r="B30" s="3" t="s">
        <v>136</v>
      </c>
      <c r="C30" s="3"/>
      <c r="D30" s="5"/>
      <c r="F30" s="8">
        <v>0.01</v>
      </c>
      <c r="G30" s="12">
        <v>2.0000000000000001E-4</v>
      </c>
    </row>
    <row r="31" spans="1:9" ht="15.75" x14ac:dyDescent="0.3">
      <c r="A31" s="10"/>
      <c r="B31" s="10" t="s">
        <v>122</v>
      </c>
      <c r="C31" s="10"/>
      <c r="D31" s="10"/>
      <c r="E31" s="10"/>
      <c r="F31" s="11">
        <v>0.01</v>
      </c>
      <c r="G31" s="14">
        <v>2.0000000000000001E-4</v>
      </c>
    </row>
    <row r="33" spans="1:7" ht="15.75" x14ac:dyDescent="0.3">
      <c r="A33" s="7"/>
      <c r="B33" s="7" t="s">
        <v>137</v>
      </c>
      <c r="C33" s="7"/>
      <c r="D33" s="7"/>
      <c r="E33" s="7"/>
      <c r="F33" s="9">
        <v>2255.19</v>
      </c>
      <c r="G33" s="13">
        <v>1</v>
      </c>
    </row>
    <row r="34" spans="1:7" ht="15.75" x14ac:dyDescent="0.3">
      <c r="A34" s="3" t="s">
        <v>138</v>
      </c>
    </row>
    <row r="35" spans="1:7" ht="15.75" x14ac:dyDescent="0.3">
      <c r="A35" s="4">
        <v>1</v>
      </c>
      <c r="B35" s="4" t="s">
        <v>416</v>
      </c>
    </row>
    <row r="36" spans="1:7" ht="15.75" x14ac:dyDescent="0.3">
      <c r="A36" s="4">
        <v>2</v>
      </c>
      <c r="B36" s="4" t="s">
        <v>139</v>
      </c>
    </row>
  </sheetData>
  <mergeCells count="1">
    <mergeCell ref="B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workbookViewId="0"/>
  </sheetViews>
  <sheetFormatPr defaultRowHeight="15" x14ac:dyDescent="0.25"/>
  <cols>
    <col min="1" max="1" width="7.140625" bestFit="1" customWidth="1"/>
    <col min="2" max="2" width="54" customWidth="1"/>
    <col min="3" max="3" width="15.28515625" bestFit="1" customWidth="1"/>
    <col min="4" max="4" width="15.28515625" customWidth="1"/>
    <col min="5" max="5" width="19" customWidth="1"/>
    <col min="6" max="6" width="22" customWidth="1"/>
    <col min="7" max="7" width="8.85546875" bestFit="1" customWidth="1"/>
    <col min="8" max="8" width="11.5703125" bestFit="1" customWidth="1"/>
    <col min="9" max="9" width="13.28515625" customWidth="1"/>
    <col min="10" max="10" width="16.28515625" bestFit="1" customWidth="1"/>
    <col min="11" max="11" width="7.85546875" bestFit="1" customWidth="1"/>
    <col min="257" max="257" width="7.140625" bestFit="1" customWidth="1"/>
    <col min="258" max="258" width="52.5703125" bestFit="1" customWidth="1"/>
    <col min="259" max="259" width="14.140625" customWidth="1"/>
    <col min="260" max="260" width="15.28515625" customWidth="1"/>
    <col min="262" max="262" width="12.28515625" customWidth="1"/>
    <col min="263" max="263" width="8.85546875" bestFit="1" customWidth="1"/>
    <col min="264" max="264" width="11.5703125" bestFit="1" customWidth="1"/>
    <col min="265" max="265" width="8" bestFit="1" customWidth="1"/>
    <col min="266" max="266" width="16.28515625" bestFit="1" customWidth="1"/>
    <col min="267" max="267" width="7.85546875" bestFit="1" customWidth="1"/>
    <col min="513" max="513" width="7.140625" bestFit="1" customWidth="1"/>
    <col min="514" max="514" width="52.5703125" bestFit="1" customWidth="1"/>
    <col min="515" max="515" width="14.140625" customWidth="1"/>
    <col min="516" max="516" width="15.28515625" customWidth="1"/>
    <col min="518" max="518" width="12.28515625" customWidth="1"/>
    <col min="519" max="519" width="8.85546875" bestFit="1" customWidth="1"/>
    <col min="520" max="520" width="11.5703125" bestFit="1" customWidth="1"/>
    <col min="521" max="521" width="8" bestFit="1" customWidth="1"/>
    <col min="522" max="522" width="16.28515625" bestFit="1" customWidth="1"/>
    <col min="523" max="523" width="7.85546875" bestFit="1" customWidth="1"/>
    <col min="769" max="769" width="7.140625" bestFit="1" customWidth="1"/>
    <col min="770" max="770" width="52.5703125" bestFit="1" customWidth="1"/>
    <col min="771" max="771" width="14.140625" customWidth="1"/>
    <col min="772" max="772" width="15.28515625" customWidth="1"/>
    <col min="774" max="774" width="12.28515625" customWidth="1"/>
    <col min="775" max="775" width="8.85546875" bestFit="1" customWidth="1"/>
    <col min="776" max="776" width="11.5703125" bestFit="1" customWidth="1"/>
    <col min="777" max="777" width="8" bestFit="1" customWidth="1"/>
    <col min="778" max="778" width="16.28515625" bestFit="1" customWidth="1"/>
    <col min="779" max="779" width="7.85546875" bestFit="1" customWidth="1"/>
    <col min="1025" max="1025" width="7.140625" bestFit="1" customWidth="1"/>
    <col min="1026" max="1026" width="52.5703125" bestFit="1" customWidth="1"/>
    <col min="1027" max="1027" width="14.140625" customWidth="1"/>
    <col min="1028" max="1028" width="15.28515625" customWidth="1"/>
    <col min="1030" max="1030" width="12.28515625" customWidth="1"/>
    <col min="1031" max="1031" width="8.85546875" bestFit="1" customWidth="1"/>
    <col min="1032" max="1032" width="11.5703125" bestFit="1" customWidth="1"/>
    <col min="1033" max="1033" width="8" bestFit="1" customWidth="1"/>
    <col min="1034" max="1034" width="16.28515625" bestFit="1" customWidth="1"/>
    <col min="1035" max="1035" width="7.85546875" bestFit="1" customWidth="1"/>
    <col min="1281" max="1281" width="7.140625" bestFit="1" customWidth="1"/>
    <col min="1282" max="1282" width="52.5703125" bestFit="1" customWidth="1"/>
    <col min="1283" max="1283" width="14.140625" customWidth="1"/>
    <col min="1284" max="1284" width="15.28515625" customWidth="1"/>
    <col min="1286" max="1286" width="12.28515625" customWidth="1"/>
    <col min="1287" max="1287" width="8.85546875" bestFit="1" customWidth="1"/>
    <col min="1288" max="1288" width="11.5703125" bestFit="1" customWidth="1"/>
    <col min="1289" max="1289" width="8" bestFit="1" customWidth="1"/>
    <col min="1290" max="1290" width="16.28515625" bestFit="1" customWidth="1"/>
    <col min="1291" max="1291" width="7.85546875" bestFit="1" customWidth="1"/>
    <col min="1537" max="1537" width="7.140625" bestFit="1" customWidth="1"/>
    <col min="1538" max="1538" width="52.5703125" bestFit="1" customWidth="1"/>
    <col min="1539" max="1539" width="14.140625" customWidth="1"/>
    <col min="1540" max="1540" width="15.28515625" customWidth="1"/>
    <col min="1542" max="1542" width="12.28515625" customWidth="1"/>
    <col min="1543" max="1543" width="8.85546875" bestFit="1" customWidth="1"/>
    <col min="1544" max="1544" width="11.5703125" bestFit="1" customWidth="1"/>
    <col min="1545" max="1545" width="8" bestFit="1" customWidth="1"/>
    <col min="1546" max="1546" width="16.28515625" bestFit="1" customWidth="1"/>
    <col min="1547" max="1547" width="7.85546875" bestFit="1" customWidth="1"/>
    <col min="1793" max="1793" width="7.140625" bestFit="1" customWidth="1"/>
    <col min="1794" max="1794" width="52.5703125" bestFit="1" customWidth="1"/>
    <col min="1795" max="1795" width="14.140625" customWidth="1"/>
    <col min="1796" max="1796" width="15.28515625" customWidth="1"/>
    <col min="1798" max="1798" width="12.28515625" customWidth="1"/>
    <col min="1799" max="1799" width="8.85546875" bestFit="1" customWidth="1"/>
    <col min="1800" max="1800" width="11.5703125" bestFit="1" customWidth="1"/>
    <col min="1801" max="1801" width="8" bestFit="1" customWidth="1"/>
    <col min="1802" max="1802" width="16.28515625" bestFit="1" customWidth="1"/>
    <col min="1803" max="1803" width="7.85546875" bestFit="1" customWidth="1"/>
    <col min="2049" max="2049" width="7.140625" bestFit="1" customWidth="1"/>
    <col min="2050" max="2050" width="52.5703125" bestFit="1" customWidth="1"/>
    <col min="2051" max="2051" width="14.140625" customWidth="1"/>
    <col min="2052" max="2052" width="15.28515625" customWidth="1"/>
    <col min="2054" max="2054" width="12.28515625" customWidth="1"/>
    <col min="2055" max="2055" width="8.85546875" bestFit="1" customWidth="1"/>
    <col min="2056" max="2056" width="11.5703125" bestFit="1" customWidth="1"/>
    <col min="2057" max="2057" width="8" bestFit="1" customWidth="1"/>
    <col min="2058" max="2058" width="16.28515625" bestFit="1" customWidth="1"/>
    <col min="2059" max="2059" width="7.85546875" bestFit="1" customWidth="1"/>
    <col min="2305" max="2305" width="7.140625" bestFit="1" customWidth="1"/>
    <col min="2306" max="2306" width="52.5703125" bestFit="1" customWidth="1"/>
    <col min="2307" max="2307" width="14.140625" customWidth="1"/>
    <col min="2308" max="2308" width="15.28515625" customWidth="1"/>
    <col min="2310" max="2310" width="12.28515625" customWidth="1"/>
    <col min="2311" max="2311" width="8.85546875" bestFit="1" customWidth="1"/>
    <col min="2312" max="2312" width="11.5703125" bestFit="1" customWidth="1"/>
    <col min="2313" max="2313" width="8" bestFit="1" customWidth="1"/>
    <col min="2314" max="2314" width="16.28515625" bestFit="1" customWidth="1"/>
    <col min="2315" max="2315" width="7.85546875" bestFit="1" customWidth="1"/>
    <col min="2561" max="2561" width="7.140625" bestFit="1" customWidth="1"/>
    <col min="2562" max="2562" width="52.5703125" bestFit="1" customWidth="1"/>
    <col min="2563" max="2563" width="14.140625" customWidth="1"/>
    <col min="2564" max="2564" width="15.28515625" customWidth="1"/>
    <col min="2566" max="2566" width="12.28515625" customWidth="1"/>
    <col min="2567" max="2567" width="8.85546875" bestFit="1" customWidth="1"/>
    <col min="2568" max="2568" width="11.5703125" bestFit="1" customWidth="1"/>
    <col min="2569" max="2569" width="8" bestFit="1" customWidth="1"/>
    <col min="2570" max="2570" width="16.28515625" bestFit="1" customWidth="1"/>
    <col min="2571" max="2571" width="7.85546875" bestFit="1" customWidth="1"/>
    <col min="2817" max="2817" width="7.140625" bestFit="1" customWidth="1"/>
    <col min="2818" max="2818" width="52.5703125" bestFit="1" customWidth="1"/>
    <col min="2819" max="2819" width="14.140625" customWidth="1"/>
    <col min="2820" max="2820" width="15.28515625" customWidth="1"/>
    <col min="2822" max="2822" width="12.28515625" customWidth="1"/>
    <col min="2823" max="2823" width="8.85546875" bestFit="1" customWidth="1"/>
    <col min="2824" max="2824" width="11.5703125" bestFit="1" customWidth="1"/>
    <col min="2825" max="2825" width="8" bestFit="1" customWidth="1"/>
    <col min="2826" max="2826" width="16.28515625" bestFit="1" customWidth="1"/>
    <col min="2827" max="2827" width="7.85546875" bestFit="1" customWidth="1"/>
    <col min="3073" max="3073" width="7.140625" bestFit="1" customWidth="1"/>
    <col min="3074" max="3074" width="52.5703125" bestFit="1" customWidth="1"/>
    <col min="3075" max="3075" width="14.140625" customWidth="1"/>
    <col min="3076" max="3076" width="15.28515625" customWidth="1"/>
    <col min="3078" max="3078" width="12.28515625" customWidth="1"/>
    <col min="3079" max="3079" width="8.85546875" bestFit="1" customWidth="1"/>
    <col min="3080" max="3080" width="11.5703125" bestFit="1" customWidth="1"/>
    <col min="3081" max="3081" width="8" bestFit="1" customWidth="1"/>
    <col min="3082" max="3082" width="16.28515625" bestFit="1" customWidth="1"/>
    <col min="3083" max="3083" width="7.85546875" bestFit="1" customWidth="1"/>
    <col min="3329" max="3329" width="7.140625" bestFit="1" customWidth="1"/>
    <col min="3330" max="3330" width="52.5703125" bestFit="1" customWidth="1"/>
    <col min="3331" max="3331" width="14.140625" customWidth="1"/>
    <col min="3332" max="3332" width="15.28515625" customWidth="1"/>
    <col min="3334" max="3334" width="12.28515625" customWidth="1"/>
    <col min="3335" max="3335" width="8.85546875" bestFit="1" customWidth="1"/>
    <col min="3336" max="3336" width="11.5703125" bestFit="1" customWidth="1"/>
    <col min="3337" max="3337" width="8" bestFit="1" customWidth="1"/>
    <col min="3338" max="3338" width="16.28515625" bestFit="1" customWidth="1"/>
    <col min="3339" max="3339" width="7.85546875" bestFit="1" customWidth="1"/>
    <col min="3585" max="3585" width="7.140625" bestFit="1" customWidth="1"/>
    <col min="3586" max="3586" width="52.5703125" bestFit="1" customWidth="1"/>
    <col min="3587" max="3587" width="14.140625" customWidth="1"/>
    <col min="3588" max="3588" width="15.28515625" customWidth="1"/>
    <col min="3590" max="3590" width="12.28515625" customWidth="1"/>
    <col min="3591" max="3591" width="8.85546875" bestFit="1" customWidth="1"/>
    <col min="3592" max="3592" width="11.5703125" bestFit="1" customWidth="1"/>
    <col min="3593" max="3593" width="8" bestFit="1" customWidth="1"/>
    <col min="3594" max="3594" width="16.28515625" bestFit="1" customWidth="1"/>
    <col min="3595" max="3595" width="7.85546875" bestFit="1" customWidth="1"/>
    <col min="3841" max="3841" width="7.140625" bestFit="1" customWidth="1"/>
    <col min="3842" max="3842" width="52.5703125" bestFit="1" customWidth="1"/>
    <col min="3843" max="3843" width="14.140625" customWidth="1"/>
    <col min="3844" max="3844" width="15.28515625" customWidth="1"/>
    <col min="3846" max="3846" width="12.28515625" customWidth="1"/>
    <col min="3847" max="3847" width="8.85546875" bestFit="1" customWidth="1"/>
    <col min="3848" max="3848" width="11.5703125" bestFit="1" customWidth="1"/>
    <col min="3849" max="3849" width="8" bestFit="1" customWidth="1"/>
    <col min="3850" max="3850" width="16.28515625" bestFit="1" customWidth="1"/>
    <col min="3851" max="3851" width="7.85546875" bestFit="1" customWidth="1"/>
    <col min="4097" max="4097" width="7.140625" bestFit="1" customWidth="1"/>
    <col min="4098" max="4098" width="52.5703125" bestFit="1" customWidth="1"/>
    <col min="4099" max="4099" width="14.140625" customWidth="1"/>
    <col min="4100" max="4100" width="15.28515625" customWidth="1"/>
    <col min="4102" max="4102" width="12.28515625" customWidth="1"/>
    <col min="4103" max="4103" width="8.85546875" bestFit="1" customWidth="1"/>
    <col min="4104" max="4104" width="11.5703125" bestFit="1" customWidth="1"/>
    <col min="4105" max="4105" width="8" bestFit="1" customWidth="1"/>
    <col min="4106" max="4106" width="16.28515625" bestFit="1" customWidth="1"/>
    <col min="4107" max="4107" width="7.85546875" bestFit="1" customWidth="1"/>
    <col min="4353" max="4353" width="7.140625" bestFit="1" customWidth="1"/>
    <col min="4354" max="4354" width="52.5703125" bestFit="1" customWidth="1"/>
    <col min="4355" max="4355" width="14.140625" customWidth="1"/>
    <col min="4356" max="4356" width="15.28515625" customWidth="1"/>
    <col min="4358" max="4358" width="12.28515625" customWidth="1"/>
    <col min="4359" max="4359" width="8.85546875" bestFit="1" customWidth="1"/>
    <col min="4360" max="4360" width="11.5703125" bestFit="1" customWidth="1"/>
    <col min="4361" max="4361" width="8" bestFit="1" customWidth="1"/>
    <col min="4362" max="4362" width="16.28515625" bestFit="1" customWidth="1"/>
    <col min="4363" max="4363" width="7.85546875" bestFit="1" customWidth="1"/>
    <col min="4609" max="4609" width="7.140625" bestFit="1" customWidth="1"/>
    <col min="4610" max="4610" width="52.5703125" bestFit="1" customWidth="1"/>
    <col min="4611" max="4611" width="14.140625" customWidth="1"/>
    <col min="4612" max="4612" width="15.28515625" customWidth="1"/>
    <col min="4614" max="4614" width="12.28515625" customWidth="1"/>
    <col min="4615" max="4615" width="8.85546875" bestFit="1" customWidth="1"/>
    <col min="4616" max="4616" width="11.5703125" bestFit="1" customWidth="1"/>
    <col min="4617" max="4617" width="8" bestFit="1" customWidth="1"/>
    <col min="4618" max="4618" width="16.28515625" bestFit="1" customWidth="1"/>
    <col min="4619" max="4619" width="7.85546875" bestFit="1" customWidth="1"/>
    <col min="4865" max="4865" width="7.140625" bestFit="1" customWidth="1"/>
    <col min="4866" max="4866" width="52.5703125" bestFit="1" customWidth="1"/>
    <col min="4867" max="4867" width="14.140625" customWidth="1"/>
    <col min="4868" max="4868" width="15.28515625" customWidth="1"/>
    <col min="4870" max="4870" width="12.28515625" customWidth="1"/>
    <col min="4871" max="4871" width="8.85546875" bestFit="1" customWidth="1"/>
    <col min="4872" max="4872" width="11.5703125" bestFit="1" customWidth="1"/>
    <col min="4873" max="4873" width="8" bestFit="1" customWidth="1"/>
    <col min="4874" max="4874" width="16.28515625" bestFit="1" customWidth="1"/>
    <col min="4875" max="4875" width="7.85546875" bestFit="1" customWidth="1"/>
    <col min="5121" max="5121" width="7.140625" bestFit="1" customWidth="1"/>
    <col min="5122" max="5122" width="52.5703125" bestFit="1" customWidth="1"/>
    <col min="5123" max="5123" width="14.140625" customWidth="1"/>
    <col min="5124" max="5124" width="15.28515625" customWidth="1"/>
    <col min="5126" max="5126" width="12.28515625" customWidth="1"/>
    <col min="5127" max="5127" width="8.85546875" bestFit="1" customWidth="1"/>
    <col min="5128" max="5128" width="11.5703125" bestFit="1" customWidth="1"/>
    <col min="5129" max="5129" width="8" bestFit="1" customWidth="1"/>
    <col min="5130" max="5130" width="16.28515625" bestFit="1" customWidth="1"/>
    <col min="5131" max="5131" width="7.85546875" bestFit="1" customWidth="1"/>
    <col min="5377" max="5377" width="7.140625" bestFit="1" customWidth="1"/>
    <col min="5378" max="5378" width="52.5703125" bestFit="1" customWidth="1"/>
    <col min="5379" max="5379" width="14.140625" customWidth="1"/>
    <col min="5380" max="5380" width="15.28515625" customWidth="1"/>
    <col min="5382" max="5382" width="12.28515625" customWidth="1"/>
    <col min="5383" max="5383" width="8.85546875" bestFit="1" customWidth="1"/>
    <col min="5384" max="5384" width="11.5703125" bestFit="1" customWidth="1"/>
    <col min="5385" max="5385" width="8" bestFit="1" customWidth="1"/>
    <col min="5386" max="5386" width="16.28515625" bestFit="1" customWidth="1"/>
    <col min="5387" max="5387" width="7.85546875" bestFit="1" customWidth="1"/>
    <col min="5633" max="5633" width="7.140625" bestFit="1" customWidth="1"/>
    <col min="5634" max="5634" width="52.5703125" bestFit="1" customWidth="1"/>
    <col min="5635" max="5635" width="14.140625" customWidth="1"/>
    <col min="5636" max="5636" width="15.28515625" customWidth="1"/>
    <col min="5638" max="5638" width="12.28515625" customWidth="1"/>
    <col min="5639" max="5639" width="8.85546875" bestFit="1" customWidth="1"/>
    <col min="5640" max="5640" width="11.5703125" bestFit="1" customWidth="1"/>
    <col min="5641" max="5641" width="8" bestFit="1" customWidth="1"/>
    <col min="5642" max="5642" width="16.28515625" bestFit="1" customWidth="1"/>
    <col min="5643" max="5643" width="7.85546875" bestFit="1" customWidth="1"/>
    <col min="5889" max="5889" width="7.140625" bestFit="1" customWidth="1"/>
    <col min="5890" max="5890" width="52.5703125" bestFit="1" customWidth="1"/>
    <col min="5891" max="5891" width="14.140625" customWidth="1"/>
    <col min="5892" max="5892" width="15.28515625" customWidth="1"/>
    <col min="5894" max="5894" width="12.28515625" customWidth="1"/>
    <col min="5895" max="5895" width="8.85546875" bestFit="1" customWidth="1"/>
    <col min="5896" max="5896" width="11.5703125" bestFit="1" customWidth="1"/>
    <col min="5897" max="5897" width="8" bestFit="1" customWidth="1"/>
    <col min="5898" max="5898" width="16.28515625" bestFit="1" customWidth="1"/>
    <col min="5899" max="5899" width="7.85546875" bestFit="1" customWidth="1"/>
    <col min="6145" max="6145" width="7.140625" bestFit="1" customWidth="1"/>
    <col min="6146" max="6146" width="52.5703125" bestFit="1" customWidth="1"/>
    <col min="6147" max="6147" width="14.140625" customWidth="1"/>
    <col min="6148" max="6148" width="15.28515625" customWidth="1"/>
    <col min="6150" max="6150" width="12.28515625" customWidth="1"/>
    <col min="6151" max="6151" width="8.85546875" bestFit="1" customWidth="1"/>
    <col min="6152" max="6152" width="11.5703125" bestFit="1" customWidth="1"/>
    <col min="6153" max="6153" width="8" bestFit="1" customWidth="1"/>
    <col min="6154" max="6154" width="16.28515625" bestFit="1" customWidth="1"/>
    <col min="6155" max="6155" width="7.85546875" bestFit="1" customWidth="1"/>
    <col min="6401" max="6401" width="7.140625" bestFit="1" customWidth="1"/>
    <col min="6402" max="6402" width="52.5703125" bestFit="1" customWidth="1"/>
    <col min="6403" max="6403" width="14.140625" customWidth="1"/>
    <col min="6404" max="6404" width="15.28515625" customWidth="1"/>
    <col min="6406" max="6406" width="12.28515625" customWidth="1"/>
    <col min="6407" max="6407" width="8.85546875" bestFit="1" customWidth="1"/>
    <col min="6408" max="6408" width="11.5703125" bestFit="1" customWidth="1"/>
    <col min="6409" max="6409" width="8" bestFit="1" customWidth="1"/>
    <col min="6410" max="6410" width="16.28515625" bestFit="1" customWidth="1"/>
    <col min="6411" max="6411" width="7.85546875" bestFit="1" customWidth="1"/>
    <col min="6657" max="6657" width="7.140625" bestFit="1" customWidth="1"/>
    <col min="6658" max="6658" width="52.5703125" bestFit="1" customWidth="1"/>
    <col min="6659" max="6659" width="14.140625" customWidth="1"/>
    <col min="6660" max="6660" width="15.28515625" customWidth="1"/>
    <col min="6662" max="6662" width="12.28515625" customWidth="1"/>
    <col min="6663" max="6663" width="8.85546875" bestFit="1" customWidth="1"/>
    <col min="6664" max="6664" width="11.5703125" bestFit="1" customWidth="1"/>
    <col min="6665" max="6665" width="8" bestFit="1" customWidth="1"/>
    <col min="6666" max="6666" width="16.28515625" bestFit="1" customWidth="1"/>
    <col min="6667" max="6667" width="7.85546875" bestFit="1" customWidth="1"/>
    <col min="6913" max="6913" width="7.140625" bestFit="1" customWidth="1"/>
    <col min="6914" max="6914" width="52.5703125" bestFit="1" customWidth="1"/>
    <col min="6915" max="6915" width="14.140625" customWidth="1"/>
    <col min="6916" max="6916" width="15.28515625" customWidth="1"/>
    <col min="6918" max="6918" width="12.28515625" customWidth="1"/>
    <col min="6919" max="6919" width="8.85546875" bestFit="1" customWidth="1"/>
    <col min="6920" max="6920" width="11.5703125" bestFit="1" customWidth="1"/>
    <col min="6921" max="6921" width="8" bestFit="1" customWidth="1"/>
    <col min="6922" max="6922" width="16.28515625" bestFit="1" customWidth="1"/>
    <col min="6923" max="6923" width="7.85546875" bestFit="1" customWidth="1"/>
    <col min="7169" max="7169" width="7.140625" bestFit="1" customWidth="1"/>
    <col min="7170" max="7170" width="52.5703125" bestFit="1" customWidth="1"/>
    <col min="7171" max="7171" width="14.140625" customWidth="1"/>
    <col min="7172" max="7172" width="15.28515625" customWidth="1"/>
    <col min="7174" max="7174" width="12.28515625" customWidth="1"/>
    <col min="7175" max="7175" width="8.85546875" bestFit="1" customWidth="1"/>
    <col min="7176" max="7176" width="11.5703125" bestFit="1" customWidth="1"/>
    <col min="7177" max="7177" width="8" bestFit="1" customWidth="1"/>
    <col min="7178" max="7178" width="16.28515625" bestFit="1" customWidth="1"/>
    <col min="7179" max="7179" width="7.85546875" bestFit="1" customWidth="1"/>
    <col min="7425" max="7425" width="7.140625" bestFit="1" customWidth="1"/>
    <col min="7426" max="7426" width="52.5703125" bestFit="1" customWidth="1"/>
    <col min="7427" max="7427" width="14.140625" customWidth="1"/>
    <col min="7428" max="7428" width="15.28515625" customWidth="1"/>
    <col min="7430" max="7430" width="12.28515625" customWidth="1"/>
    <col min="7431" max="7431" width="8.85546875" bestFit="1" customWidth="1"/>
    <col min="7432" max="7432" width="11.5703125" bestFit="1" customWidth="1"/>
    <col min="7433" max="7433" width="8" bestFit="1" customWidth="1"/>
    <col min="7434" max="7434" width="16.28515625" bestFit="1" customWidth="1"/>
    <col min="7435" max="7435" width="7.85546875" bestFit="1" customWidth="1"/>
    <col min="7681" max="7681" width="7.140625" bestFit="1" customWidth="1"/>
    <col min="7682" max="7682" width="52.5703125" bestFit="1" customWidth="1"/>
    <col min="7683" max="7683" width="14.140625" customWidth="1"/>
    <col min="7684" max="7684" width="15.28515625" customWidth="1"/>
    <col min="7686" max="7686" width="12.28515625" customWidth="1"/>
    <col min="7687" max="7687" width="8.85546875" bestFit="1" customWidth="1"/>
    <col min="7688" max="7688" width="11.5703125" bestFit="1" customWidth="1"/>
    <col min="7689" max="7689" width="8" bestFit="1" customWidth="1"/>
    <col min="7690" max="7690" width="16.28515625" bestFit="1" customWidth="1"/>
    <col min="7691" max="7691" width="7.85546875" bestFit="1" customWidth="1"/>
    <col min="7937" max="7937" width="7.140625" bestFit="1" customWidth="1"/>
    <col min="7938" max="7938" width="52.5703125" bestFit="1" customWidth="1"/>
    <col min="7939" max="7939" width="14.140625" customWidth="1"/>
    <col min="7940" max="7940" width="15.28515625" customWidth="1"/>
    <col min="7942" max="7942" width="12.28515625" customWidth="1"/>
    <col min="7943" max="7943" width="8.85546875" bestFit="1" customWidth="1"/>
    <col min="7944" max="7944" width="11.5703125" bestFit="1" customWidth="1"/>
    <col min="7945" max="7945" width="8" bestFit="1" customWidth="1"/>
    <col min="7946" max="7946" width="16.28515625" bestFit="1" customWidth="1"/>
    <col min="7947" max="7947" width="7.85546875" bestFit="1" customWidth="1"/>
    <col min="8193" max="8193" width="7.140625" bestFit="1" customWidth="1"/>
    <col min="8194" max="8194" width="52.5703125" bestFit="1" customWidth="1"/>
    <col min="8195" max="8195" width="14.140625" customWidth="1"/>
    <col min="8196" max="8196" width="15.28515625" customWidth="1"/>
    <col min="8198" max="8198" width="12.28515625" customWidth="1"/>
    <col min="8199" max="8199" width="8.85546875" bestFit="1" customWidth="1"/>
    <col min="8200" max="8200" width="11.5703125" bestFit="1" customWidth="1"/>
    <col min="8201" max="8201" width="8" bestFit="1" customWidth="1"/>
    <col min="8202" max="8202" width="16.28515625" bestFit="1" customWidth="1"/>
    <col min="8203" max="8203" width="7.85546875" bestFit="1" customWidth="1"/>
    <col min="8449" max="8449" width="7.140625" bestFit="1" customWidth="1"/>
    <col min="8450" max="8450" width="52.5703125" bestFit="1" customWidth="1"/>
    <col min="8451" max="8451" width="14.140625" customWidth="1"/>
    <col min="8452" max="8452" width="15.28515625" customWidth="1"/>
    <col min="8454" max="8454" width="12.28515625" customWidth="1"/>
    <col min="8455" max="8455" width="8.85546875" bestFit="1" customWidth="1"/>
    <col min="8456" max="8456" width="11.5703125" bestFit="1" customWidth="1"/>
    <col min="8457" max="8457" width="8" bestFit="1" customWidth="1"/>
    <col min="8458" max="8458" width="16.28515625" bestFit="1" customWidth="1"/>
    <col min="8459" max="8459" width="7.85546875" bestFit="1" customWidth="1"/>
    <col min="8705" max="8705" width="7.140625" bestFit="1" customWidth="1"/>
    <col min="8706" max="8706" width="52.5703125" bestFit="1" customWidth="1"/>
    <col min="8707" max="8707" width="14.140625" customWidth="1"/>
    <col min="8708" max="8708" width="15.28515625" customWidth="1"/>
    <col min="8710" max="8710" width="12.28515625" customWidth="1"/>
    <col min="8711" max="8711" width="8.85546875" bestFit="1" customWidth="1"/>
    <col min="8712" max="8712" width="11.5703125" bestFit="1" customWidth="1"/>
    <col min="8713" max="8713" width="8" bestFit="1" customWidth="1"/>
    <col min="8714" max="8714" width="16.28515625" bestFit="1" customWidth="1"/>
    <col min="8715" max="8715" width="7.85546875" bestFit="1" customWidth="1"/>
    <col min="8961" max="8961" width="7.140625" bestFit="1" customWidth="1"/>
    <col min="8962" max="8962" width="52.5703125" bestFit="1" customWidth="1"/>
    <col min="8963" max="8963" width="14.140625" customWidth="1"/>
    <col min="8964" max="8964" width="15.28515625" customWidth="1"/>
    <col min="8966" max="8966" width="12.28515625" customWidth="1"/>
    <col min="8967" max="8967" width="8.85546875" bestFit="1" customWidth="1"/>
    <col min="8968" max="8968" width="11.5703125" bestFit="1" customWidth="1"/>
    <col min="8969" max="8969" width="8" bestFit="1" customWidth="1"/>
    <col min="8970" max="8970" width="16.28515625" bestFit="1" customWidth="1"/>
    <col min="8971" max="8971" width="7.85546875" bestFit="1" customWidth="1"/>
    <col min="9217" max="9217" width="7.140625" bestFit="1" customWidth="1"/>
    <col min="9218" max="9218" width="52.5703125" bestFit="1" customWidth="1"/>
    <col min="9219" max="9219" width="14.140625" customWidth="1"/>
    <col min="9220" max="9220" width="15.28515625" customWidth="1"/>
    <col min="9222" max="9222" width="12.28515625" customWidth="1"/>
    <col min="9223" max="9223" width="8.85546875" bestFit="1" customWidth="1"/>
    <col min="9224" max="9224" width="11.5703125" bestFit="1" customWidth="1"/>
    <col min="9225" max="9225" width="8" bestFit="1" customWidth="1"/>
    <col min="9226" max="9226" width="16.28515625" bestFit="1" customWidth="1"/>
    <col min="9227" max="9227" width="7.85546875" bestFit="1" customWidth="1"/>
    <col min="9473" max="9473" width="7.140625" bestFit="1" customWidth="1"/>
    <col min="9474" max="9474" width="52.5703125" bestFit="1" customWidth="1"/>
    <col min="9475" max="9475" width="14.140625" customWidth="1"/>
    <col min="9476" max="9476" width="15.28515625" customWidth="1"/>
    <col min="9478" max="9478" width="12.28515625" customWidth="1"/>
    <col min="9479" max="9479" width="8.85546875" bestFit="1" customWidth="1"/>
    <col min="9480" max="9480" width="11.5703125" bestFit="1" customWidth="1"/>
    <col min="9481" max="9481" width="8" bestFit="1" customWidth="1"/>
    <col min="9482" max="9482" width="16.28515625" bestFit="1" customWidth="1"/>
    <col min="9483" max="9483" width="7.85546875" bestFit="1" customWidth="1"/>
    <col min="9729" max="9729" width="7.140625" bestFit="1" customWidth="1"/>
    <col min="9730" max="9730" width="52.5703125" bestFit="1" customWidth="1"/>
    <col min="9731" max="9731" width="14.140625" customWidth="1"/>
    <col min="9732" max="9732" width="15.28515625" customWidth="1"/>
    <col min="9734" max="9734" width="12.28515625" customWidth="1"/>
    <col min="9735" max="9735" width="8.85546875" bestFit="1" customWidth="1"/>
    <col min="9736" max="9736" width="11.5703125" bestFit="1" customWidth="1"/>
    <col min="9737" max="9737" width="8" bestFit="1" customWidth="1"/>
    <col min="9738" max="9738" width="16.28515625" bestFit="1" customWidth="1"/>
    <col min="9739" max="9739" width="7.85546875" bestFit="1" customWidth="1"/>
    <col min="9985" max="9985" width="7.140625" bestFit="1" customWidth="1"/>
    <col min="9986" max="9986" width="52.5703125" bestFit="1" customWidth="1"/>
    <col min="9987" max="9987" width="14.140625" customWidth="1"/>
    <col min="9988" max="9988" width="15.28515625" customWidth="1"/>
    <col min="9990" max="9990" width="12.28515625" customWidth="1"/>
    <col min="9991" max="9991" width="8.85546875" bestFit="1" customWidth="1"/>
    <col min="9992" max="9992" width="11.5703125" bestFit="1" customWidth="1"/>
    <col min="9993" max="9993" width="8" bestFit="1" customWidth="1"/>
    <col min="9994" max="9994" width="16.28515625" bestFit="1" customWidth="1"/>
    <col min="9995" max="9995" width="7.85546875" bestFit="1" customWidth="1"/>
    <col min="10241" max="10241" width="7.140625" bestFit="1" customWidth="1"/>
    <col min="10242" max="10242" width="52.5703125" bestFit="1" customWidth="1"/>
    <col min="10243" max="10243" width="14.140625" customWidth="1"/>
    <col min="10244" max="10244" width="15.28515625" customWidth="1"/>
    <col min="10246" max="10246" width="12.28515625" customWidth="1"/>
    <col min="10247" max="10247" width="8.85546875" bestFit="1" customWidth="1"/>
    <col min="10248" max="10248" width="11.5703125" bestFit="1" customWidth="1"/>
    <col min="10249" max="10249" width="8" bestFit="1" customWidth="1"/>
    <col min="10250" max="10250" width="16.28515625" bestFit="1" customWidth="1"/>
    <col min="10251" max="10251" width="7.85546875" bestFit="1" customWidth="1"/>
    <col min="10497" max="10497" width="7.140625" bestFit="1" customWidth="1"/>
    <col min="10498" max="10498" width="52.5703125" bestFit="1" customWidth="1"/>
    <col min="10499" max="10499" width="14.140625" customWidth="1"/>
    <col min="10500" max="10500" width="15.28515625" customWidth="1"/>
    <col min="10502" max="10502" width="12.28515625" customWidth="1"/>
    <col min="10503" max="10503" width="8.85546875" bestFit="1" customWidth="1"/>
    <col min="10504" max="10504" width="11.5703125" bestFit="1" customWidth="1"/>
    <col min="10505" max="10505" width="8" bestFit="1" customWidth="1"/>
    <col min="10506" max="10506" width="16.28515625" bestFit="1" customWidth="1"/>
    <col min="10507" max="10507" width="7.85546875" bestFit="1" customWidth="1"/>
    <col min="10753" max="10753" width="7.140625" bestFit="1" customWidth="1"/>
    <col min="10754" max="10754" width="52.5703125" bestFit="1" customWidth="1"/>
    <col min="10755" max="10755" width="14.140625" customWidth="1"/>
    <col min="10756" max="10756" width="15.28515625" customWidth="1"/>
    <col min="10758" max="10758" width="12.28515625" customWidth="1"/>
    <col min="10759" max="10759" width="8.85546875" bestFit="1" customWidth="1"/>
    <col min="10760" max="10760" width="11.5703125" bestFit="1" customWidth="1"/>
    <col min="10761" max="10761" width="8" bestFit="1" customWidth="1"/>
    <col min="10762" max="10762" width="16.28515625" bestFit="1" customWidth="1"/>
    <col min="10763" max="10763" width="7.85546875" bestFit="1" customWidth="1"/>
    <col min="11009" max="11009" width="7.140625" bestFit="1" customWidth="1"/>
    <col min="11010" max="11010" width="52.5703125" bestFit="1" customWidth="1"/>
    <col min="11011" max="11011" width="14.140625" customWidth="1"/>
    <col min="11012" max="11012" width="15.28515625" customWidth="1"/>
    <col min="11014" max="11014" width="12.28515625" customWidth="1"/>
    <col min="11015" max="11015" width="8.85546875" bestFit="1" customWidth="1"/>
    <col min="11016" max="11016" width="11.5703125" bestFit="1" customWidth="1"/>
    <col min="11017" max="11017" width="8" bestFit="1" customWidth="1"/>
    <col min="11018" max="11018" width="16.28515625" bestFit="1" customWidth="1"/>
    <col min="11019" max="11019" width="7.85546875" bestFit="1" customWidth="1"/>
    <col min="11265" max="11265" width="7.140625" bestFit="1" customWidth="1"/>
    <col min="11266" max="11266" width="52.5703125" bestFit="1" customWidth="1"/>
    <col min="11267" max="11267" width="14.140625" customWidth="1"/>
    <col min="11268" max="11268" width="15.28515625" customWidth="1"/>
    <col min="11270" max="11270" width="12.28515625" customWidth="1"/>
    <col min="11271" max="11271" width="8.85546875" bestFit="1" customWidth="1"/>
    <col min="11272" max="11272" width="11.5703125" bestFit="1" customWidth="1"/>
    <col min="11273" max="11273" width="8" bestFit="1" customWidth="1"/>
    <col min="11274" max="11274" width="16.28515625" bestFit="1" customWidth="1"/>
    <col min="11275" max="11275" width="7.85546875" bestFit="1" customWidth="1"/>
    <col min="11521" max="11521" width="7.140625" bestFit="1" customWidth="1"/>
    <col min="11522" max="11522" width="52.5703125" bestFit="1" customWidth="1"/>
    <col min="11523" max="11523" width="14.140625" customWidth="1"/>
    <col min="11524" max="11524" width="15.28515625" customWidth="1"/>
    <col min="11526" max="11526" width="12.28515625" customWidth="1"/>
    <col min="11527" max="11527" width="8.85546875" bestFit="1" customWidth="1"/>
    <col min="11528" max="11528" width="11.5703125" bestFit="1" customWidth="1"/>
    <col min="11529" max="11529" width="8" bestFit="1" customWidth="1"/>
    <col min="11530" max="11530" width="16.28515625" bestFit="1" customWidth="1"/>
    <col min="11531" max="11531" width="7.85546875" bestFit="1" customWidth="1"/>
    <col min="11777" max="11777" width="7.140625" bestFit="1" customWidth="1"/>
    <col min="11778" max="11778" width="52.5703125" bestFit="1" customWidth="1"/>
    <col min="11779" max="11779" width="14.140625" customWidth="1"/>
    <col min="11780" max="11780" width="15.28515625" customWidth="1"/>
    <col min="11782" max="11782" width="12.28515625" customWidth="1"/>
    <col min="11783" max="11783" width="8.85546875" bestFit="1" customWidth="1"/>
    <col min="11784" max="11784" width="11.5703125" bestFit="1" customWidth="1"/>
    <col min="11785" max="11785" width="8" bestFit="1" customWidth="1"/>
    <col min="11786" max="11786" width="16.28515625" bestFit="1" customWidth="1"/>
    <col min="11787" max="11787" width="7.85546875" bestFit="1" customWidth="1"/>
    <col min="12033" max="12033" width="7.140625" bestFit="1" customWidth="1"/>
    <col min="12034" max="12034" width="52.5703125" bestFit="1" customWidth="1"/>
    <col min="12035" max="12035" width="14.140625" customWidth="1"/>
    <col min="12036" max="12036" width="15.28515625" customWidth="1"/>
    <col min="12038" max="12038" width="12.28515625" customWidth="1"/>
    <col min="12039" max="12039" width="8.85546875" bestFit="1" customWidth="1"/>
    <col min="12040" max="12040" width="11.5703125" bestFit="1" customWidth="1"/>
    <col min="12041" max="12041" width="8" bestFit="1" customWidth="1"/>
    <col min="12042" max="12042" width="16.28515625" bestFit="1" customWidth="1"/>
    <col min="12043" max="12043" width="7.85546875" bestFit="1" customWidth="1"/>
    <col min="12289" max="12289" width="7.140625" bestFit="1" customWidth="1"/>
    <col min="12290" max="12290" width="52.5703125" bestFit="1" customWidth="1"/>
    <col min="12291" max="12291" width="14.140625" customWidth="1"/>
    <col min="12292" max="12292" width="15.28515625" customWidth="1"/>
    <col min="12294" max="12294" width="12.28515625" customWidth="1"/>
    <col min="12295" max="12295" width="8.85546875" bestFit="1" customWidth="1"/>
    <col min="12296" max="12296" width="11.5703125" bestFit="1" customWidth="1"/>
    <col min="12297" max="12297" width="8" bestFit="1" customWidth="1"/>
    <col min="12298" max="12298" width="16.28515625" bestFit="1" customWidth="1"/>
    <col min="12299" max="12299" width="7.85546875" bestFit="1" customWidth="1"/>
    <col min="12545" max="12545" width="7.140625" bestFit="1" customWidth="1"/>
    <col min="12546" max="12546" width="52.5703125" bestFit="1" customWidth="1"/>
    <col min="12547" max="12547" width="14.140625" customWidth="1"/>
    <col min="12548" max="12548" width="15.28515625" customWidth="1"/>
    <col min="12550" max="12550" width="12.28515625" customWidth="1"/>
    <col min="12551" max="12551" width="8.85546875" bestFit="1" customWidth="1"/>
    <col min="12552" max="12552" width="11.5703125" bestFit="1" customWidth="1"/>
    <col min="12553" max="12553" width="8" bestFit="1" customWidth="1"/>
    <col min="12554" max="12554" width="16.28515625" bestFit="1" customWidth="1"/>
    <col min="12555" max="12555" width="7.85546875" bestFit="1" customWidth="1"/>
    <col min="12801" max="12801" width="7.140625" bestFit="1" customWidth="1"/>
    <col min="12802" max="12802" width="52.5703125" bestFit="1" customWidth="1"/>
    <col min="12803" max="12803" width="14.140625" customWidth="1"/>
    <col min="12804" max="12804" width="15.28515625" customWidth="1"/>
    <col min="12806" max="12806" width="12.28515625" customWidth="1"/>
    <col min="12807" max="12807" width="8.85546875" bestFit="1" customWidth="1"/>
    <col min="12808" max="12808" width="11.5703125" bestFit="1" customWidth="1"/>
    <col min="12809" max="12809" width="8" bestFit="1" customWidth="1"/>
    <col min="12810" max="12810" width="16.28515625" bestFit="1" customWidth="1"/>
    <col min="12811" max="12811" width="7.85546875" bestFit="1" customWidth="1"/>
    <col min="13057" max="13057" width="7.140625" bestFit="1" customWidth="1"/>
    <col min="13058" max="13058" width="52.5703125" bestFit="1" customWidth="1"/>
    <col min="13059" max="13059" width="14.140625" customWidth="1"/>
    <col min="13060" max="13060" width="15.28515625" customWidth="1"/>
    <col min="13062" max="13062" width="12.28515625" customWidth="1"/>
    <col min="13063" max="13063" width="8.85546875" bestFit="1" customWidth="1"/>
    <col min="13064" max="13064" width="11.5703125" bestFit="1" customWidth="1"/>
    <col min="13065" max="13065" width="8" bestFit="1" customWidth="1"/>
    <col min="13066" max="13066" width="16.28515625" bestFit="1" customWidth="1"/>
    <col min="13067" max="13067" width="7.85546875" bestFit="1" customWidth="1"/>
    <col min="13313" max="13313" width="7.140625" bestFit="1" customWidth="1"/>
    <col min="13314" max="13314" width="52.5703125" bestFit="1" customWidth="1"/>
    <col min="13315" max="13315" width="14.140625" customWidth="1"/>
    <col min="13316" max="13316" width="15.28515625" customWidth="1"/>
    <col min="13318" max="13318" width="12.28515625" customWidth="1"/>
    <col min="13319" max="13319" width="8.85546875" bestFit="1" customWidth="1"/>
    <col min="13320" max="13320" width="11.5703125" bestFit="1" customWidth="1"/>
    <col min="13321" max="13321" width="8" bestFit="1" customWidth="1"/>
    <col min="13322" max="13322" width="16.28515625" bestFit="1" customWidth="1"/>
    <col min="13323" max="13323" width="7.85546875" bestFit="1" customWidth="1"/>
    <col min="13569" max="13569" width="7.140625" bestFit="1" customWidth="1"/>
    <col min="13570" max="13570" width="52.5703125" bestFit="1" customWidth="1"/>
    <col min="13571" max="13571" width="14.140625" customWidth="1"/>
    <col min="13572" max="13572" width="15.28515625" customWidth="1"/>
    <col min="13574" max="13574" width="12.28515625" customWidth="1"/>
    <col min="13575" max="13575" width="8.85546875" bestFit="1" customWidth="1"/>
    <col min="13576" max="13576" width="11.5703125" bestFit="1" customWidth="1"/>
    <col min="13577" max="13577" width="8" bestFit="1" customWidth="1"/>
    <col min="13578" max="13578" width="16.28515625" bestFit="1" customWidth="1"/>
    <col min="13579" max="13579" width="7.85546875" bestFit="1" customWidth="1"/>
    <col min="13825" max="13825" width="7.140625" bestFit="1" customWidth="1"/>
    <col min="13826" max="13826" width="52.5703125" bestFit="1" customWidth="1"/>
    <col min="13827" max="13827" width="14.140625" customWidth="1"/>
    <col min="13828" max="13828" width="15.28515625" customWidth="1"/>
    <col min="13830" max="13830" width="12.28515625" customWidth="1"/>
    <col min="13831" max="13831" width="8.85546875" bestFit="1" customWidth="1"/>
    <col min="13832" max="13832" width="11.5703125" bestFit="1" customWidth="1"/>
    <col min="13833" max="13833" width="8" bestFit="1" customWidth="1"/>
    <col min="13834" max="13834" width="16.28515625" bestFit="1" customWidth="1"/>
    <col min="13835" max="13835" width="7.85546875" bestFit="1" customWidth="1"/>
    <col min="14081" max="14081" width="7.140625" bestFit="1" customWidth="1"/>
    <col min="14082" max="14082" width="52.5703125" bestFit="1" customWidth="1"/>
    <col min="14083" max="14083" width="14.140625" customWidth="1"/>
    <col min="14084" max="14084" width="15.28515625" customWidth="1"/>
    <col min="14086" max="14086" width="12.28515625" customWidth="1"/>
    <col min="14087" max="14087" width="8.85546875" bestFit="1" customWidth="1"/>
    <col min="14088" max="14088" width="11.5703125" bestFit="1" customWidth="1"/>
    <col min="14089" max="14089" width="8" bestFit="1" customWidth="1"/>
    <col min="14090" max="14090" width="16.28515625" bestFit="1" customWidth="1"/>
    <col min="14091" max="14091" width="7.85546875" bestFit="1" customWidth="1"/>
    <col min="14337" max="14337" width="7.140625" bestFit="1" customWidth="1"/>
    <col min="14338" max="14338" width="52.5703125" bestFit="1" customWidth="1"/>
    <col min="14339" max="14339" width="14.140625" customWidth="1"/>
    <col min="14340" max="14340" width="15.28515625" customWidth="1"/>
    <col min="14342" max="14342" width="12.28515625" customWidth="1"/>
    <col min="14343" max="14343" width="8.85546875" bestFit="1" customWidth="1"/>
    <col min="14344" max="14344" width="11.5703125" bestFit="1" customWidth="1"/>
    <col min="14345" max="14345" width="8" bestFit="1" customWidth="1"/>
    <col min="14346" max="14346" width="16.28515625" bestFit="1" customWidth="1"/>
    <col min="14347" max="14347" width="7.85546875" bestFit="1" customWidth="1"/>
    <col min="14593" max="14593" width="7.140625" bestFit="1" customWidth="1"/>
    <col min="14594" max="14594" width="52.5703125" bestFit="1" customWidth="1"/>
    <col min="14595" max="14595" width="14.140625" customWidth="1"/>
    <col min="14596" max="14596" width="15.28515625" customWidth="1"/>
    <col min="14598" max="14598" width="12.28515625" customWidth="1"/>
    <col min="14599" max="14599" width="8.85546875" bestFit="1" customWidth="1"/>
    <col min="14600" max="14600" width="11.5703125" bestFit="1" customWidth="1"/>
    <col min="14601" max="14601" width="8" bestFit="1" customWidth="1"/>
    <col min="14602" max="14602" width="16.28515625" bestFit="1" customWidth="1"/>
    <col min="14603" max="14603" width="7.85546875" bestFit="1" customWidth="1"/>
    <col min="14849" max="14849" width="7.140625" bestFit="1" customWidth="1"/>
    <col min="14850" max="14850" width="52.5703125" bestFit="1" customWidth="1"/>
    <col min="14851" max="14851" width="14.140625" customWidth="1"/>
    <col min="14852" max="14852" width="15.28515625" customWidth="1"/>
    <col min="14854" max="14854" width="12.28515625" customWidth="1"/>
    <col min="14855" max="14855" width="8.85546875" bestFit="1" customWidth="1"/>
    <col min="14856" max="14856" width="11.5703125" bestFit="1" customWidth="1"/>
    <col min="14857" max="14857" width="8" bestFit="1" customWidth="1"/>
    <col min="14858" max="14858" width="16.28515625" bestFit="1" customWidth="1"/>
    <col min="14859" max="14859" width="7.85546875" bestFit="1" customWidth="1"/>
    <col min="15105" max="15105" width="7.140625" bestFit="1" customWidth="1"/>
    <col min="15106" max="15106" width="52.5703125" bestFit="1" customWidth="1"/>
    <col min="15107" max="15107" width="14.140625" customWidth="1"/>
    <col min="15108" max="15108" width="15.28515625" customWidth="1"/>
    <col min="15110" max="15110" width="12.28515625" customWidth="1"/>
    <col min="15111" max="15111" width="8.85546875" bestFit="1" customWidth="1"/>
    <col min="15112" max="15112" width="11.5703125" bestFit="1" customWidth="1"/>
    <col min="15113" max="15113" width="8" bestFit="1" customWidth="1"/>
    <col min="15114" max="15114" width="16.28515625" bestFit="1" customWidth="1"/>
    <col min="15115" max="15115" width="7.85546875" bestFit="1" customWidth="1"/>
    <col min="15361" max="15361" width="7.140625" bestFit="1" customWidth="1"/>
    <col min="15362" max="15362" width="52.5703125" bestFit="1" customWidth="1"/>
    <col min="15363" max="15363" width="14.140625" customWidth="1"/>
    <col min="15364" max="15364" width="15.28515625" customWidth="1"/>
    <col min="15366" max="15366" width="12.28515625" customWidth="1"/>
    <col min="15367" max="15367" width="8.85546875" bestFit="1" customWidth="1"/>
    <col min="15368" max="15368" width="11.5703125" bestFit="1" customWidth="1"/>
    <col min="15369" max="15369" width="8" bestFit="1" customWidth="1"/>
    <col min="15370" max="15370" width="16.28515625" bestFit="1" customWidth="1"/>
    <col min="15371" max="15371" width="7.85546875" bestFit="1" customWidth="1"/>
    <col min="15617" max="15617" width="7.140625" bestFit="1" customWidth="1"/>
    <col min="15618" max="15618" width="52.5703125" bestFit="1" customWidth="1"/>
    <col min="15619" max="15619" width="14.140625" customWidth="1"/>
    <col min="15620" max="15620" width="15.28515625" customWidth="1"/>
    <col min="15622" max="15622" width="12.28515625" customWidth="1"/>
    <col min="15623" max="15623" width="8.85546875" bestFit="1" customWidth="1"/>
    <col min="15624" max="15624" width="11.5703125" bestFit="1" customWidth="1"/>
    <col min="15625" max="15625" width="8" bestFit="1" customWidth="1"/>
    <col min="15626" max="15626" width="16.28515625" bestFit="1" customWidth="1"/>
    <col min="15627" max="15627" width="7.85546875" bestFit="1" customWidth="1"/>
    <col min="15873" max="15873" width="7.140625" bestFit="1" customWidth="1"/>
    <col min="15874" max="15874" width="52.5703125" bestFit="1" customWidth="1"/>
    <col min="15875" max="15875" width="14.140625" customWidth="1"/>
    <col min="15876" max="15876" width="15.28515625" customWidth="1"/>
    <col min="15878" max="15878" width="12.28515625" customWidth="1"/>
    <col min="15879" max="15879" width="8.85546875" bestFit="1" customWidth="1"/>
    <col min="15880" max="15880" width="11.5703125" bestFit="1" customWidth="1"/>
    <col min="15881" max="15881" width="8" bestFit="1" customWidth="1"/>
    <col min="15882" max="15882" width="16.28515625" bestFit="1" customWidth="1"/>
    <col min="15883" max="15883" width="7.85546875" bestFit="1" customWidth="1"/>
    <col min="16129" max="16129" width="7.140625" bestFit="1" customWidth="1"/>
    <col min="16130" max="16130" width="52.5703125" bestFit="1" customWidth="1"/>
    <col min="16131" max="16131" width="14.140625" customWidth="1"/>
    <col min="16132" max="16132" width="15.28515625" customWidth="1"/>
    <col min="16134" max="16134" width="12.28515625" customWidth="1"/>
    <col min="16135" max="16135" width="8.85546875" bestFit="1" customWidth="1"/>
    <col min="16136" max="16136" width="11.5703125" bestFit="1" customWidth="1"/>
    <col min="16137" max="16137" width="8" bestFit="1" customWidth="1"/>
    <col min="16138" max="16138" width="16.28515625" bestFit="1" customWidth="1"/>
    <col min="16139" max="16139" width="7.85546875" bestFit="1" customWidth="1"/>
  </cols>
  <sheetData>
    <row r="1" spans="1:17" ht="18.75" x14ac:dyDescent="0.25">
      <c r="A1" s="16"/>
      <c r="B1" s="87" t="s">
        <v>400</v>
      </c>
      <c r="C1" s="88"/>
      <c r="D1" s="88"/>
      <c r="E1" s="88"/>
      <c r="F1" s="88"/>
      <c r="G1" s="89"/>
      <c r="H1" s="17"/>
      <c r="I1" s="17"/>
      <c r="J1" s="18"/>
      <c r="K1" s="19"/>
      <c r="L1" s="18"/>
    </row>
    <row r="2" spans="1:17" ht="18.75" x14ac:dyDescent="0.3">
      <c r="A2" s="20" t="s">
        <v>393</v>
      </c>
      <c r="B2" s="21" t="s">
        <v>399</v>
      </c>
      <c r="C2" s="21"/>
      <c r="D2" s="22"/>
      <c r="E2" s="22"/>
      <c r="F2" s="22"/>
      <c r="G2" s="22"/>
      <c r="H2" s="17"/>
      <c r="I2" s="17"/>
      <c r="J2" s="18"/>
      <c r="K2" s="19"/>
      <c r="L2" s="18"/>
    </row>
    <row r="3" spans="1:17" ht="18.75" x14ac:dyDescent="0.3">
      <c r="A3" s="23"/>
      <c r="B3" s="24"/>
      <c r="C3" s="24"/>
      <c r="D3" s="25"/>
      <c r="E3" s="25"/>
      <c r="F3" s="25"/>
      <c r="G3" s="25"/>
      <c r="H3" s="17"/>
      <c r="I3" s="17"/>
      <c r="J3" s="18"/>
      <c r="K3" s="19"/>
      <c r="L3" s="18"/>
    </row>
    <row r="4" spans="1:17" ht="30" x14ac:dyDescent="0.25">
      <c r="A4" s="26" t="s">
        <v>2</v>
      </c>
      <c r="B4" s="27" t="s">
        <v>3</v>
      </c>
      <c r="C4" s="27" t="s">
        <v>4</v>
      </c>
      <c r="D4" s="27" t="s">
        <v>395</v>
      </c>
      <c r="E4" s="27" t="s">
        <v>6</v>
      </c>
      <c r="F4" s="28" t="s">
        <v>7</v>
      </c>
      <c r="G4" s="29" t="s">
        <v>8</v>
      </c>
      <c r="H4" s="29" t="s">
        <v>9</v>
      </c>
      <c r="I4" s="30" t="s">
        <v>10</v>
      </c>
      <c r="J4" s="18"/>
      <c r="K4" s="19"/>
      <c r="L4" s="18"/>
    </row>
    <row r="5" spans="1:17" ht="15.75" x14ac:dyDescent="0.3">
      <c r="A5" s="31"/>
      <c r="B5" s="31"/>
      <c r="C5" s="31"/>
      <c r="D5" s="32"/>
      <c r="E5" s="32"/>
      <c r="F5" s="33"/>
      <c r="G5" s="34"/>
      <c r="H5" s="35"/>
      <c r="I5" s="36"/>
      <c r="J5" s="31"/>
      <c r="K5" s="37"/>
      <c r="L5" s="31"/>
    </row>
    <row r="6" spans="1:17" ht="15.75" x14ac:dyDescent="0.3">
      <c r="A6" s="31"/>
      <c r="B6" s="38" t="s">
        <v>133</v>
      </c>
      <c r="C6" s="38"/>
      <c r="D6" s="32"/>
      <c r="E6" s="32"/>
      <c r="F6" s="33"/>
      <c r="G6" s="34"/>
      <c r="H6" s="35"/>
      <c r="I6" s="36"/>
      <c r="J6" s="31"/>
      <c r="K6" s="37"/>
      <c r="L6" s="31"/>
    </row>
    <row r="7" spans="1:17" ht="15.75" x14ac:dyDescent="0.3">
      <c r="A7" s="39">
        <v>1</v>
      </c>
      <c r="B7" s="38" t="s">
        <v>134</v>
      </c>
      <c r="C7" s="38"/>
      <c r="D7" s="40"/>
      <c r="E7" s="40"/>
      <c r="F7" s="41">
        <v>6660</v>
      </c>
      <c r="G7" s="42">
        <v>0.99981084659658981</v>
      </c>
      <c r="H7" s="43">
        <v>43648</v>
      </c>
      <c r="I7" s="36"/>
      <c r="J7" s="31"/>
      <c r="K7" s="37"/>
      <c r="L7" s="31"/>
      <c r="M7" s="44"/>
      <c r="N7" s="45"/>
      <c r="O7" s="46"/>
      <c r="P7" s="47"/>
      <c r="Q7" s="47"/>
    </row>
    <row r="8" spans="1:17" ht="15.75" x14ac:dyDescent="0.3">
      <c r="A8" s="48"/>
      <c r="B8" s="49" t="s">
        <v>122</v>
      </c>
      <c r="C8" s="49"/>
      <c r="D8" s="50"/>
      <c r="E8" s="50"/>
      <c r="F8" s="51">
        <v>6660</v>
      </c>
      <c r="G8" s="52">
        <v>0.99981084659658981</v>
      </c>
      <c r="H8" s="53"/>
      <c r="I8" s="54"/>
      <c r="J8" s="31"/>
      <c r="K8" s="37"/>
      <c r="L8" s="39"/>
      <c r="M8" s="44"/>
      <c r="N8" s="45"/>
      <c r="P8" s="47"/>
      <c r="Q8" s="47"/>
    </row>
    <row r="9" spans="1:17" ht="15.75" x14ac:dyDescent="0.3">
      <c r="A9" s="39"/>
      <c r="B9" s="39"/>
      <c r="C9" s="39"/>
      <c r="D9" s="40"/>
      <c r="E9" s="40"/>
      <c r="F9" s="41"/>
      <c r="G9" s="55"/>
      <c r="H9" s="54"/>
      <c r="I9" s="54"/>
      <c r="J9" s="56" t="s">
        <v>141</v>
      </c>
      <c r="K9" s="57" t="s">
        <v>142</v>
      </c>
      <c r="L9" s="39"/>
      <c r="M9" s="44"/>
    </row>
    <row r="10" spans="1:17" ht="15.75" x14ac:dyDescent="0.3">
      <c r="A10" s="39"/>
      <c r="B10" s="38" t="s">
        <v>135</v>
      </c>
      <c r="C10" s="38"/>
      <c r="D10" s="40"/>
      <c r="E10" s="40"/>
      <c r="F10" s="41"/>
      <c r="G10" s="55"/>
      <c r="H10" s="54"/>
      <c r="I10" s="54"/>
      <c r="J10" s="31" t="s">
        <v>143</v>
      </c>
      <c r="K10" s="58">
        <v>1</v>
      </c>
      <c r="L10" s="39"/>
      <c r="M10" s="44"/>
    </row>
    <row r="11" spans="1:17" ht="15.75" x14ac:dyDescent="0.3">
      <c r="A11" s="39"/>
      <c r="B11" s="39" t="s">
        <v>136</v>
      </c>
      <c r="C11" s="39"/>
      <c r="D11" s="40"/>
      <c r="E11" s="40"/>
      <c r="F11" s="41">
        <v>1.2600000000002183</v>
      </c>
      <c r="G11" s="42">
        <v>1.891534034101984E-4</v>
      </c>
      <c r="H11" s="61"/>
      <c r="I11" s="54"/>
      <c r="J11" s="31"/>
      <c r="K11" s="37"/>
      <c r="L11" s="39"/>
      <c r="M11" s="44"/>
      <c r="N11" s="45"/>
      <c r="P11" s="47"/>
      <c r="Q11" s="47"/>
    </row>
    <row r="12" spans="1:17" ht="15.75" x14ac:dyDescent="0.3">
      <c r="A12" s="48"/>
      <c r="B12" s="49" t="s">
        <v>122</v>
      </c>
      <c r="C12" s="49"/>
      <c r="D12" s="50"/>
      <c r="E12" s="50"/>
      <c r="F12" s="51">
        <v>1.2600000000002183</v>
      </c>
      <c r="G12" s="70">
        <v>1.891534034101984E-4</v>
      </c>
      <c r="H12" s="54"/>
      <c r="I12" s="54"/>
      <c r="J12" s="31"/>
      <c r="K12" s="37"/>
      <c r="L12" s="39"/>
      <c r="M12" s="44"/>
      <c r="N12" s="45"/>
      <c r="O12" s="45"/>
      <c r="P12" s="47"/>
      <c r="Q12" s="47"/>
    </row>
    <row r="13" spans="1:17" ht="15.75" x14ac:dyDescent="0.3">
      <c r="A13" s="64"/>
      <c r="B13" s="65" t="s">
        <v>137</v>
      </c>
      <c r="C13" s="65"/>
      <c r="D13" s="66"/>
      <c r="E13" s="66"/>
      <c r="F13" s="71">
        <v>6661.26</v>
      </c>
      <c r="G13" s="68">
        <v>1</v>
      </c>
      <c r="H13" s="54"/>
      <c r="I13" s="54"/>
      <c r="J13" s="31"/>
      <c r="K13" s="37"/>
      <c r="L13" s="39"/>
      <c r="M13" s="44"/>
      <c r="N13" s="45"/>
      <c r="O13" s="45"/>
      <c r="P13" s="47"/>
      <c r="Q13" s="47"/>
    </row>
    <row r="14" spans="1:17" ht="15.75" x14ac:dyDescent="0.3">
      <c r="A14" s="39" t="s">
        <v>396</v>
      </c>
      <c r="B14" s="39"/>
      <c r="C14" s="39"/>
      <c r="D14" s="40"/>
      <c r="E14" s="40"/>
      <c r="F14" s="41"/>
      <c r="G14" s="55"/>
      <c r="H14" s="54"/>
      <c r="I14" s="54"/>
      <c r="J14" s="31"/>
      <c r="K14" s="37"/>
      <c r="L14" s="39"/>
    </row>
    <row r="15" spans="1:17" ht="15.75" x14ac:dyDescent="0.3">
      <c r="A15" s="39">
        <v>1</v>
      </c>
      <c r="B15" s="69" t="s">
        <v>397</v>
      </c>
      <c r="C15" s="39"/>
      <c r="E15" s="40"/>
      <c r="F15" s="41"/>
      <c r="G15" s="55"/>
      <c r="H15" s="54"/>
      <c r="I15" s="54"/>
      <c r="J15" s="31"/>
      <c r="K15" s="37"/>
      <c r="L15" s="39"/>
    </row>
    <row r="16" spans="1:17" ht="15.75" x14ac:dyDescent="0.3">
      <c r="A16" s="39">
        <v>2</v>
      </c>
      <c r="B16" s="39" t="s">
        <v>139</v>
      </c>
      <c r="C16" s="39"/>
      <c r="D16" s="40"/>
      <c r="E16" s="40"/>
      <c r="F16" s="41"/>
      <c r="G16" s="39"/>
      <c r="H16" s="54"/>
      <c r="I16" s="54"/>
      <c r="J16" s="31"/>
      <c r="K16" s="37"/>
      <c r="L16" s="39"/>
    </row>
    <row r="17" spans="1:12" ht="34.5" customHeight="1" x14ac:dyDescent="0.3">
      <c r="A17" s="75"/>
      <c r="B17" s="85"/>
      <c r="C17" s="85"/>
      <c r="D17" s="85"/>
      <c r="E17" s="85"/>
      <c r="F17" s="85"/>
      <c r="G17" s="85"/>
      <c r="H17" s="54"/>
      <c r="I17" s="54"/>
      <c r="J17" s="31"/>
      <c r="K17" s="37"/>
      <c r="L17" s="39"/>
    </row>
    <row r="18" spans="1:12" ht="15.75" x14ac:dyDescent="0.3">
      <c r="A18" s="39"/>
      <c r="B18" s="80"/>
      <c r="C18" s="80"/>
      <c r="D18" s="80"/>
      <c r="E18" s="80"/>
      <c r="F18" s="80"/>
      <c r="G18" s="80"/>
      <c r="H18" s="80"/>
      <c r="I18" s="80"/>
      <c r="J18" s="31"/>
      <c r="K18" s="37"/>
      <c r="L18" s="39"/>
    </row>
    <row r="19" spans="1:12" ht="15.75" x14ac:dyDescent="0.3">
      <c r="A19" s="39"/>
      <c r="B19" s="80"/>
      <c r="C19" s="80"/>
      <c r="D19" s="80"/>
      <c r="E19" s="80"/>
      <c r="F19" s="80"/>
      <c r="G19" s="80"/>
      <c r="H19" s="80"/>
      <c r="I19" s="80"/>
      <c r="J19" s="31"/>
      <c r="K19" s="37"/>
      <c r="L19" s="39"/>
    </row>
    <row r="20" spans="1:12" ht="15.75" x14ac:dyDescent="0.3">
      <c r="A20" s="18"/>
      <c r="B20" s="80"/>
      <c r="C20" s="80"/>
      <c r="D20" s="80"/>
      <c r="E20" s="80"/>
      <c r="F20" s="80"/>
      <c r="G20" s="80"/>
      <c r="H20" s="80"/>
      <c r="I20" s="80"/>
      <c r="J20" s="31"/>
      <c r="K20" s="37"/>
      <c r="L20" s="39"/>
    </row>
    <row r="21" spans="1:12" x14ac:dyDescent="0.25">
      <c r="B21" s="80"/>
      <c r="C21" s="80"/>
      <c r="D21" s="80"/>
      <c r="E21" s="80"/>
      <c r="F21" s="80"/>
      <c r="G21" s="80"/>
      <c r="H21" s="80"/>
      <c r="I21" s="80"/>
    </row>
    <row r="22" spans="1:12" x14ac:dyDescent="0.25">
      <c r="B22" s="80"/>
      <c r="C22" s="80"/>
      <c r="D22" s="80"/>
      <c r="E22" s="80"/>
      <c r="F22" s="80"/>
      <c r="G22" s="80"/>
      <c r="H22" s="80"/>
      <c r="I22" s="80"/>
    </row>
  </sheetData>
  <mergeCells count="2">
    <mergeCell ref="B1:G1"/>
    <mergeCell ref="B17:G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workbookViewId="0"/>
  </sheetViews>
  <sheetFormatPr defaultRowHeight="15" x14ac:dyDescent="0.25"/>
  <cols>
    <col min="1" max="1" width="7.140625" bestFit="1" customWidth="1"/>
    <col min="2" max="2" width="53" customWidth="1"/>
    <col min="3" max="3" width="15.28515625" bestFit="1" customWidth="1"/>
    <col min="4" max="4" width="15.28515625" customWidth="1"/>
    <col min="5" max="5" width="16" customWidth="1"/>
    <col min="6" max="6" width="18.28515625" customWidth="1"/>
    <col min="7" max="7" width="12.28515625" customWidth="1"/>
    <col min="8" max="8" width="14.42578125" customWidth="1"/>
    <col min="9" max="9" width="14" customWidth="1"/>
    <col min="10" max="10" width="16.28515625" bestFit="1" customWidth="1"/>
    <col min="11" max="11" width="7.85546875" bestFit="1" customWidth="1"/>
    <col min="257" max="257" width="7.140625" bestFit="1" customWidth="1"/>
    <col min="258" max="258" width="52.5703125" bestFit="1" customWidth="1"/>
    <col min="259" max="259" width="14.140625" customWidth="1"/>
    <col min="260" max="260" width="15.28515625" customWidth="1"/>
    <col min="262" max="262" width="12.28515625" customWidth="1"/>
    <col min="263" max="263" width="8.85546875" bestFit="1" customWidth="1"/>
    <col min="264" max="264" width="11.5703125" bestFit="1" customWidth="1"/>
    <col min="265" max="265" width="8" bestFit="1" customWidth="1"/>
    <col min="266" max="266" width="16.28515625" bestFit="1" customWidth="1"/>
    <col min="267" max="267" width="7.85546875" bestFit="1" customWidth="1"/>
    <col min="513" max="513" width="7.140625" bestFit="1" customWidth="1"/>
    <col min="514" max="514" width="52.5703125" bestFit="1" customWidth="1"/>
    <col min="515" max="515" width="14.140625" customWidth="1"/>
    <col min="516" max="516" width="15.28515625" customWidth="1"/>
    <col min="518" max="518" width="12.28515625" customWidth="1"/>
    <col min="519" max="519" width="8.85546875" bestFit="1" customWidth="1"/>
    <col min="520" max="520" width="11.5703125" bestFit="1" customWidth="1"/>
    <col min="521" max="521" width="8" bestFit="1" customWidth="1"/>
    <col min="522" max="522" width="16.28515625" bestFit="1" customWidth="1"/>
    <col min="523" max="523" width="7.85546875" bestFit="1" customWidth="1"/>
    <col min="769" max="769" width="7.140625" bestFit="1" customWidth="1"/>
    <col min="770" max="770" width="52.5703125" bestFit="1" customWidth="1"/>
    <col min="771" max="771" width="14.140625" customWidth="1"/>
    <col min="772" max="772" width="15.28515625" customWidth="1"/>
    <col min="774" max="774" width="12.28515625" customWidth="1"/>
    <col min="775" max="775" width="8.85546875" bestFit="1" customWidth="1"/>
    <col min="776" max="776" width="11.5703125" bestFit="1" customWidth="1"/>
    <col min="777" max="777" width="8" bestFit="1" customWidth="1"/>
    <col min="778" max="778" width="16.28515625" bestFit="1" customWidth="1"/>
    <col min="779" max="779" width="7.85546875" bestFit="1" customWidth="1"/>
    <col min="1025" max="1025" width="7.140625" bestFit="1" customWidth="1"/>
    <col min="1026" max="1026" width="52.5703125" bestFit="1" customWidth="1"/>
    <col min="1027" max="1027" width="14.140625" customWidth="1"/>
    <col min="1028" max="1028" width="15.28515625" customWidth="1"/>
    <col min="1030" max="1030" width="12.28515625" customWidth="1"/>
    <col min="1031" max="1031" width="8.85546875" bestFit="1" customWidth="1"/>
    <col min="1032" max="1032" width="11.5703125" bestFit="1" customWidth="1"/>
    <col min="1033" max="1033" width="8" bestFit="1" customWidth="1"/>
    <col min="1034" max="1034" width="16.28515625" bestFit="1" customWidth="1"/>
    <col min="1035" max="1035" width="7.85546875" bestFit="1" customWidth="1"/>
    <col min="1281" max="1281" width="7.140625" bestFit="1" customWidth="1"/>
    <col min="1282" max="1282" width="52.5703125" bestFit="1" customWidth="1"/>
    <col min="1283" max="1283" width="14.140625" customWidth="1"/>
    <col min="1284" max="1284" width="15.28515625" customWidth="1"/>
    <col min="1286" max="1286" width="12.28515625" customWidth="1"/>
    <col min="1287" max="1287" width="8.85546875" bestFit="1" customWidth="1"/>
    <col min="1288" max="1288" width="11.5703125" bestFit="1" customWidth="1"/>
    <col min="1289" max="1289" width="8" bestFit="1" customWidth="1"/>
    <col min="1290" max="1290" width="16.28515625" bestFit="1" customWidth="1"/>
    <col min="1291" max="1291" width="7.85546875" bestFit="1" customWidth="1"/>
    <col min="1537" max="1537" width="7.140625" bestFit="1" customWidth="1"/>
    <col min="1538" max="1538" width="52.5703125" bestFit="1" customWidth="1"/>
    <col min="1539" max="1539" width="14.140625" customWidth="1"/>
    <col min="1540" max="1540" width="15.28515625" customWidth="1"/>
    <col min="1542" max="1542" width="12.28515625" customWidth="1"/>
    <col min="1543" max="1543" width="8.85546875" bestFit="1" customWidth="1"/>
    <col min="1544" max="1544" width="11.5703125" bestFit="1" customWidth="1"/>
    <col min="1545" max="1545" width="8" bestFit="1" customWidth="1"/>
    <col min="1546" max="1546" width="16.28515625" bestFit="1" customWidth="1"/>
    <col min="1547" max="1547" width="7.85546875" bestFit="1" customWidth="1"/>
    <col min="1793" max="1793" width="7.140625" bestFit="1" customWidth="1"/>
    <col min="1794" max="1794" width="52.5703125" bestFit="1" customWidth="1"/>
    <col min="1795" max="1795" width="14.140625" customWidth="1"/>
    <col min="1796" max="1796" width="15.28515625" customWidth="1"/>
    <col min="1798" max="1798" width="12.28515625" customWidth="1"/>
    <col min="1799" max="1799" width="8.85546875" bestFit="1" customWidth="1"/>
    <col min="1800" max="1800" width="11.5703125" bestFit="1" customWidth="1"/>
    <col min="1801" max="1801" width="8" bestFit="1" customWidth="1"/>
    <col min="1802" max="1802" width="16.28515625" bestFit="1" customWidth="1"/>
    <col min="1803" max="1803" width="7.85546875" bestFit="1" customWidth="1"/>
    <col min="2049" max="2049" width="7.140625" bestFit="1" customWidth="1"/>
    <col min="2050" max="2050" width="52.5703125" bestFit="1" customWidth="1"/>
    <col min="2051" max="2051" width="14.140625" customWidth="1"/>
    <col min="2052" max="2052" width="15.28515625" customWidth="1"/>
    <col min="2054" max="2054" width="12.28515625" customWidth="1"/>
    <col min="2055" max="2055" width="8.85546875" bestFit="1" customWidth="1"/>
    <col min="2056" max="2056" width="11.5703125" bestFit="1" customWidth="1"/>
    <col min="2057" max="2057" width="8" bestFit="1" customWidth="1"/>
    <col min="2058" max="2058" width="16.28515625" bestFit="1" customWidth="1"/>
    <col min="2059" max="2059" width="7.85546875" bestFit="1" customWidth="1"/>
    <col min="2305" max="2305" width="7.140625" bestFit="1" customWidth="1"/>
    <col min="2306" max="2306" width="52.5703125" bestFit="1" customWidth="1"/>
    <col min="2307" max="2307" width="14.140625" customWidth="1"/>
    <col min="2308" max="2308" width="15.28515625" customWidth="1"/>
    <col min="2310" max="2310" width="12.28515625" customWidth="1"/>
    <col min="2311" max="2311" width="8.85546875" bestFit="1" customWidth="1"/>
    <col min="2312" max="2312" width="11.5703125" bestFit="1" customWidth="1"/>
    <col min="2313" max="2313" width="8" bestFit="1" customWidth="1"/>
    <col min="2314" max="2314" width="16.28515625" bestFit="1" customWidth="1"/>
    <col min="2315" max="2315" width="7.85546875" bestFit="1" customWidth="1"/>
    <col min="2561" max="2561" width="7.140625" bestFit="1" customWidth="1"/>
    <col min="2562" max="2562" width="52.5703125" bestFit="1" customWidth="1"/>
    <col min="2563" max="2563" width="14.140625" customWidth="1"/>
    <col min="2564" max="2564" width="15.28515625" customWidth="1"/>
    <col min="2566" max="2566" width="12.28515625" customWidth="1"/>
    <col min="2567" max="2567" width="8.85546875" bestFit="1" customWidth="1"/>
    <col min="2568" max="2568" width="11.5703125" bestFit="1" customWidth="1"/>
    <col min="2569" max="2569" width="8" bestFit="1" customWidth="1"/>
    <col min="2570" max="2570" width="16.28515625" bestFit="1" customWidth="1"/>
    <col min="2571" max="2571" width="7.85546875" bestFit="1" customWidth="1"/>
    <col min="2817" max="2817" width="7.140625" bestFit="1" customWidth="1"/>
    <col min="2818" max="2818" width="52.5703125" bestFit="1" customWidth="1"/>
    <col min="2819" max="2819" width="14.140625" customWidth="1"/>
    <col min="2820" max="2820" width="15.28515625" customWidth="1"/>
    <col min="2822" max="2822" width="12.28515625" customWidth="1"/>
    <col min="2823" max="2823" width="8.85546875" bestFit="1" customWidth="1"/>
    <col min="2824" max="2824" width="11.5703125" bestFit="1" customWidth="1"/>
    <col min="2825" max="2825" width="8" bestFit="1" customWidth="1"/>
    <col min="2826" max="2826" width="16.28515625" bestFit="1" customWidth="1"/>
    <col min="2827" max="2827" width="7.85546875" bestFit="1" customWidth="1"/>
    <col min="3073" max="3073" width="7.140625" bestFit="1" customWidth="1"/>
    <col min="3074" max="3074" width="52.5703125" bestFit="1" customWidth="1"/>
    <col min="3075" max="3075" width="14.140625" customWidth="1"/>
    <col min="3076" max="3076" width="15.28515625" customWidth="1"/>
    <col min="3078" max="3078" width="12.28515625" customWidth="1"/>
    <col min="3079" max="3079" width="8.85546875" bestFit="1" customWidth="1"/>
    <col min="3080" max="3080" width="11.5703125" bestFit="1" customWidth="1"/>
    <col min="3081" max="3081" width="8" bestFit="1" customWidth="1"/>
    <col min="3082" max="3082" width="16.28515625" bestFit="1" customWidth="1"/>
    <col min="3083" max="3083" width="7.85546875" bestFit="1" customWidth="1"/>
    <col min="3329" max="3329" width="7.140625" bestFit="1" customWidth="1"/>
    <col min="3330" max="3330" width="52.5703125" bestFit="1" customWidth="1"/>
    <col min="3331" max="3331" width="14.140625" customWidth="1"/>
    <col min="3332" max="3332" width="15.28515625" customWidth="1"/>
    <col min="3334" max="3334" width="12.28515625" customWidth="1"/>
    <col min="3335" max="3335" width="8.85546875" bestFit="1" customWidth="1"/>
    <col min="3336" max="3336" width="11.5703125" bestFit="1" customWidth="1"/>
    <col min="3337" max="3337" width="8" bestFit="1" customWidth="1"/>
    <col min="3338" max="3338" width="16.28515625" bestFit="1" customWidth="1"/>
    <col min="3339" max="3339" width="7.85546875" bestFit="1" customWidth="1"/>
    <col min="3585" max="3585" width="7.140625" bestFit="1" customWidth="1"/>
    <col min="3586" max="3586" width="52.5703125" bestFit="1" customWidth="1"/>
    <col min="3587" max="3587" width="14.140625" customWidth="1"/>
    <col min="3588" max="3588" width="15.28515625" customWidth="1"/>
    <col min="3590" max="3590" width="12.28515625" customWidth="1"/>
    <col min="3591" max="3591" width="8.85546875" bestFit="1" customWidth="1"/>
    <col min="3592" max="3592" width="11.5703125" bestFit="1" customWidth="1"/>
    <col min="3593" max="3593" width="8" bestFit="1" customWidth="1"/>
    <col min="3594" max="3594" width="16.28515625" bestFit="1" customWidth="1"/>
    <col min="3595" max="3595" width="7.85546875" bestFit="1" customWidth="1"/>
    <col min="3841" max="3841" width="7.140625" bestFit="1" customWidth="1"/>
    <col min="3842" max="3842" width="52.5703125" bestFit="1" customWidth="1"/>
    <col min="3843" max="3843" width="14.140625" customWidth="1"/>
    <col min="3844" max="3844" width="15.28515625" customWidth="1"/>
    <col min="3846" max="3846" width="12.28515625" customWidth="1"/>
    <col min="3847" max="3847" width="8.85546875" bestFit="1" customWidth="1"/>
    <col min="3848" max="3848" width="11.5703125" bestFit="1" customWidth="1"/>
    <col min="3849" max="3849" width="8" bestFit="1" customWidth="1"/>
    <col min="3850" max="3850" width="16.28515625" bestFit="1" customWidth="1"/>
    <col min="3851" max="3851" width="7.85546875" bestFit="1" customWidth="1"/>
    <col min="4097" max="4097" width="7.140625" bestFit="1" customWidth="1"/>
    <col min="4098" max="4098" width="52.5703125" bestFit="1" customWidth="1"/>
    <col min="4099" max="4099" width="14.140625" customWidth="1"/>
    <col min="4100" max="4100" width="15.28515625" customWidth="1"/>
    <col min="4102" max="4102" width="12.28515625" customWidth="1"/>
    <col min="4103" max="4103" width="8.85546875" bestFit="1" customWidth="1"/>
    <col min="4104" max="4104" width="11.5703125" bestFit="1" customWidth="1"/>
    <col min="4105" max="4105" width="8" bestFit="1" customWidth="1"/>
    <col min="4106" max="4106" width="16.28515625" bestFit="1" customWidth="1"/>
    <col min="4107" max="4107" width="7.85546875" bestFit="1" customWidth="1"/>
    <col min="4353" max="4353" width="7.140625" bestFit="1" customWidth="1"/>
    <col min="4354" max="4354" width="52.5703125" bestFit="1" customWidth="1"/>
    <col min="4355" max="4355" width="14.140625" customWidth="1"/>
    <col min="4356" max="4356" width="15.28515625" customWidth="1"/>
    <col min="4358" max="4358" width="12.28515625" customWidth="1"/>
    <col min="4359" max="4359" width="8.85546875" bestFit="1" customWidth="1"/>
    <col min="4360" max="4360" width="11.5703125" bestFit="1" customWidth="1"/>
    <col min="4361" max="4361" width="8" bestFit="1" customWidth="1"/>
    <col min="4362" max="4362" width="16.28515625" bestFit="1" customWidth="1"/>
    <col min="4363" max="4363" width="7.85546875" bestFit="1" customWidth="1"/>
    <col min="4609" max="4609" width="7.140625" bestFit="1" customWidth="1"/>
    <col min="4610" max="4610" width="52.5703125" bestFit="1" customWidth="1"/>
    <col min="4611" max="4611" width="14.140625" customWidth="1"/>
    <col min="4612" max="4612" width="15.28515625" customWidth="1"/>
    <col min="4614" max="4614" width="12.28515625" customWidth="1"/>
    <col min="4615" max="4615" width="8.85546875" bestFit="1" customWidth="1"/>
    <col min="4616" max="4616" width="11.5703125" bestFit="1" customWidth="1"/>
    <col min="4617" max="4617" width="8" bestFit="1" customWidth="1"/>
    <col min="4618" max="4618" width="16.28515625" bestFit="1" customWidth="1"/>
    <col min="4619" max="4619" width="7.85546875" bestFit="1" customWidth="1"/>
    <col min="4865" max="4865" width="7.140625" bestFit="1" customWidth="1"/>
    <col min="4866" max="4866" width="52.5703125" bestFit="1" customWidth="1"/>
    <col min="4867" max="4867" width="14.140625" customWidth="1"/>
    <col min="4868" max="4868" width="15.28515625" customWidth="1"/>
    <col min="4870" max="4870" width="12.28515625" customWidth="1"/>
    <col min="4871" max="4871" width="8.85546875" bestFit="1" customWidth="1"/>
    <col min="4872" max="4872" width="11.5703125" bestFit="1" customWidth="1"/>
    <col min="4873" max="4873" width="8" bestFit="1" customWidth="1"/>
    <col min="4874" max="4874" width="16.28515625" bestFit="1" customWidth="1"/>
    <col min="4875" max="4875" width="7.85546875" bestFit="1" customWidth="1"/>
    <col min="5121" max="5121" width="7.140625" bestFit="1" customWidth="1"/>
    <col min="5122" max="5122" width="52.5703125" bestFit="1" customWidth="1"/>
    <col min="5123" max="5123" width="14.140625" customWidth="1"/>
    <col min="5124" max="5124" width="15.28515625" customWidth="1"/>
    <col min="5126" max="5126" width="12.28515625" customWidth="1"/>
    <col min="5127" max="5127" width="8.85546875" bestFit="1" customWidth="1"/>
    <col min="5128" max="5128" width="11.5703125" bestFit="1" customWidth="1"/>
    <col min="5129" max="5129" width="8" bestFit="1" customWidth="1"/>
    <col min="5130" max="5130" width="16.28515625" bestFit="1" customWidth="1"/>
    <col min="5131" max="5131" width="7.85546875" bestFit="1" customWidth="1"/>
    <col min="5377" max="5377" width="7.140625" bestFit="1" customWidth="1"/>
    <col min="5378" max="5378" width="52.5703125" bestFit="1" customWidth="1"/>
    <col min="5379" max="5379" width="14.140625" customWidth="1"/>
    <col min="5380" max="5380" width="15.28515625" customWidth="1"/>
    <col min="5382" max="5382" width="12.28515625" customWidth="1"/>
    <col min="5383" max="5383" width="8.85546875" bestFit="1" customWidth="1"/>
    <col min="5384" max="5384" width="11.5703125" bestFit="1" customWidth="1"/>
    <col min="5385" max="5385" width="8" bestFit="1" customWidth="1"/>
    <col min="5386" max="5386" width="16.28515625" bestFit="1" customWidth="1"/>
    <col min="5387" max="5387" width="7.85546875" bestFit="1" customWidth="1"/>
    <col min="5633" max="5633" width="7.140625" bestFit="1" customWidth="1"/>
    <col min="5634" max="5634" width="52.5703125" bestFit="1" customWidth="1"/>
    <col min="5635" max="5635" width="14.140625" customWidth="1"/>
    <col min="5636" max="5636" width="15.28515625" customWidth="1"/>
    <col min="5638" max="5638" width="12.28515625" customWidth="1"/>
    <col min="5639" max="5639" width="8.85546875" bestFit="1" customWidth="1"/>
    <col min="5640" max="5640" width="11.5703125" bestFit="1" customWidth="1"/>
    <col min="5641" max="5641" width="8" bestFit="1" customWidth="1"/>
    <col min="5642" max="5642" width="16.28515625" bestFit="1" customWidth="1"/>
    <col min="5643" max="5643" width="7.85546875" bestFit="1" customWidth="1"/>
    <col min="5889" max="5889" width="7.140625" bestFit="1" customWidth="1"/>
    <col min="5890" max="5890" width="52.5703125" bestFit="1" customWidth="1"/>
    <col min="5891" max="5891" width="14.140625" customWidth="1"/>
    <col min="5892" max="5892" width="15.28515625" customWidth="1"/>
    <col min="5894" max="5894" width="12.28515625" customWidth="1"/>
    <col min="5895" max="5895" width="8.85546875" bestFit="1" customWidth="1"/>
    <col min="5896" max="5896" width="11.5703125" bestFit="1" customWidth="1"/>
    <col min="5897" max="5897" width="8" bestFit="1" customWidth="1"/>
    <col min="5898" max="5898" width="16.28515625" bestFit="1" customWidth="1"/>
    <col min="5899" max="5899" width="7.85546875" bestFit="1" customWidth="1"/>
    <col min="6145" max="6145" width="7.140625" bestFit="1" customWidth="1"/>
    <col min="6146" max="6146" width="52.5703125" bestFit="1" customWidth="1"/>
    <col min="6147" max="6147" width="14.140625" customWidth="1"/>
    <col min="6148" max="6148" width="15.28515625" customWidth="1"/>
    <col min="6150" max="6150" width="12.28515625" customWidth="1"/>
    <col min="6151" max="6151" width="8.85546875" bestFit="1" customWidth="1"/>
    <col min="6152" max="6152" width="11.5703125" bestFit="1" customWidth="1"/>
    <col min="6153" max="6153" width="8" bestFit="1" customWidth="1"/>
    <col min="6154" max="6154" width="16.28515625" bestFit="1" customWidth="1"/>
    <col min="6155" max="6155" width="7.85546875" bestFit="1" customWidth="1"/>
    <col min="6401" max="6401" width="7.140625" bestFit="1" customWidth="1"/>
    <col min="6402" max="6402" width="52.5703125" bestFit="1" customWidth="1"/>
    <col min="6403" max="6403" width="14.140625" customWidth="1"/>
    <col min="6404" max="6404" width="15.28515625" customWidth="1"/>
    <col min="6406" max="6406" width="12.28515625" customWidth="1"/>
    <col min="6407" max="6407" width="8.85546875" bestFit="1" customWidth="1"/>
    <col min="6408" max="6408" width="11.5703125" bestFit="1" customWidth="1"/>
    <col min="6409" max="6409" width="8" bestFit="1" customWidth="1"/>
    <col min="6410" max="6410" width="16.28515625" bestFit="1" customWidth="1"/>
    <col min="6411" max="6411" width="7.85546875" bestFit="1" customWidth="1"/>
    <col min="6657" max="6657" width="7.140625" bestFit="1" customWidth="1"/>
    <col min="6658" max="6658" width="52.5703125" bestFit="1" customWidth="1"/>
    <col min="6659" max="6659" width="14.140625" customWidth="1"/>
    <col min="6660" max="6660" width="15.28515625" customWidth="1"/>
    <col min="6662" max="6662" width="12.28515625" customWidth="1"/>
    <col min="6663" max="6663" width="8.85546875" bestFit="1" customWidth="1"/>
    <col min="6664" max="6664" width="11.5703125" bestFit="1" customWidth="1"/>
    <col min="6665" max="6665" width="8" bestFit="1" customWidth="1"/>
    <col min="6666" max="6666" width="16.28515625" bestFit="1" customWidth="1"/>
    <col min="6667" max="6667" width="7.85546875" bestFit="1" customWidth="1"/>
    <col min="6913" max="6913" width="7.140625" bestFit="1" customWidth="1"/>
    <col min="6914" max="6914" width="52.5703125" bestFit="1" customWidth="1"/>
    <col min="6915" max="6915" width="14.140625" customWidth="1"/>
    <col min="6916" max="6916" width="15.28515625" customWidth="1"/>
    <col min="6918" max="6918" width="12.28515625" customWidth="1"/>
    <col min="6919" max="6919" width="8.85546875" bestFit="1" customWidth="1"/>
    <col min="6920" max="6920" width="11.5703125" bestFit="1" customWidth="1"/>
    <col min="6921" max="6921" width="8" bestFit="1" customWidth="1"/>
    <col min="6922" max="6922" width="16.28515625" bestFit="1" customWidth="1"/>
    <col min="6923" max="6923" width="7.85546875" bestFit="1" customWidth="1"/>
    <col min="7169" max="7169" width="7.140625" bestFit="1" customWidth="1"/>
    <col min="7170" max="7170" width="52.5703125" bestFit="1" customWidth="1"/>
    <col min="7171" max="7171" width="14.140625" customWidth="1"/>
    <col min="7172" max="7172" width="15.28515625" customWidth="1"/>
    <col min="7174" max="7174" width="12.28515625" customWidth="1"/>
    <col min="7175" max="7175" width="8.85546875" bestFit="1" customWidth="1"/>
    <col min="7176" max="7176" width="11.5703125" bestFit="1" customWidth="1"/>
    <col min="7177" max="7177" width="8" bestFit="1" customWidth="1"/>
    <col min="7178" max="7178" width="16.28515625" bestFit="1" customWidth="1"/>
    <col min="7179" max="7179" width="7.85546875" bestFit="1" customWidth="1"/>
    <col min="7425" max="7425" width="7.140625" bestFit="1" customWidth="1"/>
    <col min="7426" max="7426" width="52.5703125" bestFit="1" customWidth="1"/>
    <col min="7427" max="7427" width="14.140625" customWidth="1"/>
    <col min="7428" max="7428" width="15.28515625" customWidth="1"/>
    <col min="7430" max="7430" width="12.28515625" customWidth="1"/>
    <col min="7431" max="7431" width="8.85546875" bestFit="1" customWidth="1"/>
    <col min="7432" max="7432" width="11.5703125" bestFit="1" customWidth="1"/>
    <col min="7433" max="7433" width="8" bestFit="1" customWidth="1"/>
    <col min="7434" max="7434" width="16.28515625" bestFit="1" customWidth="1"/>
    <col min="7435" max="7435" width="7.85546875" bestFit="1" customWidth="1"/>
    <col min="7681" max="7681" width="7.140625" bestFit="1" customWidth="1"/>
    <col min="7682" max="7682" width="52.5703125" bestFit="1" customWidth="1"/>
    <col min="7683" max="7683" width="14.140625" customWidth="1"/>
    <col min="7684" max="7684" width="15.28515625" customWidth="1"/>
    <col min="7686" max="7686" width="12.28515625" customWidth="1"/>
    <col min="7687" max="7687" width="8.85546875" bestFit="1" customWidth="1"/>
    <col min="7688" max="7688" width="11.5703125" bestFit="1" customWidth="1"/>
    <col min="7689" max="7689" width="8" bestFit="1" customWidth="1"/>
    <col min="7690" max="7690" width="16.28515625" bestFit="1" customWidth="1"/>
    <col min="7691" max="7691" width="7.85546875" bestFit="1" customWidth="1"/>
    <col min="7937" max="7937" width="7.140625" bestFit="1" customWidth="1"/>
    <col min="7938" max="7938" width="52.5703125" bestFit="1" customWidth="1"/>
    <col min="7939" max="7939" width="14.140625" customWidth="1"/>
    <col min="7940" max="7940" width="15.28515625" customWidth="1"/>
    <col min="7942" max="7942" width="12.28515625" customWidth="1"/>
    <col min="7943" max="7943" width="8.85546875" bestFit="1" customWidth="1"/>
    <col min="7944" max="7944" width="11.5703125" bestFit="1" customWidth="1"/>
    <col min="7945" max="7945" width="8" bestFit="1" customWidth="1"/>
    <col min="7946" max="7946" width="16.28515625" bestFit="1" customWidth="1"/>
    <col min="7947" max="7947" width="7.85546875" bestFit="1" customWidth="1"/>
    <col min="8193" max="8193" width="7.140625" bestFit="1" customWidth="1"/>
    <col min="8194" max="8194" width="52.5703125" bestFit="1" customWidth="1"/>
    <col min="8195" max="8195" width="14.140625" customWidth="1"/>
    <col min="8196" max="8196" width="15.28515625" customWidth="1"/>
    <col min="8198" max="8198" width="12.28515625" customWidth="1"/>
    <col min="8199" max="8199" width="8.85546875" bestFit="1" customWidth="1"/>
    <col min="8200" max="8200" width="11.5703125" bestFit="1" customWidth="1"/>
    <col min="8201" max="8201" width="8" bestFit="1" customWidth="1"/>
    <col min="8202" max="8202" width="16.28515625" bestFit="1" customWidth="1"/>
    <col min="8203" max="8203" width="7.85546875" bestFit="1" customWidth="1"/>
    <col min="8449" max="8449" width="7.140625" bestFit="1" customWidth="1"/>
    <col min="8450" max="8450" width="52.5703125" bestFit="1" customWidth="1"/>
    <col min="8451" max="8451" width="14.140625" customWidth="1"/>
    <col min="8452" max="8452" width="15.28515625" customWidth="1"/>
    <col min="8454" max="8454" width="12.28515625" customWidth="1"/>
    <col min="8455" max="8455" width="8.85546875" bestFit="1" customWidth="1"/>
    <col min="8456" max="8456" width="11.5703125" bestFit="1" customWidth="1"/>
    <col min="8457" max="8457" width="8" bestFit="1" customWidth="1"/>
    <col min="8458" max="8458" width="16.28515625" bestFit="1" customWidth="1"/>
    <col min="8459" max="8459" width="7.85546875" bestFit="1" customWidth="1"/>
    <col min="8705" max="8705" width="7.140625" bestFit="1" customWidth="1"/>
    <col min="8706" max="8706" width="52.5703125" bestFit="1" customWidth="1"/>
    <col min="8707" max="8707" width="14.140625" customWidth="1"/>
    <col min="8708" max="8708" width="15.28515625" customWidth="1"/>
    <col min="8710" max="8710" width="12.28515625" customWidth="1"/>
    <col min="8711" max="8711" width="8.85546875" bestFit="1" customWidth="1"/>
    <col min="8712" max="8712" width="11.5703125" bestFit="1" customWidth="1"/>
    <col min="8713" max="8713" width="8" bestFit="1" customWidth="1"/>
    <col min="8714" max="8714" width="16.28515625" bestFit="1" customWidth="1"/>
    <col min="8715" max="8715" width="7.85546875" bestFit="1" customWidth="1"/>
    <col min="8961" max="8961" width="7.140625" bestFit="1" customWidth="1"/>
    <col min="8962" max="8962" width="52.5703125" bestFit="1" customWidth="1"/>
    <col min="8963" max="8963" width="14.140625" customWidth="1"/>
    <col min="8964" max="8964" width="15.28515625" customWidth="1"/>
    <col min="8966" max="8966" width="12.28515625" customWidth="1"/>
    <col min="8967" max="8967" width="8.85546875" bestFit="1" customWidth="1"/>
    <col min="8968" max="8968" width="11.5703125" bestFit="1" customWidth="1"/>
    <col min="8969" max="8969" width="8" bestFit="1" customWidth="1"/>
    <col min="8970" max="8970" width="16.28515625" bestFit="1" customWidth="1"/>
    <col min="8971" max="8971" width="7.85546875" bestFit="1" customWidth="1"/>
    <col min="9217" max="9217" width="7.140625" bestFit="1" customWidth="1"/>
    <col min="9218" max="9218" width="52.5703125" bestFit="1" customWidth="1"/>
    <col min="9219" max="9219" width="14.140625" customWidth="1"/>
    <col min="9220" max="9220" width="15.28515625" customWidth="1"/>
    <col min="9222" max="9222" width="12.28515625" customWidth="1"/>
    <col min="9223" max="9223" width="8.85546875" bestFit="1" customWidth="1"/>
    <col min="9224" max="9224" width="11.5703125" bestFit="1" customWidth="1"/>
    <col min="9225" max="9225" width="8" bestFit="1" customWidth="1"/>
    <col min="9226" max="9226" width="16.28515625" bestFit="1" customWidth="1"/>
    <col min="9227" max="9227" width="7.85546875" bestFit="1" customWidth="1"/>
    <col min="9473" max="9473" width="7.140625" bestFit="1" customWidth="1"/>
    <col min="9474" max="9474" width="52.5703125" bestFit="1" customWidth="1"/>
    <col min="9475" max="9475" width="14.140625" customWidth="1"/>
    <col min="9476" max="9476" width="15.28515625" customWidth="1"/>
    <col min="9478" max="9478" width="12.28515625" customWidth="1"/>
    <col min="9479" max="9479" width="8.85546875" bestFit="1" customWidth="1"/>
    <col min="9480" max="9480" width="11.5703125" bestFit="1" customWidth="1"/>
    <col min="9481" max="9481" width="8" bestFit="1" customWidth="1"/>
    <col min="9482" max="9482" width="16.28515625" bestFit="1" customWidth="1"/>
    <col min="9483" max="9483" width="7.85546875" bestFit="1" customWidth="1"/>
    <col min="9729" max="9729" width="7.140625" bestFit="1" customWidth="1"/>
    <col min="9730" max="9730" width="52.5703125" bestFit="1" customWidth="1"/>
    <col min="9731" max="9731" width="14.140625" customWidth="1"/>
    <col min="9732" max="9732" width="15.28515625" customWidth="1"/>
    <col min="9734" max="9734" width="12.28515625" customWidth="1"/>
    <col min="9735" max="9735" width="8.85546875" bestFit="1" customWidth="1"/>
    <col min="9736" max="9736" width="11.5703125" bestFit="1" customWidth="1"/>
    <col min="9737" max="9737" width="8" bestFit="1" customWidth="1"/>
    <col min="9738" max="9738" width="16.28515625" bestFit="1" customWidth="1"/>
    <col min="9739" max="9739" width="7.85546875" bestFit="1" customWidth="1"/>
    <col min="9985" max="9985" width="7.140625" bestFit="1" customWidth="1"/>
    <col min="9986" max="9986" width="52.5703125" bestFit="1" customWidth="1"/>
    <col min="9987" max="9987" width="14.140625" customWidth="1"/>
    <col min="9988" max="9988" width="15.28515625" customWidth="1"/>
    <col min="9990" max="9990" width="12.28515625" customWidth="1"/>
    <col min="9991" max="9991" width="8.85546875" bestFit="1" customWidth="1"/>
    <col min="9992" max="9992" width="11.5703125" bestFit="1" customWidth="1"/>
    <col min="9993" max="9993" width="8" bestFit="1" customWidth="1"/>
    <col min="9994" max="9994" width="16.28515625" bestFit="1" customWidth="1"/>
    <col min="9995" max="9995" width="7.85546875" bestFit="1" customWidth="1"/>
    <col min="10241" max="10241" width="7.140625" bestFit="1" customWidth="1"/>
    <col min="10242" max="10242" width="52.5703125" bestFit="1" customWidth="1"/>
    <col min="10243" max="10243" width="14.140625" customWidth="1"/>
    <col min="10244" max="10244" width="15.28515625" customWidth="1"/>
    <col min="10246" max="10246" width="12.28515625" customWidth="1"/>
    <col min="10247" max="10247" width="8.85546875" bestFit="1" customWidth="1"/>
    <col min="10248" max="10248" width="11.5703125" bestFit="1" customWidth="1"/>
    <col min="10249" max="10249" width="8" bestFit="1" customWidth="1"/>
    <col min="10250" max="10250" width="16.28515625" bestFit="1" customWidth="1"/>
    <col min="10251" max="10251" width="7.85546875" bestFit="1" customWidth="1"/>
    <col min="10497" max="10497" width="7.140625" bestFit="1" customWidth="1"/>
    <col min="10498" max="10498" width="52.5703125" bestFit="1" customWidth="1"/>
    <col min="10499" max="10499" width="14.140625" customWidth="1"/>
    <col min="10500" max="10500" width="15.28515625" customWidth="1"/>
    <col min="10502" max="10502" width="12.28515625" customWidth="1"/>
    <col min="10503" max="10503" width="8.85546875" bestFit="1" customWidth="1"/>
    <col min="10504" max="10504" width="11.5703125" bestFit="1" customWidth="1"/>
    <col min="10505" max="10505" width="8" bestFit="1" customWidth="1"/>
    <col min="10506" max="10506" width="16.28515625" bestFit="1" customWidth="1"/>
    <col min="10507" max="10507" width="7.85546875" bestFit="1" customWidth="1"/>
    <col min="10753" max="10753" width="7.140625" bestFit="1" customWidth="1"/>
    <col min="10754" max="10754" width="52.5703125" bestFit="1" customWidth="1"/>
    <col min="10755" max="10755" width="14.140625" customWidth="1"/>
    <col min="10756" max="10756" width="15.28515625" customWidth="1"/>
    <col min="10758" max="10758" width="12.28515625" customWidth="1"/>
    <col min="10759" max="10759" width="8.85546875" bestFit="1" customWidth="1"/>
    <col min="10760" max="10760" width="11.5703125" bestFit="1" customWidth="1"/>
    <col min="10761" max="10761" width="8" bestFit="1" customWidth="1"/>
    <col min="10762" max="10762" width="16.28515625" bestFit="1" customWidth="1"/>
    <col min="10763" max="10763" width="7.85546875" bestFit="1" customWidth="1"/>
    <col min="11009" max="11009" width="7.140625" bestFit="1" customWidth="1"/>
    <col min="11010" max="11010" width="52.5703125" bestFit="1" customWidth="1"/>
    <col min="11011" max="11011" width="14.140625" customWidth="1"/>
    <col min="11012" max="11012" width="15.28515625" customWidth="1"/>
    <col min="11014" max="11014" width="12.28515625" customWidth="1"/>
    <col min="11015" max="11015" width="8.85546875" bestFit="1" customWidth="1"/>
    <col min="11016" max="11016" width="11.5703125" bestFit="1" customWidth="1"/>
    <col min="11017" max="11017" width="8" bestFit="1" customWidth="1"/>
    <col min="11018" max="11018" width="16.28515625" bestFit="1" customWidth="1"/>
    <col min="11019" max="11019" width="7.85546875" bestFit="1" customWidth="1"/>
    <col min="11265" max="11265" width="7.140625" bestFit="1" customWidth="1"/>
    <col min="11266" max="11266" width="52.5703125" bestFit="1" customWidth="1"/>
    <col min="11267" max="11267" width="14.140625" customWidth="1"/>
    <col min="11268" max="11268" width="15.28515625" customWidth="1"/>
    <col min="11270" max="11270" width="12.28515625" customWidth="1"/>
    <col min="11271" max="11271" width="8.85546875" bestFit="1" customWidth="1"/>
    <col min="11272" max="11272" width="11.5703125" bestFit="1" customWidth="1"/>
    <col min="11273" max="11273" width="8" bestFit="1" customWidth="1"/>
    <col min="11274" max="11274" width="16.28515625" bestFit="1" customWidth="1"/>
    <col min="11275" max="11275" width="7.85546875" bestFit="1" customWidth="1"/>
    <col min="11521" max="11521" width="7.140625" bestFit="1" customWidth="1"/>
    <col min="11522" max="11522" width="52.5703125" bestFit="1" customWidth="1"/>
    <col min="11523" max="11523" width="14.140625" customWidth="1"/>
    <col min="11524" max="11524" width="15.28515625" customWidth="1"/>
    <col min="11526" max="11526" width="12.28515625" customWidth="1"/>
    <col min="11527" max="11527" width="8.85546875" bestFit="1" customWidth="1"/>
    <col min="11528" max="11528" width="11.5703125" bestFit="1" customWidth="1"/>
    <col min="11529" max="11529" width="8" bestFit="1" customWidth="1"/>
    <col min="11530" max="11530" width="16.28515625" bestFit="1" customWidth="1"/>
    <col min="11531" max="11531" width="7.85546875" bestFit="1" customWidth="1"/>
    <col min="11777" max="11777" width="7.140625" bestFit="1" customWidth="1"/>
    <col min="11778" max="11778" width="52.5703125" bestFit="1" customWidth="1"/>
    <col min="11779" max="11779" width="14.140625" customWidth="1"/>
    <col min="11780" max="11780" width="15.28515625" customWidth="1"/>
    <col min="11782" max="11782" width="12.28515625" customWidth="1"/>
    <col min="11783" max="11783" width="8.85546875" bestFit="1" customWidth="1"/>
    <col min="11784" max="11784" width="11.5703125" bestFit="1" customWidth="1"/>
    <col min="11785" max="11785" width="8" bestFit="1" customWidth="1"/>
    <col min="11786" max="11786" width="16.28515625" bestFit="1" customWidth="1"/>
    <col min="11787" max="11787" width="7.85546875" bestFit="1" customWidth="1"/>
    <col min="12033" max="12033" width="7.140625" bestFit="1" customWidth="1"/>
    <col min="12034" max="12034" width="52.5703125" bestFit="1" customWidth="1"/>
    <col min="12035" max="12035" width="14.140625" customWidth="1"/>
    <col min="12036" max="12036" width="15.28515625" customWidth="1"/>
    <col min="12038" max="12038" width="12.28515625" customWidth="1"/>
    <col min="12039" max="12039" width="8.85546875" bestFit="1" customWidth="1"/>
    <col min="12040" max="12040" width="11.5703125" bestFit="1" customWidth="1"/>
    <col min="12041" max="12041" width="8" bestFit="1" customWidth="1"/>
    <col min="12042" max="12042" width="16.28515625" bestFit="1" customWidth="1"/>
    <col min="12043" max="12043" width="7.85546875" bestFit="1" customWidth="1"/>
    <col min="12289" max="12289" width="7.140625" bestFit="1" customWidth="1"/>
    <col min="12290" max="12290" width="52.5703125" bestFit="1" customWidth="1"/>
    <col min="12291" max="12291" width="14.140625" customWidth="1"/>
    <col min="12292" max="12292" width="15.28515625" customWidth="1"/>
    <col min="12294" max="12294" width="12.28515625" customWidth="1"/>
    <col min="12295" max="12295" width="8.85546875" bestFit="1" customWidth="1"/>
    <col min="12296" max="12296" width="11.5703125" bestFit="1" customWidth="1"/>
    <col min="12297" max="12297" width="8" bestFit="1" customWidth="1"/>
    <col min="12298" max="12298" width="16.28515625" bestFit="1" customWidth="1"/>
    <col min="12299" max="12299" width="7.85546875" bestFit="1" customWidth="1"/>
    <col min="12545" max="12545" width="7.140625" bestFit="1" customWidth="1"/>
    <col min="12546" max="12546" width="52.5703125" bestFit="1" customWidth="1"/>
    <col min="12547" max="12547" width="14.140625" customWidth="1"/>
    <col min="12548" max="12548" width="15.28515625" customWidth="1"/>
    <col min="12550" max="12550" width="12.28515625" customWidth="1"/>
    <col min="12551" max="12551" width="8.85546875" bestFit="1" customWidth="1"/>
    <col min="12552" max="12552" width="11.5703125" bestFit="1" customWidth="1"/>
    <col min="12553" max="12553" width="8" bestFit="1" customWidth="1"/>
    <col min="12554" max="12554" width="16.28515625" bestFit="1" customWidth="1"/>
    <col min="12555" max="12555" width="7.85546875" bestFit="1" customWidth="1"/>
    <col min="12801" max="12801" width="7.140625" bestFit="1" customWidth="1"/>
    <col min="12802" max="12802" width="52.5703125" bestFit="1" customWidth="1"/>
    <col min="12803" max="12803" width="14.140625" customWidth="1"/>
    <col min="12804" max="12804" width="15.28515625" customWidth="1"/>
    <col min="12806" max="12806" width="12.28515625" customWidth="1"/>
    <col min="12807" max="12807" width="8.85546875" bestFit="1" customWidth="1"/>
    <col min="12808" max="12808" width="11.5703125" bestFit="1" customWidth="1"/>
    <col min="12809" max="12809" width="8" bestFit="1" customWidth="1"/>
    <col min="12810" max="12810" width="16.28515625" bestFit="1" customWidth="1"/>
    <col min="12811" max="12811" width="7.85546875" bestFit="1" customWidth="1"/>
    <col min="13057" max="13057" width="7.140625" bestFit="1" customWidth="1"/>
    <col min="13058" max="13058" width="52.5703125" bestFit="1" customWidth="1"/>
    <col min="13059" max="13059" width="14.140625" customWidth="1"/>
    <col min="13060" max="13060" width="15.28515625" customWidth="1"/>
    <col min="13062" max="13062" width="12.28515625" customWidth="1"/>
    <col min="13063" max="13063" width="8.85546875" bestFit="1" customWidth="1"/>
    <col min="13064" max="13064" width="11.5703125" bestFit="1" customWidth="1"/>
    <col min="13065" max="13065" width="8" bestFit="1" customWidth="1"/>
    <col min="13066" max="13066" width="16.28515625" bestFit="1" customWidth="1"/>
    <col min="13067" max="13067" width="7.85546875" bestFit="1" customWidth="1"/>
    <col min="13313" max="13313" width="7.140625" bestFit="1" customWidth="1"/>
    <col min="13314" max="13314" width="52.5703125" bestFit="1" customWidth="1"/>
    <col min="13315" max="13315" width="14.140625" customWidth="1"/>
    <col min="13316" max="13316" width="15.28515625" customWidth="1"/>
    <col min="13318" max="13318" width="12.28515625" customWidth="1"/>
    <col min="13319" max="13319" width="8.85546875" bestFit="1" customWidth="1"/>
    <col min="13320" max="13320" width="11.5703125" bestFit="1" customWidth="1"/>
    <col min="13321" max="13321" width="8" bestFit="1" customWidth="1"/>
    <col min="13322" max="13322" width="16.28515625" bestFit="1" customWidth="1"/>
    <col min="13323" max="13323" width="7.85546875" bestFit="1" customWidth="1"/>
    <col min="13569" max="13569" width="7.140625" bestFit="1" customWidth="1"/>
    <col min="13570" max="13570" width="52.5703125" bestFit="1" customWidth="1"/>
    <col min="13571" max="13571" width="14.140625" customWidth="1"/>
    <col min="13572" max="13572" width="15.28515625" customWidth="1"/>
    <col min="13574" max="13574" width="12.28515625" customWidth="1"/>
    <col min="13575" max="13575" width="8.85546875" bestFit="1" customWidth="1"/>
    <col min="13576" max="13576" width="11.5703125" bestFit="1" customWidth="1"/>
    <col min="13577" max="13577" width="8" bestFit="1" customWidth="1"/>
    <col min="13578" max="13578" width="16.28515625" bestFit="1" customWidth="1"/>
    <col min="13579" max="13579" width="7.85546875" bestFit="1" customWidth="1"/>
    <col min="13825" max="13825" width="7.140625" bestFit="1" customWidth="1"/>
    <col min="13826" max="13826" width="52.5703125" bestFit="1" customWidth="1"/>
    <col min="13827" max="13827" width="14.140625" customWidth="1"/>
    <col min="13828" max="13828" width="15.28515625" customWidth="1"/>
    <col min="13830" max="13830" width="12.28515625" customWidth="1"/>
    <col min="13831" max="13831" width="8.85546875" bestFit="1" customWidth="1"/>
    <col min="13832" max="13832" width="11.5703125" bestFit="1" customWidth="1"/>
    <col min="13833" max="13833" width="8" bestFit="1" customWidth="1"/>
    <col min="13834" max="13834" width="16.28515625" bestFit="1" customWidth="1"/>
    <col min="13835" max="13835" width="7.85546875" bestFit="1" customWidth="1"/>
    <col min="14081" max="14081" width="7.140625" bestFit="1" customWidth="1"/>
    <col min="14082" max="14082" width="52.5703125" bestFit="1" customWidth="1"/>
    <col min="14083" max="14083" width="14.140625" customWidth="1"/>
    <col min="14084" max="14084" width="15.28515625" customWidth="1"/>
    <col min="14086" max="14086" width="12.28515625" customWidth="1"/>
    <col min="14087" max="14087" width="8.85546875" bestFit="1" customWidth="1"/>
    <col min="14088" max="14088" width="11.5703125" bestFit="1" customWidth="1"/>
    <col min="14089" max="14089" width="8" bestFit="1" customWidth="1"/>
    <col min="14090" max="14090" width="16.28515625" bestFit="1" customWidth="1"/>
    <col min="14091" max="14091" width="7.85546875" bestFit="1" customWidth="1"/>
    <col min="14337" max="14337" width="7.140625" bestFit="1" customWidth="1"/>
    <col min="14338" max="14338" width="52.5703125" bestFit="1" customWidth="1"/>
    <col min="14339" max="14339" width="14.140625" customWidth="1"/>
    <col min="14340" max="14340" width="15.28515625" customWidth="1"/>
    <col min="14342" max="14342" width="12.28515625" customWidth="1"/>
    <col min="14343" max="14343" width="8.85546875" bestFit="1" customWidth="1"/>
    <col min="14344" max="14344" width="11.5703125" bestFit="1" customWidth="1"/>
    <col min="14345" max="14345" width="8" bestFit="1" customWidth="1"/>
    <col min="14346" max="14346" width="16.28515625" bestFit="1" customWidth="1"/>
    <col min="14347" max="14347" width="7.85546875" bestFit="1" customWidth="1"/>
    <col min="14593" max="14593" width="7.140625" bestFit="1" customWidth="1"/>
    <col min="14594" max="14594" width="52.5703125" bestFit="1" customWidth="1"/>
    <col min="14595" max="14595" width="14.140625" customWidth="1"/>
    <col min="14596" max="14596" width="15.28515625" customWidth="1"/>
    <col min="14598" max="14598" width="12.28515625" customWidth="1"/>
    <col min="14599" max="14599" width="8.85546875" bestFit="1" customWidth="1"/>
    <col min="14600" max="14600" width="11.5703125" bestFit="1" customWidth="1"/>
    <col min="14601" max="14601" width="8" bestFit="1" customWidth="1"/>
    <col min="14602" max="14602" width="16.28515625" bestFit="1" customWidth="1"/>
    <col min="14603" max="14603" width="7.85546875" bestFit="1" customWidth="1"/>
    <col min="14849" max="14849" width="7.140625" bestFit="1" customWidth="1"/>
    <col min="14850" max="14850" width="52.5703125" bestFit="1" customWidth="1"/>
    <col min="14851" max="14851" width="14.140625" customWidth="1"/>
    <col min="14852" max="14852" width="15.28515625" customWidth="1"/>
    <col min="14854" max="14854" width="12.28515625" customWidth="1"/>
    <col min="14855" max="14855" width="8.85546875" bestFit="1" customWidth="1"/>
    <col min="14856" max="14856" width="11.5703125" bestFit="1" customWidth="1"/>
    <col min="14857" max="14857" width="8" bestFit="1" customWidth="1"/>
    <col min="14858" max="14858" width="16.28515625" bestFit="1" customWidth="1"/>
    <col min="14859" max="14859" width="7.85546875" bestFit="1" customWidth="1"/>
    <col min="15105" max="15105" width="7.140625" bestFit="1" customWidth="1"/>
    <col min="15106" max="15106" width="52.5703125" bestFit="1" customWidth="1"/>
    <col min="15107" max="15107" width="14.140625" customWidth="1"/>
    <col min="15108" max="15108" width="15.28515625" customWidth="1"/>
    <col min="15110" max="15110" width="12.28515625" customWidth="1"/>
    <col min="15111" max="15111" width="8.85546875" bestFit="1" customWidth="1"/>
    <col min="15112" max="15112" width="11.5703125" bestFit="1" customWidth="1"/>
    <col min="15113" max="15113" width="8" bestFit="1" customWidth="1"/>
    <col min="15114" max="15114" width="16.28515625" bestFit="1" customWidth="1"/>
    <col min="15115" max="15115" width="7.85546875" bestFit="1" customWidth="1"/>
    <col min="15361" max="15361" width="7.140625" bestFit="1" customWidth="1"/>
    <col min="15362" max="15362" width="52.5703125" bestFit="1" customWidth="1"/>
    <col min="15363" max="15363" width="14.140625" customWidth="1"/>
    <col min="15364" max="15364" width="15.28515625" customWidth="1"/>
    <col min="15366" max="15366" width="12.28515625" customWidth="1"/>
    <col min="15367" max="15367" width="8.85546875" bestFit="1" customWidth="1"/>
    <col min="15368" max="15368" width="11.5703125" bestFit="1" customWidth="1"/>
    <col min="15369" max="15369" width="8" bestFit="1" customWidth="1"/>
    <col min="15370" max="15370" width="16.28515625" bestFit="1" customWidth="1"/>
    <col min="15371" max="15371" width="7.85546875" bestFit="1" customWidth="1"/>
    <col min="15617" max="15617" width="7.140625" bestFit="1" customWidth="1"/>
    <col min="15618" max="15618" width="52.5703125" bestFit="1" customWidth="1"/>
    <col min="15619" max="15619" width="14.140625" customWidth="1"/>
    <col min="15620" max="15620" width="15.28515625" customWidth="1"/>
    <col min="15622" max="15622" width="12.28515625" customWidth="1"/>
    <col min="15623" max="15623" width="8.85546875" bestFit="1" customWidth="1"/>
    <col min="15624" max="15624" width="11.5703125" bestFit="1" customWidth="1"/>
    <col min="15625" max="15625" width="8" bestFit="1" customWidth="1"/>
    <col min="15626" max="15626" width="16.28515625" bestFit="1" customWidth="1"/>
    <col min="15627" max="15627" width="7.85546875" bestFit="1" customWidth="1"/>
    <col min="15873" max="15873" width="7.140625" bestFit="1" customWidth="1"/>
    <col min="15874" max="15874" width="52.5703125" bestFit="1" customWidth="1"/>
    <col min="15875" max="15875" width="14.140625" customWidth="1"/>
    <col min="15876" max="15876" width="15.28515625" customWidth="1"/>
    <col min="15878" max="15878" width="12.28515625" customWidth="1"/>
    <col min="15879" max="15879" width="8.85546875" bestFit="1" customWidth="1"/>
    <col min="15880" max="15880" width="11.5703125" bestFit="1" customWidth="1"/>
    <col min="15881" max="15881" width="8" bestFit="1" customWidth="1"/>
    <col min="15882" max="15882" width="16.28515625" bestFit="1" customWidth="1"/>
    <col min="15883" max="15883" width="7.85546875" bestFit="1" customWidth="1"/>
    <col min="16129" max="16129" width="7.140625" bestFit="1" customWidth="1"/>
    <col min="16130" max="16130" width="52.5703125" bestFit="1" customWidth="1"/>
    <col min="16131" max="16131" width="14.140625" customWidth="1"/>
    <col min="16132" max="16132" width="15.28515625" customWidth="1"/>
    <col min="16134" max="16134" width="12.28515625" customWidth="1"/>
    <col min="16135" max="16135" width="8.85546875" bestFit="1" customWidth="1"/>
    <col min="16136" max="16136" width="11.5703125" bestFit="1" customWidth="1"/>
    <col min="16137" max="16137" width="8" bestFit="1" customWidth="1"/>
    <col min="16138" max="16138" width="16.28515625" bestFit="1" customWidth="1"/>
    <col min="16139" max="16139" width="7.85546875" bestFit="1" customWidth="1"/>
  </cols>
  <sheetData>
    <row r="1" spans="1:17" ht="18.75" x14ac:dyDescent="0.25">
      <c r="A1" s="16"/>
      <c r="B1" s="87" t="s">
        <v>401</v>
      </c>
      <c r="C1" s="88"/>
      <c r="D1" s="88"/>
      <c r="E1" s="88"/>
      <c r="F1" s="88"/>
      <c r="G1" s="89"/>
      <c r="H1" s="17"/>
      <c r="I1" s="17"/>
      <c r="J1" s="18"/>
      <c r="K1" s="19"/>
      <c r="L1" s="18"/>
    </row>
    <row r="2" spans="1:17" ht="18.75" x14ac:dyDescent="0.3">
      <c r="A2" s="20" t="s">
        <v>393</v>
      </c>
      <c r="B2" s="21" t="s">
        <v>402</v>
      </c>
      <c r="C2" s="21"/>
      <c r="D2" s="22"/>
      <c r="E2" s="22"/>
      <c r="F2" s="22"/>
      <c r="G2" s="22"/>
      <c r="H2" s="17"/>
      <c r="I2" s="17"/>
      <c r="J2" s="18"/>
      <c r="K2" s="19"/>
      <c r="L2" s="18"/>
    </row>
    <row r="3" spans="1:17" ht="18.75" x14ac:dyDescent="0.3">
      <c r="A3" s="23"/>
      <c r="B3" s="24"/>
      <c r="C3" s="24"/>
      <c r="D3" s="25"/>
      <c r="E3" s="25"/>
      <c r="F3" s="25"/>
      <c r="G3" s="25"/>
      <c r="H3" s="17"/>
      <c r="I3" s="17"/>
      <c r="J3" s="18"/>
      <c r="K3" s="19"/>
      <c r="L3" s="18"/>
    </row>
    <row r="4" spans="1:17" ht="30" x14ac:dyDescent="0.25">
      <c r="A4" s="26" t="s">
        <v>2</v>
      </c>
      <c r="B4" s="27" t="s">
        <v>3</v>
      </c>
      <c r="C4" s="27" t="s">
        <v>4</v>
      </c>
      <c r="D4" s="27" t="s">
        <v>395</v>
      </c>
      <c r="E4" s="27" t="s">
        <v>6</v>
      </c>
      <c r="F4" s="28" t="s">
        <v>7</v>
      </c>
      <c r="G4" s="29" t="s">
        <v>8</v>
      </c>
      <c r="H4" s="29" t="s">
        <v>9</v>
      </c>
      <c r="I4" s="30" t="s">
        <v>10</v>
      </c>
      <c r="J4" s="18"/>
      <c r="K4" s="19"/>
      <c r="L4" s="18"/>
    </row>
    <row r="5" spans="1:17" ht="15.75" x14ac:dyDescent="0.3">
      <c r="A5" s="31"/>
      <c r="B5" s="31"/>
      <c r="C5" s="31"/>
      <c r="D5" s="32"/>
      <c r="E5" s="32"/>
      <c r="F5" s="33"/>
      <c r="G5" s="34"/>
      <c r="H5" s="35"/>
      <c r="I5" s="36"/>
      <c r="J5" s="31"/>
      <c r="K5" s="37"/>
      <c r="L5" s="31"/>
    </row>
    <row r="6" spans="1:17" ht="15.75" x14ac:dyDescent="0.3">
      <c r="A6" s="31"/>
      <c r="B6" s="38" t="s">
        <v>133</v>
      </c>
      <c r="C6" s="38"/>
      <c r="D6" s="32"/>
      <c r="E6" s="32"/>
      <c r="F6" s="33"/>
      <c r="G6" s="34"/>
      <c r="H6" s="35"/>
      <c r="I6" s="36"/>
      <c r="J6" s="31"/>
      <c r="K6" s="37"/>
      <c r="L6" s="31"/>
    </row>
    <row r="7" spans="1:17" ht="15.75" x14ac:dyDescent="0.3">
      <c r="A7" s="39">
        <v>1</v>
      </c>
      <c r="B7" s="38" t="s">
        <v>134</v>
      </c>
      <c r="C7" s="38"/>
      <c r="D7" s="40"/>
      <c r="E7" s="40"/>
      <c r="F7" s="41">
        <v>5642.53</v>
      </c>
      <c r="G7" s="42">
        <v>1.0008467000901067</v>
      </c>
      <c r="H7" s="43">
        <v>43662</v>
      </c>
      <c r="I7" s="36"/>
      <c r="J7" s="31"/>
      <c r="K7" s="37"/>
      <c r="L7" s="31"/>
      <c r="M7" s="44"/>
      <c r="N7" s="45"/>
      <c r="O7" s="46"/>
      <c r="P7" s="47"/>
      <c r="Q7" s="47"/>
    </row>
    <row r="8" spans="1:17" ht="15.75" x14ac:dyDescent="0.3">
      <c r="A8" s="48"/>
      <c r="B8" s="49" t="s">
        <v>122</v>
      </c>
      <c r="C8" s="49"/>
      <c r="D8" s="50"/>
      <c r="E8" s="50"/>
      <c r="F8" s="51">
        <v>5642.5334919000006</v>
      </c>
      <c r="G8" s="52">
        <v>1.0008467000901067</v>
      </c>
      <c r="H8" s="53"/>
      <c r="I8" s="54"/>
      <c r="J8" s="31"/>
      <c r="K8" s="37"/>
      <c r="L8" s="39"/>
      <c r="M8" s="44"/>
      <c r="N8" s="45"/>
      <c r="P8" s="47"/>
      <c r="Q8" s="47"/>
    </row>
    <row r="9" spans="1:17" ht="15.75" x14ac:dyDescent="0.3">
      <c r="A9" s="39"/>
      <c r="B9" s="39"/>
      <c r="C9" s="39"/>
      <c r="D9" s="40"/>
      <c r="E9" s="40"/>
      <c r="F9" s="41"/>
      <c r="G9" s="55"/>
      <c r="H9" s="54"/>
      <c r="I9" s="54"/>
      <c r="J9" s="56" t="s">
        <v>141</v>
      </c>
      <c r="K9" s="57" t="s">
        <v>142</v>
      </c>
      <c r="L9" s="39"/>
      <c r="M9" s="44"/>
    </row>
    <row r="10" spans="1:17" ht="15.75" x14ac:dyDescent="0.3">
      <c r="A10" s="39"/>
      <c r="B10" s="38" t="s">
        <v>135</v>
      </c>
      <c r="C10" s="38"/>
      <c r="D10" s="40"/>
      <c r="E10" s="40"/>
      <c r="F10" s="41"/>
      <c r="G10" s="55"/>
      <c r="H10" s="54"/>
      <c r="I10" s="54"/>
      <c r="J10" s="31" t="s">
        <v>143</v>
      </c>
      <c r="K10" s="58">
        <v>1</v>
      </c>
      <c r="L10" s="39"/>
      <c r="M10" s="44"/>
    </row>
    <row r="11" spans="1:17" ht="15.75" x14ac:dyDescent="0.3">
      <c r="A11" s="39"/>
      <c r="B11" s="39" t="s">
        <v>136</v>
      </c>
      <c r="C11" s="39"/>
      <c r="D11" s="40"/>
      <c r="E11" s="40"/>
      <c r="F11" s="41">
        <v>-4.7734919000004084</v>
      </c>
      <c r="G11" s="42">
        <v>-8.4670009010678145E-4</v>
      </c>
      <c r="H11" s="61"/>
      <c r="I11" s="54"/>
      <c r="J11" s="31"/>
      <c r="K11" s="37"/>
      <c r="L11" s="39"/>
      <c r="M11" s="44"/>
      <c r="N11" s="45"/>
      <c r="P11" s="47"/>
      <c r="Q11" s="47"/>
    </row>
    <row r="12" spans="1:17" ht="15.75" x14ac:dyDescent="0.3">
      <c r="A12" s="48"/>
      <c r="B12" s="49" t="s">
        <v>122</v>
      </c>
      <c r="C12" s="49"/>
      <c r="D12" s="50"/>
      <c r="E12" s="50"/>
      <c r="F12" s="51">
        <v>-4.7734919000004084</v>
      </c>
      <c r="G12" s="70">
        <v>-8.4670009010678145E-4</v>
      </c>
      <c r="H12" s="54"/>
      <c r="I12" s="54"/>
      <c r="J12" s="31"/>
      <c r="K12" s="37"/>
      <c r="L12" s="39"/>
      <c r="M12" s="44"/>
      <c r="N12" s="45"/>
      <c r="O12" s="45"/>
      <c r="P12" s="47"/>
      <c r="Q12" s="47"/>
    </row>
    <row r="13" spans="1:17" ht="15.75" x14ac:dyDescent="0.3">
      <c r="A13" s="64"/>
      <c r="B13" s="65" t="s">
        <v>137</v>
      </c>
      <c r="C13" s="65"/>
      <c r="D13" s="66"/>
      <c r="E13" s="66"/>
      <c r="F13" s="71">
        <v>5637.76</v>
      </c>
      <c r="G13" s="68">
        <v>0.99999999999999989</v>
      </c>
      <c r="H13" s="54"/>
      <c r="I13" s="54"/>
      <c r="J13" s="31"/>
      <c r="K13" s="37"/>
      <c r="L13" s="39"/>
      <c r="M13" s="44"/>
      <c r="N13" s="45"/>
      <c r="O13" s="45"/>
      <c r="P13" s="47"/>
      <c r="Q13" s="47"/>
    </row>
    <row r="14" spans="1:17" ht="15.75" x14ac:dyDescent="0.3">
      <c r="A14" s="39" t="s">
        <v>396</v>
      </c>
      <c r="B14" s="39"/>
      <c r="C14" s="39"/>
      <c r="D14" s="40"/>
      <c r="E14" s="40"/>
      <c r="F14" s="41"/>
      <c r="G14" s="55"/>
      <c r="H14" s="54"/>
      <c r="I14" s="54"/>
      <c r="J14" s="31"/>
      <c r="K14" s="37"/>
      <c r="L14" s="39"/>
    </row>
    <row r="15" spans="1:17" ht="15.75" x14ac:dyDescent="0.3">
      <c r="A15" s="39">
        <v>1</v>
      </c>
      <c r="B15" s="69" t="s">
        <v>397</v>
      </c>
      <c r="C15" s="39"/>
      <c r="E15" s="40"/>
      <c r="F15" s="41"/>
      <c r="G15" s="55"/>
      <c r="H15" s="54"/>
      <c r="I15" s="54"/>
      <c r="J15" s="31"/>
      <c r="K15" s="37"/>
      <c r="L15" s="39"/>
    </row>
    <row r="16" spans="1:17" ht="15.75" x14ac:dyDescent="0.3">
      <c r="A16" s="39">
        <v>2</v>
      </c>
      <c r="B16" s="39" t="s">
        <v>139</v>
      </c>
      <c r="C16" s="39"/>
      <c r="D16" s="40"/>
      <c r="E16" s="40"/>
      <c r="F16" s="41"/>
      <c r="G16" s="39"/>
      <c r="H16" s="54"/>
      <c r="I16" s="54"/>
      <c r="J16" s="31"/>
      <c r="K16" s="37"/>
      <c r="L16" s="39"/>
    </row>
    <row r="17" spans="1:12" ht="45" customHeight="1" x14ac:dyDescent="0.3">
      <c r="A17" s="75"/>
      <c r="B17" s="85"/>
      <c r="C17" s="85"/>
      <c r="D17" s="85"/>
      <c r="E17" s="85"/>
      <c r="F17" s="85"/>
      <c r="G17" s="85"/>
      <c r="H17" s="54"/>
      <c r="I17" s="54"/>
      <c r="J17" s="31"/>
      <c r="K17" s="37"/>
      <c r="L17" s="39"/>
    </row>
    <row r="18" spans="1:12" ht="15.75" x14ac:dyDescent="0.3">
      <c r="A18" s="39"/>
      <c r="B18" s="80"/>
      <c r="C18" s="80"/>
      <c r="D18" s="80"/>
      <c r="E18" s="80"/>
      <c r="F18" s="80"/>
      <c r="G18" s="80"/>
      <c r="H18" s="80"/>
      <c r="I18" s="80"/>
      <c r="J18" s="31"/>
      <c r="K18" s="37"/>
      <c r="L18" s="39"/>
    </row>
    <row r="19" spans="1:12" ht="15.75" x14ac:dyDescent="0.3">
      <c r="A19" s="39"/>
      <c r="B19" s="80"/>
      <c r="C19" s="80"/>
      <c r="D19" s="80"/>
      <c r="E19" s="80"/>
      <c r="F19" s="80"/>
      <c r="G19" s="80"/>
      <c r="H19" s="80"/>
      <c r="I19" s="80"/>
      <c r="J19" s="31"/>
      <c r="K19" s="37"/>
      <c r="L19" s="39"/>
    </row>
    <row r="20" spans="1:12" ht="15.75" x14ac:dyDescent="0.3">
      <c r="A20" s="18"/>
      <c r="B20" s="80"/>
      <c r="C20" s="80"/>
      <c r="D20" s="80"/>
      <c r="E20" s="80"/>
      <c r="F20" s="80"/>
      <c r="G20" s="80"/>
      <c r="H20" s="80"/>
      <c r="I20" s="80"/>
      <c r="J20" s="31"/>
      <c r="K20" s="37"/>
      <c r="L20" s="39"/>
    </row>
    <row r="21" spans="1:12" x14ac:dyDescent="0.25">
      <c r="B21" s="80"/>
      <c r="C21" s="80"/>
      <c r="D21" s="80"/>
      <c r="E21" s="80"/>
      <c r="F21" s="80"/>
      <c r="G21" s="80"/>
      <c r="H21" s="80"/>
      <c r="I21" s="80"/>
    </row>
    <row r="22" spans="1:12" x14ac:dyDescent="0.25">
      <c r="B22" s="80"/>
      <c r="C22" s="80"/>
      <c r="D22" s="80"/>
      <c r="E22" s="80"/>
      <c r="F22" s="80"/>
      <c r="G22" s="80"/>
      <c r="H22" s="80"/>
      <c r="I22" s="80"/>
    </row>
  </sheetData>
  <mergeCells count="2">
    <mergeCell ref="B1:G1"/>
    <mergeCell ref="B17:G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/>
  </sheetViews>
  <sheetFormatPr defaultRowHeight="15" x14ac:dyDescent="0.25"/>
  <cols>
    <col min="1" max="1" width="8" customWidth="1"/>
    <col min="2" max="2" width="50.85546875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144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11</v>
      </c>
    </row>
    <row r="7" spans="1:11" ht="15.75" x14ac:dyDescent="0.3">
      <c r="B7" s="2" t="s">
        <v>12</v>
      </c>
    </row>
    <row r="8" spans="1:11" ht="15.75" x14ac:dyDescent="0.3">
      <c r="A8" s="3">
        <v>1</v>
      </c>
      <c r="B8" s="3" t="s">
        <v>18</v>
      </c>
      <c r="C8" s="3" t="s">
        <v>19</v>
      </c>
      <c r="D8" s="3" t="s">
        <v>20</v>
      </c>
      <c r="E8" s="5">
        <v>10486</v>
      </c>
      <c r="F8" s="8">
        <v>128.71</v>
      </c>
      <c r="G8" s="12">
        <v>2.4700000000000003E-2</v>
      </c>
      <c r="J8" s="2" t="s">
        <v>141</v>
      </c>
      <c r="K8" s="2" t="s">
        <v>142</v>
      </c>
    </row>
    <row r="9" spans="1:11" ht="15.75" x14ac:dyDescent="0.3">
      <c r="A9" s="3">
        <v>2</v>
      </c>
      <c r="B9" s="3" t="s">
        <v>80</v>
      </c>
      <c r="C9" s="3" t="s">
        <v>81</v>
      </c>
      <c r="D9" s="3" t="s">
        <v>82</v>
      </c>
      <c r="E9" s="5">
        <v>5288</v>
      </c>
      <c r="F9" s="8">
        <v>77.959999999999994</v>
      </c>
      <c r="G9" s="12">
        <v>1.49E-2</v>
      </c>
      <c r="J9" t="s">
        <v>131</v>
      </c>
      <c r="K9" s="12">
        <v>0.4456</v>
      </c>
    </row>
    <row r="10" spans="1:11" ht="15.75" x14ac:dyDescent="0.3">
      <c r="A10" s="3">
        <v>3</v>
      </c>
      <c r="B10" s="3" t="s">
        <v>13</v>
      </c>
      <c r="C10" s="3" t="s">
        <v>14</v>
      </c>
      <c r="D10" s="3" t="s">
        <v>15</v>
      </c>
      <c r="E10" s="5">
        <v>1888</v>
      </c>
      <c r="F10" s="8">
        <v>76.39</v>
      </c>
      <c r="G10" s="12">
        <v>1.46E-2</v>
      </c>
      <c r="J10" t="s">
        <v>193</v>
      </c>
      <c r="K10" s="12">
        <v>8.4100000000000008E-2</v>
      </c>
    </row>
    <row r="11" spans="1:11" ht="15.75" x14ac:dyDescent="0.3">
      <c r="A11" s="3">
        <v>4</v>
      </c>
      <c r="B11" s="3" t="s">
        <v>38</v>
      </c>
      <c r="C11" s="3" t="s">
        <v>39</v>
      </c>
      <c r="D11" s="3" t="s">
        <v>27</v>
      </c>
      <c r="E11" s="5">
        <v>5619</v>
      </c>
      <c r="F11" s="8">
        <v>74.86</v>
      </c>
      <c r="G11" s="12">
        <v>1.43E-2</v>
      </c>
      <c r="J11" t="s">
        <v>169</v>
      </c>
      <c r="K11" s="12">
        <v>8.2500000000000004E-2</v>
      </c>
    </row>
    <row r="12" spans="1:11" ht="15.75" x14ac:dyDescent="0.3">
      <c r="A12" s="3">
        <v>5</v>
      </c>
      <c r="B12" s="3" t="s">
        <v>21</v>
      </c>
      <c r="C12" s="3" t="s">
        <v>22</v>
      </c>
      <c r="D12" s="3" t="s">
        <v>20</v>
      </c>
      <c r="E12" s="5">
        <v>15918</v>
      </c>
      <c r="F12" s="8">
        <v>69.040000000000006</v>
      </c>
      <c r="G12" s="12">
        <v>1.32E-2</v>
      </c>
      <c r="J12" t="s">
        <v>180</v>
      </c>
      <c r="K12" s="12">
        <v>7.9699999999999993E-2</v>
      </c>
    </row>
    <row r="13" spans="1:11" ht="15.75" x14ac:dyDescent="0.3">
      <c r="A13" s="3">
        <v>6</v>
      </c>
      <c r="B13" s="3" t="s">
        <v>51</v>
      </c>
      <c r="C13" s="3" t="s">
        <v>52</v>
      </c>
      <c r="D13" s="3" t="s">
        <v>53</v>
      </c>
      <c r="E13" s="5">
        <v>853</v>
      </c>
      <c r="F13" s="8">
        <v>57.29</v>
      </c>
      <c r="G13" s="12">
        <v>1.1000000000000001E-2</v>
      </c>
      <c r="J13" t="s">
        <v>183</v>
      </c>
      <c r="K13" s="12">
        <v>7.7300000000000008E-2</v>
      </c>
    </row>
    <row r="14" spans="1:11" ht="15.75" x14ac:dyDescent="0.3">
      <c r="A14" s="3">
        <v>7</v>
      </c>
      <c r="B14" s="3" t="s">
        <v>145</v>
      </c>
      <c r="C14" s="3" t="s">
        <v>146</v>
      </c>
      <c r="D14" s="3" t="s">
        <v>15</v>
      </c>
      <c r="E14" s="5">
        <v>3331</v>
      </c>
      <c r="F14" s="8">
        <v>40.299999999999997</v>
      </c>
      <c r="G14" s="12">
        <v>7.7000000000000002E-3</v>
      </c>
      <c r="J14" t="s">
        <v>20</v>
      </c>
      <c r="K14" s="12">
        <v>4.8899999999999999E-2</v>
      </c>
    </row>
    <row r="15" spans="1:11" ht="15.75" x14ac:dyDescent="0.3">
      <c r="A15" s="3">
        <v>8</v>
      </c>
      <c r="B15" s="3" t="s">
        <v>23</v>
      </c>
      <c r="C15" s="3" t="s">
        <v>24</v>
      </c>
      <c r="D15" s="3" t="s">
        <v>20</v>
      </c>
      <c r="E15" s="5">
        <v>2897</v>
      </c>
      <c r="F15" s="8">
        <v>40.08</v>
      </c>
      <c r="G15" s="12">
        <v>7.7000000000000002E-3</v>
      </c>
      <c r="J15" t="s">
        <v>15</v>
      </c>
      <c r="K15" s="12">
        <v>3.6799999999999999E-2</v>
      </c>
    </row>
    <row r="16" spans="1:11" ht="15.75" x14ac:dyDescent="0.3">
      <c r="A16" s="3">
        <v>9</v>
      </c>
      <c r="B16" s="3" t="s">
        <v>147</v>
      </c>
      <c r="C16" s="3" t="s">
        <v>148</v>
      </c>
      <c r="D16" s="3" t="s">
        <v>34</v>
      </c>
      <c r="E16" s="5">
        <v>13679</v>
      </c>
      <c r="F16" s="8">
        <v>35.54</v>
      </c>
      <c r="G16" s="12">
        <v>6.8000000000000005E-3</v>
      </c>
      <c r="J16" t="s">
        <v>27</v>
      </c>
      <c r="K16" s="12">
        <v>1.84E-2</v>
      </c>
    </row>
    <row r="17" spans="1:11" ht="15.75" x14ac:dyDescent="0.3">
      <c r="A17" s="3">
        <v>10</v>
      </c>
      <c r="B17" s="3" t="s">
        <v>149</v>
      </c>
      <c r="C17" s="3" t="s">
        <v>150</v>
      </c>
      <c r="D17" s="3" t="s">
        <v>15</v>
      </c>
      <c r="E17" s="5">
        <v>1754</v>
      </c>
      <c r="F17" s="8">
        <v>34.68</v>
      </c>
      <c r="G17" s="12">
        <v>6.6E-3</v>
      </c>
      <c r="J17" t="s">
        <v>82</v>
      </c>
      <c r="K17" s="12">
        <v>1.49E-2</v>
      </c>
    </row>
    <row r="18" spans="1:11" ht="15.75" x14ac:dyDescent="0.3">
      <c r="A18" s="3">
        <v>11</v>
      </c>
      <c r="B18" s="3" t="s">
        <v>151</v>
      </c>
      <c r="C18" s="3" t="s">
        <v>152</v>
      </c>
      <c r="D18" s="3" t="s">
        <v>58</v>
      </c>
      <c r="E18" s="5">
        <v>4418</v>
      </c>
      <c r="F18" s="8">
        <v>31.73</v>
      </c>
      <c r="G18" s="12">
        <v>6.0999999999999995E-3</v>
      </c>
      <c r="J18" t="s">
        <v>53</v>
      </c>
      <c r="K18" s="12">
        <v>1.3500000000000002E-2</v>
      </c>
    </row>
    <row r="19" spans="1:11" ht="15.75" x14ac:dyDescent="0.3">
      <c r="A19" s="3">
        <v>12</v>
      </c>
      <c r="B19" s="3" t="s">
        <v>153</v>
      </c>
      <c r="C19" s="3" t="s">
        <v>154</v>
      </c>
      <c r="D19" s="3" t="s">
        <v>58</v>
      </c>
      <c r="E19" s="5">
        <v>1677</v>
      </c>
      <c r="F19" s="8">
        <v>31.65</v>
      </c>
      <c r="G19" s="12">
        <v>6.0999999999999995E-3</v>
      </c>
      <c r="J19" t="s">
        <v>58</v>
      </c>
      <c r="K19" s="12">
        <v>1.2199999999999999E-2</v>
      </c>
    </row>
    <row r="20" spans="1:11" ht="15.75" x14ac:dyDescent="0.3">
      <c r="A20" s="3">
        <v>13</v>
      </c>
      <c r="B20" s="3" t="s">
        <v>16</v>
      </c>
      <c r="C20" s="3" t="s">
        <v>17</v>
      </c>
      <c r="D20" s="3" t="s">
        <v>15</v>
      </c>
      <c r="E20" s="5">
        <v>3446</v>
      </c>
      <c r="F20" s="8">
        <v>29.17</v>
      </c>
      <c r="G20" s="12">
        <v>5.6000000000000008E-3</v>
      </c>
      <c r="J20" t="s">
        <v>34</v>
      </c>
      <c r="K20" s="12">
        <v>6.8000000000000005E-3</v>
      </c>
    </row>
    <row r="21" spans="1:11" ht="15.75" x14ac:dyDescent="0.3">
      <c r="A21" s="3">
        <v>14</v>
      </c>
      <c r="B21" s="3" t="s">
        <v>97</v>
      </c>
      <c r="C21" s="3" t="s">
        <v>98</v>
      </c>
      <c r="D21" s="3" t="s">
        <v>99</v>
      </c>
      <c r="E21" s="5">
        <v>6722</v>
      </c>
      <c r="F21" s="8">
        <v>27.92</v>
      </c>
      <c r="G21" s="12">
        <v>5.3E-3</v>
      </c>
      <c r="J21" t="s">
        <v>92</v>
      </c>
      <c r="K21" s="12">
        <v>6.5999999999999991E-3</v>
      </c>
    </row>
    <row r="22" spans="1:11" ht="15.75" x14ac:dyDescent="0.3">
      <c r="A22" s="3">
        <v>15</v>
      </c>
      <c r="B22" s="3" t="s">
        <v>155</v>
      </c>
      <c r="C22" s="3" t="s">
        <v>156</v>
      </c>
      <c r="D22" s="3" t="s">
        <v>92</v>
      </c>
      <c r="E22" s="5">
        <v>129</v>
      </c>
      <c r="F22" s="8">
        <v>24.37</v>
      </c>
      <c r="G22" s="12">
        <v>4.6999999999999993E-3</v>
      </c>
      <c r="J22" t="s">
        <v>99</v>
      </c>
      <c r="K22" s="12">
        <v>5.3E-3</v>
      </c>
    </row>
    <row r="23" spans="1:11" ht="15.75" x14ac:dyDescent="0.3">
      <c r="A23" s="3">
        <v>16</v>
      </c>
      <c r="B23" s="3" t="s">
        <v>25</v>
      </c>
      <c r="C23" s="3" t="s">
        <v>26</v>
      </c>
      <c r="D23" s="3" t="s">
        <v>27</v>
      </c>
      <c r="E23" s="5">
        <v>4524</v>
      </c>
      <c r="F23" s="8">
        <v>21.27</v>
      </c>
      <c r="G23" s="12">
        <v>4.0999999999999995E-3</v>
      </c>
      <c r="J23" t="s">
        <v>110</v>
      </c>
      <c r="K23" s="12">
        <v>3.5999999999999999E-3</v>
      </c>
    </row>
    <row r="24" spans="1:11" ht="15.75" x14ac:dyDescent="0.3">
      <c r="A24" s="3">
        <v>17</v>
      </c>
      <c r="B24" s="3" t="s">
        <v>108</v>
      </c>
      <c r="C24" s="3" t="s">
        <v>109</v>
      </c>
      <c r="D24" s="3" t="s">
        <v>110</v>
      </c>
      <c r="E24" s="5">
        <v>5219</v>
      </c>
      <c r="F24" s="8">
        <v>18.809999999999999</v>
      </c>
      <c r="G24" s="12">
        <v>3.5999999999999999E-3</v>
      </c>
      <c r="J24" t="s">
        <v>64</v>
      </c>
      <c r="K24" s="12">
        <v>3.3E-3</v>
      </c>
    </row>
    <row r="25" spans="1:11" ht="15.75" x14ac:dyDescent="0.3">
      <c r="A25" s="3">
        <v>18</v>
      </c>
      <c r="B25" s="3" t="s">
        <v>65</v>
      </c>
      <c r="C25" s="3" t="s">
        <v>66</v>
      </c>
      <c r="D25" s="3" t="s">
        <v>64</v>
      </c>
      <c r="E25" s="5">
        <v>631</v>
      </c>
      <c r="F25" s="8">
        <v>17.05</v>
      </c>
      <c r="G25" s="12">
        <v>3.3E-3</v>
      </c>
      <c r="J25" t="s">
        <v>74</v>
      </c>
      <c r="K25" s="12">
        <v>2.8999999999999998E-3</v>
      </c>
    </row>
    <row r="26" spans="1:11" ht="15.75" x14ac:dyDescent="0.3">
      <c r="A26" s="3">
        <v>19</v>
      </c>
      <c r="B26" s="3" t="s">
        <v>87</v>
      </c>
      <c r="C26" s="3" t="s">
        <v>88</v>
      </c>
      <c r="D26" s="3" t="s">
        <v>89</v>
      </c>
      <c r="E26" s="5">
        <v>7978</v>
      </c>
      <c r="F26" s="8">
        <v>15.27</v>
      </c>
      <c r="G26" s="12">
        <v>2.8999999999999998E-3</v>
      </c>
      <c r="J26" t="s">
        <v>89</v>
      </c>
      <c r="K26" s="12">
        <v>2.8999999999999998E-3</v>
      </c>
    </row>
    <row r="27" spans="1:11" ht="15.75" x14ac:dyDescent="0.3">
      <c r="A27" s="3">
        <v>20</v>
      </c>
      <c r="B27" s="3" t="s">
        <v>72</v>
      </c>
      <c r="C27" s="3" t="s">
        <v>73</v>
      </c>
      <c r="D27" s="3" t="s">
        <v>74</v>
      </c>
      <c r="E27" s="5">
        <v>4059</v>
      </c>
      <c r="F27" s="8">
        <v>14.9</v>
      </c>
      <c r="G27" s="12">
        <v>2.8999999999999998E-3</v>
      </c>
      <c r="J27" t="s">
        <v>159</v>
      </c>
      <c r="K27" s="12">
        <v>2.3E-3</v>
      </c>
    </row>
    <row r="28" spans="1:11" ht="15.75" x14ac:dyDescent="0.3">
      <c r="A28" s="3">
        <v>21</v>
      </c>
      <c r="B28" s="3" t="s">
        <v>100</v>
      </c>
      <c r="C28" s="3" t="s">
        <v>101</v>
      </c>
      <c r="D28" s="3" t="s">
        <v>53</v>
      </c>
      <c r="E28" s="5">
        <v>72</v>
      </c>
      <c r="F28" s="8">
        <v>12.79</v>
      </c>
      <c r="G28" s="12">
        <v>2.5000000000000001E-3</v>
      </c>
      <c r="J28" t="s">
        <v>115</v>
      </c>
      <c r="K28" s="12">
        <v>1.7000000000000001E-3</v>
      </c>
    </row>
    <row r="29" spans="1:11" ht="15.75" x14ac:dyDescent="0.3">
      <c r="A29" s="3">
        <v>22</v>
      </c>
      <c r="B29" s="3" t="s">
        <v>157</v>
      </c>
      <c r="C29" s="3" t="s">
        <v>158</v>
      </c>
      <c r="D29" s="3" t="s">
        <v>159</v>
      </c>
      <c r="E29" s="5">
        <v>2748</v>
      </c>
      <c r="F29" s="8">
        <v>12.27</v>
      </c>
      <c r="G29" s="12">
        <v>2.3E-3</v>
      </c>
      <c r="J29" t="s">
        <v>42</v>
      </c>
      <c r="K29" s="12">
        <v>1.6000000000000001E-3</v>
      </c>
    </row>
    <row r="30" spans="1:11" ht="15.75" x14ac:dyDescent="0.3">
      <c r="A30" s="3">
        <v>23</v>
      </c>
      <c r="B30" s="3" t="s">
        <v>160</v>
      </c>
      <c r="C30" s="3" t="s">
        <v>161</v>
      </c>
      <c r="D30" s="3" t="s">
        <v>15</v>
      </c>
      <c r="E30" s="5">
        <v>2029</v>
      </c>
      <c r="F30" s="8">
        <v>12.2</v>
      </c>
      <c r="G30" s="12">
        <v>2.3E-3</v>
      </c>
      <c r="J30" t="s">
        <v>143</v>
      </c>
      <c r="K30" s="12">
        <v>4.9099999999999921E-2</v>
      </c>
    </row>
    <row r="31" spans="1:11" ht="15.75" x14ac:dyDescent="0.3">
      <c r="A31" s="3">
        <v>24</v>
      </c>
      <c r="B31" s="3" t="s">
        <v>28</v>
      </c>
      <c r="C31" s="3" t="s">
        <v>29</v>
      </c>
      <c r="D31" s="3" t="s">
        <v>20</v>
      </c>
      <c r="E31" s="5">
        <v>1513</v>
      </c>
      <c r="F31" s="8">
        <v>10.36</v>
      </c>
      <c r="G31" s="12">
        <v>2E-3</v>
      </c>
    </row>
    <row r="32" spans="1:11" ht="15.75" x14ac:dyDescent="0.3">
      <c r="A32" s="3">
        <v>25</v>
      </c>
      <c r="B32" s="3" t="s">
        <v>90</v>
      </c>
      <c r="C32" s="3" t="s">
        <v>91</v>
      </c>
      <c r="D32" s="3" t="s">
        <v>92</v>
      </c>
      <c r="E32" s="5">
        <v>232</v>
      </c>
      <c r="F32" s="8">
        <v>10.07</v>
      </c>
      <c r="G32" s="12">
        <v>1.9E-3</v>
      </c>
    </row>
    <row r="33" spans="1:9" ht="15.75" x14ac:dyDescent="0.3">
      <c r="A33" s="3">
        <v>26</v>
      </c>
      <c r="B33" s="3" t="s">
        <v>162</v>
      </c>
      <c r="C33" s="3" t="s">
        <v>163</v>
      </c>
      <c r="D33" s="3" t="s">
        <v>115</v>
      </c>
      <c r="E33" s="5">
        <v>3099</v>
      </c>
      <c r="F33" s="8">
        <v>8.7200000000000006</v>
      </c>
      <c r="G33" s="12">
        <v>1.7000000000000001E-3</v>
      </c>
    </row>
    <row r="34" spans="1:9" ht="15.75" x14ac:dyDescent="0.3">
      <c r="A34" s="3">
        <v>27</v>
      </c>
      <c r="B34" s="3" t="s">
        <v>49</v>
      </c>
      <c r="C34" s="3" t="s">
        <v>50</v>
      </c>
      <c r="D34" s="3" t="s">
        <v>42</v>
      </c>
      <c r="E34" s="5">
        <v>403</v>
      </c>
      <c r="F34" s="8">
        <v>8.4600000000000009</v>
      </c>
      <c r="G34" s="12">
        <v>1.6000000000000001E-3</v>
      </c>
    </row>
    <row r="35" spans="1:9" ht="15.75" x14ac:dyDescent="0.3">
      <c r="A35" s="3">
        <v>28</v>
      </c>
      <c r="B35" s="3" t="s">
        <v>164</v>
      </c>
      <c r="C35" s="3" t="s">
        <v>165</v>
      </c>
      <c r="D35" s="3" t="s">
        <v>20</v>
      </c>
      <c r="E35" s="5">
        <v>1423</v>
      </c>
      <c r="F35" s="8">
        <v>7</v>
      </c>
      <c r="G35" s="12">
        <v>1.2999999999999999E-3</v>
      </c>
    </row>
    <row r="36" spans="1:9" ht="15.75" x14ac:dyDescent="0.3">
      <c r="A36" s="3">
        <v>29</v>
      </c>
      <c r="B36" s="3" t="s">
        <v>120</v>
      </c>
      <c r="C36" s="3" t="s">
        <v>121</v>
      </c>
      <c r="D36" s="3" t="s">
        <v>110</v>
      </c>
      <c r="E36" s="5">
        <v>214</v>
      </c>
      <c r="F36" s="8">
        <v>0.08</v>
      </c>
      <c r="G36" s="12" t="s">
        <v>166</v>
      </c>
    </row>
    <row r="37" spans="1:9" ht="15.75" x14ac:dyDescent="0.3">
      <c r="A37" s="10"/>
      <c r="B37" s="10" t="s">
        <v>122</v>
      </c>
      <c r="C37" s="10"/>
      <c r="D37" s="10"/>
      <c r="E37" s="10"/>
      <c r="F37" s="11">
        <v>948.94</v>
      </c>
      <c r="G37" s="14">
        <v>0.18169999999999997</v>
      </c>
    </row>
    <row r="39" spans="1:9" ht="15.75" x14ac:dyDescent="0.3">
      <c r="B39" s="2" t="s">
        <v>126</v>
      </c>
    </row>
    <row r="40" spans="1:9" ht="15.75" x14ac:dyDescent="0.3">
      <c r="B40" s="2" t="s">
        <v>127</v>
      </c>
    </row>
    <row r="41" spans="1:9" ht="15.75" x14ac:dyDescent="0.3">
      <c r="B41" s="2" t="s">
        <v>128</v>
      </c>
    </row>
    <row r="42" spans="1:9" ht="15.75" x14ac:dyDescent="0.3">
      <c r="A42" s="3">
        <v>30</v>
      </c>
      <c r="B42" s="3" t="s">
        <v>167</v>
      </c>
      <c r="C42" s="3" t="s">
        <v>168</v>
      </c>
      <c r="D42" s="3" t="s">
        <v>169</v>
      </c>
      <c r="E42" s="5">
        <v>400</v>
      </c>
      <c r="F42" s="8">
        <v>430.49</v>
      </c>
      <c r="G42" s="12">
        <v>8.2500000000000004E-2</v>
      </c>
      <c r="H42" s="1">
        <v>43795</v>
      </c>
      <c r="I42" s="1" t="s">
        <v>132</v>
      </c>
    </row>
    <row r="43" spans="1:9" ht="15.75" x14ac:dyDescent="0.3">
      <c r="A43" s="3">
        <v>31</v>
      </c>
      <c r="B43" s="3" t="s">
        <v>170</v>
      </c>
      <c r="C43" s="3" t="s">
        <v>171</v>
      </c>
      <c r="D43" s="3" t="s">
        <v>131</v>
      </c>
      <c r="E43" s="5">
        <v>40</v>
      </c>
      <c r="F43" s="8">
        <v>426.72</v>
      </c>
      <c r="G43" s="12">
        <v>8.1699999999999995E-2</v>
      </c>
      <c r="H43" s="1">
        <v>43851</v>
      </c>
      <c r="I43" s="1" t="s">
        <v>132</v>
      </c>
    </row>
    <row r="44" spans="1:9" ht="15.75" x14ac:dyDescent="0.3">
      <c r="A44" s="3">
        <v>32</v>
      </c>
      <c r="B44" s="3" t="s">
        <v>172</v>
      </c>
      <c r="C44" s="3" t="s">
        <v>173</v>
      </c>
      <c r="D44" s="3" t="s">
        <v>131</v>
      </c>
      <c r="E44" s="5">
        <v>40</v>
      </c>
      <c r="F44" s="8">
        <v>422.57</v>
      </c>
      <c r="G44" s="12">
        <v>8.09E-2</v>
      </c>
      <c r="H44" s="1">
        <v>43887</v>
      </c>
      <c r="I44" s="1" t="s">
        <v>132</v>
      </c>
    </row>
    <row r="45" spans="1:9" ht="15.75" x14ac:dyDescent="0.3">
      <c r="A45" s="3">
        <v>33</v>
      </c>
      <c r="B45" s="3" t="s">
        <v>174</v>
      </c>
      <c r="C45" s="3" t="s">
        <v>175</v>
      </c>
      <c r="D45" s="3" t="s">
        <v>131</v>
      </c>
      <c r="E45" s="5">
        <v>40</v>
      </c>
      <c r="F45" s="8">
        <v>421.82</v>
      </c>
      <c r="G45" s="12">
        <v>8.0799999999999997E-2</v>
      </c>
      <c r="H45" s="1">
        <v>43879</v>
      </c>
      <c r="I45" s="1" t="s">
        <v>132</v>
      </c>
    </row>
    <row r="46" spans="1:9" ht="15.75" x14ac:dyDescent="0.3">
      <c r="A46" s="3">
        <v>34</v>
      </c>
      <c r="B46" s="3" t="s">
        <v>176</v>
      </c>
      <c r="C46" s="3" t="s">
        <v>177</v>
      </c>
      <c r="D46" s="3" t="s">
        <v>131</v>
      </c>
      <c r="E46" s="5">
        <v>40</v>
      </c>
      <c r="F46" s="8">
        <v>421.19</v>
      </c>
      <c r="G46" s="12">
        <v>8.0700000000000008E-2</v>
      </c>
      <c r="H46" s="1">
        <v>43903</v>
      </c>
      <c r="I46" s="1" t="s">
        <v>132</v>
      </c>
    </row>
    <row r="47" spans="1:9" ht="15.75" x14ac:dyDescent="0.3">
      <c r="A47" s="3">
        <v>35</v>
      </c>
      <c r="B47" s="3" t="s">
        <v>178</v>
      </c>
      <c r="C47" s="3" t="s">
        <v>179</v>
      </c>
      <c r="D47" s="3" t="s">
        <v>180</v>
      </c>
      <c r="E47" s="5">
        <v>40</v>
      </c>
      <c r="F47" s="8">
        <v>416.05</v>
      </c>
      <c r="G47" s="12">
        <v>7.9699999999999993E-2</v>
      </c>
      <c r="H47" s="1">
        <v>43756</v>
      </c>
      <c r="I47" s="1" t="s">
        <v>132</v>
      </c>
    </row>
    <row r="48" spans="1:9" ht="15.75" x14ac:dyDescent="0.3">
      <c r="A48" s="3">
        <v>36</v>
      </c>
      <c r="B48" s="3" t="s">
        <v>181</v>
      </c>
      <c r="C48" s="3" t="s">
        <v>182</v>
      </c>
      <c r="D48" s="3" t="s">
        <v>183</v>
      </c>
      <c r="E48" s="5">
        <v>39</v>
      </c>
      <c r="F48" s="8">
        <v>403.37</v>
      </c>
      <c r="G48" s="12">
        <v>7.7300000000000008E-2</v>
      </c>
      <c r="H48" s="1">
        <v>43917</v>
      </c>
      <c r="I48" s="1" t="s">
        <v>132</v>
      </c>
    </row>
    <row r="49" spans="1:9" ht="15.75" x14ac:dyDescent="0.3">
      <c r="A49" s="3">
        <v>37</v>
      </c>
      <c r="B49" s="3" t="s">
        <v>184</v>
      </c>
      <c r="C49" s="3" t="s">
        <v>185</v>
      </c>
      <c r="D49" s="3" t="s">
        <v>131</v>
      </c>
      <c r="E49" s="5">
        <v>34</v>
      </c>
      <c r="F49" s="8">
        <v>367.81</v>
      </c>
      <c r="G49" s="12">
        <v>7.0499999999999993E-2</v>
      </c>
      <c r="H49" s="1">
        <v>43788</v>
      </c>
      <c r="I49" s="1" t="s">
        <v>132</v>
      </c>
    </row>
    <row r="50" spans="1:9" ht="15.75" x14ac:dyDescent="0.3">
      <c r="A50" s="3">
        <v>38</v>
      </c>
      <c r="B50" s="3" t="s">
        <v>186</v>
      </c>
      <c r="C50" s="3" t="s">
        <v>187</v>
      </c>
      <c r="D50" s="3" t="s">
        <v>131</v>
      </c>
      <c r="E50" s="5">
        <v>10</v>
      </c>
      <c r="F50" s="8">
        <v>108.61</v>
      </c>
      <c r="G50" s="12">
        <v>2.0799999999999999E-2</v>
      </c>
      <c r="H50" s="1">
        <v>43757</v>
      </c>
      <c r="I50" s="1" t="s">
        <v>132</v>
      </c>
    </row>
    <row r="51" spans="1:9" ht="15.75" x14ac:dyDescent="0.3">
      <c r="A51" s="3">
        <v>39</v>
      </c>
      <c r="B51" s="3" t="s">
        <v>184</v>
      </c>
      <c r="C51" s="3" t="s">
        <v>188</v>
      </c>
      <c r="D51" s="3" t="s">
        <v>131</v>
      </c>
      <c r="E51" s="5">
        <v>10</v>
      </c>
      <c r="F51" s="8">
        <v>105.95</v>
      </c>
      <c r="G51" s="12">
        <v>2.0299999999999999E-2</v>
      </c>
      <c r="H51" s="1">
        <v>43898</v>
      </c>
      <c r="I51" s="1" t="s">
        <v>132</v>
      </c>
    </row>
    <row r="52" spans="1:9" ht="15.75" x14ac:dyDescent="0.3">
      <c r="A52" s="3">
        <v>40</v>
      </c>
      <c r="B52" s="3" t="s">
        <v>172</v>
      </c>
      <c r="C52" s="3" t="s">
        <v>189</v>
      </c>
      <c r="D52" s="3" t="s">
        <v>131</v>
      </c>
      <c r="E52" s="5">
        <v>5</v>
      </c>
      <c r="F52" s="8">
        <v>51.51</v>
      </c>
      <c r="G52" s="12">
        <v>9.8999999999999991E-3</v>
      </c>
      <c r="H52" s="1">
        <v>43936</v>
      </c>
      <c r="I52" s="1" t="s">
        <v>132</v>
      </c>
    </row>
    <row r="53" spans="1:9" ht="15.75" x14ac:dyDescent="0.3">
      <c r="A53" s="10"/>
      <c r="B53" s="10" t="s">
        <v>122</v>
      </c>
      <c r="C53" s="10"/>
      <c r="D53" s="10"/>
      <c r="E53" s="10"/>
      <c r="F53" s="11">
        <v>3576.09</v>
      </c>
      <c r="G53" s="14">
        <v>0.68510000000000004</v>
      </c>
    </row>
    <row r="55" spans="1:9" ht="15.75" x14ac:dyDescent="0.3">
      <c r="B55" s="2" t="s">
        <v>190</v>
      </c>
    </row>
    <row r="56" spans="1:9" ht="15.75" x14ac:dyDescent="0.3">
      <c r="A56" s="3">
        <v>41</v>
      </c>
      <c r="B56" s="3" t="s">
        <v>191</v>
      </c>
      <c r="C56" s="3" t="s">
        <v>192</v>
      </c>
      <c r="D56" s="3" t="s">
        <v>193</v>
      </c>
      <c r="E56" s="5">
        <v>3</v>
      </c>
      <c r="F56" s="8">
        <v>438.99</v>
      </c>
      <c r="G56" s="12">
        <v>8.4100000000000008E-2</v>
      </c>
      <c r="H56" s="1">
        <v>43904</v>
      </c>
      <c r="I56" s="1" t="s">
        <v>132</v>
      </c>
    </row>
    <row r="57" spans="1:9" ht="15.75" x14ac:dyDescent="0.3">
      <c r="A57" s="10"/>
      <c r="B57" s="10" t="s">
        <v>122</v>
      </c>
      <c r="C57" s="10"/>
      <c r="D57" s="10"/>
      <c r="E57" s="10"/>
      <c r="F57" s="11">
        <v>438.99</v>
      </c>
      <c r="G57" s="14">
        <v>8.4100000000000008E-2</v>
      </c>
    </row>
    <row r="59" spans="1:9" ht="15.75" x14ac:dyDescent="0.3">
      <c r="B59" s="2" t="s">
        <v>133</v>
      </c>
    </row>
    <row r="60" spans="1:9" ht="15.75" x14ac:dyDescent="0.3">
      <c r="A60" s="3">
        <v>42</v>
      </c>
      <c r="B60" s="2" t="s">
        <v>134</v>
      </c>
      <c r="F60" s="8">
        <v>257</v>
      </c>
      <c r="G60" s="12">
        <v>4.9200000000000001E-2</v>
      </c>
      <c r="H60" s="1">
        <v>43739</v>
      </c>
    </row>
    <row r="61" spans="1:9" ht="15.75" x14ac:dyDescent="0.3">
      <c r="A61" s="10"/>
      <c r="B61" s="10" t="s">
        <v>122</v>
      </c>
      <c r="C61" s="10"/>
      <c r="D61" s="10"/>
      <c r="E61" s="10"/>
      <c r="F61" s="11">
        <v>257</v>
      </c>
      <c r="G61" s="14">
        <v>4.9200000000000001E-2</v>
      </c>
    </row>
    <row r="63" spans="1:9" ht="15.75" x14ac:dyDescent="0.3">
      <c r="B63" s="2" t="s">
        <v>135</v>
      </c>
    </row>
    <row r="64" spans="1:9" ht="15.75" x14ac:dyDescent="0.3">
      <c r="A64" s="3"/>
      <c r="B64" s="3" t="s">
        <v>136</v>
      </c>
      <c r="C64" s="3"/>
      <c r="D64" s="5"/>
      <c r="F64" s="8">
        <v>-0.81</v>
      </c>
      <c r="G64" s="12" t="s">
        <v>166</v>
      </c>
    </row>
    <row r="65" spans="1:7" ht="15.75" x14ac:dyDescent="0.3">
      <c r="A65" s="10"/>
      <c r="B65" s="10" t="s">
        <v>122</v>
      </c>
      <c r="C65" s="10"/>
      <c r="D65" s="10"/>
      <c r="E65" s="10"/>
      <c r="F65" s="11">
        <v>-0.81</v>
      </c>
      <c r="G65" s="14" t="s">
        <v>166</v>
      </c>
    </row>
    <row r="67" spans="1:7" ht="15.75" x14ac:dyDescent="0.3">
      <c r="A67" s="7"/>
      <c r="B67" s="7" t="s">
        <v>137</v>
      </c>
      <c r="C67" s="7"/>
      <c r="D67" s="7"/>
      <c r="E67" s="7"/>
      <c r="F67" s="9">
        <v>5220.21</v>
      </c>
      <c r="G67" s="13">
        <v>1.0001</v>
      </c>
    </row>
    <row r="68" spans="1:7" ht="15.75" x14ac:dyDescent="0.3">
      <c r="A68" s="3" t="s">
        <v>138</v>
      </c>
    </row>
    <row r="69" spans="1:7" ht="15.75" x14ac:dyDescent="0.3">
      <c r="A69" s="4">
        <v>1</v>
      </c>
      <c r="B69" s="4" t="s">
        <v>416</v>
      </c>
    </row>
    <row r="70" spans="1:7" ht="15.75" x14ac:dyDescent="0.3">
      <c r="A70" s="4">
        <v>2</v>
      </c>
      <c r="B70" s="4" t="s">
        <v>139</v>
      </c>
    </row>
    <row r="71" spans="1:7" ht="15.75" x14ac:dyDescent="0.3">
      <c r="A71" s="4">
        <v>3</v>
      </c>
      <c r="B71" s="4" t="s">
        <v>194</v>
      </c>
    </row>
  </sheetData>
  <mergeCells count="1">
    <mergeCell ref="B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workbookViewId="0"/>
  </sheetViews>
  <sheetFormatPr defaultRowHeight="15" x14ac:dyDescent="0.25"/>
  <cols>
    <col min="1" max="1" width="7.140625" bestFit="1" customWidth="1"/>
    <col min="2" max="2" width="74.28515625" customWidth="1"/>
    <col min="3" max="3" width="16.140625" customWidth="1"/>
    <col min="4" max="4" width="11.7109375" customWidth="1"/>
    <col min="5" max="5" width="15.140625" customWidth="1"/>
    <col min="6" max="6" width="24" customWidth="1"/>
    <col min="7" max="7" width="17.42578125" customWidth="1"/>
    <col min="8" max="8" width="11.5703125" bestFit="1" customWidth="1"/>
    <col min="9" max="9" width="8" bestFit="1" customWidth="1"/>
    <col min="10" max="10" width="16.28515625" bestFit="1" customWidth="1"/>
    <col min="11" max="11" width="7.85546875" bestFit="1" customWidth="1"/>
    <col min="16" max="16" width="10.28515625" bestFit="1" customWidth="1"/>
    <col min="257" max="257" width="7.140625" bestFit="1" customWidth="1"/>
    <col min="258" max="258" width="52.5703125" bestFit="1" customWidth="1"/>
    <col min="259" max="259" width="16.140625" customWidth="1"/>
    <col min="260" max="260" width="11.7109375" customWidth="1"/>
    <col min="261" max="261" width="11.85546875" customWidth="1"/>
    <col min="262" max="262" width="11.85546875" bestFit="1" customWidth="1"/>
    <col min="263" max="263" width="8.85546875" bestFit="1" customWidth="1"/>
    <col min="264" max="264" width="11.5703125" bestFit="1" customWidth="1"/>
    <col min="265" max="265" width="8" bestFit="1" customWidth="1"/>
    <col min="266" max="266" width="16.28515625" bestFit="1" customWidth="1"/>
    <col min="267" max="267" width="7.85546875" bestFit="1" customWidth="1"/>
    <col min="272" max="272" width="10.28515625" bestFit="1" customWidth="1"/>
    <col min="513" max="513" width="7.140625" bestFit="1" customWidth="1"/>
    <col min="514" max="514" width="52.5703125" bestFit="1" customWidth="1"/>
    <col min="515" max="515" width="16.140625" customWidth="1"/>
    <col min="516" max="516" width="11.7109375" customWidth="1"/>
    <col min="517" max="517" width="11.85546875" customWidth="1"/>
    <col min="518" max="518" width="11.85546875" bestFit="1" customWidth="1"/>
    <col min="519" max="519" width="8.85546875" bestFit="1" customWidth="1"/>
    <col min="520" max="520" width="11.5703125" bestFit="1" customWidth="1"/>
    <col min="521" max="521" width="8" bestFit="1" customWidth="1"/>
    <col min="522" max="522" width="16.28515625" bestFit="1" customWidth="1"/>
    <col min="523" max="523" width="7.85546875" bestFit="1" customWidth="1"/>
    <col min="528" max="528" width="10.28515625" bestFit="1" customWidth="1"/>
    <col min="769" max="769" width="7.140625" bestFit="1" customWidth="1"/>
    <col min="770" max="770" width="52.5703125" bestFit="1" customWidth="1"/>
    <col min="771" max="771" width="16.140625" customWidth="1"/>
    <col min="772" max="772" width="11.7109375" customWidth="1"/>
    <col min="773" max="773" width="11.85546875" customWidth="1"/>
    <col min="774" max="774" width="11.85546875" bestFit="1" customWidth="1"/>
    <col min="775" max="775" width="8.85546875" bestFit="1" customWidth="1"/>
    <col min="776" max="776" width="11.5703125" bestFit="1" customWidth="1"/>
    <col min="777" max="777" width="8" bestFit="1" customWidth="1"/>
    <col min="778" max="778" width="16.28515625" bestFit="1" customWidth="1"/>
    <col min="779" max="779" width="7.85546875" bestFit="1" customWidth="1"/>
    <col min="784" max="784" width="10.28515625" bestFit="1" customWidth="1"/>
    <col min="1025" max="1025" width="7.140625" bestFit="1" customWidth="1"/>
    <col min="1026" max="1026" width="52.5703125" bestFit="1" customWidth="1"/>
    <col min="1027" max="1027" width="16.140625" customWidth="1"/>
    <col min="1028" max="1028" width="11.7109375" customWidth="1"/>
    <col min="1029" max="1029" width="11.85546875" customWidth="1"/>
    <col min="1030" max="1030" width="11.85546875" bestFit="1" customWidth="1"/>
    <col min="1031" max="1031" width="8.85546875" bestFit="1" customWidth="1"/>
    <col min="1032" max="1032" width="11.5703125" bestFit="1" customWidth="1"/>
    <col min="1033" max="1033" width="8" bestFit="1" customWidth="1"/>
    <col min="1034" max="1034" width="16.28515625" bestFit="1" customWidth="1"/>
    <col min="1035" max="1035" width="7.85546875" bestFit="1" customWidth="1"/>
    <col min="1040" max="1040" width="10.28515625" bestFit="1" customWidth="1"/>
    <col min="1281" max="1281" width="7.140625" bestFit="1" customWidth="1"/>
    <col min="1282" max="1282" width="52.5703125" bestFit="1" customWidth="1"/>
    <col min="1283" max="1283" width="16.140625" customWidth="1"/>
    <col min="1284" max="1284" width="11.7109375" customWidth="1"/>
    <col min="1285" max="1285" width="11.85546875" customWidth="1"/>
    <col min="1286" max="1286" width="11.85546875" bestFit="1" customWidth="1"/>
    <col min="1287" max="1287" width="8.85546875" bestFit="1" customWidth="1"/>
    <col min="1288" max="1288" width="11.5703125" bestFit="1" customWidth="1"/>
    <col min="1289" max="1289" width="8" bestFit="1" customWidth="1"/>
    <col min="1290" max="1290" width="16.28515625" bestFit="1" customWidth="1"/>
    <col min="1291" max="1291" width="7.85546875" bestFit="1" customWidth="1"/>
    <col min="1296" max="1296" width="10.28515625" bestFit="1" customWidth="1"/>
    <col min="1537" max="1537" width="7.140625" bestFit="1" customWidth="1"/>
    <col min="1538" max="1538" width="52.5703125" bestFit="1" customWidth="1"/>
    <col min="1539" max="1539" width="16.140625" customWidth="1"/>
    <col min="1540" max="1540" width="11.7109375" customWidth="1"/>
    <col min="1541" max="1541" width="11.85546875" customWidth="1"/>
    <col min="1542" max="1542" width="11.85546875" bestFit="1" customWidth="1"/>
    <col min="1543" max="1543" width="8.85546875" bestFit="1" customWidth="1"/>
    <col min="1544" max="1544" width="11.5703125" bestFit="1" customWidth="1"/>
    <col min="1545" max="1545" width="8" bestFit="1" customWidth="1"/>
    <col min="1546" max="1546" width="16.28515625" bestFit="1" customWidth="1"/>
    <col min="1547" max="1547" width="7.85546875" bestFit="1" customWidth="1"/>
    <col min="1552" max="1552" width="10.28515625" bestFit="1" customWidth="1"/>
    <col min="1793" max="1793" width="7.140625" bestFit="1" customWidth="1"/>
    <col min="1794" max="1794" width="52.5703125" bestFit="1" customWidth="1"/>
    <col min="1795" max="1795" width="16.140625" customWidth="1"/>
    <col min="1796" max="1796" width="11.7109375" customWidth="1"/>
    <col min="1797" max="1797" width="11.85546875" customWidth="1"/>
    <col min="1798" max="1798" width="11.85546875" bestFit="1" customWidth="1"/>
    <col min="1799" max="1799" width="8.85546875" bestFit="1" customWidth="1"/>
    <col min="1800" max="1800" width="11.5703125" bestFit="1" customWidth="1"/>
    <col min="1801" max="1801" width="8" bestFit="1" customWidth="1"/>
    <col min="1802" max="1802" width="16.28515625" bestFit="1" customWidth="1"/>
    <col min="1803" max="1803" width="7.85546875" bestFit="1" customWidth="1"/>
    <col min="1808" max="1808" width="10.28515625" bestFit="1" customWidth="1"/>
    <col min="2049" max="2049" width="7.140625" bestFit="1" customWidth="1"/>
    <col min="2050" max="2050" width="52.5703125" bestFit="1" customWidth="1"/>
    <col min="2051" max="2051" width="16.140625" customWidth="1"/>
    <col min="2052" max="2052" width="11.7109375" customWidth="1"/>
    <col min="2053" max="2053" width="11.85546875" customWidth="1"/>
    <col min="2054" max="2054" width="11.85546875" bestFit="1" customWidth="1"/>
    <col min="2055" max="2055" width="8.85546875" bestFit="1" customWidth="1"/>
    <col min="2056" max="2056" width="11.5703125" bestFit="1" customWidth="1"/>
    <col min="2057" max="2057" width="8" bestFit="1" customWidth="1"/>
    <col min="2058" max="2058" width="16.28515625" bestFit="1" customWidth="1"/>
    <col min="2059" max="2059" width="7.85546875" bestFit="1" customWidth="1"/>
    <col min="2064" max="2064" width="10.28515625" bestFit="1" customWidth="1"/>
    <col min="2305" max="2305" width="7.140625" bestFit="1" customWidth="1"/>
    <col min="2306" max="2306" width="52.5703125" bestFit="1" customWidth="1"/>
    <col min="2307" max="2307" width="16.140625" customWidth="1"/>
    <col min="2308" max="2308" width="11.7109375" customWidth="1"/>
    <col min="2309" max="2309" width="11.85546875" customWidth="1"/>
    <col min="2310" max="2310" width="11.85546875" bestFit="1" customWidth="1"/>
    <col min="2311" max="2311" width="8.85546875" bestFit="1" customWidth="1"/>
    <col min="2312" max="2312" width="11.5703125" bestFit="1" customWidth="1"/>
    <col min="2313" max="2313" width="8" bestFit="1" customWidth="1"/>
    <col min="2314" max="2314" width="16.28515625" bestFit="1" customWidth="1"/>
    <col min="2315" max="2315" width="7.85546875" bestFit="1" customWidth="1"/>
    <col min="2320" max="2320" width="10.28515625" bestFit="1" customWidth="1"/>
    <col min="2561" max="2561" width="7.140625" bestFit="1" customWidth="1"/>
    <col min="2562" max="2562" width="52.5703125" bestFit="1" customWidth="1"/>
    <col min="2563" max="2563" width="16.140625" customWidth="1"/>
    <col min="2564" max="2564" width="11.7109375" customWidth="1"/>
    <col min="2565" max="2565" width="11.85546875" customWidth="1"/>
    <col min="2566" max="2566" width="11.85546875" bestFit="1" customWidth="1"/>
    <col min="2567" max="2567" width="8.85546875" bestFit="1" customWidth="1"/>
    <col min="2568" max="2568" width="11.5703125" bestFit="1" customWidth="1"/>
    <col min="2569" max="2569" width="8" bestFit="1" customWidth="1"/>
    <col min="2570" max="2570" width="16.28515625" bestFit="1" customWidth="1"/>
    <col min="2571" max="2571" width="7.85546875" bestFit="1" customWidth="1"/>
    <col min="2576" max="2576" width="10.28515625" bestFit="1" customWidth="1"/>
    <col min="2817" max="2817" width="7.140625" bestFit="1" customWidth="1"/>
    <col min="2818" max="2818" width="52.5703125" bestFit="1" customWidth="1"/>
    <col min="2819" max="2819" width="16.140625" customWidth="1"/>
    <col min="2820" max="2820" width="11.7109375" customWidth="1"/>
    <col min="2821" max="2821" width="11.85546875" customWidth="1"/>
    <col min="2822" max="2822" width="11.85546875" bestFit="1" customWidth="1"/>
    <col min="2823" max="2823" width="8.85546875" bestFit="1" customWidth="1"/>
    <col min="2824" max="2824" width="11.5703125" bestFit="1" customWidth="1"/>
    <col min="2825" max="2825" width="8" bestFit="1" customWidth="1"/>
    <col min="2826" max="2826" width="16.28515625" bestFit="1" customWidth="1"/>
    <col min="2827" max="2827" width="7.85546875" bestFit="1" customWidth="1"/>
    <col min="2832" max="2832" width="10.28515625" bestFit="1" customWidth="1"/>
    <col min="3073" max="3073" width="7.140625" bestFit="1" customWidth="1"/>
    <col min="3074" max="3074" width="52.5703125" bestFit="1" customWidth="1"/>
    <col min="3075" max="3075" width="16.140625" customWidth="1"/>
    <col min="3076" max="3076" width="11.7109375" customWidth="1"/>
    <col min="3077" max="3077" width="11.85546875" customWidth="1"/>
    <col min="3078" max="3078" width="11.85546875" bestFit="1" customWidth="1"/>
    <col min="3079" max="3079" width="8.85546875" bestFit="1" customWidth="1"/>
    <col min="3080" max="3080" width="11.5703125" bestFit="1" customWidth="1"/>
    <col min="3081" max="3081" width="8" bestFit="1" customWidth="1"/>
    <col min="3082" max="3082" width="16.28515625" bestFit="1" customWidth="1"/>
    <col min="3083" max="3083" width="7.85546875" bestFit="1" customWidth="1"/>
    <col min="3088" max="3088" width="10.28515625" bestFit="1" customWidth="1"/>
    <col min="3329" max="3329" width="7.140625" bestFit="1" customWidth="1"/>
    <col min="3330" max="3330" width="52.5703125" bestFit="1" customWidth="1"/>
    <col min="3331" max="3331" width="16.140625" customWidth="1"/>
    <col min="3332" max="3332" width="11.7109375" customWidth="1"/>
    <col min="3333" max="3333" width="11.85546875" customWidth="1"/>
    <col min="3334" max="3334" width="11.85546875" bestFit="1" customWidth="1"/>
    <col min="3335" max="3335" width="8.85546875" bestFit="1" customWidth="1"/>
    <col min="3336" max="3336" width="11.5703125" bestFit="1" customWidth="1"/>
    <col min="3337" max="3337" width="8" bestFit="1" customWidth="1"/>
    <col min="3338" max="3338" width="16.28515625" bestFit="1" customWidth="1"/>
    <col min="3339" max="3339" width="7.85546875" bestFit="1" customWidth="1"/>
    <col min="3344" max="3344" width="10.28515625" bestFit="1" customWidth="1"/>
    <col min="3585" max="3585" width="7.140625" bestFit="1" customWidth="1"/>
    <col min="3586" max="3586" width="52.5703125" bestFit="1" customWidth="1"/>
    <col min="3587" max="3587" width="16.140625" customWidth="1"/>
    <col min="3588" max="3588" width="11.7109375" customWidth="1"/>
    <col min="3589" max="3589" width="11.85546875" customWidth="1"/>
    <col min="3590" max="3590" width="11.85546875" bestFit="1" customWidth="1"/>
    <col min="3591" max="3591" width="8.85546875" bestFit="1" customWidth="1"/>
    <col min="3592" max="3592" width="11.5703125" bestFit="1" customWidth="1"/>
    <col min="3593" max="3593" width="8" bestFit="1" customWidth="1"/>
    <col min="3594" max="3594" width="16.28515625" bestFit="1" customWidth="1"/>
    <col min="3595" max="3595" width="7.85546875" bestFit="1" customWidth="1"/>
    <col min="3600" max="3600" width="10.28515625" bestFit="1" customWidth="1"/>
    <col min="3841" max="3841" width="7.140625" bestFit="1" customWidth="1"/>
    <col min="3842" max="3842" width="52.5703125" bestFit="1" customWidth="1"/>
    <col min="3843" max="3843" width="16.140625" customWidth="1"/>
    <col min="3844" max="3844" width="11.7109375" customWidth="1"/>
    <col min="3845" max="3845" width="11.85546875" customWidth="1"/>
    <col min="3846" max="3846" width="11.85546875" bestFit="1" customWidth="1"/>
    <col min="3847" max="3847" width="8.85546875" bestFit="1" customWidth="1"/>
    <col min="3848" max="3848" width="11.5703125" bestFit="1" customWidth="1"/>
    <col min="3849" max="3849" width="8" bestFit="1" customWidth="1"/>
    <col min="3850" max="3850" width="16.28515625" bestFit="1" customWidth="1"/>
    <col min="3851" max="3851" width="7.85546875" bestFit="1" customWidth="1"/>
    <col min="3856" max="3856" width="10.28515625" bestFit="1" customWidth="1"/>
    <col min="4097" max="4097" width="7.140625" bestFit="1" customWidth="1"/>
    <col min="4098" max="4098" width="52.5703125" bestFit="1" customWidth="1"/>
    <col min="4099" max="4099" width="16.140625" customWidth="1"/>
    <col min="4100" max="4100" width="11.7109375" customWidth="1"/>
    <col min="4101" max="4101" width="11.85546875" customWidth="1"/>
    <col min="4102" max="4102" width="11.85546875" bestFit="1" customWidth="1"/>
    <col min="4103" max="4103" width="8.85546875" bestFit="1" customWidth="1"/>
    <col min="4104" max="4104" width="11.5703125" bestFit="1" customWidth="1"/>
    <col min="4105" max="4105" width="8" bestFit="1" customWidth="1"/>
    <col min="4106" max="4106" width="16.28515625" bestFit="1" customWidth="1"/>
    <col min="4107" max="4107" width="7.85546875" bestFit="1" customWidth="1"/>
    <col min="4112" max="4112" width="10.28515625" bestFit="1" customWidth="1"/>
    <col min="4353" max="4353" width="7.140625" bestFit="1" customWidth="1"/>
    <col min="4354" max="4354" width="52.5703125" bestFit="1" customWidth="1"/>
    <col min="4355" max="4355" width="16.140625" customWidth="1"/>
    <col min="4356" max="4356" width="11.7109375" customWidth="1"/>
    <col min="4357" max="4357" width="11.85546875" customWidth="1"/>
    <col min="4358" max="4358" width="11.85546875" bestFit="1" customWidth="1"/>
    <col min="4359" max="4359" width="8.85546875" bestFit="1" customWidth="1"/>
    <col min="4360" max="4360" width="11.5703125" bestFit="1" customWidth="1"/>
    <col min="4361" max="4361" width="8" bestFit="1" customWidth="1"/>
    <col min="4362" max="4362" width="16.28515625" bestFit="1" customWidth="1"/>
    <col min="4363" max="4363" width="7.85546875" bestFit="1" customWidth="1"/>
    <col min="4368" max="4368" width="10.28515625" bestFit="1" customWidth="1"/>
    <col min="4609" max="4609" width="7.140625" bestFit="1" customWidth="1"/>
    <col min="4610" max="4610" width="52.5703125" bestFit="1" customWidth="1"/>
    <col min="4611" max="4611" width="16.140625" customWidth="1"/>
    <col min="4612" max="4612" width="11.7109375" customWidth="1"/>
    <col min="4613" max="4613" width="11.85546875" customWidth="1"/>
    <col min="4614" max="4614" width="11.85546875" bestFit="1" customWidth="1"/>
    <col min="4615" max="4615" width="8.85546875" bestFit="1" customWidth="1"/>
    <col min="4616" max="4616" width="11.5703125" bestFit="1" customWidth="1"/>
    <col min="4617" max="4617" width="8" bestFit="1" customWidth="1"/>
    <col min="4618" max="4618" width="16.28515625" bestFit="1" customWidth="1"/>
    <col min="4619" max="4619" width="7.85546875" bestFit="1" customWidth="1"/>
    <col min="4624" max="4624" width="10.28515625" bestFit="1" customWidth="1"/>
    <col min="4865" max="4865" width="7.140625" bestFit="1" customWidth="1"/>
    <col min="4866" max="4866" width="52.5703125" bestFit="1" customWidth="1"/>
    <col min="4867" max="4867" width="16.140625" customWidth="1"/>
    <col min="4868" max="4868" width="11.7109375" customWidth="1"/>
    <col min="4869" max="4869" width="11.85546875" customWidth="1"/>
    <col min="4870" max="4870" width="11.85546875" bestFit="1" customWidth="1"/>
    <col min="4871" max="4871" width="8.85546875" bestFit="1" customWidth="1"/>
    <col min="4872" max="4872" width="11.5703125" bestFit="1" customWidth="1"/>
    <col min="4873" max="4873" width="8" bestFit="1" customWidth="1"/>
    <col min="4874" max="4874" width="16.28515625" bestFit="1" customWidth="1"/>
    <col min="4875" max="4875" width="7.85546875" bestFit="1" customWidth="1"/>
    <col min="4880" max="4880" width="10.28515625" bestFit="1" customWidth="1"/>
    <col min="5121" max="5121" width="7.140625" bestFit="1" customWidth="1"/>
    <col min="5122" max="5122" width="52.5703125" bestFit="1" customWidth="1"/>
    <col min="5123" max="5123" width="16.140625" customWidth="1"/>
    <col min="5124" max="5124" width="11.7109375" customWidth="1"/>
    <col min="5125" max="5125" width="11.85546875" customWidth="1"/>
    <col min="5126" max="5126" width="11.85546875" bestFit="1" customWidth="1"/>
    <col min="5127" max="5127" width="8.85546875" bestFit="1" customWidth="1"/>
    <col min="5128" max="5128" width="11.5703125" bestFit="1" customWidth="1"/>
    <col min="5129" max="5129" width="8" bestFit="1" customWidth="1"/>
    <col min="5130" max="5130" width="16.28515625" bestFit="1" customWidth="1"/>
    <col min="5131" max="5131" width="7.85546875" bestFit="1" customWidth="1"/>
    <col min="5136" max="5136" width="10.28515625" bestFit="1" customWidth="1"/>
    <col min="5377" max="5377" width="7.140625" bestFit="1" customWidth="1"/>
    <col min="5378" max="5378" width="52.5703125" bestFit="1" customWidth="1"/>
    <col min="5379" max="5379" width="16.140625" customWidth="1"/>
    <col min="5380" max="5380" width="11.7109375" customWidth="1"/>
    <col min="5381" max="5381" width="11.85546875" customWidth="1"/>
    <col min="5382" max="5382" width="11.85546875" bestFit="1" customWidth="1"/>
    <col min="5383" max="5383" width="8.85546875" bestFit="1" customWidth="1"/>
    <col min="5384" max="5384" width="11.5703125" bestFit="1" customWidth="1"/>
    <col min="5385" max="5385" width="8" bestFit="1" customWidth="1"/>
    <col min="5386" max="5386" width="16.28515625" bestFit="1" customWidth="1"/>
    <col min="5387" max="5387" width="7.85546875" bestFit="1" customWidth="1"/>
    <col min="5392" max="5392" width="10.28515625" bestFit="1" customWidth="1"/>
    <col min="5633" max="5633" width="7.140625" bestFit="1" customWidth="1"/>
    <col min="5634" max="5634" width="52.5703125" bestFit="1" customWidth="1"/>
    <col min="5635" max="5635" width="16.140625" customWidth="1"/>
    <col min="5636" max="5636" width="11.7109375" customWidth="1"/>
    <col min="5637" max="5637" width="11.85546875" customWidth="1"/>
    <col min="5638" max="5638" width="11.85546875" bestFit="1" customWidth="1"/>
    <col min="5639" max="5639" width="8.85546875" bestFit="1" customWidth="1"/>
    <col min="5640" max="5640" width="11.5703125" bestFit="1" customWidth="1"/>
    <col min="5641" max="5641" width="8" bestFit="1" customWidth="1"/>
    <col min="5642" max="5642" width="16.28515625" bestFit="1" customWidth="1"/>
    <col min="5643" max="5643" width="7.85546875" bestFit="1" customWidth="1"/>
    <col min="5648" max="5648" width="10.28515625" bestFit="1" customWidth="1"/>
    <col min="5889" max="5889" width="7.140625" bestFit="1" customWidth="1"/>
    <col min="5890" max="5890" width="52.5703125" bestFit="1" customWidth="1"/>
    <col min="5891" max="5891" width="16.140625" customWidth="1"/>
    <col min="5892" max="5892" width="11.7109375" customWidth="1"/>
    <col min="5893" max="5893" width="11.85546875" customWidth="1"/>
    <col min="5894" max="5894" width="11.85546875" bestFit="1" customWidth="1"/>
    <col min="5895" max="5895" width="8.85546875" bestFit="1" customWidth="1"/>
    <col min="5896" max="5896" width="11.5703125" bestFit="1" customWidth="1"/>
    <col min="5897" max="5897" width="8" bestFit="1" customWidth="1"/>
    <col min="5898" max="5898" width="16.28515625" bestFit="1" customWidth="1"/>
    <col min="5899" max="5899" width="7.85546875" bestFit="1" customWidth="1"/>
    <col min="5904" max="5904" width="10.28515625" bestFit="1" customWidth="1"/>
    <col min="6145" max="6145" width="7.140625" bestFit="1" customWidth="1"/>
    <col min="6146" max="6146" width="52.5703125" bestFit="1" customWidth="1"/>
    <col min="6147" max="6147" width="16.140625" customWidth="1"/>
    <col min="6148" max="6148" width="11.7109375" customWidth="1"/>
    <col min="6149" max="6149" width="11.85546875" customWidth="1"/>
    <col min="6150" max="6150" width="11.85546875" bestFit="1" customWidth="1"/>
    <col min="6151" max="6151" width="8.85546875" bestFit="1" customWidth="1"/>
    <col min="6152" max="6152" width="11.5703125" bestFit="1" customWidth="1"/>
    <col min="6153" max="6153" width="8" bestFit="1" customWidth="1"/>
    <col min="6154" max="6154" width="16.28515625" bestFit="1" customWidth="1"/>
    <col min="6155" max="6155" width="7.85546875" bestFit="1" customWidth="1"/>
    <col min="6160" max="6160" width="10.28515625" bestFit="1" customWidth="1"/>
    <col min="6401" max="6401" width="7.140625" bestFit="1" customWidth="1"/>
    <col min="6402" max="6402" width="52.5703125" bestFit="1" customWidth="1"/>
    <col min="6403" max="6403" width="16.140625" customWidth="1"/>
    <col min="6404" max="6404" width="11.7109375" customWidth="1"/>
    <col min="6405" max="6405" width="11.85546875" customWidth="1"/>
    <col min="6406" max="6406" width="11.85546875" bestFit="1" customWidth="1"/>
    <col min="6407" max="6407" width="8.85546875" bestFit="1" customWidth="1"/>
    <col min="6408" max="6408" width="11.5703125" bestFit="1" customWidth="1"/>
    <col min="6409" max="6409" width="8" bestFit="1" customWidth="1"/>
    <col min="6410" max="6410" width="16.28515625" bestFit="1" customWidth="1"/>
    <col min="6411" max="6411" width="7.85546875" bestFit="1" customWidth="1"/>
    <col min="6416" max="6416" width="10.28515625" bestFit="1" customWidth="1"/>
    <col min="6657" max="6657" width="7.140625" bestFit="1" customWidth="1"/>
    <col min="6658" max="6658" width="52.5703125" bestFit="1" customWidth="1"/>
    <col min="6659" max="6659" width="16.140625" customWidth="1"/>
    <col min="6660" max="6660" width="11.7109375" customWidth="1"/>
    <col min="6661" max="6661" width="11.85546875" customWidth="1"/>
    <col min="6662" max="6662" width="11.85546875" bestFit="1" customWidth="1"/>
    <col min="6663" max="6663" width="8.85546875" bestFit="1" customWidth="1"/>
    <col min="6664" max="6664" width="11.5703125" bestFit="1" customWidth="1"/>
    <col min="6665" max="6665" width="8" bestFit="1" customWidth="1"/>
    <col min="6666" max="6666" width="16.28515625" bestFit="1" customWidth="1"/>
    <col min="6667" max="6667" width="7.85546875" bestFit="1" customWidth="1"/>
    <col min="6672" max="6672" width="10.28515625" bestFit="1" customWidth="1"/>
    <col min="6913" max="6913" width="7.140625" bestFit="1" customWidth="1"/>
    <col min="6914" max="6914" width="52.5703125" bestFit="1" customWidth="1"/>
    <col min="6915" max="6915" width="16.140625" customWidth="1"/>
    <col min="6916" max="6916" width="11.7109375" customWidth="1"/>
    <col min="6917" max="6917" width="11.85546875" customWidth="1"/>
    <col min="6918" max="6918" width="11.85546875" bestFit="1" customWidth="1"/>
    <col min="6919" max="6919" width="8.85546875" bestFit="1" customWidth="1"/>
    <col min="6920" max="6920" width="11.5703125" bestFit="1" customWidth="1"/>
    <col min="6921" max="6921" width="8" bestFit="1" customWidth="1"/>
    <col min="6922" max="6922" width="16.28515625" bestFit="1" customWidth="1"/>
    <col min="6923" max="6923" width="7.85546875" bestFit="1" customWidth="1"/>
    <col min="6928" max="6928" width="10.28515625" bestFit="1" customWidth="1"/>
    <col min="7169" max="7169" width="7.140625" bestFit="1" customWidth="1"/>
    <col min="7170" max="7170" width="52.5703125" bestFit="1" customWidth="1"/>
    <col min="7171" max="7171" width="16.140625" customWidth="1"/>
    <col min="7172" max="7172" width="11.7109375" customWidth="1"/>
    <col min="7173" max="7173" width="11.85546875" customWidth="1"/>
    <col min="7174" max="7174" width="11.85546875" bestFit="1" customWidth="1"/>
    <col min="7175" max="7175" width="8.85546875" bestFit="1" customWidth="1"/>
    <col min="7176" max="7176" width="11.5703125" bestFit="1" customWidth="1"/>
    <col min="7177" max="7177" width="8" bestFit="1" customWidth="1"/>
    <col min="7178" max="7178" width="16.28515625" bestFit="1" customWidth="1"/>
    <col min="7179" max="7179" width="7.85546875" bestFit="1" customWidth="1"/>
    <col min="7184" max="7184" width="10.28515625" bestFit="1" customWidth="1"/>
    <col min="7425" max="7425" width="7.140625" bestFit="1" customWidth="1"/>
    <col min="7426" max="7426" width="52.5703125" bestFit="1" customWidth="1"/>
    <col min="7427" max="7427" width="16.140625" customWidth="1"/>
    <col min="7428" max="7428" width="11.7109375" customWidth="1"/>
    <col min="7429" max="7429" width="11.85546875" customWidth="1"/>
    <col min="7430" max="7430" width="11.85546875" bestFit="1" customWidth="1"/>
    <col min="7431" max="7431" width="8.85546875" bestFit="1" customWidth="1"/>
    <col min="7432" max="7432" width="11.5703125" bestFit="1" customWidth="1"/>
    <col min="7433" max="7433" width="8" bestFit="1" customWidth="1"/>
    <col min="7434" max="7434" width="16.28515625" bestFit="1" customWidth="1"/>
    <col min="7435" max="7435" width="7.85546875" bestFit="1" customWidth="1"/>
    <col min="7440" max="7440" width="10.28515625" bestFit="1" customWidth="1"/>
    <col min="7681" max="7681" width="7.140625" bestFit="1" customWidth="1"/>
    <col min="7682" max="7682" width="52.5703125" bestFit="1" customWidth="1"/>
    <col min="7683" max="7683" width="16.140625" customWidth="1"/>
    <col min="7684" max="7684" width="11.7109375" customWidth="1"/>
    <col min="7685" max="7685" width="11.85546875" customWidth="1"/>
    <col min="7686" max="7686" width="11.85546875" bestFit="1" customWidth="1"/>
    <col min="7687" max="7687" width="8.85546875" bestFit="1" customWidth="1"/>
    <col min="7688" max="7688" width="11.5703125" bestFit="1" customWidth="1"/>
    <col min="7689" max="7689" width="8" bestFit="1" customWidth="1"/>
    <col min="7690" max="7690" width="16.28515625" bestFit="1" customWidth="1"/>
    <col min="7691" max="7691" width="7.85546875" bestFit="1" customWidth="1"/>
    <col min="7696" max="7696" width="10.28515625" bestFit="1" customWidth="1"/>
    <col min="7937" max="7937" width="7.140625" bestFit="1" customWidth="1"/>
    <col min="7938" max="7938" width="52.5703125" bestFit="1" customWidth="1"/>
    <col min="7939" max="7939" width="16.140625" customWidth="1"/>
    <col min="7940" max="7940" width="11.7109375" customWidth="1"/>
    <col min="7941" max="7941" width="11.85546875" customWidth="1"/>
    <col min="7942" max="7942" width="11.85546875" bestFit="1" customWidth="1"/>
    <col min="7943" max="7943" width="8.85546875" bestFit="1" customWidth="1"/>
    <col min="7944" max="7944" width="11.5703125" bestFit="1" customWidth="1"/>
    <col min="7945" max="7945" width="8" bestFit="1" customWidth="1"/>
    <col min="7946" max="7946" width="16.28515625" bestFit="1" customWidth="1"/>
    <col min="7947" max="7947" width="7.85546875" bestFit="1" customWidth="1"/>
    <col min="7952" max="7952" width="10.28515625" bestFit="1" customWidth="1"/>
    <col min="8193" max="8193" width="7.140625" bestFit="1" customWidth="1"/>
    <col min="8194" max="8194" width="52.5703125" bestFit="1" customWidth="1"/>
    <col min="8195" max="8195" width="16.140625" customWidth="1"/>
    <col min="8196" max="8196" width="11.7109375" customWidth="1"/>
    <col min="8197" max="8197" width="11.85546875" customWidth="1"/>
    <col min="8198" max="8198" width="11.85546875" bestFit="1" customWidth="1"/>
    <col min="8199" max="8199" width="8.85546875" bestFit="1" customWidth="1"/>
    <col min="8200" max="8200" width="11.5703125" bestFit="1" customWidth="1"/>
    <col min="8201" max="8201" width="8" bestFit="1" customWidth="1"/>
    <col min="8202" max="8202" width="16.28515625" bestFit="1" customWidth="1"/>
    <col min="8203" max="8203" width="7.85546875" bestFit="1" customWidth="1"/>
    <col min="8208" max="8208" width="10.28515625" bestFit="1" customWidth="1"/>
    <col min="8449" max="8449" width="7.140625" bestFit="1" customWidth="1"/>
    <col min="8450" max="8450" width="52.5703125" bestFit="1" customWidth="1"/>
    <col min="8451" max="8451" width="16.140625" customWidth="1"/>
    <col min="8452" max="8452" width="11.7109375" customWidth="1"/>
    <col min="8453" max="8453" width="11.85546875" customWidth="1"/>
    <col min="8454" max="8454" width="11.85546875" bestFit="1" customWidth="1"/>
    <col min="8455" max="8455" width="8.85546875" bestFit="1" customWidth="1"/>
    <col min="8456" max="8456" width="11.5703125" bestFit="1" customWidth="1"/>
    <col min="8457" max="8457" width="8" bestFit="1" customWidth="1"/>
    <col min="8458" max="8458" width="16.28515625" bestFit="1" customWidth="1"/>
    <col min="8459" max="8459" width="7.85546875" bestFit="1" customWidth="1"/>
    <col min="8464" max="8464" width="10.28515625" bestFit="1" customWidth="1"/>
    <col min="8705" max="8705" width="7.140625" bestFit="1" customWidth="1"/>
    <col min="8706" max="8706" width="52.5703125" bestFit="1" customWidth="1"/>
    <col min="8707" max="8707" width="16.140625" customWidth="1"/>
    <col min="8708" max="8708" width="11.7109375" customWidth="1"/>
    <col min="8709" max="8709" width="11.85546875" customWidth="1"/>
    <col min="8710" max="8710" width="11.85546875" bestFit="1" customWidth="1"/>
    <col min="8711" max="8711" width="8.85546875" bestFit="1" customWidth="1"/>
    <col min="8712" max="8712" width="11.5703125" bestFit="1" customWidth="1"/>
    <col min="8713" max="8713" width="8" bestFit="1" customWidth="1"/>
    <col min="8714" max="8714" width="16.28515625" bestFit="1" customWidth="1"/>
    <col min="8715" max="8715" width="7.85546875" bestFit="1" customWidth="1"/>
    <col min="8720" max="8720" width="10.28515625" bestFit="1" customWidth="1"/>
    <col min="8961" max="8961" width="7.140625" bestFit="1" customWidth="1"/>
    <col min="8962" max="8962" width="52.5703125" bestFit="1" customWidth="1"/>
    <col min="8963" max="8963" width="16.140625" customWidth="1"/>
    <col min="8964" max="8964" width="11.7109375" customWidth="1"/>
    <col min="8965" max="8965" width="11.85546875" customWidth="1"/>
    <col min="8966" max="8966" width="11.85546875" bestFit="1" customWidth="1"/>
    <col min="8967" max="8967" width="8.85546875" bestFit="1" customWidth="1"/>
    <col min="8968" max="8968" width="11.5703125" bestFit="1" customWidth="1"/>
    <col min="8969" max="8969" width="8" bestFit="1" customWidth="1"/>
    <col min="8970" max="8970" width="16.28515625" bestFit="1" customWidth="1"/>
    <col min="8971" max="8971" width="7.85546875" bestFit="1" customWidth="1"/>
    <col min="8976" max="8976" width="10.28515625" bestFit="1" customWidth="1"/>
    <col min="9217" max="9217" width="7.140625" bestFit="1" customWidth="1"/>
    <col min="9218" max="9218" width="52.5703125" bestFit="1" customWidth="1"/>
    <col min="9219" max="9219" width="16.140625" customWidth="1"/>
    <col min="9220" max="9220" width="11.7109375" customWidth="1"/>
    <col min="9221" max="9221" width="11.85546875" customWidth="1"/>
    <col min="9222" max="9222" width="11.85546875" bestFit="1" customWidth="1"/>
    <col min="9223" max="9223" width="8.85546875" bestFit="1" customWidth="1"/>
    <col min="9224" max="9224" width="11.5703125" bestFit="1" customWidth="1"/>
    <col min="9225" max="9225" width="8" bestFit="1" customWidth="1"/>
    <col min="9226" max="9226" width="16.28515625" bestFit="1" customWidth="1"/>
    <col min="9227" max="9227" width="7.85546875" bestFit="1" customWidth="1"/>
    <col min="9232" max="9232" width="10.28515625" bestFit="1" customWidth="1"/>
    <col min="9473" max="9473" width="7.140625" bestFit="1" customWidth="1"/>
    <col min="9474" max="9474" width="52.5703125" bestFit="1" customWidth="1"/>
    <col min="9475" max="9475" width="16.140625" customWidth="1"/>
    <col min="9476" max="9476" width="11.7109375" customWidth="1"/>
    <col min="9477" max="9477" width="11.85546875" customWidth="1"/>
    <col min="9478" max="9478" width="11.85546875" bestFit="1" customWidth="1"/>
    <col min="9479" max="9479" width="8.85546875" bestFit="1" customWidth="1"/>
    <col min="9480" max="9480" width="11.5703125" bestFit="1" customWidth="1"/>
    <col min="9481" max="9481" width="8" bestFit="1" customWidth="1"/>
    <col min="9482" max="9482" width="16.28515625" bestFit="1" customWidth="1"/>
    <col min="9483" max="9483" width="7.85546875" bestFit="1" customWidth="1"/>
    <col min="9488" max="9488" width="10.28515625" bestFit="1" customWidth="1"/>
    <col min="9729" max="9729" width="7.140625" bestFit="1" customWidth="1"/>
    <col min="9730" max="9730" width="52.5703125" bestFit="1" customWidth="1"/>
    <col min="9731" max="9731" width="16.140625" customWidth="1"/>
    <col min="9732" max="9732" width="11.7109375" customWidth="1"/>
    <col min="9733" max="9733" width="11.85546875" customWidth="1"/>
    <col min="9734" max="9734" width="11.85546875" bestFit="1" customWidth="1"/>
    <col min="9735" max="9735" width="8.85546875" bestFit="1" customWidth="1"/>
    <col min="9736" max="9736" width="11.5703125" bestFit="1" customWidth="1"/>
    <col min="9737" max="9737" width="8" bestFit="1" customWidth="1"/>
    <col min="9738" max="9738" width="16.28515625" bestFit="1" customWidth="1"/>
    <col min="9739" max="9739" width="7.85546875" bestFit="1" customWidth="1"/>
    <col min="9744" max="9744" width="10.28515625" bestFit="1" customWidth="1"/>
    <col min="9985" max="9985" width="7.140625" bestFit="1" customWidth="1"/>
    <col min="9986" max="9986" width="52.5703125" bestFit="1" customWidth="1"/>
    <col min="9987" max="9987" width="16.140625" customWidth="1"/>
    <col min="9988" max="9988" width="11.7109375" customWidth="1"/>
    <col min="9989" max="9989" width="11.85546875" customWidth="1"/>
    <col min="9990" max="9990" width="11.85546875" bestFit="1" customWidth="1"/>
    <col min="9991" max="9991" width="8.85546875" bestFit="1" customWidth="1"/>
    <col min="9992" max="9992" width="11.5703125" bestFit="1" customWidth="1"/>
    <col min="9993" max="9993" width="8" bestFit="1" customWidth="1"/>
    <col min="9994" max="9994" width="16.28515625" bestFit="1" customWidth="1"/>
    <col min="9995" max="9995" width="7.85546875" bestFit="1" customWidth="1"/>
    <col min="10000" max="10000" width="10.28515625" bestFit="1" customWidth="1"/>
    <col min="10241" max="10241" width="7.140625" bestFit="1" customWidth="1"/>
    <col min="10242" max="10242" width="52.5703125" bestFit="1" customWidth="1"/>
    <col min="10243" max="10243" width="16.140625" customWidth="1"/>
    <col min="10244" max="10244" width="11.7109375" customWidth="1"/>
    <col min="10245" max="10245" width="11.85546875" customWidth="1"/>
    <col min="10246" max="10246" width="11.85546875" bestFit="1" customWidth="1"/>
    <col min="10247" max="10247" width="8.85546875" bestFit="1" customWidth="1"/>
    <col min="10248" max="10248" width="11.5703125" bestFit="1" customWidth="1"/>
    <col min="10249" max="10249" width="8" bestFit="1" customWidth="1"/>
    <col min="10250" max="10250" width="16.28515625" bestFit="1" customWidth="1"/>
    <col min="10251" max="10251" width="7.85546875" bestFit="1" customWidth="1"/>
    <col min="10256" max="10256" width="10.28515625" bestFit="1" customWidth="1"/>
    <col min="10497" max="10497" width="7.140625" bestFit="1" customWidth="1"/>
    <col min="10498" max="10498" width="52.5703125" bestFit="1" customWidth="1"/>
    <col min="10499" max="10499" width="16.140625" customWidth="1"/>
    <col min="10500" max="10500" width="11.7109375" customWidth="1"/>
    <col min="10501" max="10501" width="11.85546875" customWidth="1"/>
    <col min="10502" max="10502" width="11.85546875" bestFit="1" customWidth="1"/>
    <col min="10503" max="10503" width="8.85546875" bestFit="1" customWidth="1"/>
    <col min="10504" max="10504" width="11.5703125" bestFit="1" customWidth="1"/>
    <col min="10505" max="10505" width="8" bestFit="1" customWidth="1"/>
    <col min="10506" max="10506" width="16.28515625" bestFit="1" customWidth="1"/>
    <col min="10507" max="10507" width="7.85546875" bestFit="1" customWidth="1"/>
    <col min="10512" max="10512" width="10.28515625" bestFit="1" customWidth="1"/>
    <col min="10753" max="10753" width="7.140625" bestFit="1" customWidth="1"/>
    <col min="10754" max="10754" width="52.5703125" bestFit="1" customWidth="1"/>
    <col min="10755" max="10755" width="16.140625" customWidth="1"/>
    <col min="10756" max="10756" width="11.7109375" customWidth="1"/>
    <col min="10757" max="10757" width="11.85546875" customWidth="1"/>
    <col min="10758" max="10758" width="11.85546875" bestFit="1" customWidth="1"/>
    <col min="10759" max="10759" width="8.85546875" bestFit="1" customWidth="1"/>
    <col min="10760" max="10760" width="11.5703125" bestFit="1" customWidth="1"/>
    <col min="10761" max="10761" width="8" bestFit="1" customWidth="1"/>
    <col min="10762" max="10762" width="16.28515625" bestFit="1" customWidth="1"/>
    <col min="10763" max="10763" width="7.85546875" bestFit="1" customWidth="1"/>
    <col min="10768" max="10768" width="10.28515625" bestFit="1" customWidth="1"/>
    <col min="11009" max="11009" width="7.140625" bestFit="1" customWidth="1"/>
    <col min="11010" max="11010" width="52.5703125" bestFit="1" customWidth="1"/>
    <col min="11011" max="11011" width="16.140625" customWidth="1"/>
    <col min="11012" max="11012" width="11.7109375" customWidth="1"/>
    <col min="11013" max="11013" width="11.85546875" customWidth="1"/>
    <col min="11014" max="11014" width="11.85546875" bestFit="1" customWidth="1"/>
    <col min="11015" max="11015" width="8.85546875" bestFit="1" customWidth="1"/>
    <col min="11016" max="11016" width="11.5703125" bestFit="1" customWidth="1"/>
    <col min="11017" max="11017" width="8" bestFit="1" customWidth="1"/>
    <col min="11018" max="11018" width="16.28515625" bestFit="1" customWidth="1"/>
    <col min="11019" max="11019" width="7.85546875" bestFit="1" customWidth="1"/>
    <col min="11024" max="11024" width="10.28515625" bestFit="1" customWidth="1"/>
    <col min="11265" max="11265" width="7.140625" bestFit="1" customWidth="1"/>
    <col min="11266" max="11266" width="52.5703125" bestFit="1" customWidth="1"/>
    <col min="11267" max="11267" width="16.140625" customWidth="1"/>
    <col min="11268" max="11268" width="11.7109375" customWidth="1"/>
    <col min="11269" max="11269" width="11.85546875" customWidth="1"/>
    <col min="11270" max="11270" width="11.85546875" bestFit="1" customWidth="1"/>
    <col min="11271" max="11271" width="8.85546875" bestFit="1" customWidth="1"/>
    <col min="11272" max="11272" width="11.5703125" bestFit="1" customWidth="1"/>
    <col min="11273" max="11273" width="8" bestFit="1" customWidth="1"/>
    <col min="11274" max="11274" width="16.28515625" bestFit="1" customWidth="1"/>
    <col min="11275" max="11275" width="7.85546875" bestFit="1" customWidth="1"/>
    <col min="11280" max="11280" width="10.28515625" bestFit="1" customWidth="1"/>
    <col min="11521" max="11521" width="7.140625" bestFit="1" customWidth="1"/>
    <col min="11522" max="11522" width="52.5703125" bestFit="1" customWidth="1"/>
    <col min="11523" max="11523" width="16.140625" customWidth="1"/>
    <col min="11524" max="11524" width="11.7109375" customWidth="1"/>
    <col min="11525" max="11525" width="11.85546875" customWidth="1"/>
    <col min="11526" max="11526" width="11.85546875" bestFit="1" customWidth="1"/>
    <col min="11527" max="11527" width="8.85546875" bestFit="1" customWidth="1"/>
    <col min="11528" max="11528" width="11.5703125" bestFit="1" customWidth="1"/>
    <col min="11529" max="11529" width="8" bestFit="1" customWidth="1"/>
    <col min="11530" max="11530" width="16.28515625" bestFit="1" customWidth="1"/>
    <col min="11531" max="11531" width="7.85546875" bestFit="1" customWidth="1"/>
    <col min="11536" max="11536" width="10.28515625" bestFit="1" customWidth="1"/>
    <col min="11777" max="11777" width="7.140625" bestFit="1" customWidth="1"/>
    <col min="11778" max="11778" width="52.5703125" bestFit="1" customWidth="1"/>
    <col min="11779" max="11779" width="16.140625" customWidth="1"/>
    <col min="11780" max="11780" width="11.7109375" customWidth="1"/>
    <col min="11781" max="11781" width="11.85546875" customWidth="1"/>
    <col min="11782" max="11782" width="11.85546875" bestFit="1" customWidth="1"/>
    <col min="11783" max="11783" width="8.85546875" bestFit="1" customWidth="1"/>
    <col min="11784" max="11784" width="11.5703125" bestFit="1" customWidth="1"/>
    <col min="11785" max="11785" width="8" bestFit="1" customWidth="1"/>
    <col min="11786" max="11786" width="16.28515625" bestFit="1" customWidth="1"/>
    <col min="11787" max="11787" width="7.85546875" bestFit="1" customWidth="1"/>
    <col min="11792" max="11792" width="10.28515625" bestFit="1" customWidth="1"/>
    <col min="12033" max="12033" width="7.140625" bestFit="1" customWidth="1"/>
    <col min="12034" max="12034" width="52.5703125" bestFit="1" customWidth="1"/>
    <col min="12035" max="12035" width="16.140625" customWidth="1"/>
    <col min="12036" max="12036" width="11.7109375" customWidth="1"/>
    <col min="12037" max="12037" width="11.85546875" customWidth="1"/>
    <col min="12038" max="12038" width="11.85546875" bestFit="1" customWidth="1"/>
    <col min="12039" max="12039" width="8.85546875" bestFit="1" customWidth="1"/>
    <col min="12040" max="12040" width="11.5703125" bestFit="1" customWidth="1"/>
    <col min="12041" max="12041" width="8" bestFit="1" customWidth="1"/>
    <col min="12042" max="12042" width="16.28515625" bestFit="1" customWidth="1"/>
    <col min="12043" max="12043" width="7.85546875" bestFit="1" customWidth="1"/>
    <col min="12048" max="12048" width="10.28515625" bestFit="1" customWidth="1"/>
    <col min="12289" max="12289" width="7.140625" bestFit="1" customWidth="1"/>
    <col min="12290" max="12290" width="52.5703125" bestFit="1" customWidth="1"/>
    <col min="12291" max="12291" width="16.140625" customWidth="1"/>
    <col min="12292" max="12292" width="11.7109375" customWidth="1"/>
    <col min="12293" max="12293" width="11.85546875" customWidth="1"/>
    <col min="12294" max="12294" width="11.85546875" bestFit="1" customWidth="1"/>
    <col min="12295" max="12295" width="8.85546875" bestFit="1" customWidth="1"/>
    <col min="12296" max="12296" width="11.5703125" bestFit="1" customWidth="1"/>
    <col min="12297" max="12297" width="8" bestFit="1" customWidth="1"/>
    <col min="12298" max="12298" width="16.28515625" bestFit="1" customWidth="1"/>
    <col min="12299" max="12299" width="7.85546875" bestFit="1" customWidth="1"/>
    <col min="12304" max="12304" width="10.28515625" bestFit="1" customWidth="1"/>
    <col min="12545" max="12545" width="7.140625" bestFit="1" customWidth="1"/>
    <col min="12546" max="12546" width="52.5703125" bestFit="1" customWidth="1"/>
    <col min="12547" max="12547" width="16.140625" customWidth="1"/>
    <col min="12548" max="12548" width="11.7109375" customWidth="1"/>
    <col min="12549" max="12549" width="11.85546875" customWidth="1"/>
    <col min="12550" max="12550" width="11.85546875" bestFit="1" customWidth="1"/>
    <col min="12551" max="12551" width="8.85546875" bestFit="1" customWidth="1"/>
    <col min="12552" max="12552" width="11.5703125" bestFit="1" customWidth="1"/>
    <col min="12553" max="12553" width="8" bestFit="1" customWidth="1"/>
    <col min="12554" max="12554" width="16.28515625" bestFit="1" customWidth="1"/>
    <col min="12555" max="12555" width="7.85546875" bestFit="1" customWidth="1"/>
    <col min="12560" max="12560" width="10.28515625" bestFit="1" customWidth="1"/>
    <col min="12801" max="12801" width="7.140625" bestFit="1" customWidth="1"/>
    <col min="12802" max="12802" width="52.5703125" bestFit="1" customWidth="1"/>
    <col min="12803" max="12803" width="16.140625" customWidth="1"/>
    <col min="12804" max="12804" width="11.7109375" customWidth="1"/>
    <col min="12805" max="12805" width="11.85546875" customWidth="1"/>
    <col min="12806" max="12806" width="11.85546875" bestFit="1" customWidth="1"/>
    <col min="12807" max="12807" width="8.85546875" bestFit="1" customWidth="1"/>
    <col min="12808" max="12808" width="11.5703125" bestFit="1" customWidth="1"/>
    <col min="12809" max="12809" width="8" bestFit="1" customWidth="1"/>
    <col min="12810" max="12810" width="16.28515625" bestFit="1" customWidth="1"/>
    <col min="12811" max="12811" width="7.85546875" bestFit="1" customWidth="1"/>
    <col min="12816" max="12816" width="10.28515625" bestFit="1" customWidth="1"/>
    <col min="13057" max="13057" width="7.140625" bestFit="1" customWidth="1"/>
    <col min="13058" max="13058" width="52.5703125" bestFit="1" customWidth="1"/>
    <col min="13059" max="13059" width="16.140625" customWidth="1"/>
    <col min="13060" max="13060" width="11.7109375" customWidth="1"/>
    <col min="13061" max="13061" width="11.85546875" customWidth="1"/>
    <col min="13062" max="13062" width="11.85546875" bestFit="1" customWidth="1"/>
    <col min="13063" max="13063" width="8.85546875" bestFit="1" customWidth="1"/>
    <col min="13064" max="13064" width="11.5703125" bestFit="1" customWidth="1"/>
    <col min="13065" max="13065" width="8" bestFit="1" customWidth="1"/>
    <col min="13066" max="13066" width="16.28515625" bestFit="1" customWidth="1"/>
    <col min="13067" max="13067" width="7.85546875" bestFit="1" customWidth="1"/>
    <col min="13072" max="13072" width="10.28515625" bestFit="1" customWidth="1"/>
    <col min="13313" max="13313" width="7.140625" bestFit="1" customWidth="1"/>
    <col min="13314" max="13314" width="52.5703125" bestFit="1" customWidth="1"/>
    <col min="13315" max="13315" width="16.140625" customWidth="1"/>
    <col min="13316" max="13316" width="11.7109375" customWidth="1"/>
    <col min="13317" max="13317" width="11.85546875" customWidth="1"/>
    <col min="13318" max="13318" width="11.85546875" bestFit="1" customWidth="1"/>
    <col min="13319" max="13319" width="8.85546875" bestFit="1" customWidth="1"/>
    <col min="13320" max="13320" width="11.5703125" bestFit="1" customWidth="1"/>
    <col min="13321" max="13321" width="8" bestFit="1" customWidth="1"/>
    <col min="13322" max="13322" width="16.28515625" bestFit="1" customWidth="1"/>
    <col min="13323" max="13323" width="7.85546875" bestFit="1" customWidth="1"/>
    <col min="13328" max="13328" width="10.28515625" bestFit="1" customWidth="1"/>
    <col min="13569" max="13569" width="7.140625" bestFit="1" customWidth="1"/>
    <col min="13570" max="13570" width="52.5703125" bestFit="1" customWidth="1"/>
    <col min="13571" max="13571" width="16.140625" customWidth="1"/>
    <col min="13572" max="13572" width="11.7109375" customWidth="1"/>
    <col min="13573" max="13573" width="11.85546875" customWidth="1"/>
    <col min="13574" max="13574" width="11.85546875" bestFit="1" customWidth="1"/>
    <col min="13575" max="13575" width="8.85546875" bestFit="1" customWidth="1"/>
    <col min="13576" max="13576" width="11.5703125" bestFit="1" customWidth="1"/>
    <col min="13577" max="13577" width="8" bestFit="1" customWidth="1"/>
    <col min="13578" max="13578" width="16.28515625" bestFit="1" customWidth="1"/>
    <col min="13579" max="13579" width="7.85546875" bestFit="1" customWidth="1"/>
    <col min="13584" max="13584" width="10.28515625" bestFit="1" customWidth="1"/>
    <col min="13825" max="13825" width="7.140625" bestFit="1" customWidth="1"/>
    <col min="13826" max="13826" width="52.5703125" bestFit="1" customWidth="1"/>
    <col min="13827" max="13827" width="16.140625" customWidth="1"/>
    <col min="13828" max="13828" width="11.7109375" customWidth="1"/>
    <col min="13829" max="13829" width="11.85546875" customWidth="1"/>
    <col min="13830" max="13830" width="11.85546875" bestFit="1" customWidth="1"/>
    <col min="13831" max="13831" width="8.85546875" bestFit="1" customWidth="1"/>
    <col min="13832" max="13832" width="11.5703125" bestFit="1" customWidth="1"/>
    <col min="13833" max="13833" width="8" bestFit="1" customWidth="1"/>
    <col min="13834" max="13834" width="16.28515625" bestFit="1" customWidth="1"/>
    <col min="13835" max="13835" width="7.85546875" bestFit="1" customWidth="1"/>
    <col min="13840" max="13840" width="10.28515625" bestFit="1" customWidth="1"/>
    <col min="14081" max="14081" width="7.140625" bestFit="1" customWidth="1"/>
    <col min="14082" max="14082" width="52.5703125" bestFit="1" customWidth="1"/>
    <col min="14083" max="14083" width="16.140625" customWidth="1"/>
    <col min="14084" max="14084" width="11.7109375" customWidth="1"/>
    <col min="14085" max="14085" width="11.85546875" customWidth="1"/>
    <col min="14086" max="14086" width="11.85546875" bestFit="1" customWidth="1"/>
    <col min="14087" max="14087" width="8.85546875" bestFit="1" customWidth="1"/>
    <col min="14088" max="14088" width="11.5703125" bestFit="1" customWidth="1"/>
    <col min="14089" max="14089" width="8" bestFit="1" customWidth="1"/>
    <col min="14090" max="14090" width="16.28515625" bestFit="1" customWidth="1"/>
    <col min="14091" max="14091" width="7.85546875" bestFit="1" customWidth="1"/>
    <col min="14096" max="14096" width="10.28515625" bestFit="1" customWidth="1"/>
    <col min="14337" max="14337" width="7.140625" bestFit="1" customWidth="1"/>
    <col min="14338" max="14338" width="52.5703125" bestFit="1" customWidth="1"/>
    <col min="14339" max="14339" width="16.140625" customWidth="1"/>
    <col min="14340" max="14340" width="11.7109375" customWidth="1"/>
    <col min="14341" max="14341" width="11.85546875" customWidth="1"/>
    <col min="14342" max="14342" width="11.85546875" bestFit="1" customWidth="1"/>
    <col min="14343" max="14343" width="8.85546875" bestFit="1" customWidth="1"/>
    <col min="14344" max="14344" width="11.5703125" bestFit="1" customWidth="1"/>
    <col min="14345" max="14345" width="8" bestFit="1" customWidth="1"/>
    <col min="14346" max="14346" width="16.28515625" bestFit="1" customWidth="1"/>
    <col min="14347" max="14347" width="7.85546875" bestFit="1" customWidth="1"/>
    <col min="14352" max="14352" width="10.28515625" bestFit="1" customWidth="1"/>
    <col min="14593" max="14593" width="7.140625" bestFit="1" customWidth="1"/>
    <col min="14594" max="14594" width="52.5703125" bestFit="1" customWidth="1"/>
    <col min="14595" max="14595" width="16.140625" customWidth="1"/>
    <col min="14596" max="14596" width="11.7109375" customWidth="1"/>
    <col min="14597" max="14597" width="11.85546875" customWidth="1"/>
    <col min="14598" max="14598" width="11.85546875" bestFit="1" customWidth="1"/>
    <col min="14599" max="14599" width="8.85546875" bestFit="1" customWidth="1"/>
    <col min="14600" max="14600" width="11.5703125" bestFit="1" customWidth="1"/>
    <col min="14601" max="14601" width="8" bestFit="1" customWidth="1"/>
    <col min="14602" max="14602" width="16.28515625" bestFit="1" customWidth="1"/>
    <col min="14603" max="14603" width="7.85546875" bestFit="1" customWidth="1"/>
    <col min="14608" max="14608" width="10.28515625" bestFit="1" customWidth="1"/>
    <col min="14849" max="14849" width="7.140625" bestFit="1" customWidth="1"/>
    <col min="14850" max="14850" width="52.5703125" bestFit="1" customWidth="1"/>
    <col min="14851" max="14851" width="16.140625" customWidth="1"/>
    <col min="14852" max="14852" width="11.7109375" customWidth="1"/>
    <col min="14853" max="14853" width="11.85546875" customWidth="1"/>
    <col min="14854" max="14854" width="11.85546875" bestFit="1" customWidth="1"/>
    <col min="14855" max="14855" width="8.85546875" bestFit="1" customWidth="1"/>
    <col min="14856" max="14856" width="11.5703125" bestFit="1" customWidth="1"/>
    <col min="14857" max="14857" width="8" bestFit="1" customWidth="1"/>
    <col min="14858" max="14858" width="16.28515625" bestFit="1" customWidth="1"/>
    <col min="14859" max="14859" width="7.85546875" bestFit="1" customWidth="1"/>
    <col min="14864" max="14864" width="10.28515625" bestFit="1" customWidth="1"/>
    <col min="15105" max="15105" width="7.140625" bestFit="1" customWidth="1"/>
    <col min="15106" max="15106" width="52.5703125" bestFit="1" customWidth="1"/>
    <col min="15107" max="15107" width="16.140625" customWidth="1"/>
    <col min="15108" max="15108" width="11.7109375" customWidth="1"/>
    <col min="15109" max="15109" width="11.85546875" customWidth="1"/>
    <col min="15110" max="15110" width="11.85546875" bestFit="1" customWidth="1"/>
    <col min="15111" max="15111" width="8.85546875" bestFit="1" customWidth="1"/>
    <col min="15112" max="15112" width="11.5703125" bestFit="1" customWidth="1"/>
    <col min="15113" max="15113" width="8" bestFit="1" customWidth="1"/>
    <col min="15114" max="15114" width="16.28515625" bestFit="1" customWidth="1"/>
    <col min="15115" max="15115" width="7.85546875" bestFit="1" customWidth="1"/>
    <col min="15120" max="15120" width="10.28515625" bestFit="1" customWidth="1"/>
    <col min="15361" max="15361" width="7.140625" bestFit="1" customWidth="1"/>
    <col min="15362" max="15362" width="52.5703125" bestFit="1" customWidth="1"/>
    <col min="15363" max="15363" width="16.140625" customWidth="1"/>
    <col min="15364" max="15364" width="11.7109375" customWidth="1"/>
    <col min="15365" max="15365" width="11.85546875" customWidth="1"/>
    <col min="15366" max="15366" width="11.85546875" bestFit="1" customWidth="1"/>
    <col min="15367" max="15367" width="8.85546875" bestFit="1" customWidth="1"/>
    <col min="15368" max="15368" width="11.5703125" bestFit="1" customWidth="1"/>
    <col min="15369" max="15369" width="8" bestFit="1" customWidth="1"/>
    <col min="15370" max="15370" width="16.28515625" bestFit="1" customWidth="1"/>
    <col min="15371" max="15371" width="7.85546875" bestFit="1" customWidth="1"/>
    <col min="15376" max="15376" width="10.28515625" bestFit="1" customWidth="1"/>
    <col min="15617" max="15617" width="7.140625" bestFit="1" customWidth="1"/>
    <col min="15618" max="15618" width="52.5703125" bestFit="1" customWidth="1"/>
    <col min="15619" max="15619" width="16.140625" customWidth="1"/>
    <col min="15620" max="15620" width="11.7109375" customWidth="1"/>
    <col min="15621" max="15621" width="11.85546875" customWidth="1"/>
    <col min="15622" max="15622" width="11.85546875" bestFit="1" customWidth="1"/>
    <col min="15623" max="15623" width="8.85546875" bestFit="1" customWidth="1"/>
    <col min="15624" max="15624" width="11.5703125" bestFit="1" customWidth="1"/>
    <col min="15625" max="15625" width="8" bestFit="1" customWidth="1"/>
    <col min="15626" max="15626" width="16.28515625" bestFit="1" customWidth="1"/>
    <col min="15627" max="15627" width="7.85546875" bestFit="1" customWidth="1"/>
    <col min="15632" max="15632" width="10.28515625" bestFit="1" customWidth="1"/>
    <col min="15873" max="15873" width="7.140625" bestFit="1" customWidth="1"/>
    <col min="15874" max="15874" width="52.5703125" bestFit="1" customWidth="1"/>
    <col min="15875" max="15875" width="16.140625" customWidth="1"/>
    <col min="15876" max="15876" width="11.7109375" customWidth="1"/>
    <col min="15877" max="15877" width="11.85546875" customWidth="1"/>
    <col min="15878" max="15878" width="11.85546875" bestFit="1" customWidth="1"/>
    <col min="15879" max="15879" width="8.85546875" bestFit="1" customWidth="1"/>
    <col min="15880" max="15880" width="11.5703125" bestFit="1" customWidth="1"/>
    <col min="15881" max="15881" width="8" bestFit="1" customWidth="1"/>
    <col min="15882" max="15882" width="16.28515625" bestFit="1" customWidth="1"/>
    <col min="15883" max="15883" width="7.85546875" bestFit="1" customWidth="1"/>
    <col min="15888" max="15888" width="10.28515625" bestFit="1" customWidth="1"/>
    <col min="16129" max="16129" width="7.140625" bestFit="1" customWidth="1"/>
    <col min="16130" max="16130" width="52.5703125" bestFit="1" customWidth="1"/>
    <col min="16131" max="16131" width="16.140625" customWidth="1"/>
    <col min="16132" max="16132" width="11.7109375" customWidth="1"/>
    <col min="16133" max="16133" width="11.85546875" customWidth="1"/>
    <col min="16134" max="16134" width="11.85546875" bestFit="1" customWidth="1"/>
    <col min="16135" max="16135" width="8.85546875" bestFit="1" customWidth="1"/>
    <col min="16136" max="16136" width="11.5703125" bestFit="1" customWidth="1"/>
    <col min="16137" max="16137" width="8" bestFit="1" customWidth="1"/>
    <col min="16138" max="16138" width="16.28515625" bestFit="1" customWidth="1"/>
    <col min="16139" max="16139" width="7.85546875" bestFit="1" customWidth="1"/>
    <col min="16144" max="16144" width="10.28515625" bestFit="1" customWidth="1"/>
  </cols>
  <sheetData>
    <row r="1" spans="1:17" ht="18.75" x14ac:dyDescent="0.25">
      <c r="A1" s="16"/>
      <c r="B1" s="87" t="s">
        <v>403</v>
      </c>
      <c r="C1" s="88"/>
      <c r="D1" s="88"/>
      <c r="E1" s="88"/>
      <c r="F1" s="88"/>
      <c r="G1" s="89"/>
      <c r="H1" s="17"/>
      <c r="I1" s="17"/>
      <c r="J1" s="18"/>
      <c r="K1" s="19"/>
      <c r="L1" s="18"/>
    </row>
    <row r="2" spans="1:17" ht="18.75" x14ac:dyDescent="0.3">
      <c r="A2" s="20" t="s">
        <v>393</v>
      </c>
      <c r="B2" s="21" t="s">
        <v>404</v>
      </c>
      <c r="C2" s="21"/>
      <c r="D2" s="22"/>
      <c r="E2" s="22"/>
      <c r="F2" s="22"/>
      <c r="G2" s="22"/>
      <c r="H2" s="17"/>
      <c r="I2" s="17"/>
      <c r="J2" s="18"/>
      <c r="K2" s="19"/>
      <c r="L2" s="18"/>
    </row>
    <row r="3" spans="1:17" ht="18.75" x14ac:dyDescent="0.3">
      <c r="A3" s="23"/>
      <c r="B3" s="24"/>
      <c r="C3" s="24"/>
      <c r="D3" s="25"/>
      <c r="E3" s="25"/>
      <c r="F3" s="25"/>
      <c r="G3" s="25"/>
      <c r="H3" s="17"/>
      <c r="I3" s="17"/>
      <c r="J3" s="18"/>
      <c r="K3" s="19"/>
      <c r="L3" s="18"/>
    </row>
    <row r="4" spans="1:17" ht="30" x14ac:dyDescent="0.25">
      <c r="A4" s="26" t="s">
        <v>2</v>
      </c>
      <c r="B4" s="27" t="s">
        <v>3</v>
      </c>
      <c r="C4" s="27" t="s">
        <v>4</v>
      </c>
      <c r="D4" s="27" t="s">
        <v>395</v>
      </c>
      <c r="E4" s="27" t="s">
        <v>6</v>
      </c>
      <c r="F4" s="28" t="s">
        <v>7</v>
      </c>
      <c r="G4" s="29" t="s">
        <v>8</v>
      </c>
      <c r="H4" s="29" t="s">
        <v>9</v>
      </c>
      <c r="I4" s="30" t="s">
        <v>10</v>
      </c>
      <c r="J4" s="18"/>
      <c r="K4" s="19"/>
      <c r="L4" s="18"/>
    </row>
    <row r="5" spans="1:17" ht="15.75" x14ac:dyDescent="0.3">
      <c r="A5" s="31"/>
      <c r="B5" s="31"/>
      <c r="C5" s="31"/>
      <c r="D5" s="32"/>
      <c r="E5" s="32"/>
      <c r="F5" s="33"/>
      <c r="G5" s="34"/>
      <c r="H5" s="35"/>
      <c r="I5" s="36"/>
      <c r="J5" s="31"/>
      <c r="K5" s="37"/>
      <c r="L5" s="31"/>
    </row>
    <row r="6" spans="1:17" ht="15.75" x14ac:dyDescent="0.3">
      <c r="A6" s="31"/>
      <c r="B6" s="38" t="s">
        <v>133</v>
      </c>
      <c r="C6" s="38"/>
      <c r="D6" s="32"/>
      <c r="E6" s="32"/>
      <c r="F6" s="33"/>
      <c r="G6" s="34"/>
      <c r="H6" s="35"/>
      <c r="I6" s="36"/>
      <c r="J6" s="31"/>
      <c r="K6" s="37"/>
      <c r="L6" s="31"/>
    </row>
    <row r="7" spans="1:17" ht="15.75" x14ac:dyDescent="0.3">
      <c r="A7" s="39">
        <v>1</v>
      </c>
      <c r="B7" s="38" t="s">
        <v>134</v>
      </c>
      <c r="C7" s="38"/>
      <c r="D7" s="40"/>
      <c r="E7" s="40"/>
      <c r="F7" s="41">
        <v>27795.83</v>
      </c>
      <c r="G7" s="42">
        <v>1.0004472311704111</v>
      </c>
      <c r="H7" s="43">
        <v>43679</v>
      </c>
      <c r="I7" s="36"/>
      <c r="J7" s="72"/>
      <c r="K7" s="37"/>
      <c r="L7" s="31"/>
      <c r="M7" s="44"/>
      <c r="N7" s="45"/>
      <c r="O7" s="46"/>
      <c r="P7" s="47"/>
      <c r="Q7" s="47"/>
    </row>
    <row r="8" spans="1:17" ht="15.75" x14ac:dyDescent="0.3">
      <c r="A8" s="48"/>
      <c r="B8" s="49" t="s">
        <v>122</v>
      </c>
      <c r="C8" s="49"/>
      <c r="D8" s="50"/>
      <c r="E8" s="50"/>
      <c r="F8" s="51">
        <v>27795.825602500001</v>
      </c>
      <c r="G8" s="52">
        <v>1.0004472311704111</v>
      </c>
      <c r="H8" s="53"/>
      <c r="I8" s="54"/>
      <c r="J8" s="31"/>
      <c r="K8" s="37"/>
      <c r="L8" s="39"/>
      <c r="M8" s="44"/>
      <c r="N8" s="45"/>
      <c r="P8" s="47"/>
      <c r="Q8" s="47"/>
    </row>
    <row r="9" spans="1:17" ht="15.75" x14ac:dyDescent="0.3">
      <c r="A9" s="39"/>
      <c r="B9" s="39"/>
      <c r="C9" s="39"/>
      <c r="D9" s="40"/>
      <c r="E9" s="40"/>
      <c r="F9" s="41"/>
      <c r="G9" s="55"/>
      <c r="H9" s="54"/>
      <c r="I9" s="54"/>
      <c r="J9" s="56" t="s">
        <v>141</v>
      </c>
      <c r="K9" s="57" t="s">
        <v>142</v>
      </c>
      <c r="L9" s="39"/>
      <c r="M9" s="44"/>
    </row>
    <row r="10" spans="1:17" ht="15.75" x14ac:dyDescent="0.3">
      <c r="A10" s="39"/>
      <c r="B10" s="38" t="s">
        <v>135</v>
      </c>
      <c r="C10" s="38"/>
      <c r="D10" s="40"/>
      <c r="E10" s="40"/>
      <c r="F10" s="41"/>
      <c r="G10" s="55"/>
      <c r="H10" s="54"/>
      <c r="I10" s="54"/>
      <c r="J10" s="31" t="s">
        <v>143</v>
      </c>
      <c r="K10" s="58">
        <v>1</v>
      </c>
      <c r="L10" s="39"/>
      <c r="M10" s="44"/>
    </row>
    <row r="11" spans="1:17" ht="15.75" x14ac:dyDescent="0.3">
      <c r="A11" s="39"/>
      <c r="B11" s="39" t="s">
        <v>136</v>
      </c>
      <c r="C11" s="39"/>
      <c r="D11" s="40"/>
      <c r="E11" s="40"/>
      <c r="F11" s="59">
        <v>-12.425602499999513</v>
      </c>
      <c r="G11" s="55">
        <v>-4.4723117041109125E-4</v>
      </c>
      <c r="H11" s="61"/>
      <c r="I11" s="54"/>
      <c r="J11" s="31"/>
      <c r="K11" s="37"/>
      <c r="L11" s="39"/>
      <c r="M11" s="44"/>
      <c r="N11" s="45"/>
      <c r="P11" s="47"/>
      <c r="Q11" s="47"/>
    </row>
    <row r="12" spans="1:17" ht="15.75" x14ac:dyDescent="0.3">
      <c r="A12" s="48"/>
      <c r="B12" s="49" t="s">
        <v>122</v>
      </c>
      <c r="C12" s="49"/>
      <c r="D12" s="50"/>
      <c r="E12" s="50"/>
      <c r="F12" s="62">
        <v>-12.425602499999513</v>
      </c>
      <c r="G12" s="63">
        <v>-4.4723117041109125E-4</v>
      </c>
      <c r="H12" s="54"/>
      <c r="I12" s="54"/>
      <c r="J12" s="31"/>
      <c r="K12" s="37"/>
      <c r="L12" s="39"/>
      <c r="M12" s="44"/>
      <c r="N12" s="45"/>
      <c r="O12" s="45"/>
      <c r="P12" s="47"/>
      <c r="Q12" s="47"/>
    </row>
    <row r="13" spans="1:17" ht="15.75" x14ac:dyDescent="0.3">
      <c r="A13" s="64"/>
      <c r="B13" s="65" t="s">
        <v>137</v>
      </c>
      <c r="C13" s="65"/>
      <c r="D13" s="66"/>
      <c r="E13" s="66"/>
      <c r="F13" s="67">
        <v>27783.4</v>
      </c>
      <c r="G13" s="68">
        <f>G8+G12</f>
        <v>1</v>
      </c>
      <c r="H13" s="54"/>
      <c r="I13" s="54"/>
      <c r="J13" s="31"/>
      <c r="K13" s="37"/>
      <c r="L13" s="39"/>
      <c r="M13" s="44"/>
      <c r="N13" s="45"/>
      <c r="O13" s="45"/>
      <c r="P13" s="47"/>
      <c r="Q13" s="47"/>
    </row>
    <row r="14" spans="1:17" ht="15.75" x14ac:dyDescent="0.3">
      <c r="A14" s="39" t="s">
        <v>396</v>
      </c>
      <c r="B14" s="39"/>
      <c r="C14" s="39"/>
      <c r="D14" s="40"/>
      <c r="E14" s="40"/>
      <c r="F14" s="41"/>
      <c r="G14" s="55"/>
      <c r="H14" s="54"/>
      <c r="I14" s="54"/>
      <c r="J14" s="31"/>
      <c r="K14" s="37"/>
      <c r="L14" s="39"/>
    </row>
    <row r="15" spans="1:17" ht="15.75" x14ac:dyDescent="0.3">
      <c r="A15" s="75">
        <v>1</v>
      </c>
      <c r="B15" s="69" t="s">
        <v>397</v>
      </c>
      <c r="C15" s="39"/>
      <c r="E15" s="40"/>
      <c r="F15" s="41"/>
      <c r="G15" s="55"/>
      <c r="H15" s="54"/>
      <c r="I15" s="54"/>
      <c r="J15" s="31"/>
      <c r="K15" s="37"/>
      <c r="L15" s="39"/>
    </row>
    <row r="16" spans="1:17" ht="15.75" x14ac:dyDescent="0.3">
      <c r="A16" s="75">
        <v>2</v>
      </c>
      <c r="B16" s="39" t="s">
        <v>139</v>
      </c>
      <c r="C16" s="39"/>
      <c r="D16" s="40"/>
      <c r="E16" s="40"/>
      <c r="F16" s="41"/>
      <c r="G16" s="39"/>
      <c r="H16" s="54"/>
      <c r="I16" s="54"/>
      <c r="J16" s="31"/>
      <c r="K16" s="37"/>
      <c r="L16" s="39"/>
    </row>
    <row r="17" spans="1:12" ht="30.75" customHeight="1" x14ac:dyDescent="0.3">
      <c r="A17" s="75">
        <v>3</v>
      </c>
      <c r="B17" s="90" t="s">
        <v>405</v>
      </c>
      <c r="C17" s="90"/>
      <c r="D17" s="90"/>
      <c r="E17" s="90"/>
      <c r="F17" s="90"/>
      <c r="G17" s="90"/>
      <c r="H17" s="54"/>
      <c r="I17" s="54"/>
      <c r="J17" s="31"/>
      <c r="K17" s="37"/>
      <c r="L17" s="39"/>
    </row>
    <row r="18" spans="1:12" ht="15.75" x14ac:dyDescent="0.3">
      <c r="A18" s="75"/>
      <c r="B18" s="39"/>
      <c r="C18" s="39"/>
      <c r="D18" s="40"/>
      <c r="E18" s="40"/>
      <c r="F18" s="41"/>
      <c r="G18" s="55"/>
      <c r="H18" s="54"/>
      <c r="I18" s="54"/>
      <c r="J18" s="31"/>
      <c r="K18" s="37"/>
      <c r="L18" s="39"/>
    </row>
    <row r="19" spans="1:12" ht="15.75" x14ac:dyDescent="0.3">
      <c r="A19" s="76"/>
      <c r="B19" s="73" t="s">
        <v>406</v>
      </c>
      <c r="C19" s="73" t="s">
        <v>407</v>
      </c>
      <c r="D19" s="91" t="s">
        <v>409</v>
      </c>
      <c r="E19" s="91"/>
      <c r="F19" s="91"/>
      <c r="G19" s="91"/>
    </row>
    <row r="20" spans="1:12" ht="15.75" x14ac:dyDescent="0.3">
      <c r="A20" s="76"/>
      <c r="B20" s="73" t="s">
        <v>408</v>
      </c>
      <c r="C20" s="74">
        <v>32</v>
      </c>
      <c r="D20" s="92" t="s">
        <v>415</v>
      </c>
      <c r="E20" s="93"/>
      <c r="F20" s="93"/>
      <c r="G20" s="94"/>
    </row>
    <row r="21" spans="1:12" x14ac:dyDescent="0.25">
      <c r="A21" s="76"/>
    </row>
    <row r="22" spans="1:12" ht="30.75" customHeight="1" x14ac:dyDescent="0.25">
      <c r="A22" s="75">
        <v>4</v>
      </c>
      <c r="B22" s="85" t="s">
        <v>410</v>
      </c>
      <c r="C22" s="85"/>
      <c r="D22" s="85"/>
      <c r="E22" s="85"/>
      <c r="F22" s="85"/>
      <c r="G22" s="85"/>
    </row>
    <row r="23" spans="1:12" ht="15.75" x14ac:dyDescent="0.3">
      <c r="A23" s="39"/>
      <c r="B23" s="39"/>
      <c r="C23" s="39"/>
      <c r="D23" s="40"/>
      <c r="E23" s="40"/>
      <c r="F23" s="41"/>
      <c r="G23" s="55"/>
    </row>
    <row r="24" spans="1:12" ht="93.75" customHeight="1" x14ac:dyDescent="0.3">
      <c r="A24" s="39"/>
      <c r="B24" s="77" t="s">
        <v>411</v>
      </c>
      <c r="C24" s="77" t="s">
        <v>4</v>
      </c>
      <c r="D24" s="86" t="s">
        <v>421</v>
      </c>
      <c r="E24" s="86"/>
      <c r="F24" s="78" t="s">
        <v>420</v>
      </c>
      <c r="G24" s="55"/>
    </row>
    <row r="25" spans="1:12" ht="15.75" x14ac:dyDescent="0.3">
      <c r="A25" s="18"/>
      <c r="B25" s="73" t="s">
        <v>413</v>
      </c>
      <c r="C25" s="73" t="s">
        <v>412</v>
      </c>
      <c r="D25" s="79">
        <v>0</v>
      </c>
      <c r="E25" s="79">
        <v>0</v>
      </c>
      <c r="F25" s="79">
        <v>3179.6810000000005</v>
      </c>
      <c r="G25" s="18"/>
    </row>
  </sheetData>
  <mergeCells count="6">
    <mergeCell ref="B1:G1"/>
    <mergeCell ref="B17:G17"/>
    <mergeCell ref="D19:G19"/>
    <mergeCell ref="B22:G22"/>
    <mergeCell ref="D24:E24"/>
    <mergeCell ref="D20:G20"/>
  </mergeCells>
  <hyperlinks>
    <hyperlink ref="D20:G20" r:id="rId1" display="Disclosure of Divation from valuation Guidelines ILFS"/>
  </hyperlink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/>
  </sheetViews>
  <sheetFormatPr defaultRowHeight="15" x14ac:dyDescent="0.25"/>
  <cols>
    <col min="1" max="1" width="8" customWidth="1"/>
    <col min="2" max="2" width="50.85546875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195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196</v>
      </c>
      <c r="C9" s="3" t="s">
        <v>197</v>
      </c>
      <c r="D9" s="3" t="s">
        <v>198</v>
      </c>
      <c r="E9" s="5">
        <v>174</v>
      </c>
      <c r="F9" s="8">
        <v>1858.57</v>
      </c>
      <c r="G9" s="12">
        <v>0.10400000000000001</v>
      </c>
      <c r="H9" s="1">
        <v>43913</v>
      </c>
      <c r="I9" s="1" t="s">
        <v>132</v>
      </c>
      <c r="J9" t="s">
        <v>131</v>
      </c>
      <c r="K9" s="12">
        <v>0.70150000000000001</v>
      </c>
    </row>
    <row r="10" spans="1:11" ht="15.75" x14ac:dyDescent="0.3">
      <c r="A10" s="3">
        <v>2</v>
      </c>
      <c r="B10" s="3" t="s">
        <v>199</v>
      </c>
      <c r="C10" s="3" t="s">
        <v>200</v>
      </c>
      <c r="D10" s="3" t="s">
        <v>131</v>
      </c>
      <c r="E10" s="5">
        <v>175</v>
      </c>
      <c r="F10" s="8">
        <v>1828.59</v>
      </c>
      <c r="G10" s="12">
        <v>0.1023</v>
      </c>
      <c r="H10" s="1">
        <v>43892</v>
      </c>
      <c r="I10" s="1" t="s">
        <v>132</v>
      </c>
      <c r="J10" t="s">
        <v>198</v>
      </c>
      <c r="K10" s="12">
        <v>0.10400000000000001</v>
      </c>
    </row>
    <row r="11" spans="1:11" ht="15.75" x14ac:dyDescent="0.3">
      <c r="A11" s="3">
        <v>3</v>
      </c>
      <c r="B11" s="3" t="s">
        <v>172</v>
      </c>
      <c r="C11" s="3" t="s">
        <v>189</v>
      </c>
      <c r="D11" s="3" t="s">
        <v>131</v>
      </c>
      <c r="E11" s="5">
        <v>175</v>
      </c>
      <c r="F11" s="8">
        <v>1802.72</v>
      </c>
      <c r="G11" s="12">
        <v>0.1009</v>
      </c>
      <c r="H11" s="1">
        <v>43936</v>
      </c>
      <c r="I11" s="1" t="s">
        <v>132</v>
      </c>
      <c r="J11" t="s">
        <v>169</v>
      </c>
      <c r="K11" s="12">
        <v>8.2500000000000004E-2</v>
      </c>
    </row>
    <row r="12" spans="1:11" ht="15.75" x14ac:dyDescent="0.3">
      <c r="A12" s="3">
        <v>4</v>
      </c>
      <c r="B12" s="3" t="s">
        <v>184</v>
      </c>
      <c r="C12" s="3" t="s">
        <v>188</v>
      </c>
      <c r="D12" s="3" t="s">
        <v>131</v>
      </c>
      <c r="E12" s="5">
        <v>160</v>
      </c>
      <c r="F12" s="8">
        <v>1695.2</v>
      </c>
      <c r="G12" s="12">
        <v>9.4899999999999998E-2</v>
      </c>
      <c r="H12" s="1">
        <v>43898</v>
      </c>
      <c r="I12" s="1" t="s">
        <v>132</v>
      </c>
      <c r="J12" t="s">
        <v>210</v>
      </c>
      <c r="K12" s="12">
        <v>8.199999999999999E-2</v>
      </c>
    </row>
    <row r="13" spans="1:11" ht="15.75" x14ac:dyDescent="0.3">
      <c r="A13" s="3">
        <v>5</v>
      </c>
      <c r="B13" s="3" t="s">
        <v>176</v>
      </c>
      <c r="C13" s="3" t="s">
        <v>177</v>
      </c>
      <c r="D13" s="3" t="s">
        <v>131</v>
      </c>
      <c r="E13" s="5">
        <v>160</v>
      </c>
      <c r="F13" s="8">
        <v>1684.77</v>
      </c>
      <c r="G13" s="12">
        <v>9.4299999999999995E-2</v>
      </c>
      <c r="H13" s="1">
        <v>43903</v>
      </c>
      <c r="I13" s="1" t="s">
        <v>132</v>
      </c>
      <c r="J13" t="s">
        <v>213</v>
      </c>
      <c r="K13" s="12">
        <v>2.3599999999999999E-2</v>
      </c>
    </row>
    <row r="14" spans="1:11" ht="15.75" x14ac:dyDescent="0.3">
      <c r="A14" s="3">
        <v>6</v>
      </c>
      <c r="B14" s="3" t="s">
        <v>201</v>
      </c>
      <c r="C14" s="3" t="s">
        <v>202</v>
      </c>
      <c r="D14" s="3" t="s">
        <v>131</v>
      </c>
      <c r="E14" s="5">
        <v>14</v>
      </c>
      <c r="F14" s="8">
        <v>1513.76</v>
      </c>
      <c r="G14" s="12">
        <v>8.4700000000000011E-2</v>
      </c>
      <c r="H14" s="1">
        <v>43920</v>
      </c>
      <c r="I14" s="1" t="s">
        <v>132</v>
      </c>
      <c r="J14" t="s">
        <v>214</v>
      </c>
      <c r="K14" s="12">
        <v>5.8999999999999999E-3</v>
      </c>
    </row>
    <row r="15" spans="1:11" ht="15.75" x14ac:dyDescent="0.3">
      <c r="A15" s="3">
        <v>7</v>
      </c>
      <c r="B15" s="3" t="s">
        <v>174</v>
      </c>
      <c r="C15" s="3" t="s">
        <v>203</v>
      </c>
      <c r="D15" s="3" t="s">
        <v>131</v>
      </c>
      <c r="E15" s="5">
        <v>140</v>
      </c>
      <c r="F15" s="8">
        <v>1476.97</v>
      </c>
      <c r="G15" s="12">
        <v>8.2699999999999996E-2</v>
      </c>
      <c r="H15" s="1">
        <v>43889</v>
      </c>
      <c r="I15" s="1" t="s">
        <v>132</v>
      </c>
      <c r="J15" t="s">
        <v>143</v>
      </c>
      <c r="K15" s="12">
        <v>5.0000000000005596E-4</v>
      </c>
    </row>
    <row r="16" spans="1:11" ht="15.75" x14ac:dyDescent="0.3">
      <c r="A16" s="3">
        <v>8</v>
      </c>
      <c r="B16" s="3" t="s">
        <v>204</v>
      </c>
      <c r="C16" s="3" t="s">
        <v>205</v>
      </c>
      <c r="D16" s="3" t="s">
        <v>131</v>
      </c>
      <c r="E16" s="5">
        <v>140</v>
      </c>
      <c r="F16" s="8">
        <v>1475.52</v>
      </c>
      <c r="G16" s="12">
        <v>8.2599999999999993E-2</v>
      </c>
      <c r="H16" s="1">
        <v>43921</v>
      </c>
      <c r="I16" s="1" t="s">
        <v>132</v>
      </c>
    </row>
    <row r="17" spans="1:9" ht="15.75" x14ac:dyDescent="0.3">
      <c r="A17" s="3">
        <v>9</v>
      </c>
      <c r="B17" s="3" t="s">
        <v>206</v>
      </c>
      <c r="C17" s="3" t="s">
        <v>207</v>
      </c>
      <c r="D17" s="3" t="s">
        <v>169</v>
      </c>
      <c r="E17" s="5">
        <v>140</v>
      </c>
      <c r="F17" s="8">
        <v>1474.55</v>
      </c>
      <c r="G17" s="12">
        <v>8.2500000000000004E-2</v>
      </c>
      <c r="H17" s="1">
        <v>43917</v>
      </c>
      <c r="I17" s="1" t="s">
        <v>132</v>
      </c>
    </row>
    <row r="18" spans="1:9" ht="15.75" x14ac:dyDescent="0.3">
      <c r="A18" s="3">
        <v>10</v>
      </c>
      <c r="B18" s="3" t="s">
        <v>208</v>
      </c>
      <c r="C18" s="3" t="s">
        <v>209</v>
      </c>
      <c r="D18" s="3" t="s">
        <v>210</v>
      </c>
      <c r="E18" s="5">
        <v>140</v>
      </c>
      <c r="F18" s="8">
        <v>1465.86</v>
      </c>
      <c r="G18" s="12">
        <v>8.199999999999999E-2</v>
      </c>
      <c r="H18" s="1">
        <v>43909</v>
      </c>
      <c r="I18" s="1" t="s">
        <v>132</v>
      </c>
    </row>
    <row r="19" spans="1:9" ht="15.75" x14ac:dyDescent="0.3">
      <c r="A19" s="3">
        <v>11</v>
      </c>
      <c r="B19" s="3" t="s">
        <v>170</v>
      </c>
      <c r="C19" s="3" t="s">
        <v>171</v>
      </c>
      <c r="D19" s="3" t="s">
        <v>131</v>
      </c>
      <c r="E19" s="5">
        <v>99</v>
      </c>
      <c r="F19" s="8">
        <v>1056.1400000000001</v>
      </c>
      <c r="G19" s="12">
        <v>5.91E-2</v>
      </c>
      <c r="H19" s="1">
        <v>43851</v>
      </c>
      <c r="I19" s="1" t="s">
        <v>132</v>
      </c>
    </row>
    <row r="20" spans="1:9" ht="15.75" x14ac:dyDescent="0.3">
      <c r="A20" s="3">
        <v>12</v>
      </c>
      <c r="B20" s="3" t="s">
        <v>211</v>
      </c>
      <c r="C20" s="3" t="s">
        <v>212</v>
      </c>
      <c r="D20" s="3" t="s">
        <v>213</v>
      </c>
      <c r="E20" s="5">
        <v>40</v>
      </c>
      <c r="F20" s="8">
        <v>421.61</v>
      </c>
      <c r="G20" s="12">
        <v>2.3599999999999999E-2</v>
      </c>
      <c r="H20" s="1">
        <v>43879</v>
      </c>
      <c r="I20" s="1" t="s">
        <v>132</v>
      </c>
    </row>
    <row r="21" spans="1:9" ht="15.75" x14ac:dyDescent="0.3">
      <c r="A21" s="10"/>
      <c r="B21" s="10" t="s">
        <v>122</v>
      </c>
      <c r="C21" s="10"/>
      <c r="D21" s="10"/>
      <c r="E21" s="10"/>
      <c r="F21" s="11">
        <v>17754.259999999998</v>
      </c>
      <c r="G21" s="14">
        <v>0.99360000000000004</v>
      </c>
    </row>
    <row r="23" spans="1:9" ht="15.75" x14ac:dyDescent="0.3">
      <c r="B23" s="2" t="s">
        <v>133</v>
      </c>
    </row>
    <row r="24" spans="1:9" ht="15.75" x14ac:dyDescent="0.3">
      <c r="A24" s="3">
        <v>13</v>
      </c>
      <c r="B24" s="2" t="s">
        <v>134</v>
      </c>
      <c r="F24" s="8">
        <v>17</v>
      </c>
      <c r="G24" s="12">
        <v>1E-3</v>
      </c>
      <c r="H24" s="1">
        <v>43739</v>
      </c>
    </row>
    <row r="25" spans="1:9" ht="15.75" x14ac:dyDescent="0.3">
      <c r="A25" s="10"/>
      <c r="B25" s="10" t="s">
        <v>122</v>
      </c>
      <c r="C25" s="10"/>
      <c r="D25" s="10"/>
      <c r="E25" s="10"/>
      <c r="F25" s="11">
        <v>17</v>
      </c>
      <c r="G25" s="14">
        <v>1E-3</v>
      </c>
    </row>
    <row r="27" spans="1:9" ht="15.75" x14ac:dyDescent="0.3">
      <c r="B27" s="2" t="s">
        <v>214</v>
      </c>
    </row>
    <row r="28" spans="1:9" ht="15.75" x14ac:dyDescent="0.3">
      <c r="A28" s="3">
        <v>14</v>
      </c>
      <c r="B28" s="3" t="s">
        <v>215</v>
      </c>
      <c r="C28" s="3" t="s">
        <v>216</v>
      </c>
      <c r="E28" s="5">
        <v>3784.922</v>
      </c>
      <c r="F28" s="8">
        <v>104.55</v>
      </c>
      <c r="G28" s="12">
        <v>5.8999999999999999E-3</v>
      </c>
    </row>
    <row r="29" spans="1:9" ht="15.75" x14ac:dyDescent="0.3">
      <c r="A29" s="10"/>
      <c r="B29" s="10" t="s">
        <v>122</v>
      </c>
      <c r="C29" s="10"/>
      <c r="D29" s="10"/>
      <c r="E29" s="10"/>
      <c r="F29" s="11">
        <v>104.55</v>
      </c>
      <c r="G29" s="14">
        <v>5.8999999999999999E-3</v>
      </c>
    </row>
    <row r="31" spans="1:9" ht="15.75" x14ac:dyDescent="0.3">
      <c r="B31" s="2" t="s">
        <v>135</v>
      </c>
    </row>
    <row r="32" spans="1:9" ht="15.75" x14ac:dyDescent="0.3">
      <c r="A32" s="3"/>
      <c r="B32" s="3" t="s">
        <v>136</v>
      </c>
      <c r="C32" s="3"/>
      <c r="D32" s="5"/>
      <c r="F32" s="8">
        <v>-7.37</v>
      </c>
      <c r="G32" s="12">
        <v>-5.0000000000000001E-4</v>
      </c>
    </row>
    <row r="33" spans="1:7" ht="15.75" x14ac:dyDescent="0.3">
      <c r="A33" s="10"/>
      <c r="B33" s="10" t="s">
        <v>122</v>
      </c>
      <c r="C33" s="10"/>
      <c r="D33" s="10"/>
      <c r="E33" s="10"/>
      <c r="F33" s="11">
        <v>-7.37</v>
      </c>
      <c r="G33" s="14">
        <v>-5.0000000000000001E-4</v>
      </c>
    </row>
    <row r="35" spans="1:7" ht="15.75" x14ac:dyDescent="0.3">
      <c r="A35" s="7"/>
      <c r="B35" s="7" t="s">
        <v>137</v>
      </c>
      <c r="C35" s="7"/>
      <c r="D35" s="7"/>
      <c r="E35" s="7"/>
      <c r="F35" s="9">
        <v>17868.439999999999</v>
      </c>
      <c r="G35" s="13">
        <v>1</v>
      </c>
    </row>
    <row r="36" spans="1:7" ht="15.75" x14ac:dyDescent="0.3">
      <c r="A36" s="3" t="s">
        <v>138</v>
      </c>
    </row>
    <row r="37" spans="1:7" ht="15.75" x14ac:dyDescent="0.3">
      <c r="A37" s="4">
        <v>1</v>
      </c>
      <c r="B37" s="4" t="s">
        <v>416</v>
      </c>
    </row>
    <row r="38" spans="1:7" ht="15.75" x14ac:dyDescent="0.3">
      <c r="A38" s="4">
        <v>2</v>
      </c>
      <c r="B38" s="4" t="s">
        <v>139</v>
      </c>
    </row>
  </sheetData>
  <mergeCells count="1">
    <mergeCell ref="B1:F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/>
  </sheetViews>
  <sheetFormatPr defaultRowHeight="15" x14ac:dyDescent="0.25"/>
  <cols>
    <col min="1" max="1" width="8" customWidth="1"/>
    <col min="2" max="2" width="50.85546875" customWidth="1"/>
    <col min="3" max="3" width="23.5703125" customWidth="1"/>
    <col min="4" max="4" width="17" customWidth="1"/>
    <col min="5" max="5" width="9.140625" bestFit="1" customWidth="1"/>
    <col min="6" max="6" width="13.7109375" customWidth="1"/>
    <col min="7" max="7" width="9.7109375" customWidth="1"/>
    <col min="8" max="8" width="14" customWidth="1"/>
    <col min="9" max="9" width="17" customWidth="1"/>
    <col min="10" max="10" width="28" customWidth="1"/>
    <col min="11" max="11" width="16" customWidth="1"/>
  </cols>
  <sheetData>
    <row r="1" spans="1:11" ht="18.75" x14ac:dyDescent="0.3">
      <c r="A1" s="6"/>
      <c r="B1" s="83" t="s">
        <v>217</v>
      </c>
      <c r="C1" s="84"/>
      <c r="D1" s="84"/>
      <c r="E1" s="84"/>
      <c r="F1" s="84"/>
    </row>
    <row r="2" spans="1:11" ht="15.75" x14ac:dyDescent="0.3">
      <c r="B2" s="2" t="s">
        <v>1</v>
      </c>
    </row>
    <row r="4" spans="1:11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</row>
    <row r="6" spans="1:11" ht="15.75" x14ac:dyDescent="0.3">
      <c r="B6" s="2" t="s">
        <v>126</v>
      </c>
    </row>
    <row r="7" spans="1:11" ht="15.75" x14ac:dyDescent="0.3">
      <c r="B7" s="2" t="s">
        <v>127</v>
      </c>
    </row>
    <row r="8" spans="1:11" ht="15.75" x14ac:dyDescent="0.3">
      <c r="B8" s="2" t="s">
        <v>128</v>
      </c>
      <c r="J8" s="2" t="s">
        <v>141</v>
      </c>
      <c r="K8" s="2" t="s">
        <v>142</v>
      </c>
    </row>
    <row r="9" spans="1:11" ht="15.75" x14ac:dyDescent="0.3">
      <c r="A9" s="3">
        <v>1</v>
      </c>
      <c r="B9" s="3" t="s">
        <v>196</v>
      </c>
      <c r="C9" s="3" t="s">
        <v>197</v>
      </c>
      <c r="D9" s="3" t="s">
        <v>198</v>
      </c>
      <c r="E9" s="5">
        <v>115</v>
      </c>
      <c r="F9" s="8">
        <v>1228.3599999999999</v>
      </c>
      <c r="G9" s="12">
        <v>0.10039999999999999</v>
      </c>
      <c r="H9" s="1">
        <v>43913</v>
      </c>
      <c r="I9" s="1" t="s">
        <v>132</v>
      </c>
      <c r="J9" t="s">
        <v>131</v>
      </c>
      <c r="K9" s="12">
        <v>0.6895</v>
      </c>
    </row>
    <row r="10" spans="1:11" ht="15.75" x14ac:dyDescent="0.3">
      <c r="A10" s="3">
        <v>2</v>
      </c>
      <c r="B10" s="3" t="s">
        <v>204</v>
      </c>
      <c r="C10" s="3" t="s">
        <v>205</v>
      </c>
      <c r="D10" s="3" t="s">
        <v>131</v>
      </c>
      <c r="E10" s="5">
        <v>115</v>
      </c>
      <c r="F10" s="8">
        <v>1212.03</v>
      </c>
      <c r="G10" s="12">
        <v>9.9100000000000008E-2</v>
      </c>
      <c r="H10" s="1">
        <v>43921</v>
      </c>
      <c r="I10" s="1" t="s">
        <v>132</v>
      </c>
      <c r="J10" t="s">
        <v>198</v>
      </c>
      <c r="K10" s="12">
        <v>0.19269999999999998</v>
      </c>
    </row>
    <row r="11" spans="1:11" ht="15.75" x14ac:dyDescent="0.3">
      <c r="A11" s="3">
        <v>3</v>
      </c>
      <c r="B11" s="3" t="s">
        <v>199</v>
      </c>
      <c r="C11" s="3" t="s">
        <v>200</v>
      </c>
      <c r="D11" s="3" t="s">
        <v>131</v>
      </c>
      <c r="E11" s="5">
        <v>115</v>
      </c>
      <c r="F11" s="8">
        <v>1201.6500000000001</v>
      </c>
      <c r="G11" s="12">
        <v>9.820000000000001E-2</v>
      </c>
      <c r="H11" s="1">
        <v>43892</v>
      </c>
      <c r="I11" s="1" t="s">
        <v>132</v>
      </c>
      <c r="J11" t="s">
        <v>210</v>
      </c>
      <c r="K11" s="12">
        <v>9.4200000000000006E-2</v>
      </c>
    </row>
    <row r="12" spans="1:11" ht="15.75" x14ac:dyDescent="0.3">
      <c r="A12" s="3">
        <v>4</v>
      </c>
      <c r="B12" s="3" t="s">
        <v>172</v>
      </c>
      <c r="C12" s="3" t="s">
        <v>189</v>
      </c>
      <c r="D12" s="3" t="s">
        <v>131</v>
      </c>
      <c r="E12" s="5">
        <v>115</v>
      </c>
      <c r="F12" s="8">
        <v>1184.6500000000001</v>
      </c>
      <c r="G12" s="12">
        <v>9.69E-2</v>
      </c>
      <c r="H12" s="1">
        <v>43936</v>
      </c>
      <c r="I12" s="1" t="s">
        <v>132</v>
      </c>
      <c r="J12" t="s">
        <v>214</v>
      </c>
      <c r="K12" s="12">
        <v>1.2800000000000001E-2</v>
      </c>
    </row>
    <row r="13" spans="1:11" ht="15.75" x14ac:dyDescent="0.3">
      <c r="A13" s="3">
        <v>5</v>
      </c>
      <c r="B13" s="3" t="s">
        <v>208</v>
      </c>
      <c r="C13" s="3" t="s">
        <v>209</v>
      </c>
      <c r="D13" s="3" t="s">
        <v>210</v>
      </c>
      <c r="E13" s="5">
        <v>110</v>
      </c>
      <c r="F13" s="8">
        <v>1151.75</v>
      </c>
      <c r="G13" s="12">
        <v>9.4200000000000006E-2</v>
      </c>
      <c r="H13" s="1">
        <v>43909</v>
      </c>
      <c r="I13" s="1" t="s">
        <v>132</v>
      </c>
      <c r="J13" t="s">
        <v>213</v>
      </c>
      <c r="K13" s="12">
        <v>8.6E-3</v>
      </c>
    </row>
    <row r="14" spans="1:11" ht="15.75" x14ac:dyDescent="0.3">
      <c r="A14" s="3">
        <v>6</v>
      </c>
      <c r="B14" s="3" t="s">
        <v>218</v>
      </c>
      <c r="C14" s="3" t="s">
        <v>219</v>
      </c>
      <c r="D14" s="3" t="s">
        <v>198</v>
      </c>
      <c r="E14" s="5">
        <v>107</v>
      </c>
      <c r="F14" s="8">
        <v>1129.47</v>
      </c>
      <c r="G14" s="12">
        <v>9.2300000000000007E-2</v>
      </c>
      <c r="H14" s="1">
        <v>43885</v>
      </c>
      <c r="I14" s="1" t="s">
        <v>132</v>
      </c>
      <c r="J14" t="s">
        <v>143</v>
      </c>
      <c r="K14" s="12">
        <v>2.1999999999999797E-3</v>
      </c>
    </row>
    <row r="15" spans="1:11" ht="15.75" x14ac:dyDescent="0.3">
      <c r="A15" s="3">
        <v>7</v>
      </c>
      <c r="B15" s="3" t="s">
        <v>201</v>
      </c>
      <c r="C15" s="3" t="s">
        <v>202</v>
      </c>
      <c r="D15" s="3" t="s">
        <v>131</v>
      </c>
      <c r="E15" s="5">
        <v>10</v>
      </c>
      <c r="F15" s="8">
        <v>1081.26</v>
      </c>
      <c r="G15" s="12">
        <v>8.8399999999999992E-2</v>
      </c>
      <c r="H15" s="1">
        <v>43920</v>
      </c>
      <c r="I15" s="1" t="s">
        <v>132</v>
      </c>
    </row>
    <row r="16" spans="1:11" ht="15.75" x14ac:dyDescent="0.3">
      <c r="A16" s="3">
        <v>8</v>
      </c>
      <c r="B16" s="3" t="s">
        <v>184</v>
      </c>
      <c r="C16" s="3" t="s">
        <v>188</v>
      </c>
      <c r="D16" s="3" t="s">
        <v>131</v>
      </c>
      <c r="E16" s="5">
        <v>100</v>
      </c>
      <c r="F16" s="8">
        <v>1059.5</v>
      </c>
      <c r="G16" s="12">
        <v>8.6599999999999996E-2</v>
      </c>
      <c r="H16" s="1">
        <v>43898</v>
      </c>
      <c r="I16" s="1" t="s">
        <v>132</v>
      </c>
    </row>
    <row r="17" spans="1:9" ht="15.75" x14ac:dyDescent="0.3">
      <c r="A17" s="3">
        <v>9</v>
      </c>
      <c r="B17" s="3" t="s">
        <v>176</v>
      </c>
      <c r="C17" s="3" t="s">
        <v>177</v>
      </c>
      <c r="D17" s="3" t="s">
        <v>131</v>
      </c>
      <c r="E17" s="5">
        <v>100</v>
      </c>
      <c r="F17" s="8">
        <v>1052.98</v>
      </c>
      <c r="G17" s="12">
        <v>8.6099999999999996E-2</v>
      </c>
      <c r="H17" s="1">
        <v>43903</v>
      </c>
      <c r="I17" s="1" t="s">
        <v>132</v>
      </c>
    </row>
    <row r="18" spans="1:9" ht="15.75" x14ac:dyDescent="0.3">
      <c r="A18" s="3">
        <v>10</v>
      </c>
      <c r="B18" s="3" t="s">
        <v>174</v>
      </c>
      <c r="C18" s="3" t="s">
        <v>203</v>
      </c>
      <c r="D18" s="3" t="s">
        <v>131</v>
      </c>
      <c r="E18" s="5">
        <v>85</v>
      </c>
      <c r="F18" s="8">
        <v>896.73</v>
      </c>
      <c r="G18" s="12">
        <v>7.3300000000000004E-2</v>
      </c>
      <c r="H18" s="1">
        <v>43889</v>
      </c>
      <c r="I18" s="1" t="s">
        <v>132</v>
      </c>
    </row>
    <row r="19" spans="1:9" ht="15.75" x14ac:dyDescent="0.3">
      <c r="A19" s="3">
        <v>11</v>
      </c>
      <c r="B19" s="3" t="s">
        <v>170</v>
      </c>
      <c r="C19" s="3" t="s">
        <v>171</v>
      </c>
      <c r="D19" s="3" t="s">
        <v>131</v>
      </c>
      <c r="E19" s="5">
        <v>60</v>
      </c>
      <c r="F19" s="8">
        <v>640.08000000000004</v>
      </c>
      <c r="G19" s="12">
        <v>5.2300000000000006E-2</v>
      </c>
      <c r="H19" s="1">
        <v>43851</v>
      </c>
      <c r="I19" s="1" t="s">
        <v>132</v>
      </c>
    </row>
    <row r="20" spans="1:9" ht="15.75" x14ac:dyDescent="0.3">
      <c r="A20" s="3">
        <v>12</v>
      </c>
      <c r="B20" s="3" t="s">
        <v>174</v>
      </c>
      <c r="C20" s="3" t="s">
        <v>175</v>
      </c>
      <c r="D20" s="3" t="s">
        <v>131</v>
      </c>
      <c r="E20" s="5">
        <v>10</v>
      </c>
      <c r="F20" s="8">
        <v>105.46</v>
      </c>
      <c r="G20" s="12">
        <v>8.6E-3</v>
      </c>
      <c r="H20" s="1">
        <v>43879</v>
      </c>
      <c r="I20" s="1" t="s">
        <v>132</v>
      </c>
    </row>
    <row r="21" spans="1:9" ht="15.75" x14ac:dyDescent="0.3">
      <c r="A21" s="3">
        <v>13</v>
      </c>
      <c r="B21" s="3" t="s">
        <v>211</v>
      </c>
      <c r="C21" s="3" t="s">
        <v>212</v>
      </c>
      <c r="D21" s="3" t="s">
        <v>213</v>
      </c>
      <c r="E21" s="5">
        <v>10</v>
      </c>
      <c r="F21" s="8">
        <v>105.4</v>
      </c>
      <c r="G21" s="12">
        <v>8.6E-3</v>
      </c>
      <c r="H21" s="1">
        <v>43879</v>
      </c>
      <c r="I21" s="1" t="s">
        <v>132</v>
      </c>
    </row>
    <row r="22" spans="1:9" ht="15.75" x14ac:dyDescent="0.3">
      <c r="A22" s="10"/>
      <c r="B22" s="10" t="s">
        <v>122</v>
      </c>
      <c r="C22" s="10"/>
      <c r="D22" s="10"/>
      <c r="E22" s="10"/>
      <c r="F22" s="11">
        <v>12049.32</v>
      </c>
      <c r="G22" s="14">
        <v>0.98500000000000021</v>
      </c>
    </row>
    <row r="24" spans="1:9" ht="15.75" x14ac:dyDescent="0.3">
      <c r="B24" s="2" t="s">
        <v>133</v>
      </c>
    </row>
    <row r="25" spans="1:9" ht="15.75" x14ac:dyDescent="0.3">
      <c r="A25" s="3">
        <v>14</v>
      </c>
      <c r="B25" s="2" t="s">
        <v>134</v>
      </c>
      <c r="F25" s="8">
        <v>28</v>
      </c>
      <c r="G25" s="12">
        <v>2.3E-3</v>
      </c>
      <c r="H25" s="1">
        <v>43739</v>
      </c>
    </row>
    <row r="26" spans="1:9" ht="15.75" x14ac:dyDescent="0.3">
      <c r="A26" s="10"/>
      <c r="B26" s="10" t="s">
        <v>122</v>
      </c>
      <c r="C26" s="10"/>
      <c r="D26" s="10"/>
      <c r="E26" s="10"/>
      <c r="F26" s="11">
        <v>28</v>
      </c>
      <c r="G26" s="14">
        <v>2.3E-3</v>
      </c>
    </row>
    <row r="28" spans="1:9" ht="15.75" x14ac:dyDescent="0.3">
      <c r="B28" s="2" t="s">
        <v>214</v>
      </c>
    </row>
    <row r="29" spans="1:9" ht="15.75" x14ac:dyDescent="0.3">
      <c r="A29" s="3">
        <v>15</v>
      </c>
      <c r="B29" s="3" t="s">
        <v>215</v>
      </c>
      <c r="C29" s="3" t="s">
        <v>216</v>
      </c>
      <c r="E29" s="5">
        <v>5677.3830000000007</v>
      </c>
      <c r="F29" s="8">
        <v>156.82</v>
      </c>
      <c r="G29" s="12">
        <v>1.2800000000000001E-2</v>
      </c>
    </row>
    <row r="30" spans="1:9" ht="15.75" x14ac:dyDescent="0.3">
      <c r="A30" s="10"/>
      <c r="B30" s="10" t="s">
        <v>122</v>
      </c>
      <c r="C30" s="10"/>
      <c r="D30" s="10"/>
      <c r="E30" s="10"/>
      <c r="F30" s="11">
        <v>156.82</v>
      </c>
      <c r="G30" s="14">
        <v>1.2800000000000001E-2</v>
      </c>
    </row>
    <row r="32" spans="1:9" ht="15.75" x14ac:dyDescent="0.3">
      <c r="B32" s="2" t="s">
        <v>135</v>
      </c>
    </row>
    <row r="33" spans="1:7" ht="15.75" x14ac:dyDescent="0.3">
      <c r="A33" s="3"/>
      <c r="B33" s="3" t="s">
        <v>136</v>
      </c>
      <c r="C33" s="3"/>
      <c r="D33" s="5"/>
      <c r="F33" s="8">
        <v>-3.2</v>
      </c>
      <c r="G33" s="12" t="s">
        <v>166</v>
      </c>
    </row>
    <row r="34" spans="1:7" ht="15.75" x14ac:dyDescent="0.3">
      <c r="A34" s="10"/>
      <c r="B34" s="10" t="s">
        <v>122</v>
      </c>
      <c r="C34" s="10"/>
      <c r="D34" s="10"/>
      <c r="E34" s="10"/>
      <c r="F34" s="11">
        <v>-3.2</v>
      </c>
      <c r="G34" s="14" t="s">
        <v>166</v>
      </c>
    </row>
    <row r="36" spans="1:7" ht="15.75" x14ac:dyDescent="0.3">
      <c r="A36" s="7"/>
      <c r="B36" s="7" t="s">
        <v>137</v>
      </c>
      <c r="C36" s="7"/>
      <c r="D36" s="7"/>
      <c r="E36" s="7"/>
      <c r="F36" s="9">
        <v>12230.94</v>
      </c>
      <c r="G36" s="13">
        <v>1.0001000000000002</v>
      </c>
    </row>
    <row r="37" spans="1:7" ht="15.75" x14ac:dyDescent="0.3">
      <c r="A37" s="3" t="s">
        <v>138</v>
      </c>
    </row>
    <row r="38" spans="1:7" ht="15.75" x14ac:dyDescent="0.3">
      <c r="A38" s="4">
        <v>1</v>
      </c>
      <c r="B38" s="4" t="s">
        <v>416</v>
      </c>
    </row>
    <row r="39" spans="1:7" ht="15.75" x14ac:dyDescent="0.3">
      <c r="A39" s="4">
        <v>2</v>
      </c>
      <c r="B39" s="4" t="s">
        <v>139</v>
      </c>
    </row>
    <row r="40" spans="1:7" ht="15.75" x14ac:dyDescent="0.3">
      <c r="A40" s="4">
        <v>3</v>
      </c>
      <c r="B40" s="4" t="s">
        <v>194</v>
      </c>
    </row>
  </sheetData>
  <mergeCells count="1"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3YCEEF</vt:lpstr>
      <vt:lpstr>SR 195 - 36M</vt:lpstr>
      <vt:lpstr>DAF SR 44 - 39M</vt:lpstr>
      <vt:lpstr>DAF SR 45 - 38M</vt:lpstr>
      <vt:lpstr>DAF SR 46 - 36M</vt:lpstr>
      <vt:lpstr>DAF SR 49 - 42M</vt:lpstr>
      <vt:lpstr>SR 196 - 37M</vt:lpstr>
      <vt:lpstr>SR 204 - 37M</vt:lpstr>
      <vt:lpstr>SR 205 - 37M</vt:lpstr>
      <vt:lpstr>SR 209 - 37M</vt:lpstr>
      <vt:lpstr>SR 210 - 36M</vt:lpstr>
      <vt:lpstr>SR 211 - 38M</vt:lpstr>
      <vt:lpstr>ACE Fund - Series 1</vt:lpstr>
      <vt:lpstr>SR 217 - 40M</vt:lpstr>
      <vt:lpstr>SR 218 - 40M</vt:lpstr>
      <vt:lpstr>SR 219 - 40M</vt:lpstr>
      <vt:lpstr>SR 220 - 40M</vt:lpstr>
      <vt:lpstr>SR 221 - 40M</vt:lpstr>
      <vt:lpstr>ACESERIES2</vt:lpstr>
      <vt:lpstr>SR 223 - 39M</vt:lpstr>
      <vt:lpstr>SR 224 - 39M</vt:lpstr>
      <vt:lpstr>SR 226 - 39M</vt:lpstr>
      <vt:lpstr>SR 227 - 39M</vt:lpstr>
      <vt:lpstr>SR 232 - 36M</vt:lpstr>
      <vt:lpstr>SR 233 - 36M</vt:lpstr>
      <vt:lpstr>SR 235 - 36M</vt:lpstr>
      <vt:lpstr>SR 236 - 36M</vt:lpstr>
      <vt:lpstr>SR 237 - 36M</vt:lpstr>
      <vt:lpstr>SR 238 - 36M</vt:lpstr>
      <vt:lpstr>SR 239 - 36M</vt:lpstr>
      <vt:lpstr>SR 241 - 36M</vt:lpstr>
      <vt:lpstr>SR 243 - 36M</vt:lpstr>
      <vt:lpstr>SR 244 - 36M</vt:lpstr>
      <vt:lpstr>SR 250 - 39M</vt:lpstr>
      <vt:lpstr>SR 251 - 38M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Vichare, Niranjan (India)</cp:lastModifiedBy>
  <dcterms:created xsi:type="dcterms:W3CDTF">2019-10-03T07:47:59Z</dcterms:created>
  <dcterms:modified xsi:type="dcterms:W3CDTF">2019-10-11T14:25:12Z</dcterms:modified>
</cp:coreProperties>
</file>