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928"/>
  <workbookPr/>
  <mc:AlternateContent xmlns:mc="http://schemas.openxmlformats.org/markup-compatibility/2006">
    <mc:Choice Requires="x15">
      <x15ac:absPath xmlns:x15ac="http://schemas.microsoft.com/office/spreadsheetml/2010/11/ac" url="K:\Accounts\REPORTS\Monthend portfolio\2022-2023\January 2023\Final\"/>
    </mc:Choice>
  </mc:AlternateContent>
  <xr:revisionPtr revIDLastSave="0" documentId="13_ncr:1_{FC70C8C4-B914-4653-A9C6-FBE512CDB316}" xr6:coauthVersionLast="47" xr6:coauthVersionMax="47" xr10:uidLastSave="{00000000-0000-0000-0000-000000000000}"/>
  <bookViews>
    <workbookView xWindow="19080" yWindow="-120" windowWidth="19440" windowHeight="15000" tabRatio="1000" xr2:uid="{00000000-000D-0000-FFFF-FFFF00000000}"/>
  </bookViews>
  <sheets>
    <sheet name="LIQUID" sheetId="1" r:id="rId1"/>
    <sheet name="ULTRA" sheetId="2" r:id="rId2"/>
    <sheet name="CREDITRISK" sheetId="3" r:id="rId3"/>
    <sheet name="LDF" sheetId="4" r:id="rId4"/>
    <sheet name="SHORT" sheetId="5" r:id="rId5"/>
    <sheet name="STR" sheetId="6" r:id="rId6"/>
    <sheet name="BOND" sheetId="7" r:id="rId7"/>
    <sheet name="GSEC" sheetId="9" r:id="rId8"/>
    <sheet name="SAVINGS" sheetId="10" r:id="rId9"/>
    <sheet name="REGULARSAVINGS" sheetId="11" r:id="rId10"/>
    <sheet name="Corporate Bond" sheetId="12" r:id="rId11"/>
    <sheet name="BANKING &amp; PSU" sheetId="27" r:id="rId12"/>
    <sheet name="10YGF" sheetId="30" r:id="rId13"/>
    <sheet name="OVERNIGHT" sheetId="36" r:id="rId14"/>
    <sheet name="FLOATER" sheetId="41" r:id="rId15"/>
    <sheet name="Nifty SDL GSec 2028" sheetId="46" r:id="rId16"/>
    <sheet name="SR 264 - 60M - 17D" sheetId="50" r:id="rId17"/>
    <sheet name="FMP Series 267-1246D" sheetId="51" r:id="rId18"/>
    <sheet name="FMP Series 268-1281D" sheetId="52" r:id="rId19"/>
    <sheet name="FMP Series 269-160D" sheetId="53" r:id="rId20"/>
  </sheets>
  <definedNames>
    <definedName name="_xlnm._FilterDatabase" localSheetId="0" hidden="1">LIQUID!$A$4:$L$104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9" i="51" l="1"/>
</calcChain>
</file>

<file path=xl/sharedStrings.xml><?xml version="1.0" encoding="utf-8"?>
<sst xmlns="http://schemas.openxmlformats.org/spreadsheetml/2006/main" count="2829" uniqueCount="844">
  <si>
    <t>DSP Liquidity Fund</t>
  </si>
  <si>
    <t>Portfolio as on January 15, 2023</t>
  </si>
  <si>
    <t>Sr. No.</t>
  </si>
  <si>
    <t>Name of Instrument</t>
  </si>
  <si>
    <t>ISIN</t>
  </si>
  <si>
    <t>Rating/Industry</t>
  </si>
  <si>
    <t>Quantity</t>
  </si>
  <si>
    <t>Market value (Rs. In lakhs)</t>
  </si>
  <si>
    <t>% to Net Assets</t>
  </si>
  <si>
    <t>Maturity Date</t>
  </si>
  <si>
    <t>Put/Call Option</t>
  </si>
  <si>
    <t>YTM (%)</t>
  </si>
  <si>
    <t>DEBT INSTRUMENTS</t>
  </si>
  <si>
    <t>BOND &amp; NCD's</t>
  </si>
  <si>
    <t xml:space="preserve">Listed / awaiting listing on the stock exchanges </t>
  </si>
  <si>
    <t>National Bank for Agriculture and Rural Development**</t>
  </si>
  <si>
    <t>INE261F08AT4</t>
  </si>
  <si>
    <t>CRISIL AAA</t>
  </si>
  <si>
    <t>Mahindra &amp; Mahindra Financial Services Limited**</t>
  </si>
  <si>
    <t>INE774D07UE3</t>
  </si>
  <si>
    <t>IND AAA</t>
  </si>
  <si>
    <t>NIIF Infrastructure Finance Limited**</t>
  </si>
  <si>
    <t>INE246R07475</t>
  </si>
  <si>
    <t>ICRA AAA</t>
  </si>
  <si>
    <t>Housing Development Finance Corporation Limited**</t>
  </si>
  <si>
    <t>INE001A07SH4</t>
  </si>
  <si>
    <t>Total</t>
  </si>
  <si>
    <t>MONEY MARKET INSTRUMENTS</t>
  </si>
  <si>
    <t>Certificate of Deposit</t>
  </si>
  <si>
    <t>Canara Bank**</t>
  </si>
  <si>
    <t>INE476A16TX4</t>
  </si>
  <si>
    <t>CRISIL A1+</t>
  </si>
  <si>
    <t>Indian Bank**</t>
  </si>
  <si>
    <t>INE562A16LJ7</t>
  </si>
  <si>
    <t>HDFC Bank Limited**</t>
  </si>
  <si>
    <t>INE040A16DL7</t>
  </si>
  <si>
    <t>IND A1+</t>
  </si>
  <si>
    <t>Union Bank of India**</t>
  </si>
  <si>
    <t>INE692A16FO4</t>
  </si>
  <si>
    <t>ICRA A1+</t>
  </si>
  <si>
    <t>State Bank of India**</t>
  </si>
  <si>
    <t>INE062A16473</t>
  </si>
  <si>
    <t>Axis Bank Limited**</t>
  </si>
  <si>
    <t>INE238A161Z3</t>
  </si>
  <si>
    <t>Bank of Maharashtra**</t>
  </si>
  <si>
    <t>INE457A16IL2</t>
  </si>
  <si>
    <t>INE261F16637</t>
  </si>
  <si>
    <t>INE562A16LA6</t>
  </si>
  <si>
    <t>Punjab National Bank**</t>
  </si>
  <si>
    <t>INE160A16MT7</t>
  </si>
  <si>
    <t>INE562A16LH1</t>
  </si>
  <si>
    <t>INE238A165Y7</t>
  </si>
  <si>
    <t>INE160A16MX9</t>
  </si>
  <si>
    <t>INE040A16DR4</t>
  </si>
  <si>
    <t>INE476A16UP8</t>
  </si>
  <si>
    <t>Bank of Baroda**</t>
  </si>
  <si>
    <t>INE028A16CV3</t>
  </si>
  <si>
    <t>Small Industries Development Bank of India**</t>
  </si>
  <si>
    <t>INE556F16895</t>
  </si>
  <si>
    <t>INE692A16FN6</t>
  </si>
  <si>
    <t>IDFC First Bank Limited**</t>
  </si>
  <si>
    <t>INE092T16TF6</t>
  </si>
  <si>
    <t>INE562A16LG3</t>
  </si>
  <si>
    <t>INE476A16UG7</t>
  </si>
  <si>
    <t>INE261F16645</t>
  </si>
  <si>
    <t>INE476A16SX6</t>
  </si>
  <si>
    <t>INE261F16652</t>
  </si>
  <si>
    <t>INE476A16TM7</t>
  </si>
  <si>
    <t>INE476A16TR6</t>
  </si>
  <si>
    <t>Commercial Papers</t>
  </si>
  <si>
    <t>Listed / awaiting listing on the stock exchanges</t>
  </si>
  <si>
    <t>INE261F14JI6</t>
  </si>
  <si>
    <t>INE556F14IP6</t>
  </si>
  <si>
    <t>INE556F14IN1</t>
  </si>
  <si>
    <t>Reliance Retail Ventures Limited**</t>
  </si>
  <si>
    <t>INE929O14891</t>
  </si>
  <si>
    <t>Tata Steel Limited**</t>
  </si>
  <si>
    <t>INE081A14DP7</t>
  </si>
  <si>
    <t>Godrej &amp; Boyce Manufacturing Company Limited**</t>
  </si>
  <si>
    <t>INE982D14AJ9</t>
  </si>
  <si>
    <t>Birla Group Holdings Private Limited**</t>
  </si>
  <si>
    <t>INE09OL14BY9</t>
  </si>
  <si>
    <t>Reliance Jio Infocomm Limited**</t>
  </si>
  <si>
    <t>INE110L14RG0</t>
  </si>
  <si>
    <t>INE774D14RG0</t>
  </si>
  <si>
    <t>ICICI Securities Limited**</t>
  </si>
  <si>
    <t>INE763G14NL5</t>
  </si>
  <si>
    <t>Tata Motors Finance Limited**</t>
  </si>
  <si>
    <t>INE601U14ID5</t>
  </si>
  <si>
    <t>INE929O14883</t>
  </si>
  <si>
    <t>INE261F14JG0</t>
  </si>
  <si>
    <t>Redington Limited**</t>
  </si>
  <si>
    <t>INE891D14WJ6</t>
  </si>
  <si>
    <t>HDFC Securities Limited**</t>
  </si>
  <si>
    <t>INE700G14DH6</t>
  </si>
  <si>
    <t>Cholamandalam Investment and Finance Company Limited**</t>
  </si>
  <si>
    <t>INE121A14UE9</t>
  </si>
  <si>
    <t>Nuvoco Vistas Corporation Limited**</t>
  </si>
  <si>
    <t>INE118D14688</t>
  </si>
  <si>
    <t>Axis Securities Limited**</t>
  </si>
  <si>
    <t>INE110O14864</t>
  </si>
  <si>
    <t>INE110O14872</t>
  </si>
  <si>
    <t>Bajaj Financial Securities Limited**</t>
  </si>
  <si>
    <t>INE01C314346</t>
  </si>
  <si>
    <t>Network18 Media &amp; Investments Limited**</t>
  </si>
  <si>
    <t>INE870H14PF3</t>
  </si>
  <si>
    <t>Godrej Properties Limited**</t>
  </si>
  <si>
    <t>INE484J14PO1</t>
  </si>
  <si>
    <t>Godrej Industries Limited**</t>
  </si>
  <si>
    <t>INE233A14XE6</t>
  </si>
  <si>
    <t>INE484J14PY0</t>
  </si>
  <si>
    <t>INE233A14XH9</t>
  </si>
  <si>
    <t>Standard Chartered Capital Limited**</t>
  </si>
  <si>
    <t>INE403G14PJ7</t>
  </si>
  <si>
    <t>Blue Star Limited**</t>
  </si>
  <si>
    <t>INE472A14MT1</t>
  </si>
  <si>
    <t>INE870H14PD8</t>
  </si>
  <si>
    <t>INE233A14XI7</t>
  </si>
  <si>
    <t>HSBC Investdirect Financial Services (India) Limited**</t>
  </si>
  <si>
    <t>INE790I14CP8</t>
  </si>
  <si>
    <t>INE472A14MU9</t>
  </si>
  <si>
    <t>Treasury Bill</t>
  </si>
  <si>
    <t>91 DAYS T-BILL 2023</t>
  </si>
  <si>
    <t>IN002022X361</t>
  </si>
  <si>
    <t>SOV</t>
  </si>
  <si>
    <t>IN002022X320</t>
  </si>
  <si>
    <t>IN002022X379</t>
  </si>
  <si>
    <t>364 DAYS T-BILL 2023</t>
  </si>
  <si>
    <t>IN002021Z475</t>
  </si>
  <si>
    <t>IN002022X312</t>
  </si>
  <si>
    <t>182 DAYS T-BILL 2023</t>
  </si>
  <si>
    <t>IN002022Y252</t>
  </si>
  <si>
    <t>IN002022Y187</t>
  </si>
  <si>
    <t>IN002022X353</t>
  </si>
  <si>
    <t>IN002022X296</t>
  </si>
  <si>
    <t>IN002022X338</t>
  </si>
  <si>
    <t>IN002021Z525</t>
  </si>
  <si>
    <t>IN002021Z467</t>
  </si>
  <si>
    <t>IN002022Y203</t>
  </si>
  <si>
    <t>IN002022X346</t>
  </si>
  <si>
    <t>TREPS / Reverse Repo Investments / Corporate Debt Repo</t>
  </si>
  <si>
    <t>Cash &amp; Cash Equivalent</t>
  </si>
  <si>
    <t>Net Receivables/Payables</t>
  </si>
  <si>
    <t>GRAND TOTAL</t>
  </si>
  <si>
    <t>Notes:</t>
  </si>
  <si>
    <t>Market value includes accrued interest</t>
  </si>
  <si>
    <t>Sector/Rating</t>
  </si>
  <si>
    <t>Percent</t>
  </si>
  <si>
    <t>Cash &amp; Equivalent</t>
  </si>
  <si>
    <t>Scheme Riskometer</t>
  </si>
  <si>
    <t>Benchmark Riskometer: CRISIL Liquid Fund BI Index</t>
  </si>
  <si>
    <t>DSP Ultra Short Fund</t>
  </si>
  <si>
    <t>NTPC Limited**</t>
  </si>
  <si>
    <t>INE733E08148</t>
  </si>
  <si>
    <t>Larsen &amp; Toubro Limited**</t>
  </si>
  <si>
    <t>INE018A08AY9</t>
  </si>
  <si>
    <t>INE261F08CD4</t>
  </si>
  <si>
    <t>Sikka Ports &amp; Terminals Limited**</t>
  </si>
  <si>
    <t>INE941D07190</t>
  </si>
  <si>
    <t>Indian Railway Finance Corporation Limited**</t>
  </si>
  <si>
    <t>INE053F07BZ2</t>
  </si>
  <si>
    <t>Power Finance Corporation Limited**</t>
  </si>
  <si>
    <t>INE134E08KS7</t>
  </si>
  <si>
    <t>National Housing Bank**</t>
  </si>
  <si>
    <t>INE557F08FJ5</t>
  </si>
  <si>
    <t>7.16% GOI 2023</t>
  </si>
  <si>
    <t>IN0020130012</t>
  </si>
  <si>
    <t>0% GOI 2023</t>
  </si>
  <si>
    <t>IN000423C045</t>
  </si>
  <si>
    <t>INE238AD6124</t>
  </si>
  <si>
    <t>Kotak Mahindra Bank Limited**</t>
  </si>
  <si>
    <t>INE237A169O1</t>
  </si>
  <si>
    <t>Export-Import Bank of India**</t>
  </si>
  <si>
    <t>INE514E16CB6</t>
  </si>
  <si>
    <t>ICICI Bank Limited**</t>
  </si>
  <si>
    <t>INE090A165Y4</t>
  </si>
  <si>
    <t>INE090A167X2</t>
  </si>
  <si>
    <t>INE040A16DF9</t>
  </si>
  <si>
    <t>INE556F16960</t>
  </si>
  <si>
    <t>INE092T16RN4</t>
  </si>
  <si>
    <t>AU Small Finance Bank Limited**</t>
  </si>
  <si>
    <t>INE949L16BK2</t>
  </si>
  <si>
    <t>INE040A16DG7</t>
  </si>
  <si>
    <t>INE556F16978</t>
  </si>
  <si>
    <t>INE476A16UO1</t>
  </si>
  <si>
    <t>INE040A16DI3</t>
  </si>
  <si>
    <t>INE040A16DK9</t>
  </si>
  <si>
    <t>INE238AD6173</t>
  </si>
  <si>
    <t>INE476A16UK9</t>
  </si>
  <si>
    <t>INE238AD6025</t>
  </si>
  <si>
    <t>INE476A16UN3</t>
  </si>
  <si>
    <t>INE090A161Z0</t>
  </si>
  <si>
    <t>INE476A16UL7</t>
  </si>
  <si>
    <t>INE556F16AE2</t>
  </si>
  <si>
    <t>INE238AD6280</t>
  </si>
  <si>
    <t>The Federal Bank Limited**</t>
  </si>
  <si>
    <t>INE171A16KE0</t>
  </si>
  <si>
    <t>IndusInd Bank Limited**</t>
  </si>
  <si>
    <t>INE095A16P93</t>
  </si>
  <si>
    <t>INE028A16CW1</t>
  </si>
  <si>
    <t>INE095A16O60</t>
  </si>
  <si>
    <t>INE238AD6249</t>
  </si>
  <si>
    <t>INE237A164O2</t>
  </si>
  <si>
    <t>INE790I14CL7</t>
  </si>
  <si>
    <t>INE261F14JJ4</t>
  </si>
  <si>
    <t>Motilal Oswal Financial Services Limited**</t>
  </si>
  <si>
    <t>INE338I14DE8</t>
  </si>
  <si>
    <t>Fedbank Financial Services Limited**</t>
  </si>
  <si>
    <t>INE007N14DC3</t>
  </si>
  <si>
    <t>Nuvama Wealth Finance Limited**</t>
  </si>
  <si>
    <t>INE918K14942</t>
  </si>
  <si>
    <t>Nuvama Wealth and Investment Limited**</t>
  </si>
  <si>
    <t>INE523L14245</t>
  </si>
  <si>
    <t>Motilal Oswal Finvest Limited**</t>
  </si>
  <si>
    <t>INE01WN14637</t>
  </si>
  <si>
    <t>LIC Housing Finance Limited**</t>
  </si>
  <si>
    <t>INE115A14DU3</t>
  </si>
  <si>
    <t>INE001A14ZJ1</t>
  </si>
  <si>
    <t>INE001A14ZZ7</t>
  </si>
  <si>
    <t>Bajaj Finance Limited**</t>
  </si>
  <si>
    <t>INE296A14TX1</t>
  </si>
  <si>
    <t>Hero Fincorp Limited**</t>
  </si>
  <si>
    <t>INE957N14GR0</t>
  </si>
  <si>
    <t>INE338I14EE6</t>
  </si>
  <si>
    <t>INE01WN14702</t>
  </si>
  <si>
    <t>INE115A14DV1</t>
  </si>
  <si>
    <t>INE001A14YV9</t>
  </si>
  <si>
    <t>IN002022Y419</t>
  </si>
  <si>
    <t>IN002021Z483</t>
  </si>
  <si>
    <t>IN002021Z509</t>
  </si>
  <si>
    <t>IN002022Y328</t>
  </si>
  <si>
    <t>IN002022Z051</t>
  </si>
  <si>
    <t>Benchmark Riskometer: CRISIL Ultra Short Duration Fund BI Index</t>
  </si>
  <si>
    <t>DSP Credit Risk Fund</t>
  </si>
  <si>
    <t>Tata Motors Limited**</t>
  </si>
  <si>
    <t>INE155A08191</t>
  </si>
  <si>
    <t>ICRA AA-</t>
  </si>
  <si>
    <t>Piramal Capital &amp; Housing Finance Limited**</t>
  </si>
  <si>
    <t>INE516Y07386</t>
  </si>
  <si>
    <t>ICRA AA</t>
  </si>
  <si>
    <t>INE118D07195</t>
  </si>
  <si>
    <t>CRISIL AA</t>
  </si>
  <si>
    <t>INE233A08048</t>
  </si>
  <si>
    <t>Tata Power Company Limited**</t>
  </si>
  <si>
    <t>INE245A08182</t>
  </si>
  <si>
    <t>IND AA</t>
  </si>
  <si>
    <t>Kirloskar Ferrous Industries Ltd**</t>
  </si>
  <si>
    <t>INE884B08012</t>
  </si>
  <si>
    <t>JSW Steel Limited**</t>
  </si>
  <si>
    <t>INE019A07431</t>
  </si>
  <si>
    <t>PU - 10-Oct-2025, CA - 10-Oct-2025</t>
  </si>
  <si>
    <t>Piramal Pharma Limited**</t>
  </si>
  <si>
    <t>INE0DK507034</t>
  </si>
  <si>
    <t>CARE AA</t>
  </si>
  <si>
    <t>Aditya Birla Fashion and Retail Limited**</t>
  </si>
  <si>
    <t>INE647O08107</t>
  </si>
  <si>
    <t>INE295J08063</t>
  </si>
  <si>
    <t>6.79% GOI 2027</t>
  </si>
  <si>
    <t>IN0020170026</t>
  </si>
  <si>
    <t>7.38% GOI 2027</t>
  </si>
  <si>
    <t>IN0020220037</t>
  </si>
  <si>
    <t>5.22% GOI 2025</t>
  </si>
  <si>
    <t>IN0020200112</t>
  </si>
  <si>
    <t>5.63% GOI 2026</t>
  </si>
  <si>
    <t>IN0020210012</t>
  </si>
  <si>
    <t>Benchmark Riskometer: CRISIL Credit Risk Fund CIII Index</t>
  </si>
  <si>
    <t>DSP Low Duration Fund</t>
  </si>
  <si>
    <t>INE134E08KN8</t>
  </si>
  <si>
    <t>REC Limited**</t>
  </si>
  <si>
    <t>INE020B08CT9</t>
  </si>
  <si>
    <t>INE557F08FI7</t>
  </si>
  <si>
    <t>INE053F07CU1</t>
  </si>
  <si>
    <t>INE018A08AV5</t>
  </si>
  <si>
    <t>INE261F08BW6</t>
  </si>
  <si>
    <t>Mahindra &amp; Mahindra Limited**</t>
  </si>
  <si>
    <t>INE101A08104</t>
  </si>
  <si>
    <t>INE296A07RX9</t>
  </si>
  <si>
    <t>INE115A07DT9</t>
  </si>
  <si>
    <t>INE020B08906</t>
  </si>
  <si>
    <t>Kotak Mahindra Prime Limited**</t>
  </si>
  <si>
    <t>INE916DA7QW4</t>
  </si>
  <si>
    <t>INE115A07PB1</t>
  </si>
  <si>
    <t>INE514E08DH8</t>
  </si>
  <si>
    <t>INE001A07RJ2</t>
  </si>
  <si>
    <t>6.75% GOI FRB 2024</t>
  </si>
  <si>
    <t>IN0020160084</t>
  </si>
  <si>
    <t>7.32% GOI 2024</t>
  </si>
  <si>
    <t>IN0020180488</t>
  </si>
  <si>
    <t>6.30% GOI 2023</t>
  </si>
  <si>
    <t>IN0020030014</t>
  </si>
  <si>
    <t>6.69% GOI 2024</t>
  </si>
  <si>
    <t>IN0020220052</t>
  </si>
  <si>
    <t>0% GOI 2024</t>
  </si>
  <si>
    <t>IN000324C045</t>
  </si>
  <si>
    <t>IN001023C034</t>
  </si>
  <si>
    <t>IN000924C042</t>
  </si>
  <si>
    <t>IN000424C035</t>
  </si>
  <si>
    <t>IN000224C021</t>
  </si>
  <si>
    <t>INE556F16AC6</t>
  </si>
  <si>
    <t>INE476A16UQ6</t>
  </si>
  <si>
    <t>INE062A16465</t>
  </si>
  <si>
    <t>INE238AD6199</t>
  </si>
  <si>
    <t>INE237A162P3</t>
  </si>
  <si>
    <t>INE514E16CC4</t>
  </si>
  <si>
    <t>INE476A16TV8</t>
  </si>
  <si>
    <t>INE090A162Z8</t>
  </si>
  <si>
    <t>INE115A14DY5</t>
  </si>
  <si>
    <t>INE001A14ZQ6</t>
  </si>
  <si>
    <t>INE001A14ZT0</t>
  </si>
  <si>
    <t>INE115A14EC9</t>
  </si>
  <si>
    <t>Benchmark Riskometer: NIFTY Low Duration Debt Index B-I</t>
  </si>
  <si>
    <t>DSP Short Term Fund</t>
  </si>
  <si>
    <t>INE001A07TM2</t>
  </si>
  <si>
    <t>INE001A07TI0</t>
  </si>
  <si>
    <t>INE261F08DI1</t>
  </si>
  <si>
    <t>INE134E08LX5</t>
  </si>
  <si>
    <t>INE556F08JY8</t>
  </si>
  <si>
    <t>INE261F08DO9</t>
  </si>
  <si>
    <t>INE020B08CK8</t>
  </si>
  <si>
    <t>INE296A07SF4</t>
  </si>
  <si>
    <t>INE556F08JU6</t>
  </si>
  <si>
    <t>CARE AAA</t>
  </si>
  <si>
    <t>INE020B08DR1</t>
  </si>
  <si>
    <t>INE916DA7RY8</t>
  </si>
  <si>
    <t>INE121A07OI7</t>
  </si>
  <si>
    <t>IND AA+</t>
  </si>
  <si>
    <t>INE246R07566</t>
  </si>
  <si>
    <t>INE020B08DP5</t>
  </si>
  <si>
    <t>Hindustan Petroleum Corporation Limited**</t>
  </si>
  <si>
    <t>INE094A08127</t>
  </si>
  <si>
    <t>L&amp;T Metro Rail Hyderabad Limited**</t>
  </si>
  <si>
    <t>INE128M08060</t>
  </si>
  <si>
    <t>CRISIL AAA(CE)</t>
  </si>
  <si>
    <t>INE001A07TS9</t>
  </si>
  <si>
    <t>Bharti Telecom Limited**</t>
  </si>
  <si>
    <t>INE403D08165</t>
  </si>
  <si>
    <t>CRISIL AA+</t>
  </si>
  <si>
    <t>Bajaj Housing Finance Limited**</t>
  </si>
  <si>
    <t>INE377Y07391</t>
  </si>
  <si>
    <t>INE094A08036</t>
  </si>
  <si>
    <t>INE557F08FH9</t>
  </si>
  <si>
    <t>Power Grid Corporation of India Limited**</t>
  </si>
  <si>
    <t>INE752E08643</t>
  </si>
  <si>
    <t>INE514E08FY8</t>
  </si>
  <si>
    <t>INE246R07384</t>
  </si>
  <si>
    <t>Indian Oil Corporation Limited**</t>
  </si>
  <si>
    <t>INE242A08452</t>
  </si>
  <si>
    <t>ICICI Home Finance Company Limited**</t>
  </si>
  <si>
    <t>INE071G07488</t>
  </si>
  <si>
    <t>INE557F08FL1</t>
  </si>
  <si>
    <t>INE296A07SA5</t>
  </si>
  <si>
    <t>INE514E08FX0</t>
  </si>
  <si>
    <t>PU - 29-Mar-2024, CA - 29-Mar-2024</t>
  </si>
  <si>
    <t>INE916DA7RZ5</t>
  </si>
  <si>
    <t>INE296A07RG4</t>
  </si>
  <si>
    <t>INE514E08FU6</t>
  </si>
  <si>
    <t>Jamnagar Utilities &amp; Power Private Limited**</t>
  </si>
  <si>
    <t>INE936D07174</t>
  </si>
  <si>
    <t>HDB Financial Services Limited**</t>
  </si>
  <si>
    <t>INE756I07EL8</t>
  </si>
  <si>
    <t>INE134E08LO4</t>
  </si>
  <si>
    <t>INE134E08LR7</t>
  </si>
  <si>
    <t>7.10% GOI 2029</t>
  </si>
  <si>
    <t>IN0020220011</t>
  </si>
  <si>
    <t>5.74% GOI 2026</t>
  </si>
  <si>
    <t>IN0020210186</t>
  </si>
  <si>
    <t>5.75% Tamil Nadu SDL 2025</t>
  </si>
  <si>
    <t>IN3120200081</t>
  </si>
  <si>
    <t>IN001024C032</t>
  </si>
  <si>
    <t>0% GOI 2025</t>
  </si>
  <si>
    <t>IN000425C032</t>
  </si>
  <si>
    <t>INE476A16UR4</t>
  </si>
  <si>
    <t>INE237A168R6</t>
  </si>
  <si>
    <t>IN002022Z317</t>
  </si>
  <si>
    <t>Benchmark Riskometer: CRISIL Short Duration Fund AII Index</t>
  </si>
  <si>
    <t>DSP Strategic Bond Fund</t>
  </si>
  <si>
    <t>INE261F08DQ4</t>
  </si>
  <si>
    <t>5.39% Gujarat SDL 2024</t>
  </si>
  <si>
    <t>IN1520200313</t>
  </si>
  <si>
    <t>7.26% GOI 2032</t>
  </si>
  <si>
    <t>IN0020220060</t>
  </si>
  <si>
    <t>6.54% GOI 2032</t>
  </si>
  <si>
    <t>IN0020210244</t>
  </si>
  <si>
    <t>8.32% Karnataka SDL 2029</t>
  </si>
  <si>
    <t>IN1920180206</t>
  </si>
  <si>
    <t>*</t>
  </si>
  <si>
    <t>8.53% Gujarat SDL 2028</t>
  </si>
  <si>
    <t>IN1520180192</t>
  </si>
  <si>
    <t>Cash Margin</t>
  </si>
  <si>
    <t>* Less than 0.01%</t>
  </si>
  <si>
    <t>Benchmark Riskometer: CRISIL Dynamic Bond Fund BIII Index</t>
  </si>
  <si>
    <t>DSP Bond Fund</t>
  </si>
  <si>
    <t>National Highways Authority of India**</t>
  </si>
  <si>
    <t>INE906B07HH5</t>
  </si>
  <si>
    <t>INE733E07KL3</t>
  </si>
  <si>
    <t>INE134E08LP1</t>
  </si>
  <si>
    <t>INE752E07NU8</t>
  </si>
  <si>
    <t>Sundaram Home Finance Limited**</t>
  </si>
  <si>
    <t>INE667F07HS1</t>
  </si>
  <si>
    <t>INE377Y07300</t>
  </si>
  <si>
    <t>INE296A07RZ4</t>
  </si>
  <si>
    <t>INE556F08KC2</t>
  </si>
  <si>
    <t>INE242A08544</t>
  </si>
  <si>
    <t>INE237A169N3</t>
  </si>
  <si>
    <t>Benchmark Riskometer: CRISIL Medium Duration Fund BIII Index</t>
  </si>
  <si>
    <t>EQUITY &amp; EQUITY RELATED</t>
  </si>
  <si>
    <t>HDFC Bank Limited</t>
  </si>
  <si>
    <t>INE040A01034</t>
  </si>
  <si>
    <t>Banks</t>
  </si>
  <si>
    <t>ICICI Bank Limited</t>
  </si>
  <si>
    <t>INE090A01021</t>
  </si>
  <si>
    <t>Finance</t>
  </si>
  <si>
    <t>Axis Bank Limited</t>
  </si>
  <si>
    <t>INE238A01034</t>
  </si>
  <si>
    <t>Automobiles</t>
  </si>
  <si>
    <t>IT - Software</t>
  </si>
  <si>
    <t>HCL Technologies Limited</t>
  </si>
  <si>
    <t>INE860A01027</t>
  </si>
  <si>
    <t>Consumer Durables</t>
  </si>
  <si>
    <t>Diversified FMCG</t>
  </si>
  <si>
    <t>Pharmaceuticals &amp; Biotechnology</t>
  </si>
  <si>
    <t>Alkem Laboratories Limited</t>
  </si>
  <si>
    <t>INE540L01014</t>
  </si>
  <si>
    <t>Insurance</t>
  </si>
  <si>
    <t>ICICI Lombard General Insurance Company Limited</t>
  </si>
  <si>
    <t>INE765G01017</t>
  </si>
  <si>
    <t>IPCA Laboratories Limited</t>
  </si>
  <si>
    <t>INE571A01038</t>
  </si>
  <si>
    <t>Fertilizers &amp; Agrochemicals</t>
  </si>
  <si>
    <t>INE053F07BB3</t>
  </si>
  <si>
    <t>INE556F08KE8</t>
  </si>
  <si>
    <t>7.59% GOI 2026</t>
  </si>
  <si>
    <t>IN0020150093</t>
  </si>
  <si>
    <t>5.15% GOI 2025</t>
  </si>
  <si>
    <t>IN0020200278</t>
  </si>
  <si>
    <t>7.17% GOI 2028</t>
  </si>
  <si>
    <t>IN0020170174</t>
  </si>
  <si>
    <t>IN000325C042</t>
  </si>
  <si>
    <t>IN000925C049</t>
  </si>
  <si>
    <t>8.60% GOI 2028</t>
  </si>
  <si>
    <t>IN0020140011</t>
  </si>
  <si>
    <t>INE040A16DH5</t>
  </si>
  <si>
    <t>INE028A16CT7</t>
  </si>
  <si>
    <t>DSP Government Securities Fund</t>
  </si>
  <si>
    <t xml:space="preserve">DEBT INSTRUMENTS </t>
  </si>
  <si>
    <t>7.42% GOI FRB 2033</t>
  </si>
  <si>
    <t>IN0020200120</t>
  </si>
  <si>
    <t>7.41% GOI 2036</t>
  </si>
  <si>
    <t>IN0020220102</t>
  </si>
  <si>
    <t>Benchmark Riskometer: CRISIL Dynamic Gilt Index</t>
  </si>
  <si>
    <t>DSP Savings Fund</t>
  </si>
  <si>
    <t>8.60% Tamil Nadu SDL 2023</t>
  </si>
  <si>
    <t>IN3120120156</t>
  </si>
  <si>
    <t>8.65% Chattisgarh SDL 2023</t>
  </si>
  <si>
    <t>IN3520120012</t>
  </si>
  <si>
    <t>INE040A16CX4</t>
  </si>
  <si>
    <t>INE556F16937</t>
  </si>
  <si>
    <t>INE028A16CO8</t>
  </si>
  <si>
    <t>INE092T16TL4</t>
  </si>
  <si>
    <t>INE160A16MU5</t>
  </si>
  <si>
    <t>INE476A16SV0</t>
  </si>
  <si>
    <t>INE514E16BY0</t>
  </si>
  <si>
    <t>INE238A169Z6</t>
  </si>
  <si>
    <t>INE237A165P6</t>
  </si>
  <si>
    <t>INE476A16TN5</t>
  </si>
  <si>
    <t>INE238AD6066</t>
  </si>
  <si>
    <t>INE238A167Y3</t>
  </si>
  <si>
    <t>INE949L16BI6</t>
  </si>
  <si>
    <t>INE238A162Z1</t>
  </si>
  <si>
    <t>INE476A16UH5</t>
  </si>
  <si>
    <t>INE556F16929</t>
  </si>
  <si>
    <t>INE556F16945</t>
  </si>
  <si>
    <t>INE001A14YJ4</t>
  </si>
  <si>
    <t>INE245A14HE3</t>
  </si>
  <si>
    <t>INE870H14NW3</t>
  </si>
  <si>
    <t>INE556F14IG5</t>
  </si>
  <si>
    <t>Can Fin Homes Limited**</t>
  </si>
  <si>
    <t>INE477A14BV9</t>
  </si>
  <si>
    <t>INE01C314247</t>
  </si>
  <si>
    <t>Infina Finance Private Limited**</t>
  </si>
  <si>
    <t>INE879F14FS2</t>
  </si>
  <si>
    <t>INE484J14PP8</t>
  </si>
  <si>
    <t>TV18 Broadcast Limited**</t>
  </si>
  <si>
    <t>INE886H14HF6</t>
  </si>
  <si>
    <t>INE556F14IE0</t>
  </si>
  <si>
    <t>INE957N14FX0</t>
  </si>
  <si>
    <t>Piramal Enterprises Limited**</t>
  </si>
  <si>
    <t>INE140A14W59</t>
  </si>
  <si>
    <t>INE601U14IC7</t>
  </si>
  <si>
    <t>INE261F14JF2</t>
  </si>
  <si>
    <t>INE886H14HG4</t>
  </si>
  <si>
    <t>IN002021Z491</t>
  </si>
  <si>
    <t>IN002021Z517</t>
  </si>
  <si>
    <t>IN002022Y278</t>
  </si>
  <si>
    <t>Benchmark Riskometer: CRISIL Money Market Fund BI Index</t>
  </si>
  <si>
    <t>DSP Regular Savings Fund</t>
  </si>
  <si>
    <t>Housing Development Finance Corporation Limited</t>
  </si>
  <si>
    <t>INE001A01036</t>
  </si>
  <si>
    <t>SBI Life Insurance Company Limited</t>
  </si>
  <si>
    <t>INE123W01016</t>
  </si>
  <si>
    <t>ITC Limited</t>
  </si>
  <si>
    <t>INE154A01025</t>
  </si>
  <si>
    <t>Sharda Cropchem Limited</t>
  </si>
  <si>
    <t>INE221J01015</t>
  </si>
  <si>
    <t>Hero MotoCorp Limited</t>
  </si>
  <si>
    <t>INE158A01026</t>
  </si>
  <si>
    <t>Eureka Forbes Limited</t>
  </si>
  <si>
    <t>INE0KCE01017</t>
  </si>
  <si>
    <t>Power Grid Corporation of India Limited</t>
  </si>
  <si>
    <t>INE752E01010</t>
  </si>
  <si>
    <t>Power</t>
  </si>
  <si>
    <t>Cipla Limited</t>
  </si>
  <si>
    <t>INE059A01026</t>
  </si>
  <si>
    <t>Manappuram Finance Limited</t>
  </si>
  <si>
    <t>INE522D01027</t>
  </si>
  <si>
    <t>Lupin Limited</t>
  </si>
  <si>
    <t>INE326A01037</t>
  </si>
  <si>
    <t>Coromandel International Limited</t>
  </si>
  <si>
    <t>INE169A01031</t>
  </si>
  <si>
    <t>Oil &amp; Natural Gas Corporation Limited</t>
  </si>
  <si>
    <t>INE213A01029</t>
  </si>
  <si>
    <t>Oil</t>
  </si>
  <si>
    <t>Tech Mahindra Limited</t>
  </si>
  <si>
    <t>INE669C01036</t>
  </si>
  <si>
    <t>Teamlease Services Limited</t>
  </si>
  <si>
    <t>INE985S01024</t>
  </si>
  <si>
    <t>Commercial Services &amp; Supplies</t>
  </si>
  <si>
    <t>INE134E08KD9</t>
  </si>
  <si>
    <t>INE752E07NK9</t>
  </si>
  <si>
    <t>INE134E08LF2</t>
  </si>
  <si>
    <t>INE514E08EK0</t>
  </si>
  <si>
    <t>INE001A07SG6</t>
  </si>
  <si>
    <t>INE514E08FT8</t>
  </si>
  <si>
    <t>INE001A07SE1</t>
  </si>
  <si>
    <t>INE733E07JP6</t>
  </si>
  <si>
    <t>6.18% GOI 2024</t>
  </si>
  <si>
    <t>IN0020190396</t>
  </si>
  <si>
    <t>7.83% Gujarat SDL 2026</t>
  </si>
  <si>
    <t>IN1520160061</t>
  </si>
  <si>
    <t>Benchmark Riskometer: CRISIL Hybrid 85+15 - Conservative Index</t>
  </si>
  <si>
    <t>DSP Corporate Bond Fund</t>
  </si>
  <si>
    <t>INE242A08502</t>
  </si>
  <si>
    <t>INE261F08CF9</t>
  </si>
  <si>
    <t>INE115A07PR7</t>
  </si>
  <si>
    <t>INE001A07SY9</t>
  </si>
  <si>
    <t>INE514E08FG5</t>
  </si>
  <si>
    <t>INE053F07AB5</t>
  </si>
  <si>
    <t>INE020B08DT7</t>
  </si>
  <si>
    <t>PU - 31-Oct-2026, CA - 31-Oct-2026</t>
  </si>
  <si>
    <t>INE752E07OF7</t>
  </si>
  <si>
    <t>INE053F07AA7</t>
  </si>
  <si>
    <t>INE134E08JC3</t>
  </si>
  <si>
    <t>INE053F07983</t>
  </si>
  <si>
    <t>INE514E08FP6</t>
  </si>
  <si>
    <t>INE941D07158</t>
  </si>
  <si>
    <t>INE020B08AC9</t>
  </si>
  <si>
    <t>INE246R07558</t>
  </si>
  <si>
    <t>INE134E08IO0</t>
  </si>
  <si>
    <t>INE134E08IX1</t>
  </si>
  <si>
    <t>INE941D07166</t>
  </si>
  <si>
    <t>Nuclear Power Corporation Of India Limited**</t>
  </si>
  <si>
    <t>INE206D08196</t>
  </si>
  <si>
    <t>INE020B08AH8</t>
  </si>
  <si>
    <t>Grasim Industries Limited**</t>
  </si>
  <si>
    <t>INE047A08190</t>
  </si>
  <si>
    <t>INE134E08IR3</t>
  </si>
  <si>
    <t>INE752E07OG5</t>
  </si>
  <si>
    <t>INE020B08DK6</t>
  </si>
  <si>
    <t>INE206D08410</t>
  </si>
  <si>
    <t>INE134E08IT9</t>
  </si>
  <si>
    <t>INE001A07TN0</t>
  </si>
  <si>
    <t>INE296A07SC1</t>
  </si>
  <si>
    <t>INE115A07LU0</t>
  </si>
  <si>
    <t>7.59% Gujarat SDL 2027</t>
  </si>
  <si>
    <t>IN1520160194</t>
  </si>
  <si>
    <t>7.20% Karnataka SDL 2027</t>
  </si>
  <si>
    <t>IN1920160083</t>
  </si>
  <si>
    <t>7.16% Tamil Nadu SDL 2027</t>
  </si>
  <si>
    <t>IN3120160178</t>
  </si>
  <si>
    <t>Benchmark Riskometer: CRISIL Corporate Bond Fund BIII Index</t>
  </si>
  <si>
    <t>DSP Banking &amp; PSU Debt Fund</t>
  </si>
  <si>
    <t>INE134E08LU1</t>
  </si>
  <si>
    <t>INE261F08DR2</t>
  </si>
  <si>
    <t>INE134E08KH0</t>
  </si>
  <si>
    <t>INE556F08KF5</t>
  </si>
  <si>
    <t>INE020B08DJ8</t>
  </si>
  <si>
    <t>INE040A08427</t>
  </si>
  <si>
    <t>INE514E08CK4</t>
  </si>
  <si>
    <t>NHPC Limited**</t>
  </si>
  <si>
    <t>INE848E07831</t>
  </si>
  <si>
    <t>INE242A08486</t>
  </si>
  <si>
    <t>INE020B08CF8</t>
  </si>
  <si>
    <t>INE557F08FG1</t>
  </si>
  <si>
    <t>INE261F08DF7</t>
  </si>
  <si>
    <t>INE752E07JW2</t>
  </si>
  <si>
    <t>INE556F08KD0</t>
  </si>
  <si>
    <t>INE752E07GC0</t>
  </si>
  <si>
    <t>INE752E07FR0</t>
  </si>
  <si>
    <t>INE733E07JD2</t>
  </si>
  <si>
    <t>INE242A08445</t>
  </si>
  <si>
    <t>INE752E07MJ3</t>
  </si>
  <si>
    <t>INE053F09GV6</t>
  </si>
  <si>
    <t>INE848E07724</t>
  </si>
  <si>
    <t>INE020B08DC3</t>
  </si>
  <si>
    <t>0% GOI 2026</t>
  </si>
  <si>
    <t>IN000326C040</t>
  </si>
  <si>
    <t>IN000325C059</t>
  </si>
  <si>
    <t>IN000925C056</t>
  </si>
  <si>
    <t>IN000926C054</t>
  </si>
  <si>
    <t>Benchmark Riskometer: NIFTY Banking and PSU Debt Index</t>
  </si>
  <si>
    <t>DSP 10Y G-Sec Fund</t>
  </si>
  <si>
    <t>Benchmark Riskometer: CRISIL 10 Year Gilt Index</t>
  </si>
  <si>
    <t>IN002022Z127</t>
  </si>
  <si>
    <t>DSP Overnight Fund</t>
  </si>
  <si>
    <t>IN002022X304</t>
  </si>
  <si>
    <t>As per the investment policy of DSP Overnight Fund , the Fund does not invest in Corporate Debt Repo</t>
  </si>
  <si>
    <t>Benchmark Riskometer: CRISIL Overnight Fund AI Index</t>
  </si>
  <si>
    <t>DSP FLOATER FUND</t>
  </si>
  <si>
    <t>6.69% Madhya Pradesh SDL 2025</t>
  </si>
  <si>
    <t>IN2120200273</t>
  </si>
  <si>
    <t>5.88% Gujarat SDL 2025</t>
  </si>
  <si>
    <t>IN1520200321</t>
  </si>
  <si>
    <t>8.03% Gujarat SDL 2025</t>
  </si>
  <si>
    <t>IN1520190027</t>
  </si>
  <si>
    <t>8.20% Gujarat SDL 2025</t>
  </si>
  <si>
    <t>IN1520150021</t>
  </si>
  <si>
    <t>IN002022Z101</t>
  </si>
  <si>
    <t>Benchmark Riskometer: Crisil Short Term Bond Fund Index</t>
  </si>
  <si>
    <t>DSP NIFTY SDL PLUS G-SEC JUN 2028 30:70 INDEX FUND</t>
  </si>
  <si>
    <t>8.26% GOI 2027</t>
  </si>
  <si>
    <t>IN0020070036</t>
  </si>
  <si>
    <t>8.28% GOI 2027</t>
  </si>
  <si>
    <t>IN0020070069</t>
  </si>
  <si>
    <t>8.05% Gujarat SDL 2028</t>
  </si>
  <si>
    <t>IN1520170185</t>
  </si>
  <si>
    <t>8.05% Tamil Nadu SDL 2028</t>
  </si>
  <si>
    <t>IN3120180010</t>
  </si>
  <si>
    <t>8.03% Karnataka SDL 2028</t>
  </si>
  <si>
    <t>IN1920170165</t>
  </si>
  <si>
    <t>8.15% Tamil Nadu SDL 2028</t>
  </si>
  <si>
    <t>IN3120180036</t>
  </si>
  <si>
    <t>8.15% Bihar SDL 2028</t>
  </si>
  <si>
    <t>IN1320170062</t>
  </si>
  <si>
    <t>8.16% Gujarat SDL 2028</t>
  </si>
  <si>
    <t>IN1520180044</t>
  </si>
  <si>
    <t>8.14% Haryana SDL 2028</t>
  </si>
  <si>
    <t>IN1620170168</t>
  </si>
  <si>
    <t>8.39% Gujarat SDL 2028</t>
  </si>
  <si>
    <t>IN1520170235</t>
  </si>
  <si>
    <t>8.34% Tamil Nadu SDL 2028</t>
  </si>
  <si>
    <t>IN3120170136</t>
  </si>
  <si>
    <t>7.88% Madhya Pradesh SDL 2028</t>
  </si>
  <si>
    <t>IN2120170070</t>
  </si>
  <si>
    <t>8.28% Tamil Nadu SDL 2028</t>
  </si>
  <si>
    <t>IN3120170128</t>
  </si>
  <si>
    <t>8.34% Uttar Pradesh SDL 2028</t>
  </si>
  <si>
    <t>IN3320170191</t>
  </si>
  <si>
    <t>6.98% Telangana SDL 2028</t>
  </si>
  <si>
    <t>IN4520200044</t>
  </si>
  <si>
    <t>8.43% Tamil Nadu SDL 2028</t>
  </si>
  <si>
    <t>IN3120170144</t>
  </si>
  <si>
    <t>6.99% Telangana SDL 2028</t>
  </si>
  <si>
    <t>IN4520200093</t>
  </si>
  <si>
    <t>8.15% Chattisgarh SDL 2028</t>
  </si>
  <si>
    <t>IN3520170090</t>
  </si>
  <si>
    <t>8.39% Uttar Pradesh SDL 2028</t>
  </si>
  <si>
    <t>IN3320180026</t>
  </si>
  <si>
    <t>7.98% Uttar Pradesh SDL 2028</t>
  </si>
  <si>
    <t>IN3320180018</t>
  </si>
  <si>
    <t>8.00% Karnataka SDL 2028</t>
  </si>
  <si>
    <t>IN1920170157</t>
  </si>
  <si>
    <t>8.23% Gujarat SDL 2028</t>
  </si>
  <si>
    <t>IN1520170219</t>
  </si>
  <si>
    <t>8.05% Madhya Pradesh SDL 2028</t>
  </si>
  <si>
    <t>IN2120180012</t>
  </si>
  <si>
    <t>8.11% Chattisgarh SDL 2028</t>
  </si>
  <si>
    <t>IN3520170041</t>
  </si>
  <si>
    <t>8.28% Chattisgarh SDL 2028</t>
  </si>
  <si>
    <t>IN3520170074</t>
  </si>
  <si>
    <t>IN1520170201</t>
  </si>
  <si>
    <t>6.97% Karnataka SDL 2028</t>
  </si>
  <si>
    <t>IN1920190189</t>
  </si>
  <si>
    <t>IN3120170151</t>
  </si>
  <si>
    <t>7.92% Uttar Pradesh SDL 2028</t>
  </si>
  <si>
    <t>IN3320170175</t>
  </si>
  <si>
    <t>8.33% Madhya Pradesh SDL 2028</t>
  </si>
  <si>
    <t>IN2120180020</t>
  </si>
  <si>
    <t>7.75% Gujarat SDL 2028</t>
  </si>
  <si>
    <t>IN1520170169</t>
  </si>
  <si>
    <t>8.14% Uttar Pradesh SDL 2028</t>
  </si>
  <si>
    <t>IN3320170225</t>
  </si>
  <si>
    <t>8.19% Gujarat SDL 2028</t>
  </si>
  <si>
    <t>IN1520170193</t>
  </si>
  <si>
    <t>Benchmark Riskometer: Nifty SDL Plus G-Sec Jun 2028 30:70 Index</t>
  </si>
  <si>
    <t>DSP FMP - Series 264 - 60M - 17D</t>
  </si>
  <si>
    <t>7.16% Maharashtra SDL 2026</t>
  </si>
  <si>
    <t>IN2220160070</t>
  </si>
  <si>
    <t>7.16% Madhya Pradesh SDL 2026</t>
  </si>
  <si>
    <t>IN2120160048</t>
  </si>
  <si>
    <t>7.56% Gujarat SDL 2026</t>
  </si>
  <si>
    <t>IN1520160095</t>
  </si>
  <si>
    <t>8.36% Maharashtra SDL 2026</t>
  </si>
  <si>
    <t>IN2220150170</t>
  </si>
  <si>
    <t>Benchmark Riskometer: CRISIL Medium to Long Term Debt Index</t>
  </si>
  <si>
    <t>DSP FMP SERIES 267 - 1246 DAYS</t>
  </si>
  <si>
    <t>IN000426P016</t>
  </si>
  <si>
    <t>IN000426C030</t>
  </si>
  <si>
    <t>Benchmark Riskometer: CRISIL Medium Duration Fund AIII Index</t>
  </si>
  <si>
    <t>DSP FMP SERIES 268 - 1281 DAYS</t>
  </si>
  <si>
    <t>8.38% Haryana SDL 2026</t>
  </si>
  <si>
    <t>IN1620150129</t>
  </si>
  <si>
    <t>8.02% Uttar Pradesh SDL 2026</t>
  </si>
  <si>
    <t>IN3320160036</t>
  </si>
  <si>
    <t>8.54% Bihar SDL 2026</t>
  </si>
  <si>
    <t>IN1320150031</t>
  </si>
  <si>
    <t>8.34% Uttar Pradesh SDL 2026</t>
  </si>
  <si>
    <t>IN3320150359</t>
  </si>
  <si>
    <t>8.83% Uttar Pradesh SDL 2026</t>
  </si>
  <si>
    <t>IN3320150383</t>
  </si>
  <si>
    <t>8.53% Uttar Pradesh SDL 2026</t>
  </si>
  <si>
    <t>IN3320150375</t>
  </si>
  <si>
    <t>8.00% Gujarat SDL 2026</t>
  </si>
  <si>
    <t>IN1520160012</t>
  </si>
  <si>
    <t>8.51% Maharashtra SDL 2026</t>
  </si>
  <si>
    <t>IN2220150204</t>
  </si>
  <si>
    <t>7.98% Gujarat SDL 2026</t>
  </si>
  <si>
    <t>IN1520160038</t>
  </si>
  <si>
    <t>8.02% Telangana SDL 2026</t>
  </si>
  <si>
    <t>IN4520160032</t>
  </si>
  <si>
    <t>8.67% Karnataka SDL 2026</t>
  </si>
  <si>
    <t>IN1920150092</t>
  </si>
  <si>
    <t>7.98% Tamil Nadu SDL 2026</t>
  </si>
  <si>
    <t>IN3120160046</t>
  </si>
  <si>
    <t>8.01% Tamil Nadu SDL 2026</t>
  </si>
  <si>
    <t>IN3120160038</t>
  </si>
  <si>
    <t>DSP FMP SERIES 269 - 160 DAYS</t>
  </si>
  <si>
    <t>Government Securities (Central/State)</t>
  </si>
  <si>
    <t>Pursuant to SEBI circular SEBI/HO/IMD/DF4/CIR/P/2019/102  dated September 24, 2019 read with circular no. SEBI/HO/IMD/DF4/CIR/P/2019/41 dated March 22, 2019. Below are the details of the securities in case of which issuer has defaulted beyond its maturity date.</t>
  </si>
  <si>
    <t>Security Name</t>
  </si>
  <si>
    <t>value of the security considered under net receivables (i.e. value recognized in NAV in absolute terms and as % to NAV)
(Rs.in lakhs)</t>
  </si>
  <si>
    <t>total amount (including principal and interest) that is due to the scheme on that investment
(Rs.in lakhs)</t>
  </si>
  <si>
    <t>0% IL&amp;FS Transportation Networks Limited NCD Series A 23032019</t>
  </si>
  <si>
    <t>INE975G08140</t>
  </si>
  <si>
    <t>In case of below securities, DSP Mutual Fund has ignored prices provided by valuation agencies. Disclosure vide circular no. SEBI/HO/IMD/DF4/CIR/P/2019/41 dated March 22, 2019 &amp; SEBI/HO/IMD/DF4/CIR/P/2019/102 dated September 24,2019  for detailed rationale along with other details are available at the below mentioned links</t>
  </si>
  <si>
    <t>Name of the securities</t>
  </si>
  <si>
    <t>No of Instances</t>
  </si>
  <si>
    <t>Links</t>
  </si>
  <si>
    <t>Il&amp;Fs Energy Development Company Limited (Maturity Date : 28-Jun-2019)</t>
  </si>
  <si>
    <t>https://www.dspim.com/media/pages/mandatory-disclosures/disclosures-for-deviation-in-valuation-price/83b200369f-1621266231/il-amp-fs-energy-devlopment-company-limited.pdf</t>
  </si>
  <si>
    <t>Il&amp;Fs Energy Development Company Limited (Maturity Date : 07-Jun-2019)</t>
  </si>
  <si>
    <t>0% IL&amp;Fs Transportation Networks Limited Ncd Series A 23032019</t>
  </si>
  <si>
    <t>0% IL&amp;Fs Energy Development Company Limited Ncd 07062019</t>
  </si>
  <si>
    <t>INE938L08049</t>
  </si>
  <si>
    <t>0% IL&amp;FS Energy Development Company Limited Ncd 28062019</t>
  </si>
  <si>
    <t>INE938L08056</t>
  </si>
  <si>
    <t>0% Il&amp;Fs Transportation Networks Limited NCD Series A 23032019</t>
  </si>
  <si>
    <t>0% IL&amp;FS Transportation Networks Limited Ncd Series A 23032019</t>
  </si>
  <si>
    <t>This scheme has exposure to interest rate derivatives. The duration of these instruments is linked to the interest rate reset period. The interest rate risk in a floating rate instrument or in a fixed rate instrument hedged with derivatives is likely to be lesser than that in an equivalent maturity fixed rate instrument. Under some market circumstances the volatility may be of an order greater than what may ordinarily be expected considering only its duration. Hence investors are recommended to consider the unadjusted portfolio maturity of the scheme as well and exercise adequate due diligence when deciding to make their investments.</t>
  </si>
  <si>
    <t>Disclosure in Derivatives</t>
  </si>
  <si>
    <t>Industry</t>
  </si>
  <si>
    <t>Notional Value</t>
  </si>
  <si>
    <t>% To net assets</t>
  </si>
  <si>
    <t>Interest Rate Swaps Pay Fixed and Receive Floating</t>
  </si>
  <si>
    <t>Others</t>
  </si>
  <si>
    <t>0.11%</t>
  </si>
  <si>
    <t>0.06%</t>
  </si>
  <si>
    <t>-0.01%</t>
  </si>
  <si>
    <t>-0.03%</t>
  </si>
  <si>
    <t>Interest Rate Swaps</t>
  </si>
  <si>
    <t>** Non Traded in accordance with SEBI Regulations</t>
  </si>
  <si>
    <t>As on January 15, 2023, the aggregate investments by the schemes of DSP Mutual Fund in DSP Liquidity Fund is Rs 26,424.73 Lakhs.</t>
  </si>
  <si>
    <t>As on January 15, 2023, the aggregate investments by the schemes of DSP Mutual Fund in DSP Savings Fund is Rs 11,763.87 lakhs.</t>
  </si>
  <si>
    <t>Portfolio Information</t>
  </si>
  <si>
    <t>Scheme Name:</t>
  </si>
  <si>
    <t> DSP Liquidity Fund</t>
  </si>
  <si>
    <t>Description (if any)</t>
  </si>
  <si>
    <t>Annualised Portfolio YTM*:</t>
  </si>
  <si>
    <t>Macaulay Duration</t>
  </si>
  <si>
    <t> 0.10</t>
  </si>
  <si>
    <t>Residual Maturity</t>
  </si>
  <si>
    <t> 0.11</t>
  </si>
  <si>
    <t xml:space="preserve">As on (Date) </t>
  </si>
  <si>
    <t> 15/01/2023</t>
  </si>
  <si>
    <t>* In case of semi-annual YTM, it will be annualised </t>
  </si>
  <si>
    <t> DSP Ultra Short Fund</t>
  </si>
  <si>
    <t> 0.35</t>
  </si>
  <si>
    <t> 0.36</t>
  </si>
  <si>
    <t> DSP Overnight Fund</t>
  </si>
  <si>
    <t> 0</t>
  </si>
  <si>
    <t> DSP Low Duration Fund</t>
  </si>
  <si>
    <t> 0.57</t>
  </si>
  <si>
    <t> 0.65</t>
  </si>
  <si>
    <t> DSP Banking and PSU Debt Fund</t>
  </si>
  <si>
    <t> 1.89</t>
  </si>
  <si>
    <t> 2.24</t>
  </si>
  <si>
    <t> DSP Short Term Fund</t>
  </si>
  <si>
    <t> 2.09</t>
  </si>
  <si>
    <t> 2.31</t>
  </si>
  <si>
    <t> DSP Credit Risk Fund</t>
  </si>
  <si>
    <t> 1.81</t>
  </si>
  <si>
    <t> 2</t>
  </si>
  <si>
    <t> DSP Bond Fund</t>
  </si>
  <si>
    <t> 3.16</t>
  </si>
  <si>
    <t> 3.74</t>
  </si>
  <si>
    <t> DSP Strategic Bond Fund</t>
  </si>
  <si>
    <t> 1.01</t>
  </si>
  <si>
    <t> 1.18</t>
  </si>
  <si>
    <t> DSP Corporate Bond Fund</t>
  </si>
  <si>
    <t> 3.46</t>
  </si>
  <si>
    <t> 3.97</t>
  </si>
  <si>
    <t> DSP Savings Fund</t>
  </si>
  <si>
    <t> 0.12</t>
  </si>
  <si>
    <t> DSP Government Securities Fund</t>
  </si>
  <si>
    <t> 4</t>
  </si>
  <si>
    <t> 6.32</t>
  </si>
  <si>
    <t> DSP 10Y G-Sec Fund</t>
  </si>
  <si>
    <t> 6.80</t>
  </si>
  <si>
    <t> DSP Floater Fund</t>
  </si>
  <si>
    <t> 0.58</t>
  </si>
  <si>
    <t> 2.01</t>
  </si>
  <si>
    <t> DSP Regular Savings Fund</t>
  </si>
  <si>
    <t> 1.87</t>
  </si>
  <si>
    <t> 2.04</t>
  </si>
  <si>
    <t> DSP Nifty SDL Plus G-Sec Jun 2028</t>
  </si>
  <si>
    <t> 4.05</t>
  </si>
  <si>
    <t> 4.88</t>
  </si>
  <si>
    <t> 6.64%</t>
  </si>
  <si>
    <t> 7.27%</t>
  </si>
  <si>
    <t> 7.69%</t>
  </si>
  <si>
    <t> 7.30%</t>
  </si>
  <si>
    <t> 7.54%</t>
  </si>
  <si>
    <t> 7.16%</t>
  </si>
  <si>
    <t> 6.66%</t>
  </si>
  <si>
    <t> 7.43%</t>
  </si>
  <si>
    <t> 7.44%</t>
  </si>
  <si>
    <t> 7.41%</t>
  </si>
  <si>
    <t> 9.50</t>
  </si>
  <si>
    <t> 6.26%</t>
  </si>
  <si>
    <t> 7.01%</t>
  </si>
  <si>
    <t> 7.38%</t>
  </si>
  <si>
    <t> 7.45%</t>
  </si>
  <si>
    <t> 7.13%</t>
  </si>
  <si>
    <t> 7.46%</t>
  </si>
  <si>
    <t> 7.51%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</si>
</sst>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dd\-mmm\-yyyy"/>
    <numFmt numFmtId="165" formatCode="_(* #,##0_);_(* \(#,##0\);_(* &quot;-&quot;??_);_(@_)"/>
    <numFmt numFmtId="166" formatCode="_(* #,##0.00_);_(* \(#,##0.00\);_(* &quot;-&quot;??_);"/>
  </numFmts>
  <fonts count="17" x14ac:knownFonts="1">
    <font>
      <sz val="11"/>
      <color indexed="8"/>
      <name val="Calibri"/>
      <family val="2"/>
      <scheme val="minor"/>
    </font>
    <font>
      <b/>
      <sz val="10"/>
      <color indexed="8"/>
      <name val="Trebuchet MS"/>
      <family val="2"/>
    </font>
    <font>
      <sz val="10"/>
      <color indexed="8"/>
      <name val="Trebuchet MS"/>
      <family val="2"/>
    </font>
    <font>
      <b/>
      <sz val="14"/>
      <color indexed="9"/>
      <name val="Trebuchet MS"/>
      <family val="2"/>
    </font>
    <font>
      <b/>
      <sz val="10"/>
      <color indexed="9"/>
      <name val="Trebuchet MS"/>
      <family val="2"/>
    </font>
    <font>
      <b/>
      <sz val="10"/>
      <color indexed="8"/>
      <name val="Trebuchet MS"/>
      <family val="2"/>
    </font>
    <font>
      <b/>
      <sz val="10"/>
      <color indexed="9"/>
      <name val="Trebuchet MS"/>
      <family val="2"/>
    </font>
    <font>
      <sz val="11"/>
      <color indexed="8"/>
      <name val="Calibri"/>
      <family val="2"/>
      <scheme val="minor"/>
    </font>
    <font>
      <sz val="10"/>
      <name val="Trebuchet MS"/>
      <family val="2"/>
    </font>
    <font>
      <sz val="10"/>
      <color rgb="FF000000"/>
      <name val="Trebuchet MS"/>
      <family val="2"/>
    </font>
    <font>
      <u/>
      <sz val="11"/>
      <color theme="10"/>
      <name val="Calibri"/>
      <family val="2"/>
      <scheme val="minor"/>
    </font>
    <font>
      <b/>
      <sz val="9"/>
      <color rgb="FF000000"/>
      <name val="Arial"/>
      <family val="2"/>
    </font>
    <font>
      <sz val="9"/>
      <color rgb="FF000000"/>
      <name val="Arial"/>
      <family val="2"/>
    </font>
    <font>
      <sz val="10"/>
      <color rgb="FF000000"/>
      <name val="Times New Roman"/>
      <family val="1"/>
    </font>
    <font>
      <sz val="10"/>
      <color theme="1"/>
      <name val="Trebuchet MS"/>
      <family val="2"/>
    </font>
    <font>
      <sz val="11"/>
      <color rgb="FF000000"/>
      <name val="Trebuchet MS"/>
      <family val="2"/>
    </font>
    <font>
      <b/>
      <sz val="11"/>
      <color indexed="8"/>
      <name val="Calibri"/>
      <family val="2"/>
      <scheme val="minor"/>
    </font>
  </fonts>
  <fills count="5">
    <fill>
      <patternFill patternType="none"/>
    </fill>
    <fill>
      <patternFill patternType="gray125"/>
    </fill>
    <fill>
      <patternFill patternType="solid">
        <fgColor indexed="8"/>
      </patternFill>
    </fill>
    <fill>
      <patternFill patternType="none">
        <fgColor rgb="FFCACFD2"/>
      </patternFill>
    </fill>
    <fill>
      <patternFill patternType="solid">
        <fgColor rgb="FFCACFD2"/>
      </patternFill>
    </fill>
  </fills>
  <borders count="15">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medium">
        <color rgb="FF000000"/>
      </left>
      <right/>
      <top style="medium">
        <color rgb="FF000000"/>
      </top>
      <bottom style="medium">
        <color rgb="FF000000"/>
      </bottom>
      <diagonal/>
    </border>
  </borders>
  <cellStyleXfs count="4">
    <xf numFmtId="0" fontId="0" fillId="0" borderId="0"/>
    <xf numFmtId="9" fontId="7" fillId="0" borderId="0" applyFont="0" applyFill="0" applyBorder="0" applyAlignment="0" applyProtection="0"/>
    <xf numFmtId="0" fontId="7" fillId="3" borderId="0"/>
    <xf numFmtId="0" fontId="10" fillId="3" borderId="0" applyNumberFormat="0" applyFill="0" applyBorder="0" applyAlignment="0" applyProtection="0"/>
  </cellStyleXfs>
  <cellXfs count="79">
    <xf numFmtId="0" fontId="0" fillId="0" borderId="0" xfId="0"/>
    <xf numFmtId="164" fontId="0" fillId="0" borderId="0" xfId="0" applyNumberFormat="1" applyAlignment="1">
      <alignment horizontal="center"/>
    </xf>
    <xf numFmtId="0" fontId="1" fillId="0" borderId="0" xfId="0" applyFont="1"/>
    <xf numFmtId="0" fontId="2" fillId="0" borderId="0" xfId="0" applyFont="1"/>
    <xf numFmtId="0" fontId="2" fillId="0" borderId="0" xfId="0" applyFont="1" applyAlignment="1">
      <alignment wrapText="1"/>
    </xf>
    <xf numFmtId="165" fontId="2" fillId="0" borderId="0" xfId="0" applyNumberFormat="1" applyFont="1"/>
    <xf numFmtId="0" fontId="3" fillId="2" borderId="0" xfId="0" applyFont="1" applyFill="1"/>
    <xf numFmtId="0" fontId="4" fillId="2" borderId="0" xfId="0" applyFont="1" applyFill="1"/>
    <xf numFmtId="166" fontId="2" fillId="0" borderId="0" xfId="0" applyNumberFormat="1" applyFont="1"/>
    <xf numFmtId="166" fontId="4" fillId="2" borderId="0" xfId="0" applyNumberFormat="1" applyFont="1" applyFill="1"/>
    <xf numFmtId="0" fontId="5" fillId="4" borderId="0" xfId="0" applyFont="1" applyFill="1"/>
    <xf numFmtId="166" fontId="5" fillId="4" borderId="0" xfId="0" applyNumberFormat="1" applyFont="1" applyFill="1"/>
    <xf numFmtId="10" fontId="2" fillId="0" borderId="0" xfId="0" applyNumberFormat="1" applyFont="1"/>
    <xf numFmtId="10" fontId="4" fillId="2" borderId="0" xfId="0" applyNumberFormat="1" applyFont="1" applyFill="1"/>
    <xf numFmtId="10" fontId="5" fillId="4" borderId="0" xfId="0" applyNumberFormat="1" applyFont="1" applyFill="1"/>
    <xf numFmtId="0" fontId="6" fillId="2" borderId="0" xfId="0" applyFont="1" applyFill="1" applyAlignment="1">
      <alignment horizontal="center" vertical="top" wrapText="1"/>
    </xf>
    <xf numFmtId="0" fontId="3" fillId="2" borderId="0" xfId="2" applyFont="1" applyFill="1"/>
    <xf numFmtId="0" fontId="7" fillId="3" borderId="0" xfId="2"/>
    <xf numFmtId="0" fontId="1" fillId="3" borderId="0" xfId="2" applyFont="1"/>
    <xf numFmtId="0" fontId="4" fillId="2" borderId="0" xfId="2" applyFont="1" applyFill="1" applyAlignment="1">
      <alignment horizontal="center" vertical="top" wrapText="1"/>
    </xf>
    <xf numFmtId="0" fontId="2" fillId="3" borderId="0" xfId="2" applyFont="1"/>
    <xf numFmtId="165" fontId="2" fillId="3" borderId="0" xfId="2" applyNumberFormat="1" applyFont="1"/>
    <xf numFmtId="166" fontId="2" fillId="3" borderId="0" xfId="2" applyNumberFormat="1" applyFont="1"/>
    <xf numFmtId="10" fontId="2" fillId="3" borderId="0" xfId="2" applyNumberFormat="1" applyFont="1"/>
    <xf numFmtId="164" fontId="7" fillId="3" borderId="0" xfId="2" applyNumberFormat="1" applyAlignment="1">
      <alignment horizontal="center"/>
    </xf>
    <xf numFmtId="0" fontId="1" fillId="4" borderId="0" xfId="2" applyFont="1" applyFill="1"/>
    <xf numFmtId="166" fontId="1" fillId="4" borderId="0" xfId="2" applyNumberFormat="1" applyFont="1" applyFill="1"/>
    <xf numFmtId="10" fontId="1" fillId="4" borderId="0" xfId="2" applyNumberFormat="1" applyFont="1" applyFill="1"/>
    <xf numFmtId="0" fontId="4" fillId="2" borderId="0" xfId="2" applyFont="1" applyFill="1"/>
    <xf numFmtId="166" fontId="4" fillId="2" borderId="0" xfId="2" applyNumberFormat="1" applyFont="1" applyFill="1"/>
    <xf numFmtId="10" fontId="4" fillId="2" borderId="0" xfId="2" applyNumberFormat="1" applyFont="1" applyFill="1"/>
    <xf numFmtId="0" fontId="2" fillId="3" borderId="0" xfId="2" applyFont="1" applyAlignment="1">
      <alignment wrapText="1"/>
    </xf>
    <xf numFmtId="0" fontId="2" fillId="0" borderId="2" xfId="0" applyFont="1" applyBorder="1" applyAlignment="1">
      <alignment horizontal="center" vertical="top" wrapText="1"/>
    </xf>
    <xf numFmtId="0" fontId="8" fillId="0" borderId="2" xfId="0" applyFont="1" applyBorder="1" applyAlignment="1">
      <alignment horizontal="left" vertical="top" wrapText="1"/>
    </xf>
    <xf numFmtId="0" fontId="8" fillId="0" borderId="2" xfId="0" applyFont="1" applyBorder="1" applyAlignment="1">
      <alignment horizontal="center" vertical="top" wrapText="1"/>
    </xf>
    <xf numFmtId="4" fontId="8" fillId="0" borderId="2" xfId="0" applyNumberFormat="1" applyFont="1" applyBorder="1" applyAlignment="1">
      <alignment horizontal="right" vertical="top" wrapText="1"/>
    </xf>
    <xf numFmtId="10" fontId="8" fillId="0" borderId="2" xfId="1" applyNumberFormat="1" applyFont="1" applyBorder="1" applyAlignment="1">
      <alignment horizontal="right" vertical="top" wrapText="1"/>
    </xf>
    <xf numFmtId="0" fontId="9" fillId="0" borderId="2" xfId="0" applyFont="1" applyBorder="1" applyAlignment="1">
      <alignment horizontal="center" vertical="center"/>
    </xf>
    <xf numFmtId="0" fontId="9" fillId="0" borderId="2" xfId="0" applyFont="1" applyBorder="1" applyAlignment="1">
      <alignment vertical="top"/>
    </xf>
    <xf numFmtId="0" fontId="9" fillId="0" borderId="2" xfId="0" applyFont="1" applyBorder="1" applyAlignment="1">
      <alignment horizontal="center" vertical="top"/>
    </xf>
    <xf numFmtId="0" fontId="8" fillId="0" borderId="2" xfId="0" applyFont="1" applyBorder="1" applyAlignment="1">
      <alignment wrapText="1"/>
    </xf>
    <xf numFmtId="4" fontId="8" fillId="0" borderId="2" xfId="0" applyNumberFormat="1" applyFont="1" applyBorder="1" applyAlignment="1">
      <alignment wrapText="1"/>
    </xf>
    <xf numFmtId="10" fontId="8" fillId="0" borderId="2" xfId="1" applyNumberFormat="1" applyFont="1" applyBorder="1" applyAlignment="1">
      <alignment wrapText="1"/>
    </xf>
    <xf numFmtId="0" fontId="11" fillId="0" borderId="6" xfId="0" applyFont="1" applyBorder="1" applyAlignment="1">
      <alignment vertical="center"/>
    </xf>
    <xf numFmtId="0" fontId="11" fillId="0" borderId="7" xfId="0" applyFont="1" applyBorder="1" applyAlignment="1">
      <alignment vertical="center"/>
    </xf>
    <xf numFmtId="0" fontId="11" fillId="0" borderId="7" xfId="0" applyFont="1" applyBorder="1" applyAlignment="1">
      <alignment horizontal="right" vertical="center"/>
    </xf>
    <xf numFmtId="0" fontId="12" fillId="0" borderId="8" xfId="0" applyFont="1" applyBorder="1" applyAlignment="1">
      <alignment vertical="center"/>
    </xf>
    <xf numFmtId="0" fontId="12" fillId="0" borderId="9" xfId="0" applyFont="1" applyBorder="1" applyAlignment="1">
      <alignment horizontal="center" vertical="center"/>
    </xf>
    <xf numFmtId="4" fontId="12" fillId="0" borderId="9" xfId="0" applyNumberFormat="1" applyFont="1" applyBorder="1" applyAlignment="1">
      <alignment horizontal="right" vertical="center"/>
    </xf>
    <xf numFmtId="10" fontId="13" fillId="0" borderId="9" xfId="1" applyNumberFormat="1" applyFont="1" applyBorder="1" applyAlignment="1">
      <alignment horizontal="right" vertical="center"/>
    </xf>
    <xf numFmtId="0" fontId="11" fillId="0" borderId="8" xfId="0" applyFont="1" applyBorder="1" applyAlignment="1">
      <alignment vertical="center"/>
    </xf>
    <xf numFmtId="0" fontId="13" fillId="0" borderId="9" xfId="0" applyFont="1" applyBorder="1" applyAlignment="1">
      <alignment vertical="center"/>
    </xf>
    <xf numFmtId="0" fontId="14" fillId="0" borderId="0" xfId="0" applyFont="1" applyAlignment="1">
      <alignment wrapText="1"/>
    </xf>
    <xf numFmtId="0" fontId="15" fillId="0" borderId="10" xfId="0" applyFont="1" applyBorder="1" applyAlignment="1">
      <alignment horizontal="justify" vertical="center" wrapText="1"/>
    </xf>
    <xf numFmtId="0" fontId="15" fillId="0" borderId="11" xfId="0" applyFont="1" applyBorder="1" applyAlignment="1">
      <alignment horizontal="justify" vertical="center" wrapText="1"/>
    </xf>
    <xf numFmtId="0" fontId="15" fillId="0" borderId="12" xfId="0" applyFont="1" applyBorder="1" applyAlignment="1">
      <alignment horizontal="justify" vertical="center" wrapText="1"/>
    </xf>
    <xf numFmtId="0" fontId="15" fillId="0" borderId="13" xfId="0" applyFont="1" applyBorder="1" applyAlignment="1">
      <alignment horizontal="justify" vertical="center" wrapText="1"/>
    </xf>
    <xf numFmtId="0" fontId="9" fillId="0" borderId="13" xfId="0" applyFont="1" applyBorder="1" applyAlignment="1">
      <alignment vertical="center" wrapText="1"/>
    </xf>
    <xf numFmtId="0" fontId="16" fillId="0" borderId="0" xfId="0" applyFont="1"/>
    <xf numFmtId="10" fontId="7" fillId="3" borderId="0" xfId="2" applyNumberFormat="1"/>
    <xf numFmtId="0" fontId="3" fillId="2" borderId="0" xfId="0" applyFont="1" applyFill="1"/>
    <xf numFmtId="0" fontId="0" fillId="0" borderId="0" xfId="0"/>
    <xf numFmtId="0" fontId="15" fillId="0" borderId="14" xfId="0" applyFont="1" applyBorder="1" applyAlignment="1">
      <alignment horizontal="justify" vertical="center" wrapText="1"/>
    </xf>
    <xf numFmtId="0" fontId="15" fillId="0" borderId="11" xfId="0" applyFont="1" applyBorder="1" applyAlignment="1">
      <alignment horizontal="justify" vertical="center" wrapText="1"/>
    </xf>
    <xf numFmtId="0" fontId="2" fillId="0" borderId="1" xfId="0" applyFont="1" applyBorder="1" applyAlignment="1">
      <alignment horizontal="left" vertical="top" wrapText="1"/>
    </xf>
    <xf numFmtId="0" fontId="2" fillId="0" borderId="3" xfId="0" applyFont="1" applyBorder="1" applyAlignment="1">
      <alignment horizontal="center" vertical="top" wrapText="1"/>
    </xf>
    <xf numFmtId="0" fontId="2" fillId="0" borderId="4" xfId="0" applyFont="1" applyBorder="1" applyAlignment="1">
      <alignment horizontal="center" vertical="top" wrapText="1"/>
    </xf>
    <xf numFmtId="0" fontId="2" fillId="0" borderId="0" xfId="0" applyFont="1" applyAlignment="1">
      <alignment horizontal="left" vertical="top" wrapText="1"/>
    </xf>
    <xf numFmtId="0" fontId="2" fillId="0" borderId="3" xfId="0" applyFont="1" applyBorder="1" applyAlignment="1">
      <alignment horizontal="center"/>
    </xf>
    <xf numFmtId="0" fontId="2" fillId="0" borderId="5" xfId="0" applyFont="1" applyBorder="1" applyAlignment="1">
      <alignment horizontal="center"/>
    </xf>
    <xf numFmtId="0" fontId="10" fillId="3" borderId="3" xfId="3" applyBorder="1" applyAlignment="1" applyProtection="1">
      <alignment horizontal="left" wrapText="1"/>
    </xf>
    <xf numFmtId="0" fontId="10" fillId="3" borderId="5" xfId="3" applyBorder="1" applyAlignment="1" applyProtection="1">
      <alignment horizontal="left" wrapText="1"/>
    </xf>
    <xf numFmtId="0" fontId="10" fillId="3" borderId="4" xfId="3" applyBorder="1" applyAlignment="1" applyProtection="1">
      <alignment horizontal="left" wrapText="1"/>
    </xf>
    <xf numFmtId="0" fontId="2" fillId="0" borderId="2" xfId="0" applyFont="1" applyBorder="1" applyAlignment="1">
      <alignment horizontal="center" vertical="top" wrapText="1"/>
    </xf>
    <xf numFmtId="0" fontId="3" fillId="2" borderId="0" xfId="2" applyFont="1" applyFill="1"/>
    <xf numFmtId="0" fontId="7" fillId="3" borderId="0" xfId="2"/>
    <xf numFmtId="0" fontId="16" fillId="3" borderId="0" xfId="2" applyFont="1"/>
    <xf numFmtId="0" fontId="15" fillId="0" borderId="13" xfId="0" applyFont="1" applyBorder="1" applyAlignment="1">
      <alignment horizontal="left" vertical="center" wrapText="1"/>
    </xf>
    <xf numFmtId="14" fontId="15" fillId="0" borderId="13" xfId="0" applyNumberFormat="1" applyFont="1" applyBorder="1" applyAlignment="1">
      <alignment horizontal="left" vertical="center" wrapText="1"/>
    </xf>
  </cellXfs>
  <cellStyles count="4">
    <cellStyle name="Hyperlink" xfId="3" builtinId="8"/>
    <cellStyle name="Normal" xfId="0" builtinId="0"/>
    <cellStyle name="Normal 2" xfId="2" xr:uid="{00000000-0005-0000-0000-000002000000}"/>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9.jpeg"/><Relationship Id="rId1" Type="http://schemas.openxmlformats.org/officeDocument/2006/relationships/image" Target="../media/image8.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16.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4.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6.jpeg"/></Relationships>
</file>

<file path=xl/drawings/_rels/drawing7.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6.jpeg"/></Relationships>
</file>

<file path=xl/drawings/_rels/drawing9.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xdr:col>
      <xdr:colOff>0</xdr:colOff>
      <xdr:row>113</xdr:row>
      <xdr:rowOff>0</xdr:rowOff>
    </xdr:from>
    <xdr:to>
      <xdr:col>2</xdr:col>
      <xdr:colOff>0</xdr:colOff>
      <xdr:row>123</xdr:row>
      <xdr:rowOff>0</xdr:rowOff>
    </xdr:to>
    <xdr:pic>
      <xdr:nvPicPr>
        <xdr:cNvPr id="2" name="Picture 1" descr="Picture">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127</xdr:row>
      <xdr:rowOff>0</xdr:rowOff>
    </xdr:from>
    <xdr:to>
      <xdr:col>2</xdr:col>
      <xdr:colOff>0</xdr:colOff>
      <xdr:row>137</xdr:row>
      <xdr:rowOff>0</xdr:rowOff>
    </xdr:to>
    <xdr:pic>
      <xdr:nvPicPr>
        <xdr:cNvPr id="3" name="Picture 1" descr="Picture">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1</xdr:col>
      <xdr:colOff>0</xdr:colOff>
      <xdr:row>80</xdr:row>
      <xdr:rowOff>0</xdr:rowOff>
    </xdr:from>
    <xdr:to>
      <xdr:col>2</xdr:col>
      <xdr:colOff>0</xdr:colOff>
      <xdr:row>90</xdr:row>
      <xdr:rowOff>0</xdr:rowOff>
    </xdr:to>
    <xdr:pic>
      <xdr:nvPicPr>
        <xdr:cNvPr id="2" name="Picture 1" descr="Picture">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95</xdr:row>
      <xdr:rowOff>0</xdr:rowOff>
    </xdr:from>
    <xdr:to>
      <xdr:col>2</xdr:col>
      <xdr:colOff>0</xdr:colOff>
      <xdr:row>105</xdr:row>
      <xdr:rowOff>0</xdr:rowOff>
    </xdr:to>
    <xdr:pic>
      <xdr:nvPicPr>
        <xdr:cNvPr id="3" name="Picture 1" descr="Picture">
          <a:extLst>
            <a:ext uri="{FF2B5EF4-FFF2-40B4-BE49-F238E27FC236}">
              <a16:creationId xmlns:a16="http://schemas.microsoft.com/office/drawing/2014/main" id="{00000000-0008-0000-09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1</xdr:col>
      <xdr:colOff>0</xdr:colOff>
      <xdr:row>68</xdr:row>
      <xdr:rowOff>0</xdr:rowOff>
    </xdr:from>
    <xdr:to>
      <xdr:col>2</xdr:col>
      <xdr:colOff>0</xdr:colOff>
      <xdr:row>78</xdr:row>
      <xdr:rowOff>0</xdr:rowOff>
    </xdr:to>
    <xdr:pic>
      <xdr:nvPicPr>
        <xdr:cNvPr id="2" name="Picture 1" descr="Picture">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83</xdr:row>
      <xdr:rowOff>0</xdr:rowOff>
    </xdr:from>
    <xdr:to>
      <xdr:col>2</xdr:col>
      <xdr:colOff>0</xdr:colOff>
      <xdr:row>93</xdr:row>
      <xdr:rowOff>0</xdr:rowOff>
    </xdr:to>
    <xdr:pic>
      <xdr:nvPicPr>
        <xdr:cNvPr id="3" name="Picture 1" descr="Picture">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0</xdr:colOff>
      <xdr:row>94</xdr:row>
      <xdr:rowOff>0</xdr:rowOff>
    </xdr:from>
    <xdr:to>
      <xdr:col>2</xdr:col>
      <xdr:colOff>0</xdr:colOff>
      <xdr:row>104</xdr:row>
      <xdr:rowOff>0</xdr:rowOff>
    </xdr:to>
    <xdr:pic>
      <xdr:nvPicPr>
        <xdr:cNvPr id="2" name="Picture 1" descr="Picture">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109</xdr:row>
      <xdr:rowOff>0</xdr:rowOff>
    </xdr:from>
    <xdr:to>
      <xdr:col>2</xdr:col>
      <xdr:colOff>0</xdr:colOff>
      <xdr:row>119</xdr:row>
      <xdr:rowOff>0</xdr:rowOff>
    </xdr:to>
    <xdr:pic>
      <xdr:nvPicPr>
        <xdr:cNvPr id="3" name="Picture 1" descr="Picture">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1</xdr:col>
      <xdr:colOff>0</xdr:colOff>
      <xdr:row>26</xdr:row>
      <xdr:rowOff>0</xdr:rowOff>
    </xdr:from>
    <xdr:to>
      <xdr:col>2</xdr:col>
      <xdr:colOff>0</xdr:colOff>
      <xdr:row>36</xdr:row>
      <xdr:rowOff>0</xdr:rowOff>
    </xdr:to>
    <xdr:pic>
      <xdr:nvPicPr>
        <xdr:cNvPr id="2" name="Picture 1" descr="Picture">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41</xdr:row>
      <xdr:rowOff>0</xdr:rowOff>
    </xdr:from>
    <xdr:to>
      <xdr:col>2</xdr:col>
      <xdr:colOff>0</xdr:colOff>
      <xdr:row>51</xdr:row>
      <xdr:rowOff>0</xdr:rowOff>
    </xdr:to>
    <xdr:pic>
      <xdr:nvPicPr>
        <xdr:cNvPr id="3" name="Picture 1" descr="Picture">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xdr:col>
      <xdr:colOff>0</xdr:colOff>
      <xdr:row>28</xdr:row>
      <xdr:rowOff>0</xdr:rowOff>
    </xdr:from>
    <xdr:to>
      <xdr:col>2</xdr:col>
      <xdr:colOff>0</xdr:colOff>
      <xdr:row>38</xdr:row>
      <xdr:rowOff>0</xdr:rowOff>
    </xdr:to>
    <xdr:pic>
      <xdr:nvPicPr>
        <xdr:cNvPr id="2" name="Picture 1" descr="Picture">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43</xdr:row>
      <xdr:rowOff>0</xdr:rowOff>
    </xdr:from>
    <xdr:to>
      <xdr:col>2</xdr:col>
      <xdr:colOff>0</xdr:colOff>
      <xdr:row>53</xdr:row>
      <xdr:rowOff>0</xdr:rowOff>
    </xdr:to>
    <xdr:pic>
      <xdr:nvPicPr>
        <xdr:cNvPr id="3" name="Picture 1" descr="Picture">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xdr:from>
      <xdr:col>1</xdr:col>
      <xdr:colOff>0</xdr:colOff>
      <xdr:row>45</xdr:row>
      <xdr:rowOff>0</xdr:rowOff>
    </xdr:from>
    <xdr:to>
      <xdr:col>2</xdr:col>
      <xdr:colOff>0</xdr:colOff>
      <xdr:row>55</xdr:row>
      <xdr:rowOff>0</xdr:rowOff>
    </xdr:to>
    <xdr:pic>
      <xdr:nvPicPr>
        <xdr:cNvPr id="2" name="Picture 1" descr="Picture">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60</xdr:row>
      <xdr:rowOff>0</xdr:rowOff>
    </xdr:from>
    <xdr:to>
      <xdr:col>2</xdr:col>
      <xdr:colOff>0</xdr:colOff>
      <xdr:row>70</xdr:row>
      <xdr:rowOff>0</xdr:rowOff>
    </xdr:to>
    <xdr:pic>
      <xdr:nvPicPr>
        <xdr:cNvPr id="3" name="Picture 1" descr="Picture">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1</xdr:col>
      <xdr:colOff>0</xdr:colOff>
      <xdr:row>61</xdr:row>
      <xdr:rowOff>0</xdr:rowOff>
    </xdr:from>
    <xdr:to>
      <xdr:col>2</xdr:col>
      <xdr:colOff>0</xdr:colOff>
      <xdr:row>71</xdr:row>
      <xdr:rowOff>0</xdr:rowOff>
    </xdr:to>
    <xdr:pic>
      <xdr:nvPicPr>
        <xdr:cNvPr id="2" name="Picture 1" descr="Picture">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75</xdr:row>
      <xdr:rowOff>0</xdr:rowOff>
    </xdr:from>
    <xdr:to>
      <xdr:col>2</xdr:col>
      <xdr:colOff>0</xdr:colOff>
      <xdr:row>85</xdr:row>
      <xdr:rowOff>0</xdr:rowOff>
    </xdr:to>
    <xdr:pic>
      <xdr:nvPicPr>
        <xdr:cNvPr id="3" name="Picture 1" descr="Picture">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1</xdr:col>
      <xdr:colOff>0</xdr:colOff>
      <xdr:row>30</xdr:row>
      <xdr:rowOff>0</xdr:rowOff>
    </xdr:from>
    <xdr:to>
      <xdr:col>2</xdr:col>
      <xdr:colOff>0</xdr:colOff>
      <xdr:row>40</xdr:row>
      <xdr:rowOff>0</xdr:rowOff>
    </xdr:to>
    <xdr:pic>
      <xdr:nvPicPr>
        <xdr:cNvPr id="2" name="Picture 1" descr="Picture">
          <a:extLst>
            <a:ext uri="{FF2B5EF4-FFF2-40B4-BE49-F238E27FC236}">
              <a16:creationId xmlns:a16="http://schemas.microsoft.com/office/drawing/2014/main" id="{00000000-0008-0000-1100-000002000000}"/>
            </a:ext>
          </a:extLst>
        </xdr:cNvPr>
        <xdr:cNvPicPr>
          <a:picLocks noChangeAspect="1"/>
        </xdr:cNvPicPr>
      </xdr:nvPicPr>
      <xdr:blipFill>
        <a:blip xmlns:r="http://schemas.openxmlformats.org/officeDocument/2006/relationships" r:embed="rId1"/>
        <a:stretch>
          <a:fillRect/>
        </a:stretch>
      </xdr:blipFill>
      <xdr:spPr>
        <a:xfrm>
          <a:off x="533400" y="6124575"/>
          <a:ext cx="3390900" cy="1905000"/>
        </a:xfrm>
        <a:prstGeom prst="rect">
          <a:avLst/>
        </a:prstGeom>
      </xdr:spPr>
    </xdr:pic>
    <xdr:clientData/>
  </xdr:twoCellAnchor>
  <xdr:twoCellAnchor>
    <xdr:from>
      <xdr:col>1</xdr:col>
      <xdr:colOff>0</xdr:colOff>
      <xdr:row>44</xdr:row>
      <xdr:rowOff>0</xdr:rowOff>
    </xdr:from>
    <xdr:to>
      <xdr:col>2</xdr:col>
      <xdr:colOff>0</xdr:colOff>
      <xdr:row>54</xdr:row>
      <xdr:rowOff>0</xdr:rowOff>
    </xdr:to>
    <xdr:pic>
      <xdr:nvPicPr>
        <xdr:cNvPr id="3" name="Picture 1" descr="Picture">
          <a:extLst>
            <a:ext uri="{FF2B5EF4-FFF2-40B4-BE49-F238E27FC236}">
              <a16:creationId xmlns:a16="http://schemas.microsoft.com/office/drawing/2014/main" id="{00000000-0008-0000-1100-000003000000}"/>
            </a:ext>
          </a:extLst>
        </xdr:cNvPr>
        <xdr:cNvPicPr>
          <a:picLocks noChangeAspect="1"/>
        </xdr:cNvPicPr>
      </xdr:nvPicPr>
      <xdr:blipFill>
        <a:blip xmlns:r="http://schemas.openxmlformats.org/officeDocument/2006/relationships" r:embed="rId2"/>
        <a:stretch>
          <a:fillRect/>
        </a:stretch>
      </xdr:blipFill>
      <xdr:spPr>
        <a:xfrm>
          <a:off x="533400" y="8982075"/>
          <a:ext cx="3390900" cy="1905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0</xdr:colOff>
      <xdr:row>32</xdr:row>
      <xdr:rowOff>0</xdr:rowOff>
    </xdr:from>
    <xdr:to>
      <xdr:col>2</xdr:col>
      <xdr:colOff>0</xdr:colOff>
      <xdr:row>42</xdr:row>
      <xdr:rowOff>0</xdr:rowOff>
    </xdr:to>
    <xdr:pic>
      <xdr:nvPicPr>
        <xdr:cNvPr id="2" name="Picture 1" descr="Picture">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a:stretch>
          <a:fillRect/>
        </a:stretch>
      </xdr:blipFill>
      <xdr:spPr>
        <a:xfrm>
          <a:off x="533400" y="6515100"/>
          <a:ext cx="3390900" cy="1905000"/>
        </a:xfrm>
        <a:prstGeom prst="rect">
          <a:avLst/>
        </a:prstGeom>
      </xdr:spPr>
    </xdr:pic>
    <xdr:clientData/>
  </xdr:twoCellAnchor>
  <xdr:twoCellAnchor>
    <xdr:from>
      <xdr:col>1</xdr:col>
      <xdr:colOff>0</xdr:colOff>
      <xdr:row>46</xdr:row>
      <xdr:rowOff>0</xdr:rowOff>
    </xdr:from>
    <xdr:to>
      <xdr:col>2</xdr:col>
      <xdr:colOff>0</xdr:colOff>
      <xdr:row>56</xdr:row>
      <xdr:rowOff>0</xdr:rowOff>
    </xdr:to>
    <xdr:pic>
      <xdr:nvPicPr>
        <xdr:cNvPr id="3" name="Picture 1" descr="Picture">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a:stretch>
          <a:fillRect/>
        </a:stretch>
      </xdr:blipFill>
      <xdr:spPr>
        <a:xfrm>
          <a:off x="533400" y="9372600"/>
          <a:ext cx="3390900" cy="1905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0</xdr:colOff>
      <xdr:row>38</xdr:row>
      <xdr:rowOff>0</xdr:rowOff>
    </xdr:from>
    <xdr:to>
      <xdr:col>2</xdr:col>
      <xdr:colOff>0</xdr:colOff>
      <xdr:row>48</xdr:row>
      <xdr:rowOff>0</xdr:rowOff>
    </xdr:to>
    <xdr:pic>
      <xdr:nvPicPr>
        <xdr:cNvPr id="2" name="Picture 1" descr="Picture">
          <a:extLst>
            <a:ext uri="{FF2B5EF4-FFF2-40B4-BE49-F238E27FC236}">
              <a16:creationId xmlns:a16="http://schemas.microsoft.com/office/drawing/2014/main" id="{00000000-0008-0000-1300-000002000000}"/>
            </a:ext>
          </a:extLst>
        </xdr:cNvPr>
        <xdr:cNvPicPr>
          <a:picLocks noChangeAspect="1"/>
        </xdr:cNvPicPr>
      </xdr:nvPicPr>
      <xdr:blipFill>
        <a:blip xmlns:r="http://schemas.openxmlformats.org/officeDocument/2006/relationships" r:embed="rId1"/>
        <a:stretch>
          <a:fillRect/>
        </a:stretch>
      </xdr:blipFill>
      <xdr:spPr>
        <a:xfrm>
          <a:off x="533400" y="7724775"/>
          <a:ext cx="3390900" cy="1905000"/>
        </a:xfrm>
        <a:prstGeom prst="rect">
          <a:avLst/>
        </a:prstGeom>
      </xdr:spPr>
    </xdr:pic>
    <xdr:clientData/>
  </xdr:twoCellAnchor>
  <xdr:twoCellAnchor>
    <xdr:from>
      <xdr:col>1</xdr:col>
      <xdr:colOff>0</xdr:colOff>
      <xdr:row>52</xdr:row>
      <xdr:rowOff>0</xdr:rowOff>
    </xdr:from>
    <xdr:to>
      <xdr:col>2</xdr:col>
      <xdr:colOff>0</xdr:colOff>
      <xdr:row>62</xdr:row>
      <xdr:rowOff>0</xdr:rowOff>
    </xdr:to>
    <xdr:pic>
      <xdr:nvPicPr>
        <xdr:cNvPr id="3" name="Picture 1" descr="Picture">
          <a:extLst>
            <a:ext uri="{FF2B5EF4-FFF2-40B4-BE49-F238E27FC236}">
              <a16:creationId xmlns:a16="http://schemas.microsoft.com/office/drawing/2014/main" id="{00000000-0008-0000-1300-000003000000}"/>
            </a:ext>
          </a:extLst>
        </xdr:cNvPr>
        <xdr:cNvPicPr>
          <a:picLocks noChangeAspect="1"/>
        </xdr:cNvPicPr>
      </xdr:nvPicPr>
      <xdr:blipFill>
        <a:blip xmlns:r="http://schemas.openxmlformats.org/officeDocument/2006/relationships" r:embed="rId2"/>
        <a:stretch>
          <a:fillRect/>
        </a:stretch>
      </xdr:blipFill>
      <xdr:spPr>
        <a:xfrm>
          <a:off x="533400" y="10582275"/>
          <a:ext cx="3390900" cy="1905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0</xdr:colOff>
      <xdr:row>102</xdr:row>
      <xdr:rowOff>0</xdr:rowOff>
    </xdr:from>
    <xdr:to>
      <xdr:col>2</xdr:col>
      <xdr:colOff>0</xdr:colOff>
      <xdr:row>112</xdr:row>
      <xdr:rowOff>0</xdr:rowOff>
    </xdr:to>
    <xdr:pic>
      <xdr:nvPicPr>
        <xdr:cNvPr id="2" name="Picture 1" descr="Picture">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117</xdr:row>
      <xdr:rowOff>0</xdr:rowOff>
    </xdr:from>
    <xdr:to>
      <xdr:col>2</xdr:col>
      <xdr:colOff>0</xdr:colOff>
      <xdr:row>127</xdr:row>
      <xdr:rowOff>0</xdr:rowOff>
    </xdr:to>
    <xdr:pic>
      <xdr:nvPicPr>
        <xdr:cNvPr id="3" name="Picture 1" descr="Picture">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xdr:from>
      <xdr:col>1</xdr:col>
      <xdr:colOff>0</xdr:colOff>
      <xdr:row>48</xdr:row>
      <xdr:rowOff>0</xdr:rowOff>
    </xdr:from>
    <xdr:to>
      <xdr:col>2</xdr:col>
      <xdr:colOff>0</xdr:colOff>
      <xdr:row>58</xdr:row>
      <xdr:rowOff>0</xdr:rowOff>
    </xdr:to>
    <xdr:pic>
      <xdr:nvPicPr>
        <xdr:cNvPr id="2" name="Picture 1" descr="Picture">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a:stretch>
          <a:fillRect/>
        </a:stretch>
      </xdr:blipFill>
      <xdr:spPr>
        <a:xfrm>
          <a:off x="533400" y="9896475"/>
          <a:ext cx="3390900" cy="1905000"/>
        </a:xfrm>
        <a:prstGeom prst="rect">
          <a:avLst/>
        </a:prstGeom>
      </xdr:spPr>
    </xdr:pic>
    <xdr:clientData/>
  </xdr:twoCellAnchor>
  <xdr:twoCellAnchor>
    <xdr:from>
      <xdr:col>1</xdr:col>
      <xdr:colOff>0</xdr:colOff>
      <xdr:row>62</xdr:row>
      <xdr:rowOff>0</xdr:rowOff>
    </xdr:from>
    <xdr:to>
      <xdr:col>2</xdr:col>
      <xdr:colOff>0</xdr:colOff>
      <xdr:row>72</xdr:row>
      <xdr:rowOff>0</xdr:rowOff>
    </xdr:to>
    <xdr:pic>
      <xdr:nvPicPr>
        <xdr:cNvPr id="3" name="Picture 1" descr="Picture">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a:stretch>
          <a:fillRect/>
        </a:stretch>
      </xdr:blipFill>
      <xdr:spPr>
        <a:xfrm>
          <a:off x="533400" y="12753975"/>
          <a:ext cx="3390900" cy="1905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0</xdr:colOff>
      <xdr:row>53</xdr:row>
      <xdr:rowOff>0</xdr:rowOff>
    </xdr:from>
    <xdr:to>
      <xdr:col>2</xdr:col>
      <xdr:colOff>0</xdr:colOff>
      <xdr:row>63</xdr:row>
      <xdr:rowOff>0</xdr:rowOff>
    </xdr:to>
    <xdr:pic>
      <xdr:nvPicPr>
        <xdr:cNvPr id="2" name="Picture 1" descr="Picture">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68</xdr:row>
      <xdr:rowOff>0</xdr:rowOff>
    </xdr:from>
    <xdr:to>
      <xdr:col>2</xdr:col>
      <xdr:colOff>0</xdr:colOff>
      <xdr:row>78</xdr:row>
      <xdr:rowOff>0</xdr:rowOff>
    </xdr:to>
    <xdr:pic>
      <xdr:nvPicPr>
        <xdr:cNvPr id="3" name="Picture 1" descr="Picture">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0</xdr:colOff>
      <xdr:row>104</xdr:row>
      <xdr:rowOff>0</xdr:rowOff>
    </xdr:from>
    <xdr:to>
      <xdr:col>2</xdr:col>
      <xdr:colOff>0</xdr:colOff>
      <xdr:row>114</xdr:row>
      <xdr:rowOff>0</xdr:rowOff>
    </xdr:to>
    <xdr:pic>
      <xdr:nvPicPr>
        <xdr:cNvPr id="2" name="Picture 1" descr="Picture">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119</xdr:row>
      <xdr:rowOff>0</xdr:rowOff>
    </xdr:from>
    <xdr:to>
      <xdr:col>2</xdr:col>
      <xdr:colOff>0</xdr:colOff>
      <xdr:row>129</xdr:row>
      <xdr:rowOff>0</xdr:rowOff>
    </xdr:to>
    <xdr:pic>
      <xdr:nvPicPr>
        <xdr:cNvPr id="3" name="Picture 1" descr="Picture">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0</xdr:colOff>
      <xdr:row>87</xdr:row>
      <xdr:rowOff>0</xdr:rowOff>
    </xdr:from>
    <xdr:to>
      <xdr:col>2</xdr:col>
      <xdr:colOff>0</xdr:colOff>
      <xdr:row>97</xdr:row>
      <xdr:rowOff>0</xdr:rowOff>
    </xdr:to>
    <xdr:pic>
      <xdr:nvPicPr>
        <xdr:cNvPr id="2" name="Picture 1" descr="Picture">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101</xdr:row>
      <xdr:rowOff>0</xdr:rowOff>
    </xdr:from>
    <xdr:to>
      <xdr:col>2</xdr:col>
      <xdr:colOff>0</xdr:colOff>
      <xdr:row>111</xdr:row>
      <xdr:rowOff>0</xdr:rowOff>
    </xdr:to>
    <xdr:pic>
      <xdr:nvPicPr>
        <xdr:cNvPr id="3" name="Picture 1" descr="Picture">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0</xdr:colOff>
      <xdr:row>54</xdr:row>
      <xdr:rowOff>0</xdr:rowOff>
    </xdr:from>
    <xdr:to>
      <xdr:col>2</xdr:col>
      <xdr:colOff>0</xdr:colOff>
      <xdr:row>64</xdr:row>
      <xdr:rowOff>0</xdr:rowOff>
    </xdr:to>
    <xdr:pic>
      <xdr:nvPicPr>
        <xdr:cNvPr id="2" name="Picture 1" descr="Picture">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69</xdr:row>
      <xdr:rowOff>0</xdr:rowOff>
    </xdr:from>
    <xdr:to>
      <xdr:col>2</xdr:col>
      <xdr:colOff>0</xdr:colOff>
      <xdr:row>79</xdr:row>
      <xdr:rowOff>0</xdr:rowOff>
    </xdr:to>
    <xdr:pic>
      <xdr:nvPicPr>
        <xdr:cNvPr id="3" name="Picture 1" descr="Picture">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0</xdr:colOff>
      <xdr:row>56</xdr:row>
      <xdr:rowOff>0</xdr:rowOff>
    </xdr:from>
    <xdr:to>
      <xdr:col>2</xdr:col>
      <xdr:colOff>0</xdr:colOff>
      <xdr:row>66</xdr:row>
      <xdr:rowOff>0</xdr:rowOff>
    </xdr:to>
    <xdr:pic>
      <xdr:nvPicPr>
        <xdr:cNvPr id="2" name="Picture 1" descr="Picture">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71</xdr:row>
      <xdr:rowOff>0</xdr:rowOff>
    </xdr:from>
    <xdr:to>
      <xdr:col>2</xdr:col>
      <xdr:colOff>0</xdr:colOff>
      <xdr:row>81</xdr:row>
      <xdr:rowOff>0</xdr:rowOff>
    </xdr:to>
    <xdr:pic>
      <xdr:nvPicPr>
        <xdr:cNvPr id="3" name="Picture 1" descr="Picture">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xdr:from>
      <xdr:col>1</xdr:col>
      <xdr:colOff>0</xdr:colOff>
      <xdr:row>35</xdr:row>
      <xdr:rowOff>0</xdr:rowOff>
    </xdr:from>
    <xdr:to>
      <xdr:col>2</xdr:col>
      <xdr:colOff>0</xdr:colOff>
      <xdr:row>45</xdr:row>
      <xdr:rowOff>0</xdr:rowOff>
    </xdr:to>
    <xdr:pic>
      <xdr:nvPicPr>
        <xdr:cNvPr id="2" name="Picture 1" descr="Picture">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49</xdr:row>
      <xdr:rowOff>0</xdr:rowOff>
    </xdr:from>
    <xdr:to>
      <xdr:col>2</xdr:col>
      <xdr:colOff>0</xdr:colOff>
      <xdr:row>59</xdr:row>
      <xdr:rowOff>0</xdr:rowOff>
    </xdr:to>
    <xdr:pic>
      <xdr:nvPicPr>
        <xdr:cNvPr id="3" name="Picture 1" descr="Picture">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1</xdr:col>
      <xdr:colOff>0</xdr:colOff>
      <xdr:row>89</xdr:row>
      <xdr:rowOff>0</xdr:rowOff>
    </xdr:from>
    <xdr:to>
      <xdr:col>2</xdr:col>
      <xdr:colOff>0</xdr:colOff>
      <xdr:row>99</xdr:row>
      <xdr:rowOff>0</xdr:rowOff>
    </xdr:to>
    <xdr:pic>
      <xdr:nvPicPr>
        <xdr:cNvPr id="2" name="Picture 1" descr="Picture">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xfrm>
          <a:off x="0" y="0"/>
          <a:ext cx="0" cy="0"/>
        </a:xfrm>
        <a:prstGeom prst="rect">
          <a:avLst/>
        </a:prstGeom>
      </xdr:spPr>
    </xdr:pic>
    <xdr:clientData/>
  </xdr:twoCellAnchor>
  <xdr:twoCellAnchor>
    <xdr:from>
      <xdr:col>1</xdr:col>
      <xdr:colOff>0</xdr:colOff>
      <xdr:row>104</xdr:row>
      <xdr:rowOff>0</xdr:rowOff>
    </xdr:from>
    <xdr:to>
      <xdr:col>2</xdr:col>
      <xdr:colOff>0</xdr:colOff>
      <xdr:row>114</xdr:row>
      <xdr:rowOff>0</xdr:rowOff>
    </xdr:to>
    <xdr:pic>
      <xdr:nvPicPr>
        <xdr:cNvPr id="3" name="Picture 1" descr="Picture">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xfrm>
          <a:off x="0" y="0"/>
          <a:ext cx="0" cy="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dspim.com/media/pages/mandatory-disclosures/disclosures-for-deviation-in-valuation-price/83b200369f-1621266231/il-amp-fs-energy-devlopment-company-limited.pdf" TargetMode="External"/><Relationship Id="rId1" Type="http://schemas.openxmlformats.org/officeDocument/2006/relationships/hyperlink" Target="https://www.dspim.com/media/pages/mandatory-disclosures/disclosures-for-deviation-in-valuation-price/83b200369f-1621266231/il-amp-fs-energy-devlopment-company-limited.pdf"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147"/>
  <sheetViews>
    <sheetView tabSelected="1"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0</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146</v>
      </c>
      <c r="L8" s="2" t="s">
        <v>147</v>
      </c>
    </row>
    <row r="9" spans="1:12" ht="15.75" x14ac:dyDescent="0.3">
      <c r="A9" s="3">
        <v>1</v>
      </c>
      <c r="B9" s="3" t="s">
        <v>15</v>
      </c>
      <c r="C9" s="3" t="s">
        <v>16</v>
      </c>
      <c r="D9" s="3" t="s">
        <v>17</v>
      </c>
      <c r="E9" s="5">
        <v>2000</v>
      </c>
      <c r="F9" s="8">
        <v>21640.14</v>
      </c>
      <c r="G9" s="12">
        <v>1.6500000000000001E-2</v>
      </c>
      <c r="H9" s="1">
        <v>44957</v>
      </c>
      <c r="J9" s="8">
        <v>6.7313000000000001</v>
      </c>
      <c r="K9" t="s">
        <v>31</v>
      </c>
      <c r="L9" s="12">
        <v>0.5462999999999999</v>
      </c>
    </row>
    <row r="10" spans="1:12" ht="15.75" x14ac:dyDescent="0.3">
      <c r="A10" s="3">
        <v>2</v>
      </c>
      <c r="B10" s="3" t="s">
        <v>18</v>
      </c>
      <c r="C10" s="3" t="s">
        <v>19</v>
      </c>
      <c r="D10" s="3" t="s">
        <v>20</v>
      </c>
      <c r="E10" s="5">
        <v>1350</v>
      </c>
      <c r="F10" s="8">
        <v>13831.67</v>
      </c>
      <c r="G10" s="12">
        <v>1.0500000000000001E-2</v>
      </c>
      <c r="H10" s="1">
        <v>44949</v>
      </c>
      <c r="J10" s="8">
        <v>6.8335999999999997</v>
      </c>
      <c r="K10" t="s">
        <v>124</v>
      </c>
      <c r="L10" s="12">
        <v>0.2016</v>
      </c>
    </row>
    <row r="11" spans="1:12" ht="15.75" x14ac:dyDescent="0.3">
      <c r="A11" s="3">
        <v>3</v>
      </c>
      <c r="B11" s="3" t="s">
        <v>21</v>
      </c>
      <c r="C11" s="3" t="s">
        <v>22</v>
      </c>
      <c r="D11" s="3" t="s">
        <v>23</v>
      </c>
      <c r="E11" s="5">
        <v>1000</v>
      </c>
      <c r="F11" s="8">
        <v>10524.55</v>
      </c>
      <c r="G11" s="12">
        <v>8.0000000000000002E-3</v>
      </c>
      <c r="H11" s="1">
        <v>44953</v>
      </c>
      <c r="J11" s="8">
        <v>7.0749999999999993</v>
      </c>
      <c r="K11" t="s">
        <v>36</v>
      </c>
      <c r="L11" s="12">
        <v>9.2399999999999996E-2</v>
      </c>
    </row>
    <row r="12" spans="1:12" ht="15.75" x14ac:dyDescent="0.3">
      <c r="A12" s="3">
        <v>4</v>
      </c>
      <c r="B12" s="3" t="s">
        <v>24</v>
      </c>
      <c r="C12" s="3" t="s">
        <v>25</v>
      </c>
      <c r="D12" s="3" t="s">
        <v>17</v>
      </c>
      <c r="E12" s="5">
        <v>500</v>
      </c>
      <c r="F12" s="8">
        <v>5322.23</v>
      </c>
      <c r="G12" s="12">
        <v>4.0999999999999995E-3</v>
      </c>
      <c r="H12" s="1">
        <v>44970</v>
      </c>
      <c r="J12" s="8">
        <v>6.6800999999999995</v>
      </c>
      <c r="K12" t="s">
        <v>39</v>
      </c>
      <c r="L12" s="12">
        <v>5.4899999999999997E-2</v>
      </c>
    </row>
    <row r="13" spans="1:12" ht="15.75" x14ac:dyDescent="0.3">
      <c r="A13" s="10"/>
      <c r="B13" s="10" t="s">
        <v>26</v>
      </c>
      <c r="C13" s="10"/>
      <c r="D13" s="10"/>
      <c r="E13" s="10"/>
      <c r="F13" s="11">
        <v>51318.59</v>
      </c>
      <c r="G13" s="14">
        <v>3.9100000000000003E-2</v>
      </c>
      <c r="K13" t="s">
        <v>17</v>
      </c>
      <c r="L13" s="12">
        <v>2.06E-2</v>
      </c>
    </row>
    <row r="14" spans="1:12" ht="15.75" x14ac:dyDescent="0.3">
      <c r="K14" t="s">
        <v>20</v>
      </c>
      <c r="L14" s="12">
        <v>1.0500000000000001E-2</v>
      </c>
    </row>
    <row r="15" spans="1:12" ht="15.75" x14ac:dyDescent="0.3">
      <c r="B15" s="2" t="s">
        <v>27</v>
      </c>
      <c r="K15" t="s">
        <v>23</v>
      </c>
      <c r="L15" s="12">
        <v>8.0000000000000002E-3</v>
      </c>
    </row>
    <row r="16" spans="1:12" ht="15.75" x14ac:dyDescent="0.3">
      <c r="B16" s="2" t="s">
        <v>28</v>
      </c>
      <c r="K16" t="s">
        <v>148</v>
      </c>
      <c r="L16" s="12">
        <v>6.5700000000000203E-2</v>
      </c>
    </row>
    <row r="17" spans="1:10" ht="15.75" x14ac:dyDescent="0.3">
      <c r="A17" s="3">
        <v>5</v>
      </c>
      <c r="B17" s="3" t="s">
        <v>29</v>
      </c>
      <c r="C17" s="3" t="s">
        <v>30</v>
      </c>
      <c r="D17" s="3" t="s">
        <v>31</v>
      </c>
      <c r="E17" s="5">
        <v>8500</v>
      </c>
      <c r="F17" s="8">
        <v>41868.07</v>
      </c>
      <c r="G17" s="12">
        <v>3.1899999999999998E-2</v>
      </c>
      <c r="H17" s="1">
        <v>45019</v>
      </c>
      <c r="J17" s="8">
        <v>7.1549000000000005</v>
      </c>
    </row>
    <row r="18" spans="1:10" ht="15.75" x14ac:dyDescent="0.3">
      <c r="A18" s="3">
        <v>6</v>
      </c>
      <c r="B18" s="3" t="s">
        <v>32</v>
      </c>
      <c r="C18" s="3" t="s">
        <v>33</v>
      </c>
      <c r="D18" s="3" t="s">
        <v>31</v>
      </c>
      <c r="E18" s="5">
        <v>8000</v>
      </c>
      <c r="F18" s="8">
        <v>39390.400000000001</v>
      </c>
      <c r="G18" s="12">
        <v>0.03</v>
      </c>
      <c r="H18" s="1">
        <v>45021</v>
      </c>
      <c r="J18" s="8">
        <v>7.1501999999999999</v>
      </c>
    </row>
    <row r="19" spans="1:10" ht="15.75" x14ac:dyDescent="0.3">
      <c r="A19" s="3">
        <v>7</v>
      </c>
      <c r="B19" s="3" t="s">
        <v>34</v>
      </c>
      <c r="C19" s="3" t="s">
        <v>35</v>
      </c>
      <c r="D19" s="3" t="s">
        <v>36</v>
      </c>
      <c r="E19" s="5">
        <v>6500</v>
      </c>
      <c r="F19" s="8">
        <v>32500</v>
      </c>
      <c r="G19" s="12">
        <v>2.4700000000000003E-2</v>
      </c>
      <c r="H19" s="1">
        <v>44942</v>
      </c>
      <c r="J19" s="8">
        <v>6.3056000000000001</v>
      </c>
    </row>
    <row r="20" spans="1:10" ht="15.75" x14ac:dyDescent="0.3">
      <c r="A20" s="3">
        <v>8</v>
      </c>
      <c r="B20" s="3" t="s">
        <v>37</v>
      </c>
      <c r="C20" s="3" t="s">
        <v>38</v>
      </c>
      <c r="D20" s="3" t="s">
        <v>39</v>
      </c>
      <c r="E20" s="5">
        <v>6000</v>
      </c>
      <c r="F20" s="8">
        <v>29771.16</v>
      </c>
      <c r="G20" s="12">
        <v>2.2700000000000001E-2</v>
      </c>
      <c r="H20" s="1">
        <v>44985</v>
      </c>
      <c r="J20" s="8">
        <v>6.5251000000000001</v>
      </c>
    </row>
    <row r="21" spans="1:10" ht="15.75" x14ac:dyDescent="0.3">
      <c r="A21" s="3">
        <v>9</v>
      </c>
      <c r="B21" s="3" t="s">
        <v>40</v>
      </c>
      <c r="C21" s="3" t="s">
        <v>41</v>
      </c>
      <c r="D21" s="3" t="s">
        <v>36</v>
      </c>
      <c r="E21" s="5">
        <v>6000</v>
      </c>
      <c r="F21" s="8">
        <v>29560.68</v>
      </c>
      <c r="G21" s="12">
        <v>2.2499999999999999E-2</v>
      </c>
      <c r="H21" s="1">
        <v>45019</v>
      </c>
      <c r="J21" s="8">
        <v>7.0449999999999999</v>
      </c>
    </row>
    <row r="22" spans="1:10" ht="15.75" x14ac:dyDescent="0.3">
      <c r="A22" s="3">
        <v>10</v>
      </c>
      <c r="B22" s="3" t="s">
        <v>42</v>
      </c>
      <c r="C22" s="3" t="s">
        <v>43</v>
      </c>
      <c r="D22" s="3" t="s">
        <v>31</v>
      </c>
      <c r="E22" s="5">
        <v>5000</v>
      </c>
      <c r="F22" s="8">
        <v>24777</v>
      </c>
      <c r="G22" s="12">
        <v>1.89E-2</v>
      </c>
      <c r="H22" s="1">
        <v>44992</v>
      </c>
      <c r="J22" s="8">
        <v>6.5701999999999998</v>
      </c>
    </row>
    <row r="23" spans="1:10" ht="15.75" x14ac:dyDescent="0.3">
      <c r="A23" s="3">
        <v>11</v>
      </c>
      <c r="B23" s="3" t="s">
        <v>44</v>
      </c>
      <c r="C23" s="3" t="s">
        <v>45</v>
      </c>
      <c r="D23" s="3" t="s">
        <v>31</v>
      </c>
      <c r="E23" s="5">
        <v>5000</v>
      </c>
      <c r="F23" s="8">
        <v>24768.15</v>
      </c>
      <c r="G23" s="12">
        <v>1.89E-2</v>
      </c>
      <c r="H23" s="1">
        <v>44993</v>
      </c>
      <c r="J23" s="8">
        <v>6.6997999999999998</v>
      </c>
    </row>
    <row r="24" spans="1:10" ht="15.75" x14ac:dyDescent="0.3">
      <c r="A24" s="3">
        <v>12</v>
      </c>
      <c r="B24" s="3" t="s">
        <v>15</v>
      </c>
      <c r="C24" s="3" t="s">
        <v>46</v>
      </c>
      <c r="D24" s="3" t="s">
        <v>31</v>
      </c>
      <c r="E24" s="5">
        <v>4500</v>
      </c>
      <c r="F24" s="8">
        <v>22408.09</v>
      </c>
      <c r="G24" s="12">
        <v>1.7100000000000001E-2</v>
      </c>
      <c r="H24" s="1">
        <v>44965</v>
      </c>
      <c r="J24" s="8">
        <v>6.5101000000000004</v>
      </c>
    </row>
    <row r="25" spans="1:10" ht="15.75" x14ac:dyDescent="0.3">
      <c r="A25" s="3">
        <v>13</v>
      </c>
      <c r="B25" s="3" t="s">
        <v>32</v>
      </c>
      <c r="C25" s="3" t="s">
        <v>47</v>
      </c>
      <c r="D25" s="3" t="s">
        <v>31</v>
      </c>
      <c r="E25" s="5">
        <v>4000</v>
      </c>
      <c r="F25" s="8">
        <v>19996.52</v>
      </c>
      <c r="G25" s="12">
        <v>1.52E-2</v>
      </c>
      <c r="H25" s="1">
        <v>44943</v>
      </c>
      <c r="J25" s="8">
        <v>6.3520999999999992</v>
      </c>
    </row>
    <row r="26" spans="1:10" ht="15.75" x14ac:dyDescent="0.3">
      <c r="A26" s="3">
        <v>14</v>
      </c>
      <c r="B26" s="3" t="s">
        <v>48</v>
      </c>
      <c r="C26" s="3" t="s">
        <v>49</v>
      </c>
      <c r="D26" s="3" t="s">
        <v>31</v>
      </c>
      <c r="E26" s="5">
        <v>4000</v>
      </c>
      <c r="F26" s="8">
        <v>19968.78</v>
      </c>
      <c r="G26" s="12">
        <v>1.52E-2</v>
      </c>
      <c r="H26" s="1">
        <v>44951</v>
      </c>
      <c r="J26" s="8">
        <v>6.3406000000000002</v>
      </c>
    </row>
    <row r="27" spans="1:10" ht="15.75" x14ac:dyDescent="0.3">
      <c r="A27" s="3">
        <v>15</v>
      </c>
      <c r="B27" s="3" t="s">
        <v>32</v>
      </c>
      <c r="C27" s="3" t="s">
        <v>50</v>
      </c>
      <c r="D27" s="3" t="s">
        <v>31</v>
      </c>
      <c r="E27" s="5">
        <v>4000</v>
      </c>
      <c r="F27" s="8">
        <v>19947.66</v>
      </c>
      <c r="G27" s="12">
        <v>1.52E-2</v>
      </c>
      <c r="H27" s="1">
        <v>44957</v>
      </c>
      <c r="J27" s="8">
        <v>6.3860000000000001</v>
      </c>
    </row>
    <row r="28" spans="1:10" ht="15.75" x14ac:dyDescent="0.3">
      <c r="A28" s="3">
        <v>16</v>
      </c>
      <c r="B28" s="3" t="s">
        <v>42</v>
      </c>
      <c r="C28" s="3" t="s">
        <v>51</v>
      </c>
      <c r="D28" s="3" t="s">
        <v>31</v>
      </c>
      <c r="E28" s="5">
        <v>4000</v>
      </c>
      <c r="F28" s="8">
        <v>19911.419999999998</v>
      </c>
      <c r="G28" s="12">
        <v>1.52E-2</v>
      </c>
      <c r="H28" s="1">
        <v>44967</v>
      </c>
      <c r="J28" s="8">
        <v>6.4950999999999999</v>
      </c>
    </row>
    <row r="29" spans="1:10" ht="15.75" x14ac:dyDescent="0.3">
      <c r="A29" s="3">
        <v>17</v>
      </c>
      <c r="B29" s="3" t="s">
        <v>48</v>
      </c>
      <c r="C29" s="3" t="s">
        <v>52</v>
      </c>
      <c r="D29" s="3" t="s">
        <v>31</v>
      </c>
      <c r="E29" s="5">
        <v>4000</v>
      </c>
      <c r="F29" s="8">
        <v>19847.259999999998</v>
      </c>
      <c r="G29" s="12">
        <v>1.5100000000000001E-2</v>
      </c>
      <c r="H29" s="1">
        <v>44985</v>
      </c>
      <c r="J29" s="8">
        <v>6.5324999999999998</v>
      </c>
    </row>
    <row r="30" spans="1:10" ht="15.75" x14ac:dyDescent="0.3">
      <c r="A30" s="3">
        <v>18</v>
      </c>
      <c r="B30" s="3" t="s">
        <v>34</v>
      </c>
      <c r="C30" s="3" t="s">
        <v>53</v>
      </c>
      <c r="D30" s="3" t="s">
        <v>36</v>
      </c>
      <c r="E30" s="5">
        <v>4000</v>
      </c>
      <c r="F30" s="8">
        <v>19704.54</v>
      </c>
      <c r="G30" s="12">
        <v>1.4999999999999999E-2</v>
      </c>
      <c r="H30" s="1">
        <v>45019</v>
      </c>
      <c r="J30" s="8">
        <v>7.1080000000000005</v>
      </c>
    </row>
    <row r="31" spans="1:10" ht="15.75" x14ac:dyDescent="0.3">
      <c r="A31" s="3">
        <v>19</v>
      </c>
      <c r="B31" s="3" t="s">
        <v>29</v>
      </c>
      <c r="C31" s="3" t="s">
        <v>54</v>
      </c>
      <c r="D31" s="3" t="s">
        <v>31</v>
      </c>
      <c r="E31" s="5">
        <v>4000</v>
      </c>
      <c r="F31" s="8">
        <v>19695</v>
      </c>
      <c r="G31" s="12">
        <v>1.4999999999999999E-2</v>
      </c>
      <c r="H31" s="1">
        <v>45021</v>
      </c>
      <c r="J31" s="8">
        <v>7.1550000000000002</v>
      </c>
    </row>
    <row r="32" spans="1:10" ht="15.75" x14ac:dyDescent="0.3">
      <c r="A32" s="3">
        <v>20</v>
      </c>
      <c r="B32" s="3" t="s">
        <v>55</v>
      </c>
      <c r="C32" s="3" t="s">
        <v>56</v>
      </c>
      <c r="D32" s="3" t="s">
        <v>36</v>
      </c>
      <c r="E32" s="5">
        <v>4000</v>
      </c>
      <c r="F32" s="8">
        <v>19679.560000000001</v>
      </c>
      <c r="G32" s="12">
        <v>1.4999999999999999E-2</v>
      </c>
      <c r="H32" s="1">
        <v>45026</v>
      </c>
      <c r="J32" s="8">
        <v>7.0752999999999995</v>
      </c>
    </row>
    <row r="33" spans="1:10" ht="15.75" x14ac:dyDescent="0.3">
      <c r="A33" s="3">
        <v>21</v>
      </c>
      <c r="B33" s="3" t="s">
        <v>57</v>
      </c>
      <c r="C33" s="3" t="s">
        <v>58</v>
      </c>
      <c r="D33" s="3" t="s">
        <v>31</v>
      </c>
      <c r="E33" s="5">
        <v>2000</v>
      </c>
      <c r="F33" s="8">
        <v>9996.5300000000007</v>
      </c>
      <c r="G33" s="12">
        <v>7.6E-3</v>
      </c>
      <c r="H33" s="1">
        <v>44944</v>
      </c>
      <c r="J33" s="8">
        <v>6.3441000000000001</v>
      </c>
    </row>
    <row r="34" spans="1:10" ht="15.75" x14ac:dyDescent="0.3">
      <c r="A34" s="3">
        <v>22</v>
      </c>
      <c r="B34" s="3" t="s">
        <v>37</v>
      </c>
      <c r="C34" s="3" t="s">
        <v>59</v>
      </c>
      <c r="D34" s="3" t="s">
        <v>39</v>
      </c>
      <c r="E34" s="5">
        <v>2000</v>
      </c>
      <c r="F34" s="8">
        <v>9993.1299999999992</v>
      </c>
      <c r="G34" s="12">
        <v>7.6E-3</v>
      </c>
      <c r="H34" s="1">
        <v>44946</v>
      </c>
      <c r="J34" s="8">
        <v>6.2778</v>
      </c>
    </row>
    <row r="35" spans="1:10" ht="15.75" x14ac:dyDescent="0.3">
      <c r="A35" s="3">
        <v>23</v>
      </c>
      <c r="B35" s="3" t="s">
        <v>60</v>
      </c>
      <c r="C35" s="3" t="s">
        <v>61</v>
      </c>
      <c r="D35" s="3" t="s">
        <v>31</v>
      </c>
      <c r="E35" s="5">
        <v>2000</v>
      </c>
      <c r="F35" s="8">
        <v>9961.69</v>
      </c>
      <c r="G35" s="12">
        <v>7.6E-3</v>
      </c>
      <c r="H35" s="1">
        <v>44963</v>
      </c>
      <c r="J35" s="8">
        <v>6.6850999999999994</v>
      </c>
    </row>
    <row r="36" spans="1:10" ht="15.75" x14ac:dyDescent="0.3">
      <c r="A36" s="3">
        <v>24</v>
      </c>
      <c r="B36" s="3" t="s">
        <v>32</v>
      </c>
      <c r="C36" s="3" t="s">
        <v>62</v>
      </c>
      <c r="D36" s="3" t="s">
        <v>31</v>
      </c>
      <c r="E36" s="5">
        <v>2000</v>
      </c>
      <c r="F36" s="8">
        <v>9912.24</v>
      </c>
      <c r="G36" s="12">
        <v>7.4999999999999997E-3</v>
      </c>
      <c r="H36" s="1">
        <v>44991</v>
      </c>
      <c r="J36" s="8">
        <v>6.5950999999999995</v>
      </c>
    </row>
    <row r="37" spans="1:10" ht="15.75" x14ac:dyDescent="0.3">
      <c r="A37" s="3">
        <v>25</v>
      </c>
      <c r="B37" s="3" t="s">
        <v>29</v>
      </c>
      <c r="C37" s="3" t="s">
        <v>63</v>
      </c>
      <c r="D37" s="3" t="s">
        <v>31</v>
      </c>
      <c r="E37" s="5">
        <v>1500</v>
      </c>
      <c r="F37" s="8">
        <v>7466.86</v>
      </c>
      <c r="G37" s="12">
        <v>5.6999999999999993E-3</v>
      </c>
      <c r="H37" s="1">
        <v>44967</v>
      </c>
      <c r="J37" s="8">
        <v>6.4804000000000004</v>
      </c>
    </row>
    <row r="38" spans="1:10" ht="15.75" x14ac:dyDescent="0.3">
      <c r="A38" s="3">
        <v>26</v>
      </c>
      <c r="B38" s="3" t="s">
        <v>15</v>
      </c>
      <c r="C38" s="3" t="s">
        <v>64</v>
      </c>
      <c r="D38" s="3" t="s">
        <v>31</v>
      </c>
      <c r="E38" s="5">
        <v>1000</v>
      </c>
      <c r="F38" s="8">
        <v>4974.22</v>
      </c>
      <c r="G38" s="12">
        <v>3.8E-3</v>
      </c>
      <c r="H38" s="1">
        <v>44971</v>
      </c>
      <c r="J38" s="8">
        <v>6.5250000000000004</v>
      </c>
    </row>
    <row r="39" spans="1:10" ht="15.75" x14ac:dyDescent="0.3">
      <c r="A39" s="3">
        <v>27</v>
      </c>
      <c r="B39" s="3" t="s">
        <v>29</v>
      </c>
      <c r="C39" s="3" t="s">
        <v>65</v>
      </c>
      <c r="D39" s="3" t="s">
        <v>31</v>
      </c>
      <c r="E39" s="5">
        <v>1000</v>
      </c>
      <c r="F39" s="8">
        <v>4949.45</v>
      </c>
      <c r="G39" s="12">
        <v>3.8E-3</v>
      </c>
      <c r="H39" s="1">
        <v>44999</v>
      </c>
      <c r="J39" s="8">
        <v>6.5400999999999998</v>
      </c>
    </row>
    <row r="40" spans="1:10" ht="15.75" x14ac:dyDescent="0.3">
      <c r="A40" s="3">
        <v>28</v>
      </c>
      <c r="B40" s="3" t="s">
        <v>15</v>
      </c>
      <c r="C40" s="3" t="s">
        <v>66</v>
      </c>
      <c r="D40" s="3" t="s">
        <v>31</v>
      </c>
      <c r="E40" s="5">
        <v>500</v>
      </c>
      <c r="F40" s="8">
        <v>2486.16</v>
      </c>
      <c r="G40" s="12">
        <v>1.9E-3</v>
      </c>
      <c r="H40" s="1">
        <v>44973</v>
      </c>
      <c r="J40" s="8">
        <v>6.5550999999999995</v>
      </c>
    </row>
    <row r="41" spans="1:10" ht="15.75" x14ac:dyDescent="0.3">
      <c r="A41" s="3">
        <v>29</v>
      </c>
      <c r="B41" s="3" t="s">
        <v>29</v>
      </c>
      <c r="C41" s="3" t="s">
        <v>67</v>
      </c>
      <c r="D41" s="3" t="s">
        <v>31</v>
      </c>
      <c r="E41" s="5">
        <v>500</v>
      </c>
      <c r="F41" s="8">
        <v>2482.73</v>
      </c>
      <c r="G41" s="12">
        <v>1.9E-3</v>
      </c>
      <c r="H41" s="1">
        <v>44981</v>
      </c>
      <c r="J41" s="8">
        <v>6.5101999999999993</v>
      </c>
    </row>
    <row r="42" spans="1:10" ht="15.75" x14ac:dyDescent="0.3">
      <c r="A42" s="3">
        <v>30</v>
      </c>
      <c r="B42" s="3" t="s">
        <v>29</v>
      </c>
      <c r="C42" s="3" t="s">
        <v>68</v>
      </c>
      <c r="D42" s="3" t="s">
        <v>31</v>
      </c>
      <c r="E42" s="5">
        <v>500</v>
      </c>
      <c r="F42" s="8">
        <v>2476.48</v>
      </c>
      <c r="G42" s="12">
        <v>1.9E-3</v>
      </c>
      <c r="H42" s="1">
        <v>44995</v>
      </c>
      <c r="J42" s="8">
        <v>6.5399000000000003</v>
      </c>
    </row>
    <row r="43" spans="1:10" ht="15.75" x14ac:dyDescent="0.3">
      <c r="A43" s="10"/>
      <c r="B43" s="10" t="s">
        <v>26</v>
      </c>
      <c r="C43" s="10"/>
      <c r="D43" s="10"/>
      <c r="E43" s="10"/>
      <c r="F43" s="11">
        <v>468493.78</v>
      </c>
      <c r="G43" s="14">
        <v>0.35690000000000005</v>
      </c>
    </row>
    <row r="45" spans="1:10" ht="15.75" x14ac:dyDescent="0.3">
      <c r="B45" s="2" t="s">
        <v>69</v>
      </c>
    </row>
    <row r="46" spans="1:10" ht="15.75" x14ac:dyDescent="0.3">
      <c r="B46" s="2" t="s">
        <v>70</v>
      </c>
    </row>
    <row r="47" spans="1:10" ht="15.75" x14ac:dyDescent="0.3">
      <c r="A47" s="3">
        <v>31</v>
      </c>
      <c r="B47" s="3" t="s">
        <v>15</v>
      </c>
      <c r="C47" s="3" t="s">
        <v>71</v>
      </c>
      <c r="D47" s="3" t="s">
        <v>31</v>
      </c>
      <c r="E47" s="5">
        <v>10000</v>
      </c>
      <c r="F47" s="8">
        <v>49257</v>
      </c>
      <c r="G47" s="12">
        <v>3.7499999999999999E-2</v>
      </c>
      <c r="H47" s="1">
        <v>45019</v>
      </c>
      <c r="J47" s="8">
        <v>7.1505000000000001</v>
      </c>
    </row>
    <row r="48" spans="1:10" ht="15.75" x14ac:dyDescent="0.3">
      <c r="A48" s="3">
        <v>32</v>
      </c>
      <c r="B48" s="3" t="s">
        <v>57</v>
      </c>
      <c r="C48" s="3" t="s">
        <v>72</v>
      </c>
      <c r="D48" s="3" t="s">
        <v>31</v>
      </c>
      <c r="E48" s="5">
        <v>10000</v>
      </c>
      <c r="F48" s="8">
        <v>49256.800000000003</v>
      </c>
      <c r="G48" s="12">
        <v>3.7499999999999999E-2</v>
      </c>
      <c r="H48" s="1">
        <v>45019</v>
      </c>
      <c r="J48" s="8">
        <v>7.1525000000000007</v>
      </c>
    </row>
    <row r="49" spans="1:10" ht="15.75" x14ac:dyDescent="0.3">
      <c r="A49" s="3">
        <v>33</v>
      </c>
      <c r="B49" s="3" t="s">
        <v>57</v>
      </c>
      <c r="C49" s="3" t="s">
        <v>73</v>
      </c>
      <c r="D49" s="3" t="s">
        <v>31</v>
      </c>
      <c r="E49" s="5">
        <v>7500</v>
      </c>
      <c r="F49" s="8">
        <v>37402.01</v>
      </c>
      <c r="G49" s="12">
        <v>2.8500000000000001E-2</v>
      </c>
      <c r="H49" s="1">
        <v>44957</v>
      </c>
      <c r="J49" s="8">
        <v>6.375</v>
      </c>
    </row>
    <row r="50" spans="1:10" ht="15.75" x14ac:dyDescent="0.3">
      <c r="A50" s="3">
        <v>34</v>
      </c>
      <c r="B50" s="3" t="s">
        <v>74</v>
      </c>
      <c r="C50" s="3" t="s">
        <v>75</v>
      </c>
      <c r="D50" s="3" t="s">
        <v>31</v>
      </c>
      <c r="E50" s="5">
        <v>5000</v>
      </c>
      <c r="F50" s="8">
        <v>24805.25</v>
      </c>
      <c r="G50" s="12">
        <v>1.89E-2</v>
      </c>
      <c r="H50" s="1">
        <v>44985</v>
      </c>
      <c r="J50" s="8">
        <v>6.6647999999999996</v>
      </c>
    </row>
    <row r="51" spans="1:10" ht="15.75" x14ac:dyDescent="0.3">
      <c r="A51" s="3">
        <v>35</v>
      </c>
      <c r="B51" s="3" t="s">
        <v>76</v>
      </c>
      <c r="C51" s="3" t="s">
        <v>77</v>
      </c>
      <c r="D51" s="3" t="s">
        <v>36</v>
      </c>
      <c r="E51" s="5">
        <v>4000</v>
      </c>
      <c r="F51" s="8">
        <v>19992.98</v>
      </c>
      <c r="G51" s="12">
        <v>1.52E-2</v>
      </c>
      <c r="H51" s="1">
        <v>44944</v>
      </c>
      <c r="J51" s="8">
        <v>6.4079999999999995</v>
      </c>
    </row>
    <row r="52" spans="1:10" ht="15.75" x14ac:dyDescent="0.3">
      <c r="A52" s="3">
        <v>36</v>
      </c>
      <c r="B52" s="3" t="s">
        <v>78</v>
      </c>
      <c r="C52" s="3" t="s">
        <v>79</v>
      </c>
      <c r="D52" s="3" t="s">
        <v>31</v>
      </c>
      <c r="E52" s="5">
        <v>4000</v>
      </c>
      <c r="F52" s="8">
        <v>19985.8</v>
      </c>
      <c r="G52" s="12">
        <v>1.52E-2</v>
      </c>
      <c r="H52" s="1">
        <v>44946</v>
      </c>
      <c r="J52" s="8">
        <v>6.4834000000000005</v>
      </c>
    </row>
    <row r="53" spans="1:10" ht="15.75" x14ac:dyDescent="0.3">
      <c r="A53" s="3">
        <v>37</v>
      </c>
      <c r="B53" s="3" t="s">
        <v>80</v>
      </c>
      <c r="C53" s="3" t="s">
        <v>81</v>
      </c>
      <c r="D53" s="3" t="s">
        <v>31</v>
      </c>
      <c r="E53" s="5">
        <v>4000</v>
      </c>
      <c r="F53" s="8">
        <v>19773.14</v>
      </c>
      <c r="G53" s="12">
        <v>1.5100000000000001E-2</v>
      </c>
      <c r="H53" s="1">
        <v>45000</v>
      </c>
      <c r="J53" s="8">
        <v>7.2202000000000002</v>
      </c>
    </row>
    <row r="54" spans="1:10" ht="15.75" x14ac:dyDescent="0.3">
      <c r="A54" s="3">
        <v>38</v>
      </c>
      <c r="B54" s="3" t="s">
        <v>82</v>
      </c>
      <c r="C54" s="3" t="s">
        <v>83</v>
      </c>
      <c r="D54" s="3" t="s">
        <v>31</v>
      </c>
      <c r="E54" s="5">
        <v>3000</v>
      </c>
      <c r="F54" s="8">
        <v>14978.88</v>
      </c>
      <c r="G54" s="12">
        <v>1.1399999999999999E-2</v>
      </c>
      <c r="H54" s="1">
        <v>44950</v>
      </c>
      <c r="J54" s="8">
        <v>6.4352999999999998</v>
      </c>
    </row>
    <row r="55" spans="1:10" ht="15.75" x14ac:dyDescent="0.3">
      <c r="A55" s="3">
        <v>39</v>
      </c>
      <c r="B55" s="3" t="s">
        <v>18</v>
      </c>
      <c r="C55" s="3" t="s">
        <v>84</v>
      </c>
      <c r="D55" s="3" t="s">
        <v>31</v>
      </c>
      <c r="E55" s="5">
        <v>3000</v>
      </c>
      <c r="F55" s="8">
        <v>14978.13</v>
      </c>
      <c r="G55" s="12">
        <v>1.1399999999999999E-2</v>
      </c>
      <c r="H55" s="1">
        <v>44950</v>
      </c>
      <c r="J55" s="8">
        <v>6.6641000000000004</v>
      </c>
    </row>
    <row r="56" spans="1:10" ht="15.75" x14ac:dyDescent="0.3">
      <c r="A56" s="3">
        <v>40</v>
      </c>
      <c r="B56" s="3" t="s">
        <v>85</v>
      </c>
      <c r="C56" s="3" t="s">
        <v>86</v>
      </c>
      <c r="D56" s="3" t="s">
        <v>31</v>
      </c>
      <c r="E56" s="5">
        <v>3000</v>
      </c>
      <c r="F56" s="8">
        <v>14978.02</v>
      </c>
      <c r="G56" s="12">
        <v>1.1399999999999999E-2</v>
      </c>
      <c r="H56" s="1">
        <v>44950</v>
      </c>
      <c r="J56" s="8">
        <v>6.6961999999999993</v>
      </c>
    </row>
    <row r="57" spans="1:10" ht="15.75" x14ac:dyDescent="0.3">
      <c r="A57" s="3">
        <v>41</v>
      </c>
      <c r="B57" s="3" t="s">
        <v>87</v>
      </c>
      <c r="C57" s="3" t="s">
        <v>88</v>
      </c>
      <c r="D57" s="3" t="s">
        <v>31</v>
      </c>
      <c r="E57" s="5">
        <v>3000</v>
      </c>
      <c r="F57" s="8">
        <v>14959.58</v>
      </c>
      <c r="G57" s="12">
        <v>1.1399999999999999E-2</v>
      </c>
      <c r="H57" s="1">
        <v>44956</v>
      </c>
      <c r="J57" s="8">
        <v>7.0452000000000004</v>
      </c>
    </row>
    <row r="58" spans="1:10" ht="15.75" x14ac:dyDescent="0.3">
      <c r="A58" s="3">
        <v>42</v>
      </c>
      <c r="B58" s="3" t="s">
        <v>74</v>
      </c>
      <c r="C58" s="3" t="s">
        <v>89</v>
      </c>
      <c r="D58" s="3" t="s">
        <v>31</v>
      </c>
      <c r="E58" s="5">
        <v>3000</v>
      </c>
      <c r="F58" s="8">
        <v>14918.52</v>
      </c>
      <c r="G58" s="12">
        <v>1.1399999999999999E-2</v>
      </c>
      <c r="H58" s="1">
        <v>44972</v>
      </c>
      <c r="J58" s="8">
        <v>6.6449999999999996</v>
      </c>
    </row>
    <row r="59" spans="1:10" ht="15.75" x14ac:dyDescent="0.3">
      <c r="A59" s="3">
        <v>43</v>
      </c>
      <c r="B59" s="3" t="s">
        <v>15</v>
      </c>
      <c r="C59" s="3" t="s">
        <v>90</v>
      </c>
      <c r="D59" s="3" t="s">
        <v>31</v>
      </c>
      <c r="E59" s="5">
        <v>2500</v>
      </c>
      <c r="F59" s="8">
        <v>12404.79</v>
      </c>
      <c r="G59" s="12">
        <v>9.3999999999999986E-3</v>
      </c>
      <c r="H59" s="1">
        <v>44984</v>
      </c>
      <c r="J59" s="8">
        <v>6.6703000000000001</v>
      </c>
    </row>
    <row r="60" spans="1:10" ht="15.75" x14ac:dyDescent="0.3">
      <c r="A60" s="3">
        <v>44</v>
      </c>
      <c r="B60" s="3" t="s">
        <v>91</v>
      </c>
      <c r="C60" s="3" t="s">
        <v>92</v>
      </c>
      <c r="D60" s="3" t="s">
        <v>31</v>
      </c>
      <c r="E60" s="5">
        <v>2000</v>
      </c>
      <c r="F60" s="8">
        <v>9996.3700000000008</v>
      </c>
      <c r="G60" s="12">
        <v>7.6E-3</v>
      </c>
      <c r="H60" s="1">
        <v>44944</v>
      </c>
      <c r="J60" s="8">
        <v>6.6272000000000002</v>
      </c>
    </row>
    <row r="61" spans="1:10" ht="15.75" x14ac:dyDescent="0.3">
      <c r="A61" s="3">
        <v>45</v>
      </c>
      <c r="B61" s="3" t="s">
        <v>93</v>
      </c>
      <c r="C61" s="3" t="s">
        <v>94</v>
      </c>
      <c r="D61" s="3" t="s">
        <v>31</v>
      </c>
      <c r="E61" s="5">
        <v>2000</v>
      </c>
      <c r="F61" s="8">
        <v>9992.85</v>
      </c>
      <c r="G61" s="12">
        <v>7.6E-3</v>
      </c>
      <c r="H61" s="1">
        <v>44946</v>
      </c>
      <c r="J61" s="8">
        <v>6.5289999999999999</v>
      </c>
    </row>
    <row r="62" spans="1:10" ht="15.75" x14ac:dyDescent="0.3">
      <c r="A62" s="3">
        <v>46</v>
      </c>
      <c r="B62" s="3" t="s">
        <v>95</v>
      </c>
      <c r="C62" s="3" t="s">
        <v>96</v>
      </c>
      <c r="D62" s="3" t="s">
        <v>31</v>
      </c>
      <c r="E62" s="5">
        <v>2000</v>
      </c>
      <c r="F62" s="8">
        <v>9966.8700000000008</v>
      </c>
      <c r="G62" s="12">
        <v>7.6E-3</v>
      </c>
      <c r="H62" s="1">
        <v>44960</v>
      </c>
      <c r="J62" s="8">
        <v>6.7404000000000002</v>
      </c>
    </row>
    <row r="63" spans="1:10" ht="15.75" x14ac:dyDescent="0.3">
      <c r="A63" s="3">
        <v>47</v>
      </c>
      <c r="B63" s="3" t="s">
        <v>97</v>
      </c>
      <c r="C63" s="3" t="s">
        <v>98</v>
      </c>
      <c r="D63" s="3" t="s">
        <v>31</v>
      </c>
      <c r="E63" s="5">
        <v>2000</v>
      </c>
      <c r="F63" s="8">
        <v>9952.18</v>
      </c>
      <c r="G63" s="12">
        <v>7.6E-3</v>
      </c>
      <c r="H63" s="1">
        <v>44967</v>
      </c>
      <c r="J63" s="8">
        <v>7.015299999999999</v>
      </c>
    </row>
    <row r="64" spans="1:10" ht="15.75" x14ac:dyDescent="0.3">
      <c r="A64" s="3">
        <v>48</v>
      </c>
      <c r="B64" s="3" t="s">
        <v>99</v>
      </c>
      <c r="C64" s="3" t="s">
        <v>100</v>
      </c>
      <c r="D64" s="3" t="s">
        <v>39</v>
      </c>
      <c r="E64" s="5">
        <v>2000</v>
      </c>
      <c r="F64" s="8">
        <v>9926.4500000000007</v>
      </c>
      <c r="G64" s="12">
        <v>7.6E-3</v>
      </c>
      <c r="H64" s="1">
        <v>44981</v>
      </c>
      <c r="J64" s="8">
        <v>6.9349999999999996</v>
      </c>
    </row>
    <row r="65" spans="1:10" ht="15.75" x14ac:dyDescent="0.3">
      <c r="A65" s="3">
        <v>49</v>
      </c>
      <c r="B65" s="3" t="s">
        <v>99</v>
      </c>
      <c r="C65" s="3" t="s">
        <v>101</v>
      </c>
      <c r="D65" s="3" t="s">
        <v>39</v>
      </c>
      <c r="E65" s="5">
        <v>2000</v>
      </c>
      <c r="F65" s="8">
        <v>9907.23</v>
      </c>
      <c r="G65" s="12">
        <v>7.4999999999999997E-3</v>
      </c>
      <c r="H65" s="1">
        <v>44991</v>
      </c>
      <c r="J65" s="8">
        <v>6.9750999999999994</v>
      </c>
    </row>
    <row r="66" spans="1:10" ht="15.75" x14ac:dyDescent="0.3">
      <c r="A66" s="3">
        <v>50</v>
      </c>
      <c r="B66" s="3" t="s">
        <v>102</v>
      </c>
      <c r="C66" s="3" t="s">
        <v>103</v>
      </c>
      <c r="D66" s="3" t="s">
        <v>31</v>
      </c>
      <c r="E66" s="5">
        <v>2000</v>
      </c>
      <c r="F66" s="8">
        <v>9825.52</v>
      </c>
      <c r="G66" s="12">
        <v>7.4999999999999997E-3</v>
      </c>
      <c r="H66" s="1">
        <v>45029</v>
      </c>
      <c r="J66" s="8">
        <v>7.4499999999999993</v>
      </c>
    </row>
    <row r="67" spans="1:10" ht="15.75" x14ac:dyDescent="0.3">
      <c r="A67" s="3">
        <v>51</v>
      </c>
      <c r="B67" s="3" t="s">
        <v>104</v>
      </c>
      <c r="C67" s="3" t="s">
        <v>105</v>
      </c>
      <c r="D67" s="3" t="s">
        <v>39</v>
      </c>
      <c r="E67" s="5">
        <v>1500</v>
      </c>
      <c r="F67" s="8">
        <v>7441.53</v>
      </c>
      <c r="G67" s="12">
        <v>5.6999999999999993E-3</v>
      </c>
      <c r="H67" s="1">
        <v>44985</v>
      </c>
      <c r="J67" s="8">
        <v>6.67</v>
      </c>
    </row>
    <row r="68" spans="1:10" ht="15.75" x14ac:dyDescent="0.3">
      <c r="A68" s="3">
        <v>52</v>
      </c>
      <c r="B68" s="3" t="s">
        <v>106</v>
      </c>
      <c r="C68" s="3" t="s">
        <v>107</v>
      </c>
      <c r="D68" s="3" t="s">
        <v>31</v>
      </c>
      <c r="E68" s="5">
        <v>1500</v>
      </c>
      <c r="F68" s="8">
        <v>7430.62</v>
      </c>
      <c r="G68" s="12">
        <v>5.6999999999999993E-3</v>
      </c>
      <c r="H68" s="1">
        <v>44991</v>
      </c>
      <c r="J68" s="8">
        <v>6.9550000000000001</v>
      </c>
    </row>
    <row r="69" spans="1:10" ht="15.75" x14ac:dyDescent="0.3">
      <c r="A69" s="3">
        <v>53</v>
      </c>
      <c r="B69" s="3" t="s">
        <v>108</v>
      </c>
      <c r="C69" s="3" t="s">
        <v>109</v>
      </c>
      <c r="D69" s="3" t="s">
        <v>31</v>
      </c>
      <c r="E69" s="5">
        <v>1500</v>
      </c>
      <c r="F69" s="8">
        <v>7428.67</v>
      </c>
      <c r="G69" s="12">
        <v>5.6999999999999993E-3</v>
      </c>
      <c r="H69" s="1">
        <v>44994</v>
      </c>
      <c r="J69" s="8">
        <v>6.7401</v>
      </c>
    </row>
    <row r="70" spans="1:10" ht="15.75" x14ac:dyDescent="0.3">
      <c r="A70" s="3">
        <v>54</v>
      </c>
      <c r="B70" s="3" t="s">
        <v>106</v>
      </c>
      <c r="C70" s="3" t="s">
        <v>110</v>
      </c>
      <c r="D70" s="3" t="s">
        <v>31</v>
      </c>
      <c r="E70" s="5">
        <v>1500</v>
      </c>
      <c r="F70" s="8">
        <v>7396.99</v>
      </c>
      <c r="G70" s="12">
        <v>5.6000000000000008E-3</v>
      </c>
      <c r="H70" s="1">
        <v>45014</v>
      </c>
      <c r="J70" s="8">
        <v>7.0597999999999992</v>
      </c>
    </row>
    <row r="71" spans="1:10" ht="15.75" x14ac:dyDescent="0.3">
      <c r="A71" s="3">
        <v>55</v>
      </c>
      <c r="B71" s="3" t="s">
        <v>108</v>
      </c>
      <c r="C71" s="3" t="s">
        <v>111</v>
      </c>
      <c r="D71" s="3" t="s">
        <v>31</v>
      </c>
      <c r="E71" s="5">
        <v>1500</v>
      </c>
      <c r="F71" s="8">
        <v>7382.09</v>
      </c>
      <c r="G71" s="12">
        <v>5.6000000000000008E-3</v>
      </c>
      <c r="H71" s="1">
        <v>45021</v>
      </c>
      <c r="J71" s="8">
        <v>7.3800000000000008</v>
      </c>
    </row>
    <row r="72" spans="1:10" ht="15.75" x14ac:dyDescent="0.3">
      <c r="A72" s="3">
        <v>56</v>
      </c>
      <c r="B72" s="3" t="s">
        <v>112</v>
      </c>
      <c r="C72" s="3" t="s">
        <v>113</v>
      </c>
      <c r="D72" s="3" t="s">
        <v>31</v>
      </c>
      <c r="E72" s="5">
        <v>1300</v>
      </c>
      <c r="F72" s="8">
        <v>6463.49</v>
      </c>
      <c r="G72" s="12">
        <v>4.8999999999999998E-3</v>
      </c>
      <c r="H72" s="1">
        <v>44971</v>
      </c>
      <c r="J72" s="8">
        <v>7.1096000000000004</v>
      </c>
    </row>
    <row r="73" spans="1:10" ht="15.75" x14ac:dyDescent="0.3">
      <c r="A73" s="3">
        <v>57</v>
      </c>
      <c r="B73" s="3" t="s">
        <v>114</v>
      </c>
      <c r="C73" s="3" t="s">
        <v>115</v>
      </c>
      <c r="D73" s="3" t="s">
        <v>31</v>
      </c>
      <c r="E73" s="5">
        <v>1000</v>
      </c>
      <c r="F73" s="8">
        <v>4966.3500000000004</v>
      </c>
      <c r="G73" s="12">
        <v>3.8E-3</v>
      </c>
      <c r="H73" s="1">
        <v>44978</v>
      </c>
      <c r="J73" s="8">
        <v>6.869699999999999</v>
      </c>
    </row>
    <row r="74" spans="1:10" ht="15.75" x14ac:dyDescent="0.3">
      <c r="A74" s="3">
        <v>58</v>
      </c>
      <c r="B74" s="3" t="s">
        <v>104</v>
      </c>
      <c r="C74" s="3" t="s">
        <v>116</v>
      </c>
      <c r="D74" s="3" t="s">
        <v>39</v>
      </c>
      <c r="E74" s="5">
        <v>1000</v>
      </c>
      <c r="F74" s="8">
        <v>4964.62</v>
      </c>
      <c r="G74" s="12">
        <v>3.8E-3</v>
      </c>
      <c r="H74" s="1">
        <v>44981</v>
      </c>
      <c r="J74" s="8">
        <v>6.6696000000000009</v>
      </c>
    </row>
    <row r="75" spans="1:10" ht="15.75" x14ac:dyDescent="0.3">
      <c r="A75" s="3">
        <v>59</v>
      </c>
      <c r="B75" s="3" t="s">
        <v>108</v>
      </c>
      <c r="C75" s="3" t="s">
        <v>117</v>
      </c>
      <c r="D75" s="3" t="s">
        <v>31</v>
      </c>
      <c r="E75" s="5">
        <v>1000</v>
      </c>
      <c r="F75" s="8">
        <v>4916.5</v>
      </c>
      <c r="G75" s="12">
        <v>3.7000000000000002E-3</v>
      </c>
      <c r="H75" s="1">
        <v>45026</v>
      </c>
      <c r="J75" s="8">
        <v>7.3800000000000008</v>
      </c>
    </row>
    <row r="76" spans="1:10" ht="15.75" x14ac:dyDescent="0.3">
      <c r="A76" s="3">
        <v>60</v>
      </c>
      <c r="B76" s="3" t="s">
        <v>118</v>
      </c>
      <c r="C76" s="3" t="s">
        <v>119</v>
      </c>
      <c r="D76" s="3" t="s">
        <v>31</v>
      </c>
      <c r="E76" s="5">
        <v>800</v>
      </c>
      <c r="F76" s="8">
        <v>3930.84</v>
      </c>
      <c r="G76" s="12">
        <v>3.0000000000000001E-3</v>
      </c>
      <c r="H76" s="1">
        <v>45026</v>
      </c>
      <c r="J76" s="8">
        <v>7.6449000000000007</v>
      </c>
    </row>
    <row r="77" spans="1:10" ht="15.75" x14ac:dyDescent="0.3">
      <c r="A77" s="3">
        <v>61</v>
      </c>
      <c r="B77" s="3" t="s">
        <v>114</v>
      </c>
      <c r="C77" s="3" t="s">
        <v>120</v>
      </c>
      <c r="D77" s="3" t="s">
        <v>31</v>
      </c>
      <c r="E77" s="5">
        <v>500</v>
      </c>
      <c r="F77" s="8">
        <v>2479.38</v>
      </c>
      <c r="G77" s="12">
        <v>1.9E-3</v>
      </c>
      <c r="H77" s="1">
        <v>44986</v>
      </c>
      <c r="J77" s="8">
        <v>6.8998000000000008</v>
      </c>
    </row>
    <row r="78" spans="1:10" ht="15.75" x14ac:dyDescent="0.3">
      <c r="A78" s="10"/>
      <c r="B78" s="10" t="s">
        <v>26</v>
      </c>
      <c r="C78" s="10"/>
      <c r="D78" s="10"/>
      <c r="E78" s="10"/>
      <c r="F78" s="11">
        <v>442059.45</v>
      </c>
      <c r="G78" s="14">
        <v>0.33669999999999994</v>
      </c>
    </row>
    <row r="80" spans="1:10" ht="15.75" x14ac:dyDescent="0.3">
      <c r="B80" s="2" t="s">
        <v>121</v>
      </c>
    </row>
    <row r="81" spans="1:10" ht="15.75" x14ac:dyDescent="0.3">
      <c r="A81" s="3">
        <v>62</v>
      </c>
      <c r="B81" s="3" t="s">
        <v>122</v>
      </c>
      <c r="C81" s="3" t="s">
        <v>123</v>
      </c>
      <c r="D81" s="3" t="s">
        <v>124</v>
      </c>
      <c r="E81" s="5">
        <v>75000000</v>
      </c>
      <c r="F81" s="8">
        <v>74338.05</v>
      </c>
      <c r="G81" s="12">
        <v>5.6600000000000004E-2</v>
      </c>
      <c r="H81" s="1">
        <v>44994</v>
      </c>
      <c r="J81" s="8">
        <v>6.2503000000000002</v>
      </c>
    </row>
    <row r="82" spans="1:10" ht="15.75" x14ac:dyDescent="0.3">
      <c r="A82" s="3">
        <v>63</v>
      </c>
      <c r="B82" s="3" t="s">
        <v>122</v>
      </c>
      <c r="C82" s="3" t="s">
        <v>125</v>
      </c>
      <c r="D82" s="3" t="s">
        <v>124</v>
      </c>
      <c r="E82" s="5">
        <v>45000000</v>
      </c>
      <c r="F82" s="8">
        <v>44815.82</v>
      </c>
      <c r="G82" s="12">
        <v>3.4099999999999998E-2</v>
      </c>
      <c r="H82" s="1">
        <v>44966</v>
      </c>
      <c r="J82" s="8">
        <v>6.2504000000000008</v>
      </c>
    </row>
    <row r="83" spans="1:10" ht="15.75" x14ac:dyDescent="0.3">
      <c r="A83" s="3">
        <v>64</v>
      </c>
      <c r="B83" s="3" t="s">
        <v>122</v>
      </c>
      <c r="C83" s="3" t="s">
        <v>126</v>
      </c>
      <c r="D83" s="3" t="s">
        <v>124</v>
      </c>
      <c r="E83" s="5">
        <v>45000000</v>
      </c>
      <c r="F83" s="8">
        <v>44549.91</v>
      </c>
      <c r="G83" s="12">
        <v>3.39E-2</v>
      </c>
      <c r="H83" s="1">
        <v>45001</v>
      </c>
      <c r="J83" s="8">
        <v>6.2502000000000004</v>
      </c>
    </row>
    <row r="84" spans="1:10" ht="15.75" x14ac:dyDescent="0.3">
      <c r="A84" s="3">
        <v>65</v>
      </c>
      <c r="B84" s="3" t="s">
        <v>127</v>
      </c>
      <c r="C84" s="3" t="s">
        <v>128</v>
      </c>
      <c r="D84" s="3" t="s">
        <v>124</v>
      </c>
      <c r="E84" s="5">
        <v>24000000</v>
      </c>
      <c r="F84" s="8">
        <v>23901.77</v>
      </c>
      <c r="G84" s="12">
        <v>1.8200000000000001E-2</v>
      </c>
      <c r="H84" s="1">
        <v>44966</v>
      </c>
      <c r="J84" s="8">
        <v>6.2504000000000008</v>
      </c>
    </row>
    <row r="85" spans="1:10" ht="15.75" x14ac:dyDescent="0.3">
      <c r="A85" s="3">
        <v>66</v>
      </c>
      <c r="B85" s="3" t="s">
        <v>122</v>
      </c>
      <c r="C85" s="3" t="s">
        <v>129</v>
      </c>
      <c r="D85" s="3" t="s">
        <v>124</v>
      </c>
      <c r="E85" s="5">
        <v>21500000</v>
      </c>
      <c r="F85" s="8">
        <v>21438.1</v>
      </c>
      <c r="G85" s="12">
        <v>1.6299999999999999E-2</v>
      </c>
      <c r="H85" s="1">
        <v>44959</v>
      </c>
      <c r="J85" s="8">
        <v>6.1992000000000003</v>
      </c>
    </row>
    <row r="86" spans="1:10" ht="15.75" x14ac:dyDescent="0.3">
      <c r="A86" s="3">
        <v>67</v>
      </c>
      <c r="B86" s="3" t="s">
        <v>130</v>
      </c>
      <c r="C86" s="3" t="s">
        <v>131</v>
      </c>
      <c r="D86" s="3" t="s">
        <v>124</v>
      </c>
      <c r="E86" s="5">
        <v>20500000</v>
      </c>
      <c r="F86" s="8">
        <v>20294.96</v>
      </c>
      <c r="G86" s="12">
        <v>1.55E-2</v>
      </c>
      <c r="H86" s="1">
        <v>45001</v>
      </c>
      <c r="J86" s="8">
        <v>6.2502000000000004</v>
      </c>
    </row>
    <row r="87" spans="1:10" ht="15.75" x14ac:dyDescent="0.3">
      <c r="A87" s="3">
        <v>68</v>
      </c>
      <c r="B87" s="3" t="s">
        <v>130</v>
      </c>
      <c r="C87" s="3" t="s">
        <v>132</v>
      </c>
      <c r="D87" s="3" t="s">
        <v>124</v>
      </c>
      <c r="E87" s="5">
        <v>16000000</v>
      </c>
      <c r="F87" s="8">
        <v>15953.94</v>
      </c>
      <c r="G87" s="12">
        <v>1.21E-2</v>
      </c>
      <c r="H87" s="1">
        <v>44959</v>
      </c>
      <c r="J87" s="8">
        <v>6.1992000000000003</v>
      </c>
    </row>
    <row r="88" spans="1:10" ht="15.75" x14ac:dyDescent="0.3">
      <c r="A88" s="3">
        <v>69</v>
      </c>
      <c r="B88" s="3" t="s">
        <v>122</v>
      </c>
      <c r="C88" s="3" t="s">
        <v>133</v>
      </c>
      <c r="D88" s="3" t="s">
        <v>124</v>
      </c>
      <c r="E88" s="5">
        <v>10000000</v>
      </c>
      <c r="F88" s="8">
        <v>9923.5300000000007</v>
      </c>
      <c r="G88" s="12">
        <v>7.6E-3</v>
      </c>
      <c r="H88" s="1">
        <v>44987</v>
      </c>
      <c r="J88" s="8">
        <v>6.2504000000000008</v>
      </c>
    </row>
    <row r="89" spans="1:10" ht="15.75" x14ac:dyDescent="0.3">
      <c r="A89" s="3">
        <v>70</v>
      </c>
      <c r="B89" s="3" t="s">
        <v>122</v>
      </c>
      <c r="C89" s="3" t="s">
        <v>134</v>
      </c>
      <c r="D89" s="3" t="s">
        <v>124</v>
      </c>
      <c r="E89" s="5">
        <v>3500000</v>
      </c>
      <c r="F89" s="8">
        <v>3498.25</v>
      </c>
      <c r="G89" s="12">
        <v>2.7000000000000001E-3</v>
      </c>
      <c r="H89" s="1">
        <v>44945</v>
      </c>
      <c r="J89" s="8">
        <v>6.0986000000000002</v>
      </c>
    </row>
    <row r="90" spans="1:10" ht="15.75" x14ac:dyDescent="0.3">
      <c r="A90" s="3">
        <v>71</v>
      </c>
      <c r="B90" s="3" t="s">
        <v>122</v>
      </c>
      <c r="C90" s="3" t="s">
        <v>135</v>
      </c>
      <c r="D90" s="3" t="s">
        <v>124</v>
      </c>
      <c r="E90" s="5">
        <v>2500000</v>
      </c>
      <c r="F90" s="8">
        <v>2486.96</v>
      </c>
      <c r="G90" s="12">
        <v>1.9E-3</v>
      </c>
      <c r="H90" s="1">
        <v>44973</v>
      </c>
      <c r="J90" s="8">
        <v>6.1747999999999994</v>
      </c>
    </row>
    <row r="91" spans="1:10" ht="15.75" x14ac:dyDescent="0.3">
      <c r="A91" s="3">
        <v>72</v>
      </c>
      <c r="B91" s="3" t="s">
        <v>127</v>
      </c>
      <c r="C91" s="3" t="s">
        <v>136</v>
      </c>
      <c r="D91" s="3" t="s">
        <v>124</v>
      </c>
      <c r="E91" s="5">
        <v>1500000</v>
      </c>
      <c r="F91" s="8">
        <v>1485</v>
      </c>
      <c r="G91" s="12">
        <v>1.1000000000000001E-3</v>
      </c>
      <c r="H91" s="1">
        <v>45001</v>
      </c>
      <c r="J91" s="8">
        <v>6.2502000000000004</v>
      </c>
    </row>
    <row r="92" spans="1:10" ht="15.75" x14ac:dyDescent="0.3">
      <c r="A92" s="3">
        <v>73</v>
      </c>
      <c r="B92" s="3" t="s">
        <v>127</v>
      </c>
      <c r="C92" s="3" t="s">
        <v>137</v>
      </c>
      <c r="D92" s="3" t="s">
        <v>124</v>
      </c>
      <c r="E92" s="5">
        <v>1000000</v>
      </c>
      <c r="F92" s="8">
        <v>997.12</v>
      </c>
      <c r="G92" s="12">
        <v>8.0000000000000004E-4</v>
      </c>
      <c r="H92" s="1">
        <v>44959</v>
      </c>
      <c r="J92" s="8">
        <v>6.1992000000000003</v>
      </c>
    </row>
    <row r="93" spans="1:10" ht="15.75" x14ac:dyDescent="0.3">
      <c r="A93" s="3">
        <v>74</v>
      </c>
      <c r="B93" s="3" t="s">
        <v>130</v>
      </c>
      <c r="C93" s="3" t="s">
        <v>138</v>
      </c>
      <c r="D93" s="3" t="s">
        <v>124</v>
      </c>
      <c r="E93" s="5">
        <v>500000</v>
      </c>
      <c r="F93" s="8">
        <v>497.39</v>
      </c>
      <c r="G93" s="12">
        <v>4.0000000000000002E-4</v>
      </c>
      <c r="H93" s="1">
        <v>44973</v>
      </c>
      <c r="J93" s="8">
        <v>6.1747999999999994</v>
      </c>
    </row>
    <row r="94" spans="1:10" ht="15.75" x14ac:dyDescent="0.3">
      <c r="A94" s="3">
        <v>75</v>
      </c>
      <c r="B94" s="3" t="s">
        <v>122</v>
      </c>
      <c r="C94" s="3" t="s">
        <v>139</v>
      </c>
      <c r="D94" s="3" t="s">
        <v>124</v>
      </c>
      <c r="E94" s="5">
        <v>500000</v>
      </c>
      <c r="F94" s="8">
        <v>496.79</v>
      </c>
      <c r="G94" s="12">
        <v>4.0000000000000002E-4</v>
      </c>
      <c r="H94" s="1">
        <v>44980</v>
      </c>
      <c r="J94" s="8">
        <v>6.2000999999999999</v>
      </c>
    </row>
    <row r="95" spans="1:10" ht="15.75" x14ac:dyDescent="0.3">
      <c r="A95" s="10"/>
      <c r="B95" s="10" t="s">
        <v>26</v>
      </c>
      <c r="C95" s="10"/>
      <c r="D95" s="10"/>
      <c r="E95" s="10"/>
      <c r="F95" s="11">
        <v>264677.59000000003</v>
      </c>
      <c r="G95" s="14">
        <v>0.20160000000000006</v>
      </c>
    </row>
    <row r="97" spans="1:8" ht="15.75" x14ac:dyDescent="0.3">
      <c r="A97" s="3">
        <v>76</v>
      </c>
      <c r="B97" s="2" t="s">
        <v>140</v>
      </c>
      <c r="F97" s="8">
        <v>85607.84</v>
      </c>
      <c r="G97" s="12">
        <v>6.5199999999999994E-2</v>
      </c>
      <c r="H97" s="1">
        <v>44942</v>
      </c>
    </row>
    <row r="98" spans="1:8" ht="15.75" x14ac:dyDescent="0.3">
      <c r="A98" s="10"/>
      <c r="B98" s="10" t="s">
        <v>26</v>
      </c>
      <c r="C98" s="10"/>
      <c r="D98" s="10"/>
      <c r="E98" s="10"/>
      <c r="F98" s="11">
        <v>85607.84</v>
      </c>
      <c r="G98" s="14">
        <v>6.5199999999999994E-2</v>
      </c>
    </row>
    <row r="100" spans="1:8" ht="15.75" x14ac:dyDescent="0.3">
      <c r="B100" s="2" t="s">
        <v>141</v>
      </c>
    </row>
    <row r="101" spans="1:8" ht="15.75" x14ac:dyDescent="0.3">
      <c r="A101" s="3"/>
      <c r="B101" s="3" t="s">
        <v>142</v>
      </c>
      <c r="C101" s="3"/>
      <c r="D101" s="5"/>
      <c r="F101" s="8">
        <v>1187.8699999999999</v>
      </c>
      <c r="G101" s="12">
        <v>5.0000000000000001E-4</v>
      </c>
    </row>
    <row r="102" spans="1:8" ht="15.75" x14ac:dyDescent="0.3">
      <c r="A102" s="10"/>
      <c r="B102" s="10" t="s">
        <v>26</v>
      </c>
      <c r="C102" s="10"/>
      <c r="D102" s="10"/>
      <c r="E102" s="10"/>
      <c r="F102" s="11">
        <v>1187.8699999999999</v>
      </c>
      <c r="G102" s="14">
        <v>5.0000000000000001E-4</v>
      </c>
    </row>
    <row r="104" spans="1:8" ht="15.75" x14ac:dyDescent="0.3">
      <c r="A104" s="7"/>
      <c r="B104" s="7" t="s">
        <v>143</v>
      </c>
      <c r="C104" s="7"/>
      <c r="D104" s="7"/>
      <c r="E104" s="7"/>
      <c r="F104" s="9">
        <v>1313345.1200000001</v>
      </c>
      <c r="G104" s="13">
        <v>1.0000000000000002</v>
      </c>
    </row>
    <row r="105" spans="1:8" ht="15.75" x14ac:dyDescent="0.3">
      <c r="A105" s="3" t="s">
        <v>144</v>
      </c>
    </row>
    <row r="106" spans="1:8" ht="15.75" x14ac:dyDescent="0.3">
      <c r="A106" s="4">
        <v>1</v>
      </c>
      <c r="B106" s="4" t="s">
        <v>769</v>
      </c>
    </row>
    <row r="107" spans="1:8" ht="15.75" x14ac:dyDescent="0.3">
      <c r="A107" s="4">
        <v>2</v>
      </c>
      <c r="B107" s="4" t="s">
        <v>145</v>
      </c>
    </row>
    <row r="108" spans="1:8" ht="45" x14ac:dyDescent="0.3">
      <c r="A108" s="4">
        <v>3</v>
      </c>
      <c r="B108" s="52" t="s">
        <v>770</v>
      </c>
    </row>
    <row r="111" spans="1:8" x14ac:dyDescent="0.25">
      <c r="B111" s="58" t="s">
        <v>149</v>
      </c>
    </row>
    <row r="125" spans="2:2" x14ac:dyDescent="0.25">
      <c r="B125" s="58" t="s">
        <v>150</v>
      </c>
    </row>
    <row r="139" spans="2:3" ht="15.75" thickBot="1" x14ac:dyDescent="0.3"/>
    <row r="140" spans="2:3" ht="17.25" thickBot="1" x14ac:dyDescent="0.3">
      <c r="B140" s="53"/>
      <c r="C140" s="54" t="s">
        <v>772</v>
      </c>
    </row>
    <row r="141" spans="2:3" ht="17.25" thickBot="1" x14ac:dyDescent="0.3">
      <c r="B141" s="55" t="s">
        <v>773</v>
      </c>
      <c r="C141" s="56" t="s">
        <v>774</v>
      </c>
    </row>
    <row r="142" spans="2:3" ht="17.25" thickBot="1" x14ac:dyDescent="0.3">
      <c r="B142" s="55" t="s">
        <v>775</v>
      </c>
      <c r="C142" s="57"/>
    </row>
    <row r="143" spans="2:3" ht="17.25" thickBot="1" x14ac:dyDescent="0.3">
      <c r="B143" s="55" t="s">
        <v>776</v>
      </c>
      <c r="C143" s="56" t="s">
        <v>826</v>
      </c>
    </row>
    <row r="144" spans="2:3" ht="17.25" thickBot="1" x14ac:dyDescent="0.3">
      <c r="B144" s="55" t="s">
        <v>777</v>
      </c>
      <c r="C144" s="56" t="s">
        <v>778</v>
      </c>
    </row>
    <row r="145" spans="2:3" ht="17.25" thickBot="1" x14ac:dyDescent="0.3">
      <c r="B145" s="55" t="s">
        <v>779</v>
      </c>
      <c r="C145" s="56" t="s">
        <v>780</v>
      </c>
    </row>
    <row r="146" spans="2:3" ht="17.25" thickBot="1" x14ac:dyDescent="0.3">
      <c r="B146" s="55" t="s">
        <v>781</v>
      </c>
      <c r="C146" s="56" t="s">
        <v>782</v>
      </c>
    </row>
    <row r="147" spans="2:3" ht="17.25" thickBot="1" x14ac:dyDescent="0.3">
      <c r="B147" s="62" t="s">
        <v>783</v>
      </c>
      <c r="C147" s="63"/>
    </row>
  </sheetData>
  <mergeCells count="2">
    <mergeCell ref="B1:F1"/>
    <mergeCell ref="B147:C147"/>
  </mergeCells>
  <pageMargins left="0.7" right="0.7" top="0.75" bottom="0.75" header="0.3" footer="0.3"/>
  <pageSetup orientation="portrait" horizontalDpi="90" verticalDpi="9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L114"/>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495</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405</v>
      </c>
    </row>
    <row r="7" spans="1:12" ht="15.75" x14ac:dyDescent="0.3">
      <c r="B7" s="2" t="s">
        <v>70</v>
      </c>
    </row>
    <row r="8" spans="1:12" ht="15.75" x14ac:dyDescent="0.3">
      <c r="A8" s="3">
        <v>1</v>
      </c>
      <c r="B8" s="3" t="s">
        <v>409</v>
      </c>
      <c r="C8" s="3" t="s">
        <v>410</v>
      </c>
      <c r="D8" s="3" t="s">
        <v>408</v>
      </c>
      <c r="E8" s="5">
        <v>59775</v>
      </c>
      <c r="F8" s="8">
        <v>522.1</v>
      </c>
      <c r="G8" s="12">
        <v>2.58E-2</v>
      </c>
      <c r="K8" s="2" t="s">
        <v>146</v>
      </c>
      <c r="L8" s="2" t="s">
        <v>147</v>
      </c>
    </row>
    <row r="9" spans="1:12" ht="15.75" x14ac:dyDescent="0.3">
      <c r="A9" s="3">
        <v>2</v>
      </c>
      <c r="B9" s="3" t="s">
        <v>496</v>
      </c>
      <c r="C9" s="3" t="s">
        <v>497</v>
      </c>
      <c r="D9" s="3" t="s">
        <v>411</v>
      </c>
      <c r="E9" s="5">
        <v>17583</v>
      </c>
      <c r="F9" s="8">
        <v>460.96</v>
      </c>
      <c r="G9" s="12">
        <v>2.2799999999999997E-2</v>
      </c>
      <c r="K9" t="s">
        <v>17</v>
      </c>
      <c r="L9" s="12">
        <v>0.57450000000000012</v>
      </c>
    </row>
    <row r="10" spans="1:12" ht="15.75" x14ac:dyDescent="0.3">
      <c r="A10" s="3">
        <v>3</v>
      </c>
      <c r="B10" s="3" t="s">
        <v>412</v>
      </c>
      <c r="C10" s="3" t="s">
        <v>413</v>
      </c>
      <c r="D10" s="3" t="s">
        <v>408</v>
      </c>
      <c r="E10" s="5">
        <v>41281</v>
      </c>
      <c r="F10" s="8">
        <v>385.63</v>
      </c>
      <c r="G10" s="12">
        <v>1.9099999999999999E-2</v>
      </c>
      <c r="K10" t="s">
        <v>124</v>
      </c>
      <c r="L10" s="12">
        <v>0.12400000000000001</v>
      </c>
    </row>
    <row r="11" spans="1:12" ht="15.75" x14ac:dyDescent="0.3">
      <c r="A11" s="3">
        <v>4</v>
      </c>
      <c r="B11" s="3" t="s">
        <v>416</v>
      </c>
      <c r="C11" s="3" t="s">
        <v>417</v>
      </c>
      <c r="D11" s="3" t="s">
        <v>415</v>
      </c>
      <c r="E11" s="5">
        <v>31705</v>
      </c>
      <c r="F11" s="8">
        <v>341.72</v>
      </c>
      <c r="G11" s="12">
        <v>1.6899999999999998E-2</v>
      </c>
      <c r="K11" t="s">
        <v>408</v>
      </c>
      <c r="L11" s="12">
        <v>5.5100000000000003E-2</v>
      </c>
    </row>
    <row r="12" spans="1:12" ht="15.75" x14ac:dyDescent="0.3">
      <c r="A12" s="3">
        <v>5</v>
      </c>
      <c r="B12" s="3" t="s">
        <v>498</v>
      </c>
      <c r="C12" s="3" t="s">
        <v>499</v>
      </c>
      <c r="D12" s="3" t="s">
        <v>423</v>
      </c>
      <c r="E12" s="5">
        <v>20787</v>
      </c>
      <c r="F12" s="8">
        <v>272.92</v>
      </c>
      <c r="G12" s="12">
        <v>1.3500000000000002E-2</v>
      </c>
      <c r="K12" t="s">
        <v>411</v>
      </c>
      <c r="L12" s="12">
        <v>3.1099999999999996E-2</v>
      </c>
    </row>
    <row r="13" spans="1:12" ht="15.75" x14ac:dyDescent="0.3">
      <c r="A13" s="3">
        <v>6</v>
      </c>
      <c r="B13" s="3" t="s">
        <v>500</v>
      </c>
      <c r="C13" s="3" t="s">
        <v>501</v>
      </c>
      <c r="D13" s="3" t="s">
        <v>419</v>
      </c>
      <c r="E13" s="5">
        <v>76764</v>
      </c>
      <c r="F13" s="8">
        <v>252.36</v>
      </c>
      <c r="G13" s="12">
        <v>1.2500000000000001E-2</v>
      </c>
      <c r="K13" t="s">
        <v>420</v>
      </c>
      <c r="L13" s="12">
        <v>3.0600000000000002E-2</v>
      </c>
    </row>
    <row r="14" spans="1:12" ht="15.75" x14ac:dyDescent="0.3">
      <c r="A14" s="3">
        <v>7</v>
      </c>
      <c r="B14" s="3" t="s">
        <v>502</v>
      </c>
      <c r="C14" s="3" t="s">
        <v>503</v>
      </c>
      <c r="D14" s="3" t="s">
        <v>428</v>
      </c>
      <c r="E14" s="5">
        <v>49311</v>
      </c>
      <c r="F14" s="8">
        <v>232.13</v>
      </c>
      <c r="G14" s="12">
        <v>1.15E-2</v>
      </c>
      <c r="K14" t="s">
        <v>23</v>
      </c>
      <c r="L14" s="12">
        <v>2.5000000000000001E-2</v>
      </c>
    </row>
    <row r="15" spans="1:12" ht="15.75" x14ac:dyDescent="0.3">
      <c r="A15" s="3">
        <v>8</v>
      </c>
      <c r="B15" s="3" t="s">
        <v>504</v>
      </c>
      <c r="C15" s="3" t="s">
        <v>505</v>
      </c>
      <c r="D15" s="3" t="s">
        <v>414</v>
      </c>
      <c r="E15" s="5">
        <v>8447</v>
      </c>
      <c r="F15" s="8">
        <v>230.47</v>
      </c>
      <c r="G15" s="12">
        <v>1.1399999999999999E-2</v>
      </c>
      <c r="K15" t="s">
        <v>36</v>
      </c>
      <c r="L15" s="12">
        <v>2.3700000000000002E-2</v>
      </c>
    </row>
    <row r="16" spans="1:12" ht="15.75" x14ac:dyDescent="0.3">
      <c r="A16" s="3">
        <v>9</v>
      </c>
      <c r="B16" s="3" t="s">
        <v>506</v>
      </c>
      <c r="C16" s="3" t="s">
        <v>507</v>
      </c>
      <c r="D16" s="3" t="s">
        <v>418</v>
      </c>
      <c r="E16" s="5">
        <v>43825</v>
      </c>
      <c r="F16" s="8">
        <v>228.72</v>
      </c>
      <c r="G16" s="12">
        <v>1.1299999999999999E-2</v>
      </c>
      <c r="K16" t="s">
        <v>423</v>
      </c>
      <c r="L16" s="12">
        <v>2.2500000000000003E-2</v>
      </c>
    </row>
    <row r="17" spans="1:12" ht="15.75" x14ac:dyDescent="0.3">
      <c r="A17" s="3">
        <v>10</v>
      </c>
      <c r="B17" s="3" t="s">
        <v>508</v>
      </c>
      <c r="C17" s="3" t="s">
        <v>509</v>
      </c>
      <c r="D17" s="3" t="s">
        <v>510</v>
      </c>
      <c r="E17" s="5">
        <v>96808</v>
      </c>
      <c r="F17" s="8">
        <v>207.17</v>
      </c>
      <c r="G17" s="12">
        <v>1.0200000000000001E-2</v>
      </c>
      <c r="K17" t="s">
        <v>415</v>
      </c>
      <c r="L17" s="12">
        <v>2.1999999999999999E-2</v>
      </c>
    </row>
    <row r="18" spans="1:12" ht="15.75" x14ac:dyDescent="0.3">
      <c r="A18" s="3">
        <v>11</v>
      </c>
      <c r="B18" s="3" t="s">
        <v>406</v>
      </c>
      <c r="C18" s="3" t="s">
        <v>407</v>
      </c>
      <c r="D18" s="3" t="s">
        <v>408</v>
      </c>
      <c r="E18" s="5">
        <v>12844</v>
      </c>
      <c r="F18" s="8">
        <v>205.59</v>
      </c>
      <c r="G18" s="12">
        <v>1.0200000000000001E-2</v>
      </c>
      <c r="K18" t="s">
        <v>428</v>
      </c>
      <c r="L18" s="12">
        <v>1.83E-2</v>
      </c>
    </row>
    <row r="19" spans="1:12" ht="15.75" x14ac:dyDescent="0.3">
      <c r="A19" s="3">
        <v>12</v>
      </c>
      <c r="B19" s="3" t="s">
        <v>424</v>
      </c>
      <c r="C19" s="3" t="s">
        <v>425</v>
      </c>
      <c r="D19" s="3" t="s">
        <v>423</v>
      </c>
      <c r="E19" s="5">
        <v>14520</v>
      </c>
      <c r="F19" s="8">
        <v>182.25</v>
      </c>
      <c r="G19" s="12">
        <v>9.0000000000000011E-3</v>
      </c>
      <c r="K19" t="s">
        <v>419</v>
      </c>
      <c r="L19" s="12">
        <v>1.2500000000000001E-2</v>
      </c>
    </row>
    <row r="20" spans="1:12" ht="15.75" x14ac:dyDescent="0.3">
      <c r="A20" s="3">
        <v>13</v>
      </c>
      <c r="B20" s="3" t="s">
        <v>511</v>
      </c>
      <c r="C20" s="3" t="s">
        <v>512</v>
      </c>
      <c r="D20" s="3" t="s">
        <v>420</v>
      </c>
      <c r="E20" s="5">
        <v>15854</v>
      </c>
      <c r="F20" s="8">
        <v>169.28</v>
      </c>
      <c r="G20" s="12">
        <v>8.3999999999999995E-3</v>
      </c>
      <c r="K20" t="s">
        <v>414</v>
      </c>
      <c r="L20" s="12">
        <v>1.1399999999999999E-2</v>
      </c>
    </row>
    <row r="21" spans="1:12" ht="15.75" x14ac:dyDescent="0.3">
      <c r="A21" s="3">
        <v>14</v>
      </c>
      <c r="B21" s="3" t="s">
        <v>513</v>
      </c>
      <c r="C21" s="3" t="s">
        <v>514</v>
      </c>
      <c r="D21" s="3" t="s">
        <v>411</v>
      </c>
      <c r="E21" s="5">
        <v>137155</v>
      </c>
      <c r="F21" s="8">
        <v>166.85</v>
      </c>
      <c r="G21" s="12">
        <v>8.3000000000000001E-3</v>
      </c>
      <c r="K21" t="s">
        <v>418</v>
      </c>
      <c r="L21" s="12">
        <v>1.1299999999999999E-2</v>
      </c>
    </row>
    <row r="22" spans="1:12" ht="15.75" x14ac:dyDescent="0.3">
      <c r="A22" s="3">
        <v>15</v>
      </c>
      <c r="B22" s="3" t="s">
        <v>515</v>
      </c>
      <c r="C22" s="3" t="s">
        <v>516</v>
      </c>
      <c r="D22" s="3" t="s">
        <v>420</v>
      </c>
      <c r="E22" s="5">
        <v>20951</v>
      </c>
      <c r="F22" s="8">
        <v>158.34</v>
      </c>
      <c r="G22" s="12">
        <v>7.8000000000000005E-3</v>
      </c>
      <c r="K22" t="s">
        <v>510</v>
      </c>
      <c r="L22" s="12">
        <v>1.0200000000000001E-2</v>
      </c>
    </row>
    <row r="23" spans="1:12" ht="15.75" x14ac:dyDescent="0.3">
      <c r="A23" s="3">
        <v>16</v>
      </c>
      <c r="B23" s="3" t="s">
        <v>426</v>
      </c>
      <c r="C23" s="3" t="s">
        <v>427</v>
      </c>
      <c r="D23" s="3" t="s">
        <v>420</v>
      </c>
      <c r="E23" s="5">
        <v>18102</v>
      </c>
      <c r="F23" s="8">
        <v>157.61000000000001</v>
      </c>
      <c r="G23" s="12">
        <v>7.8000000000000005E-3</v>
      </c>
      <c r="K23" t="s">
        <v>521</v>
      </c>
      <c r="L23" s="12">
        <v>6.0999999999999995E-3</v>
      </c>
    </row>
    <row r="24" spans="1:12" ht="15.75" x14ac:dyDescent="0.3">
      <c r="A24" s="3">
        <v>17</v>
      </c>
      <c r="B24" s="3" t="s">
        <v>517</v>
      </c>
      <c r="C24" s="3" t="s">
        <v>518</v>
      </c>
      <c r="D24" s="3" t="s">
        <v>428</v>
      </c>
      <c r="E24" s="5">
        <v>15751</v>
      </c>
      <c r="F24" s="8">
        <v>137.49</v>
      </c>
      <c r="G24" s="12">
        <v>6.8000000000000005E-3</v>
      </c>
      <c r="K24" t="s">
        <v>526</v>
      </c>
      <c r="L24" s="12">
        <v>1.5E-3</v>
      </c>
    </row>
    <row r="25" spans="1:12" ht="15.75" x14ac:dyDescent="0.3">
      <c r="A25" s="3">
        <v>18</v>
      </c>
      <c r="B25" s="3" t="s">
        <v>421</v>
      </c>
      <c r="C25" s="3" t="s">
        <v>422</v>
      </c>
      <c r="D25" s="3" t="s">
        <v>420</v>
      </c>
      <c r="E25" s="5">
        <v>4420</v>
      </c>
      <c r="F25" s="8">
        <v>133.72</v>
      </c>
      <c r="G25" s="12">
        <v>6.6E-3</v>
      </c>
      <c r="K25" t="s">
        <v>148</v>
      </c>
      <c r="L25" s="12">
        <v>2.0199999999999996E-2</v>
      </c>
    </row>
    <row r="26" spans="1:12" ht="15.75" x14ac:dyDescent="0.3">
      <c r="A26" s="3">
        <v>19</v>
      </c>
      <c r="B26" s="3" t="s">
        <v>519</v>
      </c>
      <c r="C26" s="3" t="s">
        <v>520</v>
      </c>
      <c r="D26" s="3" t="s">
        <v>521</v>
      </c>
      <c r="E26" s="5">
        <v>83370</v>
      </c>
      <c r="F26" s="8">
        <v>122.51</v>
      </c>
      <c r="G26" s="12">
        <v>6.0999999999999995E-3</v>
      </c>
    </row>
    <row r="27" spans="1:12" ht="15.75" x14ac:dyDescent="0.3">
      <c r="A27" s="3">
        <v>20</v>
      </c>
      <c r="B27" s="3" t="s">
        <v>522</v>
      </c>
      <c r="C27" s="3" t="s">
        <v>523</v>
      </c>
      <c r="D27" s="3" t="s">
        <v>415</v>
      </c>
      <c r="E27" s="5">
        <v>10294</v>
      </c>
      <c r="F27" s="8">
        <v>103.26</v>
      </c>
      <c r="G27" s="12">
        <v>5.1000000000000004E-3</v>
      </c>
    </row>
    <row r="28" spans="1:12" ht="15.75" x14ac:dyDescent="0.3">
      <c r="A28" s="3">
        <v>21</v>
      </c>
      <c r="B28" s="3" t="s">
        <v>524</v>
      </c>
      <c r="C28" s="3" t="s">
        <v>525</v>
      </c>
      <c r="D28" s="3" t="s">
        <v>526</v>
      </c>
      <c r="E28" s="5">
        <v>1207</v>
      </c>
      <c r="F28" s="8">
        <v>30.16</v>
      </c>
      <c r="G28" s="12">
        <v>1.5E-3</v>
      </c>
    </row>
    <row r="29" spans="1:12" ht="15.75" x14ac:dyDescent="0.3">
      <c r="A29" s="10"/>
      <c r="B29" s="10" t="s">
        <v>26</v>
      </c>
      <c r="C29" s="10"/>
      <c r="D29" s="10"/>
      <c r="E29" s="10"/>
      <c r="F29" s="11">
        <v>4701.24</v>
      </c>
      <c r="G29" s="14">
        <v>0.23259999999999995</v>
      </c>
    </row>
    <row r="31" spans="1:12" ht="15.75" x14ac:dyDescent="0.3">
      <c r="B31" s="2" t="s">
        <v>12</v>
      </c>
    </row>
    <row r="32" spans="1:12" ht="15.75" x14ac:dyDescent="0.3">
      <c r="B32" s="2" t="s">
        <v>13</v>
      </c>
    </row>
    <row r="33" spans="1:10" ht="15.75" x14ac:dyDescent="0.3">
      <c r="B33" s="2" t="s">
        <v>14</v>
      </c>
    </row>
    <row r="34" spans="1:10" ht="15.75" x14ac:dyDescent="0.3">
      <c r="A34" s="3">
        <v>22</v>
      </c>
      <c r="B34" s="3" t="s">
        <v>163</v>
      </c>
      <c r="C34" s="3" t="s">
        <v>340</v>
      </c>
      <c r="D34" s="3" t="s">
        <v>17</v>
      </c>
      <c r="E34" s="5">
        <v>150</v>
      </c>
      <c r="F34" s="8">
        <v>1583.99</v>
      </c>
      <c r="G34" s="12">
        <v>7.8399999999999997E-2</v>
      </c>
      <c r="H34" s="1">
        <v>45678</v>
      </c>
      <c r="J34" s="8">
        <v>7.5350000000000001</v>
      </c>
    </row>
    <row r="35" spans="1:10" ht="15.75" x14ac:dyDescent="0.3">
      <c r="A35" s="3">
        <v>23</v>
      </c>
      <c r="B35" s="3" t="s">
        <v>159</v>
      </c>
      <c r="C35" s="3" t="s">
        <v>429</v>
      </c>
      <c r="D35" s="3" t="s">
        <v>17</v>
      </c>
      <c r="E35" s="5">
        <v>150</v>
      </c>
      <c r="F35" s="8">
        <v>1544.24</v>
      </c>
      <c r="G35" s="12">
        <v>7.6399999999999996E-2</v>
      </c>
      <c r="H35" s="1">
        <v>45350</v>
      </c>
      <c r="J35" s="8">
        <v>7.4399999999999995</v>
      </c>
    </row>
    <row r="36" spans="1:10" ht="15.75" x14ac:dyDescent="0.3">
      <c r="A36" s="3">
        <v>24</v>
      </c>
      <c r="B36" s="3" t="s">
        <v>161</v>
      </c>
      <c r="C36" s="3" t="s">
        <v>527</v>
      </c>
      <c r="D36" s="3" t="s">
        <v>17</v>
      </c>
      <c r="E36" s="5">
        <v>100</v>
      </c>
      <c r="F36" s="8">
        <v>1057</v>
      </c>
      <c r="G36" s="12">
        <v>5.2300000000000006E-2</v>
      </c>
      <c r="H36" s="1">
        <v>45447</v>
      </c>
      <c r="J36" s="8">
        <v>7.5050000000000008</v>
      </c>
    </row>
    <row r="37" spans="1:10" ht="15.75" x14ac:dyDescent="0.3">
      <c r="A37" s="3">
        <v>25</v>
      </c>
      <c r="B37" s="3" t="s">
        <v>268</v>
      </c>
      <c r="C37" s="3" t="s">
        <v>318</v>
      </c>
      <c r="D37" s="3" t="s">
        <v>17</v>
      </c>
      <c r="E37" s="5">
        <v>100</v>
      </c>
      <c r="F37" s="8">
        <v>1047.3699999999999</v>
      </c>
      <c r="G37" s="12">
        <v>5.1799999999999999E-2</v>
      </c>
      <c r="H37" s="1">
        <v>45736</v>
      </c>
      <c r="J37" s="8">
        <v>7.5600000000000005</v>
      </c>
    </row>
    <row r="38" spans="1:10" ht="15.75" x14ac:dyDescent="0.3">
      <c r="A38" s="3">
        <v>26</v>
      </c>
      <c r="B38" s="3" t="s">
        <v>345</v>
      </c>
      <c r="C38" s="3" t="s">
        <v>346</v>
      </c>
      <c r="D38" s="3" t="s">
        <v>17</v>
      </c>
      <c r="E38" s="5">
        <v>100</v>
      </c>
      <c r="F38" s="8">
        <v>1034.54</v>
      </c>
      <c r="G38" s="12">
        <v>5.1200000000000002E-2</v>
      </c>
      <c r="H38" s="1">
        <v>45722</v>
      </c>
      <c r="J38" s="8">
        <v>7.4649999999999999</v>
      </c>
    </row>
    <row r="39" spans="1:10" ht="15.75" x14ac:dyDescent="0.3">
      <c r="A39" s="3">
        <v>27</v>
      </c>
      <c r="B39" s="3" t="s">
        <v>341</v>
      </c>
      <c r="C39" s="3" t="s">
        <v>528</v>
      </c>
      <c r="D39" s="3" t="s">
        <v>17</v>
      </c>
      <c r="E39" s="5">
        <v>100</v>
      </c>
      <c r="F39" s="8">
        <v>1027.0999999999999</v>
      </c>
      <c r="G39" s="12">
        <v>5.0799999999999998E-2</v>
      </c>
      <c r="H39" s="1">
        <v>46014</v>
      </c>
      <c r="J39" s="8">
        <v>7.4649999999999999</v>
      </c>
    </row>
    <row r="40" spans="1:10" ht="15.75" x14ac:dyDescent="0.3">
      <c r="A40" s="3">
        <v>28</v>
      </c>
      <c r="B40" s="3" t="s">
        <v>161</v>
      </c>
      <c r="C40" s="3" t="s">
        <v>529</v>
      </c>
      <c r="D40" s="3" t="s">
        <v>17</v>
      </c>
      <c r="E40" s="5">
        <v>250</v>
      </c>
      <c r="F40" s="8">
        <v>756.18</v>
      </c>
      <c r="G40" s="12">
        <v>3.7400000000000003E-2</v>
      </c>
      <c r="H40" s="1">
        <v>45838</v>
      </c>
      <c r="J40" s="8">
        <v>7.55</v>
      </c>
    </row>
    <row r="41" spans="1:10" ht="15.75" x14ac:dyDescent="0.3">
      <c r="A41" s="3">
        <v>29</v>
      </c>
      <c r="B41" s="3" t="s">
        <v>328</v>
      </c>
      <c r="C41" s="3" t="s">
        <v>339</v>
      </c>
      <c r="D41" s="3" t="s">
        <v>17</v>
      </c>
      <c r="E41" s="5">
        <v>70</v>
      </c>
      <c r="F41" s="8">
        <v>715.3</v>
      </c>
      <c r="G41" s="12">
        <v>3.5400000000000001E-2</v>
      </c>
      <c r="H41" s="1">
        <v>45518</v>
      </c>
      <c r="J41" s="8">
        <v>7.5050000000000008</v>
      </c>
    </row>
    <row r="42" spans="1:10" ht="15.75" x14ac:dyDescent="0.3">
      <c r="A42" s="3">
        <v>30</v>
      </c>
      <c r="B42" s="3" t="s">
        <v>172</v>
      </c>
      <c r="C42" s="3" t="s">
        <v>530</v>
      </c>
      <c r="D42" s="3" t="s">
        <v>17</v>
      </c>
      <c r="E42" s="5">
        <v>50</v>
      </c>
      <c r="F42" s="8">
        <v>544.36</v>
      </c>
      <c r="G42" s="12">
        <v>2.69E-2</v>
      </c>
      <c r="H42" s="1">
        <v>45691</v>
      </c>
      <c r="J42" s="8">
        <v>7.4699</v>
      </c>
    </row>
    <row r="43" spans="1:10" ht="15.75" x14ac:dyDescent="0.3">
      <c r="A43" s="3">
        <v>31</v>
      </c>
      <c r="B43" s="3" t="s">
        <v>24</v>
      </c>
      <c r="C43" s="3" t="s">
        <v>531</v>
      </c>
      <c r="D43" s="3" t="s">
        <v>17</v>
      </c>
      <c r="E43" s="5">
        <v>50</v>
      </c>
      <c r="F43" s="8">
        <v>530.48</v>
      </c>
      <c r="G43" s="12">
        <v>2.6200000000000001E-2</v>
      </c>
      <c r="H43" s="1">
        <v>45698</v>
      </c>
      <c r="J43" s="8">
        <v>7.7475000000000005</v>
      </c>
    </row>
    <row r="44" spans="1:10" ht="15.75" x14ac:dyDescent="0.3">
      <c r="A44" s="3">
        <v>32</v>
      </c>
      <c r="B44" s="3" t="s">
        <v>15</v>
      </c>
      <c r="C44" s="3" t="s">
        <v>317</v>
      </c>
      <c r="D44" s="3" t="s">
        <v>17</v>
      </c>
      <c r="E44" s="5">
        <v>50</v>
      </c>
      <c r="F44" s="8">
        <v>521.04999999999995</v>
      </c>
      <c r="G44" s="12">
        <v>2.58E-2</v>
      </c>
      <c r="H44" s="1">
        <v>46052</v>
      </c>
      <c r="J44" s="8">
        <v>7.5479000000000003</v>
      </c>
    </row>
    <row r="45" spans="1:10" ht="15.75" x14ac:dyDescent="0.3">
      <c r="A45" s="3">
        <v>33</v>
      </c>
      <c r="B45" s="3" t="s">
        <v>172</v>
      </c>
      <c r="C45" s="3" t="s">
        <v>532</v>
      </c>
      <c r="D45" s="3" t="s">
        <v>17</v>
      </c>
      <c r="E45" s="5">
        <v>50</v>
      </c>
      <c r="F45" s="8">
        <v>518.29999999999995</v>
      </c>
      <c r="G45" s="12">
        <v>2.5600000000000001E-2</v>
      </c>
      <c r="H45" s="1">
        <v>45706</v>
      </c>
      <c r="J45" s="8">
        <v>7.4700000000000006</v>
      </c>
    </row>
    <row r="46" spans="1:10" ht="15.75" x14ac:dyDescent="0.3">
      <c r="A46" s="3">
        <v>34</v>
      </c>
      <c r="B46" s="3" t="s">
        <v>57</v>
      </c>
      <c r="C46" s="3" t="s">
        <v>430</v>
      </c>
      <c r="D46" s="3" t="s">
        <v>23</v>
      </c>
      <c r="E46" s="5">
        <v>50</v>
      </c>
      <c r="F46" s="8">
        <v>504.64</v>
      </c>
      <c r="G46" s="12">
        <v>2.5000000000000001E-2</v>
      </c>
      <c r="H46" s="1">
        <v>45986</v>
      </c>
      <c r="J46" s="8">
        <v>7.5939000000000005</v>
      </c>
    </row>
    <row r="47" spans="1:10" ht="15.75" x14ac:dyDescent="0.3">
      <c r="A47" s="3">
        <v>35</v>
      </c>
      <c r="B47" s="3" t="s">
        <v>24</v>
      </c>
      <c r="C47" s="3" t="s">
        <v>533</v>
      </c>
      <c r="D47" s="3" t="s">
        <v>17</v>
      </c>
      <c r="E47" s="5">
        <v>50</v>
      </c>
      <c r="F47" s="8">
        <v>498.6</v>
      </c>
      <c r="G47" s="12">
        <v>2.4700000000000003E-2</v>
      </c>
      <c r="H47" s="1">
        <v>45665</v>
      </c>
      <c r="J47" s="8">
        <v>7.7475000000000005</v>
      </c>
    </row>
    <row r="48" spans="1:10" ht="15.75" x14ac:dyDescent="0.3">
      <c r="A48" s="3">
        <v>36</v>
      </c>
      <c r="B48" s="3" t="s">
        <v>152</v>
      </c>
      <c r="C48" s="3" t="s">
        <v>534</v>
      </c>
      <c r="D48" s="3" t="s">
        <v>17</v>
      </c>
      <c r="E48" s="5">
        <v>1736927</v>
      </c>
      <c r="F48" s="8">
        <v>234.85</v>
      </c>
      <c r="G48" s="12">
        <v>1.1599999999999999E-2</v>
      </c>
      <c r="H48" s="1">
        <v>45741</v>
      </c>
      <c r="J48" s="8">
        <v>7.4499999999999993</v>
      </c>
    </row>
    <row r="49" spans="1:10" ht="15.75" x14ac:dyDescent="0.3">
      <c r="A49" s="10"/>
      <c r="B49" s="10" t="s">
        <v>26</v>
      </c>
      <c r="C49" s="10"/>
      <c r="D49" s="10"/>
      <c r="E49" s="10"/>
      <c r="F49" s="11">
        <v>12118</v>
      </c>
      <c r="G49" s="14">
        <v>0.59950000000000014</v>
      </c>
    </row>
    <row r="51" spans="1:10" ht="15.75" x14ac:dyDescent="0.3">
      <c r="B51" s="2" t="s">
        <v>736</v>
      </c>
    </row>
    <row r="52" spans="1:10" ht="15.75" x14ac:dyDescent="0.3">
      <c r="A52" s="3">
        <v>37</v>
      </c>
      <c r="B52" s="3" t="s">
        <v>535</v>
      </c>
      <c r="C52" s="3" t="s">
        <v>536</v>
      </c>
      <c r="D52" s="3" t="s">
        <v>124</v>
      </c>
      <c r="E52" s="5">
        <v>1000000</v>
      </c>
      <c r="F52" s="8">
        <v>998.51</v>
      </c>
      <c r="G52" s="12">
        <v>4.9400000000000006E-2</v>
      </c>
      <c r="H52" s="1">
        <v>45600</v>
      </c>
      <c r="J52" s="8">
        <v>7.0046999999999997</v>
      </c>
    </row>
    <row r="53" spans="1:10" ht="15.75" x14ac:dyDescent="0.3">
      <c r="A53" s="3">
        <v>38</v>
      </c>
      <c r="B53" s="3" t="s">
        <v>263</v>
      </c>
      <c r="C53" s="3" t="s">
        <v>264</v>
      </c>
      <c r="D53" s="3" t="s">
        <v>124</v>
      </c>
      <c r="E53" s="5">
        <v>995000</v>
      </c>
      <c r="F53" s="8">
        <v>970.23</v>
      </c>
      <c r="G53" s="12">
        <v>4.8000000000000001E-2</v>
      </c>
      <c r="H53" s="1">
        <v>46124</v>
      </c>
      <c r="J53" s="8">
        <v>7.0136000000000003</v>
      </c>
    </row>
    <row r="54" spans="1:10" ht="15.75" x14ac:dyDescent="0.3">
      <c r="A54" s="3">
        <v>39</v>
      </c>
      <c r="B54" s="3" t="s">
        <v>431</v>
      </c>
      <c r="C54" s="3" t="s">
        <v>432</v>
      </c>
      <c r="D54" s="3" t="s">
        <v>124</v>
      </c>
      <c r="E54" s="5">
        <v>500000</v>
      </c>
      <c r="F54" s="8">
        <v>508.28</v>
      </c>
      <c r="G54" s="12">
        <v>2.5099999999999997E-2</v>
      </c>
      <c r="H54" s="1">
        <v>46033</v>
      </c>
      <c r="J54" s="8">
        <v>7.0051000000000005</v>
      </c>
    </row>
    <row r="55" spans="1:10" ht="15.75" x14ac:dyDescent="0.3">
      <c r="A55" s="3">
        <v>40</v>
      </c>
      <c r="B55" s="3" t="s">
        <v>537</v>
      </c>
      <c r="C55" s="3" t="s">
        <v>538</v>
      </c>
      <c r="D55" s="3" t="s">
        <v>124</v>
      </c>
      <c r="E55" s="5">
        <v>30000</v>
      </c>
      <c r="F55" s="8">
        <v>30.47</v>
      </c>
      <c r="G55" s="12">
        <v>1.5E-3</v>
      </c>
      <c r="H55" s="1">
        <v>46216</v>
      </c>
      <c r="J55" s="8">
        <v>7.3332999999999995</v>
      </c>
    </row>
    <row r="56" spans="1:10" ht="15.75" x14ac:dyDescent="0.3">
      <c r="A56" s="10"/>
      <c r="B56" s="10" t="s">
        <v>26</v>
      </c>
      <c r="C56" s="10"/>
      <c r="D56" s="10"/>
      <c r="E56" s="10"/>
      <c r="F56" s="11">
        <v>2507.4899999999998</v>
      </c>
      <c r="G56" s="14">
        <v>0.12400000000000001</v>
      </c>
    </row>
    <row r="58" spans="1:10" ht="15.75" x14ac:dyDescent="0.3">
      <c r="B58" s="2" t="s">
        <v>27</v>
      </c>
    </row>
    <row r="59" spans="1:10" ht="15.75" x14ac:dyDescent="0.3">
      <c r="B59" s="2" t="s">
        <v>28</v>
      </c>
    </row>
    <row r="60" spans="1:10" ht="15.75" x14ac:dyDescent="0.3">
      <c r="A60" s="3">
        <v>41</v>
      </c>
      <c r="B60" s="3" t="s">
        <v>55</v>
      </c>
      <c r="C60" s="3" t="s">
        <v>442</v>
      </c>
      <c r="D60" s="3" t="s">
        <v>36</v>
      </c>
      <c r="E60" s="5">
        <v>100</v>
      </c>
      <c r="F60" s="8">
        <v>479.11</v>
      </c>
      <c r="G60" s="12">
        <v>2.3700000000000002E-2</v>
      </c>
      <c r="H60" s="1">
        <v>45155</v>
      </c>
      <c r="J60" s="8">
        <v>7.4702000000000002</v>
      </c>
    </row>
    <row r="61" spans="1:10" ht="15.75" x14ac:dyDescent="0.3">
      <c r="A61" s="10"/>
      <c r="B61" s="10" t="s">
        <v>26</v>
      </c>
      <c r="C61" s="10"/>
      <c r="D61" s="10"/>
      <c r="E61" s="10"/>
      <c r="F61" s="11">
        <v>479.11</v>
      </c>
      <c r="G61" s="14">
        <v>2.3700000000000002E-2</v>
      </c>
    </row>
    <row r="63" spans="1:10" ht="15.75" x14ac:dyDescent="0.3">
      <c r="A63" s="3">
        <v>42</v>
      </c>
      <c r="B63" s="2" t="s">
        <v>140</v>
      </c>
      <c r="F63" s="8">
        <v>403.28</v>
      </c>
      <c r="G63" s="12">
        <v>1.9900000000000001E-2</v>
      </c>
      <c r="H63" s="1">
        <v>44942</v>
      </c>
    </row>
    <row r="64" spans="1:10" ht="15.75" x14ac:dyDescent="0.3">
      <c r="A64" s="10"/>
      <c r="B64" s="10" t="s">
        <v>26</v>
      </c>
      <c r="C64" s="10"/>
      <c r="D64" s="10"/>
      <c r="E64" s="10"/>
      <c r="F64" s="11">
        <v>403.28</v>
      </c>
      <c r="G64" s="14">
        <v>1.9900000000000001E-2</v>
      </c>
    </row>
    <row r="66" spans="1:7" ht="15.75" x14ac:dyDescent="0.3">
      <c r="B66" s="2" t="s">
        <v>141</v>
      </c>
    </row>
    <row r="67" spans="1:7" ht="15.75" x14ac:dyDescent="0.3">
      <c r="A67" s="3"/>
      <c r="B67" s="3" t="s">
        <v>142</v>
      </c>
      <c r="C67" s="3"/>
      <c r="D67" s="5"/>
      <c r="F67" s="8">
        <v>5.63</v>
      </c>
      <c r="G67" s="12">
        <v>2.9999999999999997E-4</v>
      </c>
    </row>
    <row r="68" spans="1:7" ht="15.75" x14ac:dyDescent="0.3">
      <c r="A68" s="10"/>
      <c r="B68" s="10" t="s">
        <v>26</v>
      </c>
      <c r="C68" s="10"/>
      <c r="D68" s="10"/>
      <c r="E68" s="10"/>
      <c r="F68" s="11">
        <v>5.63</v>
      </c>
      <c r="G68" s="14">
        <v>2.9999999999999997E-4</v>
      </c>
    </row>
    <row r="70" spans="1:7" ht="15.75" x14ac:dyDescent="0.3">
      <c r="A70" s="7"/>
      <c r="B70" s="7" t="s">
        <v>143</v>
      </c>
      <c r="C70" s="7"/>
      <c r="D70" s="7"/>
      <c r="E70" s="7"/>
      <c r="F70" s="9">
        <v>20214.75</v>
      </c>
      <c r="G70" s="13">
        <v>1.0000000000000002</v>
      </c>
    </row>
    <row r="71" spans="1:7" ht="15.75" x14ac:dyDescent="0.3">
      <c r="A71" s="3" t="s">
        <v>144</v>
      </c>
    </row>
    <row r="72" spans="1:7" ht="15.75" x14ac:dyDescent="0.3">
      <c r="A72" s="4">
        <v>1</v>
      </c>
      <c r="B72" s="4" t="s">
        <v>769</v>
      </c>
    </row>
    <row r="73" spans="1:7" ht="15.75" x14ac:dyDescent="0.3">
      <c r="A73" s="4">
        <v>2</v>
      </c>
      <c r="B73" s="4" t="s">
        <v>145</v>
      </c>
    </row>
    <row r="74" spans="1:7" ht="43.5" customHeight="1" x14ac:dyDescent="0.3">
      <c r="A74" s="4">
        <v>3</v>
      </c>
      <c r="B74" s="67" t="s">
        <v>737</v>
      </c>
      <c r="C74" s="67"/>
      <c r="D74" s="67"/>
      <c r="E74" s="67"/>
      <c r="F74" s="67"/>
    </row>
    <row r="75" spans="1:7" ht="120" x14ac:dyDescent="0.3">
      <c r="A75" s="4"/>
      <c r="B75" s="32" t="s">
        <v>738</v>
      </c>
      <c r="C75" s="32" t="s">
        <v>4</v>
      </c>
      <c r="D75" s="73" t="s">
        <v>739</v>
      </c>
      <c r="E75" s="73"/>
      <c r="F75" s="32" t="s">
        <v>740</v>
      </c>
    </row>
    <row r="76" spans="1:7" ht="30" x14ac:dyDescent="0.25">
      <c r="B76" s="33" t="s">
        <v>756</v>
      </c>
      <c r="C76" s="33" t="s">
        <v>742</v>
      </c>
      <c r="D76" s="35">
        <v>0</v>
      </c>
      <c r="E76" s="36">
        <v>0</v>
      </c>
      <c r="F76" s="35">
        <v>1855.7873879999997</v>
      </c>
    </row>
    <row r="78" spans="1:7" x14ac:dyDescent="0.25">
      <c r="B78" s="58" t="s">
        <v>149</v>
      </c>
    </row>
    <row r="93" spans="2:2" x14ac:dyDescent="0.25">
      <c r="B93" s="58" t="s">
        <v>539</v>
      </c>
    </row>
    <row r="106" spans="2:3" ht="15.75" thickBot="1" x14ac:dyDescent="0.3"/>
    <row r="107" spans="2:3" ht="17.25" thickBot="1" x14ac:dyDescent="0.3">
      <c r="B107" s="53"/>
      <c r="C107" s="54" t="s">
        <v>772</v>
      </c>
    </row>
    <row r="108" spans="2:3" ht="33.75" thickBot="1" x14ac:dyDescent="0.3">
      <c r="B108" s="55" t="s">
        <v>773</v>
      </c>
      <c r="C108" s="56" t="s">
        <v>820</v>
      </c>
    </row>
    <row r="109" spans="2:3" ht="17.25" thickBot="1" x14ac:dyDescent="0.3">
      <c r="B109" s="55" t="s">
        <v>775</v>
      </c>
      <c r="C109" s="57"/>
    </row>
    <row r="110" spans="2:3" ht="17.25" thickBot="1" x14ac:dyDescent="0.3">
      <c r="B110" s="55" t="s">
        <v>776</v>
      </c>
      <c r="C110" s="56" t="s">
        <v>833</v>
      </c>
    </row>
    <row r="111" spans="2:3" ht="17.25" thickBot="1" x14ac:dyDescent="0.3">
      <c r="B111" s="55" t="s">
        <v>777</v>
      </c>
      <c r="C111" s="56" t="s">
        <v>821</v>
      </c>
    </row>
    <row r="112" spans="2:3" ht="17.25" thickBot="1" x14ac:dyDescent="0.3">
      <c r="B112" s="55" t="s">
        <v>779</v>
      </c>
      <c r="C112" s="56" t="s">
        <v>822</v>
      </c>
    </row>
    <row r="113" spans="2:3" ht="17.25" thickBot="1" x14ac:dyDescent="0.3">
      <c r="B113" s="55" t="s">
        <v>781</v>
      </c>
      <c r="C113" s="56" t="s">
        <v>782</v>
      </c>
    </row>
    <row r="114" spans="2:3" ht="17.25" thickBot="1" x14ac:dyDescent="0.3">
      <c r="B114" s="62" t="s">
        <v>783</v>
      </c>
      <c r="C114" s="63"/>
    </row>
  </sheetData>
  <mergeCells count="4">
    <mergeCell ref="B1:F1"/>
    <mergeCell ref="B74:F74"/>
    <mergeCell ref="D75:E75"/>
    <mergeCell ref="B114:C114"/>
  </mergeCells>
  <pageMargins left="0.7" right="0.7" top="0.75" bottom="0.75" header="0.3" footer="0.3"/>
  <pageSetup orientation="portrait" horizontalDpi="90" verticalDpi="90"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L103"/>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540</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146</v>
      </c>
      <c r="L8" s="2" t="s">
        <v>147</v>
      </c>
    </row>
    <row r="9" spans="1:12" ht="15.75" x14ac:dyDescent="0.3">
      <c r="A9" s="3">
        <v>1</v>
      </c>
      <c r="B9" s="3" t="s">
        <v>345</v>
      </c>
      <c r="C9" s="3" t="s">
        <v>541</v>
      </c>
      <c r="D9" s="3" t="s">
        <v>17</v>
      </c>
      <c r="E9" s="5">
        <v>1750</v>
      </c>
      <c r="F9" s="8">
        <v>17699.27</v>
      </c>
      <c r="G9" s="12">
        <v>6.6600000000000006E-2</v>
      </c>
      <c r="H9" s="1">
        <v>46436</v>
      </c>
      <c r="J9" s="8">
        <v>7.4348999999999998</v>
      </c>
      <c r="K9" t="s">
        <v>17</v>
      </c>
      <c r="L9" s="12">
        <v>0.59500000000000031</v>
      </c>
    </row>
    <row r="10" spans="1:12" ht="15.75" x14ac:dyDescent="0.3">
      <c r="A10" s="3">
        <v>2</v>
      </c>
      <c r="B10" s="3" t="s">
        <v>15</v>
      </c>
      <c r="C10" s="3" t="s">
        <v>542</v>
      </c>
      <c r="D10" s="3" t="s">
        <v>23</v>
      </c>
      <c r="E10" s="5">
        <v>1700</v>
      </c>
      <c r="F10" s="8">
        <v>17135.060000000001</v>
      </c>
      <c r="G10" s="12">
        <v>6.4500000000000002E-2</v>
      </c>
      <c r="H10" s="1">
        <v>46539</v>
      </c>
      <c r="J10" s="8">
        <v>7.4746000000000006</v>
      </c>
      <c r="K10" t="s">
        <v>124</v>
      </c>
      <c r="L10" s="12">
        <v>0.2873</v>
      </c>
    </row>
    <row r="11" spans="1:12" ht="15.75" x14ac:dyDescent="0.3">
      <c r="A11" s="3">
        <v>3</v>
      </c>
      <c r="B11" s="3" t="s">
        <v>215</v>
      </c>
      <c r="C11" s="3" t="s">
        <v>543</v>
      </c>
      <c r="D11" s="3" t="s">
        <v>17</v>
      </c>
      <c r="E11" s="5">
        <v>1250</v>
      </c>
      <c r="F11" s="8">
        <v>12788.35</v>
      </c>
      <c r="G11" s="12">
        <v>4.8099999999999997E-2</v>
      </c>
      <c r="H11" s="1">
        <v>46433</v>
      </c>
      <c r="J11" s="8">
        <v>7.7649999999999997</v>
      </c>
      <c r="K11" t="s">
        <v>23</v>
      </c>
      <c r="L11" s="12">
        <v>8.2600000000000007E-2</v>
      </c>
    </row>
    <row r="12" spans="1:12" ht="15.75" x14ac:dyDescent="0.3">
      <c r="A12" s="3">
        <v>4</v>
      </c>
      <c r="B12" s="3" t="s">
        <v>24</v>
      </c>
      <c r="C12" s="3" t="s">
        <v>544</v>
      </c>
      <c r="D12" s="3" t="s">
        <v>17</v>
      </c>
      <c r="E12" s="5">
        <v>1250</v>
      </c>
      <c r="F12" s="8">
        <v>12334.15</v>
      </c>
      <c r="G12" s="12">
        <v>4.6399999999999997E-2</v>
      </c>
      <c r="H12" s="1">
        <v>46171</v>
      </c>
      <c r="J12" s="8">
        <v>7.7649999999999997</v>
      </c>
      <c r="K12" t="s">
        <v>148</v>
      </c>
      <c r="L12" s="12">
        <v>3.5099999999999687E-2</v>
      </c>
    </row>
    <row r="13" spans="1:12" ht="15.75" x14ac:dyDescent="0.3">
      <c r="A13" s="3">
        <v>5</v>
      </c>
      <c r="B13" s="3" t="s">
        <v>172</v>
      </c>
      <c r="C13" s="3" t="s">
        <v>545</v>
      </c>
      <c r="D13" s="3" t="s">
        <v>17</v>
      </c>
      <c r="E13" s="5">
        <v>1150</v>
      </c>
      <c r="F13" s="8">
        <v>11878.18</v>
      </c>
      <c r="G13" s="12">
        <v>4.4699999999999997E-2</v>
      </c>
      <c r="H13" s="1">
        <v>46266</v>
      </c>
      <c r="J13" s="8">
        <v>7.46</v>
      </c>
    </row>
    <row r="14" spans="1:12" ht="15.75" x14ac:dyDescent="0.3">
      <c r="A14" s="3">
        <v>6</v>
      </c>
      <c r="B14" s="3" t="s">
        <v>159</v>
      </c>
      <c r="C14" s="3" t="s">
        <v>546</v>
      </c>
      <c r="D14" s="3" t="s">
        <v>17</v>
      </c>
      <c r="E14" s="5">
        <v>850</v>
      </c>
      <c r="F14" s="8">
        <v>8917.33</v>
      </c>
      <c r="G14" s="12">
        <v>3.3500000000000002E-2</v>
      </c>
      <c r="H14" s="1">
        <v>46553</v>
      </c>
      <c r="J14" s="8">
        <v>7.4249999999999998</v>
      </c>
    </row>
    <row r="15" spans="1:12" ht="15.75" x14ac:dyDescent="0.3">
      <c r="A15" s="3">
        <v>7</v>
      </c>
      <c r="B15" s="3" t="s">
        <v>268</v>
      </c>
      <c r="C15" s="3" t="s">
        <v>547</v>
      </c>
      <c r="D15" s="3" t="s">
        <v>17</v>
      </c>
      <c r="E15" s="5">
        <v>850</v>
      </c>
      <c r="F15" s="8">
        <v>8243.06</v>
      </c>
      <c r="G15" s="12">
        <v>3.1E-2</v>
      </c>
      <c r="H15" s="1">
        <v>48152</v>
      </c>
      <c r="I15" s="1" t="s">
        <v>548</v>
      </c>
      <c r="J15" s="8">
        <v>7.5775999999999994</v>
      </c>
    </row>
    <row r="16" spans="1:12" ht="15.75" x14ac:dyDescent="0.3">
      <c r="A16" s="3">
        <v>8</v>
      </c>
      <c r="B16" s="3" t="s">
        <v>356</v>
      </c>
      <c r="C16" s="3" t="s">
        <v>357</v>
      </c>
      <c r="D16" s="3" t="s">
        <v>17</v>
      </c>
      <c r="E16" s="5">
        <v>750</v>
      </c>
      <c r="F16" s="8">
        <v>7321.96</v>
      </c>
      <c r="G16" s="12">
        <v>2.75E-2</v>
      </c>
      <c r="H16" s="1">
        <v>46294</v>
      </c>
      <c r="J16" s="8">
        <v>7.76</v>
      </c>
    </row>
    <row r="17" spans="1:10" ht="15.75" x14ac:dyDescent="0.3">
      <c r="A17" s="3">
        <v>9</v>
      </c>
      <c r="B17" s="3" t="s">
        <v>341</v>
      </c>
      <c r="C17" s="3" t="s">
        <v>549</v>
      </c>
      <c r="D17" s="3" t="s">
        <v>17</v>
      </c>
      <c r="E17" s="5">
        <v>600</v>
      </c>
      <c r="F17" s="8">
        <v>6232.94</v>
      </c>
      <c r="G17" s="12">
        <v>2.3399999999999997E-2</v>
      </c>
      <c r="H17" s="1">
        <v>46557</v>
      </c>
      <c r="J17" s="8">
        <v>7.3748999999999993</v>
      </c>
    </row>
    <row r="18" spans="1:10" ht="15.75" x14ac:dyDescent="0.3">
      <c r="A18" s="3">
        <v>10</v>
      </c>
      <c r="B18" s="3" t="s">
        <v>159</v>
      </c>
      <c r="C18" s="3" t="s">
        <v>550</v>
      </c>
      <c r="D18" s="3" t="s">
        <v>17</v>
      </c>
      <c r="E18" s="5">
        <v>500</v>
      </c>
      <c r="F18" s="8">
        <v>5293.45</v>
      </c>
      <c r="G18" s="12">
        <v>1.9900000000000001E-2</v>
      </c>
      <c r="H18" s="1">
        <v>46535</v>
      </c>
      <c r="J18" s="8">
        <v>7.4249999999999998</v>
      </c>
    </row>
    <row r="19" spans="1:10" ht="15.75" x14ac:dyDescent="0.3">
      <c r="A19" s="3">
        <v>11</v>
      </c>
      <c r="B19" s="3" t="s">
        <v>161</v>
      </c>
      <c r="C19" s="3" t="s">
        <v>551</v>
      </c>
      <c r="D19" s="3" t="s">
        <v>17</v>
      </c>
      <c r="E19" s="5">
        <v>500</v>
      </c>
      <c r="F19" s="8">
        <v>5209.91</v>
      </c>
      <c r="G19" s="12">
        <v>1.9599999999999999E-2</v>
      </c>
      <c r="H19" s="1">
        <v>46549</v>
      </c>
      <c r="J19" s="8">
        <v>7.4898999999999996</v>
      </c>
    </row>
    <row r="20" spans="1:10" ht="15.75" x14ac:dyDescent="0.3">
      <c r="A20" s="3">
        <v>12</v>
      </c>
      <c r="B20" s="3" t="s">
        <v>159</v>
      </c>
      <c r="C20" s="3" t="s">
        <v>552</v>
      </c>
      <c r="D20" s="3" t="s">
        <v>17</v>
      </c>
      <c r="E20" s="5">
        <v>500</v>
      </c>
      <c r="F20" s="8">
        <v>5177.09</v>
      </c>
      <c r="G20" s="12">
        <v>1.95E-2</v>
      </c>
      <c r="H20" s="1">
        <v>46465</v>
      </c>
      <c r="J20" s="8">
        <v>7.3849999999999998</v>
      </c>
    </row>
    <row r="21" spans="1:10" ht="15.75" x14ac:dyDescent="0.3">
      <c r="A21" s="3">
        <v>13</v>
      </c>
      <c r="B21" s="3" t="s">
        <v>172</v>
      </c>
      <c r="C21" s="3" t="s">
        <v>553</v>
      </c>
      <c r="D21" s="3" t="s">
        <v>17</v>
      </c>
      <c r="E21" s="5">
        <v>500</v>
      </c>
      <c r="F21" s="8">
        <v>5131.96</v>
      </c>
      <c r="G21" s="12">
        <v>1.9299999999999998E-2</v>
      </c>
      <c r="H21" s="1">
        <v>46602</v>
      </c>
      <c r="J21" s="8">
        <v>7.375</v>
      </c>
    </row>
    <row r="22" spans="1:10" ht="15.75" x14ac:dyDescent="0.3">
      <c r="A22" s="3">
        <v>14</v>
      </c>
      <c r="B22" s="3" t="s">
        <v>157</v>
      </c>
      <c r="C22" s="3" t="s">
        <v>554</v>
      </c>
      <c r="D22" s="3" t="s">
        <v>17</v>
      </c>
      <c r="E22" s="5">
        <v>500</v>
      </c>
      <c r="F22" s="8">
        <v>5128.33</v>
      </c>
      <c r="G22" s="12">
        <v>1.9299999999999998E-2</v>
      </c>
      <c r="H22" s="1">
        <v>46323</v>
      </c>
      <c r="J22" s="8">
        <v>7.6749000000000001</v>
      </c>
    </row>
    <row r="23" spans="1:10" ht="15.75" x14ac:dyDescent="0.3">
      <c r="A23" s="3">
        <v>15</v>
      </c>
      <c r="B23" s="3" t="s">
        <v>268</v>
      </c>
      <c r="C23" s="3" t="s">
        <v>555</v>
      </c>
      <c r="D23" s="3" t="s">
        <v>17</v>
      </c>
      <c r="E23" s="5">
        <v>500</v>
      </c>
      <c r="F23" s="8">
        <v>5009.76</v>
      </c>
      <c r="G23" s="12">
        <v>1.8799999999999997E-2</v>
      </c>
      <c r="H23" s="1">
        <v>46386</v>
      </c>
      <c r="J23" s="8">
        <v>7.5775999999999994</v>
      </c>
    </row>
    <row r="24" spans="1:10" ht="15.75" x14ac:dyDescent="0.3">
      <c r="A24" s="3">
        <v>16</v>
      </c>
      <c r="B24" s="3" t="s">
        <v>21</v>
      </c>
      <c r="C24" s="3" t="s">
        <v>556</v>
      </c>
      <c r="D24" s="3" t="s">
        <v>23</v>
      </c>
      <c r="E24" s="5">
        <v>500</v>
      </c>
      <c r="F24" s="8">
        <v>4800.88</v>
      </c>
      <c r="G24" s="12">
        <v>1.8100000000000002E-2</v>
      </c>
      <c r="H24" s="1">
        <v>46441</v>
      </c>
      <c r="J24" s="8">
        <v>7.9406000000000008</v>
      </c>
    </row>
    <row r="25" spans="1:10" ht="15.75" x14ac:dyDescent="0.3">
      <c r="A25" s="3">
        <v>17</v>
      </c>
      <c r="B25" s="3" t="s">
        <v>161</v>
      </c>
      <c r="C25" s="3" t="s">
        <v>557</v>
      </c>
      <c r="D25" s="3" t="s">
        <v>17</v>
      </c>
      <c r="E25" s="5">
        <v>450</v>
      </c>
      <c r="F25" s="8">
        <v>4470.49</v>
      </c>
      <c r="G25" s="12">
        <v>1.6799999999999999E-2</v>
      </c>
      <c r="H25" s="1">
        <v>46392</v>
      </c>
      <c r="J25" s="8">
        <v>7.4901999999999997</v>
      </c>
    </row>
    <row r="26" spans="1:10" ht="15.75" x14ac:dyDescent="0.3">
      <c r="A26" s="3">
        <v>18</v>
      </c>
      <c r="B26" s="3" t="s">
        <v>161</v>
      </c>
      <c r="C26" s="3" t="s">
        <v>558</v>
      </c>
      <c r="D26" s="3" t="s">
        <v>17</v>
      </c>
      <c r="E26" s="5">
        <v>400</v>
      </c>
      <c r="F26" s="8">
        <v>4155.28</v>
      </c>
      <c r="G26" s="12">
        <v>1.5600000000000001E-2</v>
      </c>
      <c r="H26" s="1">
        <v>46468</v>
      </c>
      <c r="J26" s="8">
        <v>7.4799000000000007</v>
      </c>
    </row>
    <row r="27" spans="1:10" ht="15.75" x14ac:dyDescent="0.3">
      <c r="A27" s="3">
        <v>19</v>
      </c>
      <c r="B27" s="3" t="s">
        <v>157</v>
      </c>
      <c r="C27" s="3" t="s">
        <v>559</v>
      </c>
      <c r="D27" s="3" t="s">
        <v>17</v>
      </c>
      <c r="E27" s="5">
        <v>400</v>
      </c>
      <c r="F27" s="8">
        <v>4078.5</v>
      </c>
      <c r="G27" s="12">
        <v>1.5300000000000001E-2</v>
      </c>
      <c r="H27" s="1">
        <v>46344</v>
      </c>
      <c r="J27" s="8">
        <v>7.6749000000000001</v>
      </c>
    </row>
    <row r="28" spans="1:10" ht="15.75" x14ac:dyDescent="0.3">
      <c r="A28" s="3">
        <v>20</v>
      </c>
      <c r="B28" s="3" t="s">
        <v>560</v>
      </c>
      <c r="C28" s="3" t="s">
        <v>561</v>
      </c>
      <c r="D28" s="3" t="s">
        <v>17</v>
      </c>
      <c r="E28" s="5">
        <v>350</v>
      </c>
      <c r="F28" s="8">
        <v>3893.89</v>
      </c>
      <c r="G28" s="12">
        <v>1.46E-2</v>
      </c>
      <c r="H28" s="1">
        <v>46410</v>
      </c>
      <c r="J28" s="8">
        <v>7.3150000000000004</v>
      </c>
    </row>
    <row r="29" spans="1:10" ht="15.75" x14ac:dyDescent="0.3">
      <c r="A29" s="3">
        <v>21</v>
      </c>
      <c r="B29" s="3" t="s">
        <v>268</v>
      </c>
      <c r="C29" s="3" t="s">
        <v>562</v>
      </c>
      <c r="D29" s="3" t="s">
        <v>17</v>
      </c>
      <c r="E29" s="5">
        <v>250</v>
      </c>
      <c r="F29" s="8">
        <v>2697.18</v>
      </c>
      <c r="G29" s="12">
        <v>1.01E-2</v>
      </c>
      <c r="H29" s="1">
        <v>46458</v>
      </c>
      <c r="J29" s="8">
        <v>7.4978000000000007</v>
      </c>
    </row>
    <row r="30" spans="1:10" ht="15.75" x14ac:dyDescent="0.3">
      <c r="A30" s="3">
        <v>22</v>
      </c>
      <c r="B30" s="3" t="s">
        <v>563</v>
      </c>
      <c r="C30" s="3" t="s">
        <v>564</v>
      </c>
      <c r="D30" s="3" t="s">
        <v>17</v>
      </c>
      <c r="E30" s="5">
        <v>250</v>
      </c>
      <c r="F30" s="8">
        <v>2604.13</v>
      </c>
      <c r="G30" s="12">
        <v>9.7999999999999997E-3</v>
      </c>
      <c r="H30" s="1">
        <v>46548</v>
      </c>
      <c r="J30" s="8">
        <v>7.5799000000000003</v>
      </c>
    </row>
    <row r="31" spans="1:10" ht="15.75" x14ac:dyDescent="0.3">
      <c r="A31" s="3">
        <v>23</v>
      </c>
      <c r="B31" s="3" t="s">
        <v>161</v>
      </c>
      <c r="C31" s="3" t="s">
        <v>565</v>
      </c>
      <c r="D31" s="3" t="s">
        <v>17</v>
      </c>
      <c r="E31" s="5">
        <v>250</v>
      </c>
      <c r="F31" s="8">
        <v>2574.37</v>
      </c>
      <c r="G31" s="12">
        <v>9.7000000000000003E-3</v>
      </c>
      <c r="H31" s="1">
        <v>46407</v>
      </c>
      <c r="J31" s="8">
        <v>7.4798</v>
      </c>
    </row>
    <row r="32" spans="1:10" ht="15.75" x14ac:dyDescent="0.3">
      <c r="A32" s="3">
        <v>24</v>
      </c>
      <c r="B32" s="3" t="s">
        <v>341</v>
      </c>
      <c r="C32" s="3" t="s">
        <v>566</v>
      </c>
      <c r="D32" s="3" t="s">
        <v>17</v>
      </c>
      <c r="E32" s="5">
        <v>250</v>
      </c>
      <c r="F32" s="8">
        <v>2560.89</v>
      </c>
      <c r="G32" s="12">
        <v>9.5999999999999992E-3</v>
      </c>
      <c r="H32" s="1">
        <v>46608</v>
      </c>
      <c r="J32" s="8">
        <v>7.3748999999999993</v>
      </c>
    </row>
    <row r="33" spans="1:10" ht="15.75" x14ac:dyDescent="0.3">
      <c r="A33" s="3">
        <v>25</v>
      </c>
      <c r="B33" s="3" t="s">
        <v>268</v>
      </c>
      <c r="C33" s="3" t="s">
        <v>567</v>
      </c>
      <c r="D33" s="3" t="s">
        <v>17</v>
      </c>
      <c r="E33" s="5">
        <v>250</v>
      </c>
      <c r="F33" s="8">
        <v>2535.1999999999998</v>
      </c>
      <c r="G33" s="12">
        <v>9.4999999999999998E-3</v>
      </c>
      <c r="H33" s="1">
        <v>46053</v>
      </c>
      <c r="J33" s="8">
        <v>7.5675999999999997</v>
      </c>
    </row>
    <row r="34" spans="1:10" ht="15.75" x14ac:dyDescent="0.3">
      <c r="A34" s="3">
        <v>26</v>
      </c>
      <c r="B34" s="3" t="s">
        <v>560</v>
      </c>
      <c r="C34" s="3" t="s">
        <v>568</v>
      </c>
      <c r="D34" s="3" t="s">
        <v>17</v>
      </c>
      <c r="E34" s="5">
        <v>250</v>
      </c>
      <c r="F34" s="8">
        <v>2506</v>
      </c>
      <c r="G34" s="12">
        <v>9.3999999999999986E-3</v>
      </c>
      <c r="H34" s="1">
        <v>46736</v>
      </c>
      <c r="J34" s="8">
        <v>7.48</v>
      </c>
    </row>
    <row r="35" spans="1:10" ht="15.75" x14ac:dyDescent="0.3">
      <c r="A35" s="3">
        <v>27</v>
      </c>
      <c r="B35" s="3" t="s">
        <v>161</v>
      </c>
      <c r="C35" s="3" t="s">
        <v>569</v>
      </c>
      <c r="D35" s="3" t="s">
        <v>17</v>
      </c>
      <c r="E35" s="5">
        <v>200</v>
      </c>
      <c r="F35" s="8">
        <v>2079.59</v>
      </c>
      <c r="G35" s="12">
        <v>7.8000000000000005E-3</v>
      </c>
      <c r="H35" s="1">
        <v>46438</v>
      </c>
      <c r="J35" s="8">
        <v>7.4799000000000007</v>
      </c>
    </row>
    <row r="36" spans="1:10" ht="15.75" x14ac:dyDescent="0.3">
      <c r="A36" s="3">
        <v>28</v>
      </c>
      <c r="B36" s="3" t="s">
        <v>24</v>
      </c>
      <c r="C36" s="3" t="s">
        <v>570</v>
      </c>
      <c r="D36" s="3" t="s">
        <v>17</v>
      </c>
      <c r="E36" s="5">
        <v>200</v>
      </c>
      <c r="F36" s="8">
        <v>2076.62</v>
      </c>
      <c r="G36" s="12">
        <v>7.8000000000000005E-3</v>
      </c>
      <c r="H36" s="1">
        <v>46566</v>
      </c>
      <c r="J36" s="8">
        <v>7.7649999999999997</v>
      </c>
    </row>
    <row r="37" spans="1:10" ht="15.75" x14ac:dyDescent="0.3">
      <c r="A37" s="3">
        <v>29</v>
      </c>
      <c r="B37" s="3" t="s">
        <v>219</v>
      </c>
      <c r="C37" s="3" t="s">
        <v>571</v>
      </c>
      <c r="D37" s="3" t="s">
        <v>17</v>
      </c>
      <c r="E37" s="5">
        <v>200</v>
      </c>
      <c r="F37" s="8">
        <v>2036.53</v>
      </c>
      <c r="G37" s="12">
        <v>7.7000000000000002E-3</v>
      </c>
      <c r="H37" s="1">
        <v>46624</v>
      </c>
      <c r="J37" s="8">
        <v>7.8950000000000005</v>
      </c>
    </row>
    <row r="38" spans="1:10" ht="15.75" x14ac:dyDescent="0.3">
      <c r="A38" s="3">
        <v>30</v>
      </c>
      <c r="B38" s="3" t="s">
        <v>337</v>
      </c>
      <c r="C38" s="3" t="s">
        <v>399</v>
      </c>
      <c r="D38" s="3" t="s">
        <v>17</v>
      </c>
      <c r="E38" s="5">
        <v>150</v>
      </c>
      <c r="F38" s="8">
        <v>1565.52</v>
      </c>
      <c r="G38" s="12">
        <v>5.8999999999999999E-3</v>
      </c>
      <c r="H38" s="1">
        <v>46528</v>
      </c>
      <c r="J38" s="8">
        <v>7.8650000000000002</v>
      </c>
    </row>
    <row r="39" spans="1:10" ht="15.75" x14ac:dyDescent="0.3">
      <c r="A39" s="3">
        <v>31</v>
      </c>
      <c r="B39" s="3" t="s">
        <v>215</v>
      </c>
      <c r="C39" s="3" t="s">
        <v>572</v>
      </c>
      <c r="D39" s="3" t="s">
        <v>17</v>
      </c>
      <c r="E39" s="5">
        <v>100</v>
      </c>
      <c r="F39" s="8">
        <v>1055.27</v>
      </c>
      <c r="G39" s="12">
        <v>4.0000000000000001E-3</v>
      </c>
      <c r="H39" s="1">
        <v>46524</v>
      </c>
      <c r="J39" s="8">
        <v>7.7649999999999997</v>
      </c>
    </row>
    <row r="40" spans="1:10" ht="15.75" x14ac:dyDescent="0.3">
      <c r="A40" s="3">
        <v>32</v>
      </c>
      <c r="B40" s="3" t="s">
        <v>161</v>
      </c>
      <c r="C40" s="3" t="s">
        <v>395</v>
      </c>
      <c r="D40" s="3" t="s">
        <v>17</v>
      </c>
      <c r="E40" s="5">
        <v>100</v>
      </c>
      <c r="F40" s="8">
        <v>1015.25</v>
      </c>
      <c r="G40" s="12">
        <v>3.8E-3</v>
      </c>
      <c r="H40" s="1">
        <v>46218</v>
      </c>
      <c r="J40" s="8">
        <v>7.5554999999999994</v>
      </c>
    </row>
    <row r="41" spans="1:10" ht="15.75" x14ac:dyDescent="0.3">
      <c r="A41" s="10"/>
      <c r="B41" s="10" t="s">
        <v>26</v>
      </c>
      <c r="C41" s="10"/>
      <c r="D41" s="10"/>
      <c r="E41" s="10"/>
      <c r="F41" s="11">
        <v>180206.39</v>
      </c>
      <c r="G41" s="14">
        <v>0.67760000000000009</v>
      </c>
    </row>
    <row r="43" spans="1:10" ht="15.75" x14ac:dyDescent="0.3">
      <c r="B43" s="2" t="s">
        <v>736</v>
      </c>
    </row>
    <row r="44" spans="1:10" ht="15.75" x14ac:dyDescent="0.3">
      <c r="A44" s="3">
        <v>33</v>
      </c>
      <c r="B44" s="3" t="s">
        <v>257</v>
      </c>
      <c r="C44" s="3" t="s">
        <v>258</v>
      </c>
      <c r="D44" s="3" t="s">
        <v>124</v>
      </c>
      <c r="E44" s="5">
        <v>30000000</v>
      </c>
      <c r="F44" s="8">
        <v>29951.38</v>
      </c>
      <c r="G44" s="12">
        <v>0.11269999999999999</v>
      </c>
      <c r="H44" s="1">
        <v>46522</v>
      </c>
      <c r="J44" s="8">
        <v>7.1441000000000008</v>
      </c>
    </row>
    <row r="45" spans="1:10" ht="15.75" x14ac:dyDescent="0.3">
      <c r="A45" s="3">
        <v>34</v>
      </c>
      <c r="B45" s="3" t="s">
        <v>259</v>
      </c>
      <c r="C45" s="3" t="s">
        <v>260</v>
      </c>
      <c r="D45" s="3" t="s">
        <v>124</v>
      </c>
      <c r="E45" s="5">
        <v>20500000</v>
      </c>
      <c r="F45" s="8">
        <v>20805.59</v>
      </c>
      <c r="G45" s="12">
        <v>7.8299999999999995E-2</v>
      </c>
      <c r="H45" s="1">
        <v>46558</v>
      </c>
      <c r="J45" s="8">
        <v>7.1219000000000001</v>
      </c>
    </row>
    <row r="46" spans="1:10" ht="15.75" x14ac:dyDescent="0.3">
      <c r="A46" s="3">
        <v>35</v>
      </c>
      <c r="B46" s="3" t="s">
        <v>364</v>
      </c>
      <c r="C46" s="3" t="s">
        <v>365</v>
      </c>
      <c r="D46" s="3" t="s">
        <v>124</v>
      </c>
      <c r="E46" s="5">
        <v>20000000</v>
      </c>
      <c r="F46" s="8">
        <v>19309.02</v>
      </c>
      <c r="G46" s="12">
        <v>7.2599999999999998E-2</v>
      </c>
      <c r="H46" s="1">
        <v>46341</v>
      </c>
      <c r="J46" s="8">
        <v>7.0763999999999996</v>
      </c>
    </row>
    <row r="47" spans="1:10" ht="15.75" x14ac:dyDescent="0.3">
      <c r="A47" s="3">
        <v>36</v>
      </c>
      <c r="B47" s="3" t="s">
        <v>573</v>
      </c>
      <c r="C47" s="3" t="s">
        <v>574</v>
      </c>
      <c r="D47" s="3" t="s">
        <v>124</v>
      </c>
      <c r="E47" s="5">
        <v>3282500</v>
      </c>
      <c r="F47" s="8">
        <v>3415.16</v>
      </c>
      <c r="G47" s="12">
        <v>1.2800000000000001E-2</v>
      </c>
      <c r="H47" s="1">
        <v>46433</v>
      </c>
      <c r="J47" s="8">
        <v>7.3401999999999994</v>
      </c>
    </row>
    <row r="48" spans="1:10" ht="15.75" x14ac:dyDescent="0.3">
      <c r="A48" s="3">
        <v>37</v>
      </c>
      <c r="B48" s="3" t="s">
        <v>575</v>
      </c>
      <c r="C48" s="3" t="s">
        <v>576</v>
      </c>
      <c r="D48" s="3" t="s">
        <v>124</v>
      </c>
      <c r="E48" s="5">
        <v>1833800</v>
      </c>
      <c r="F48" s="8">
        <v>1887.95</v>
      </c>
      <c r="G48" s="12">
        <v>7.0999999999999995E-3</v>
      </c>
      <c r="H48" s="1">
        <v>46412</v>
      </c>
      <c r="J48" s="8">
        <v>7.3352000000000004</v>
      </c>
    </row>
    <row r="49" spans="1:10" ht="15.75" x14ac:dyDescent="0.3">
      <c r="A49" s="3">
        <v>38</v>
      </c>
      <c r="B49" s="3" t="s">
        <v>577</v>
      </c>
      <c r="C49" s="3" t="s">
        <v>578</v>
      </c>
      <c r="D49" s="3" t="s">
        <v>124</v>
      </c>
      <c r="E49" s="5">
        <v>1025700</v>
      </c>
      <c r="F49" s="8">
        <v>1020.59</v>
      </c>
      <c r="G49" s="12">
        <v>3.8E-3</v>
      </c>
      <c r="H49" s="1">
        <v>46398</v>
      </c>
      <c r="J49" s="8">
        <v>7.335</v>
      </c>
    </row>
    <row r="50" spans="1:10" ht="15.75" x14ac:dyDescent="0.3">
      <c r="A50" s="10"/>
      <c r="B50" s="10" t="s">
        <v>26</v>
      </c>
      <c r="C50" s="10"/>
      <c r="D50" s="10"/>
      <c r="E50" s="10"/>
      <c r="F50" s="11">
        <v>76389.69</v>
      </c>
      <c r="G50" s="14">
        <v>0.2873</v>
      </c>
    </row>
    <row r="52" spans="1:10" ht="15.75" x14ac:dyDescent="0.3">
      <c r="B52" s="2" t="s">
        <v>27</v>
      </c>
    </row>
    <row r="53" spans="1:10" ht="15.75" x14ac:dyDescent="0.3">
      <c r="A53" s="3">
        <v>39</v>
      </c>
      <c r="B53" s="2" t="s">
        <v>140</v>
      </c>
      <c r="F53" s="8">
        <v>8676.94</v>
      </c>
      <c r="G53" s="12">
        <v>3.2599999999999997E-2</v>
      </c>
      <c r="H53" s="1">
        <v>44942</v>
      </c>
    </row>
    <row r="54" spans="1:10" ht="15.75" x14ac:dyDescent="0.3">
      <c r="A54" s="10"/>
      <c r="B54" s="10" t="s">
        <v>26</v>
      </c>
      <c r="C54" s="10"/>
      <c r="D54" s="10"/>
      <c r="E54" s="10"/>
      <c r="F54" s="11">
        <v>8676.94</v>
      </c>
      <c r="G54" s="14">
        <v>3.2599999999999997E-2</v>
      </c>
    </row>
    <row r="56" spans="1:10" ht="15.75" x14ac:dyDescent="0.3">
      <c r="B56" s="2" t="s">
        <v>141</v>
      </c>
    </row>
    <row r="57" spans="1:10" ht="15.75" x14ac:dyDescent="0.3">
      <c r="A57" s="3"/>
      <c r="B57" s="3" t="s">
        <v>142</v>
      </c>
      <c r="C57" s="3"/>
      <c r="D57" s="5"/>
      <c r="F57" s="8">
        <v>527.20000000000005</v>
      </c>
      <c r="G57" s="12">
        <v>2.5000000000000001E-3</v>
      </c>
    </row>
    <row r="58" spans="1:10" ht="15.75" x14ac:dyDescent="0.3">
      <c r="A58" s="10"/>
      <c r="B58" s="10" t="s">
        <v>26</v>
      </c>
      <c r="C58" s="10"/>
      <c r="D58" s="10"/>
      <c r="E58" s="10"/>
      <c r="F58" s="11">
        <v>527.20000000000005</v>
      </c>
      <c r="G58" s="14">
        <v>2.5000000000000001E-3</v>
      </c>
    </row>
    <row r="60" spans="1:10" ht="15.75" x14ac:dyDescent="0.3">
      <c r="A60" s="7"/>
      <c r="B60" s="7" t="s">
        <v>143</v>
      </c>
      <c r="C60" s="7"/>
      <c r="D60" s="7"/>
      <c r="E60" s="7"/>
      <c r="F60" s="9">
        <v>265800.21999999997</v>
      </c>
      <c r="G60" s="13">
        <v>1</v>
      </c>
    </row>
    <row r="61" spans="1:10" ht="15.75" x14ac:dyDescent="0.3">
      <c r="A61" s="3" t="s">
        <v>144</v>
      </c>
    </row>
    <row r="62" spans="1:10" ht="15.75" x14ac:dyDescent="0.3">
      <c r="A62" s="4">
        <v>1</v>
      </c>
      <c r="B62" s="4" t="s">
        <v>769</v>
      </c>
    </row>
    <row r="63" spans="1:10" ht="15.75" x14ac:dyDescent="0.3">
      <c r="A63" s="4">
        <v>2</v>
      </c>
      <c r="B63" s="4" t="s">
        <v>145</v>
      </c>
    </row>
    <row r="66" spans="2:2" x14ac:dyDescent="0.25">
      <c r="B66" s="58" t="s">
        <v>149</v>
      </c>
    </row>
    <row r="81" spans="2:3" x14ac:dyDescent="0.25">
      <c r="B81" s="58" t="s">
        <v>579</v>
      </c>
    </row>
    <row r="82" spans="2:3" x14ac:dyDescent="0.25">
      <c r="B82" s="58"/>
    </row>
    <row r="95" spans="2:3" ht="15.75" thickBot="1" x14ac:dyDescent="0.3"/>
    <row r="96" spans="2:3" ht="17.25" thickBot="1" x14ac:dyDescent="0.3">
      <c r="B96" s="53"/>
      <c r="C96" s="54" t="s">
        <v>772</v>
      </c>
    </row>
    <row r="97" spans="2:3" ht="33.75" thickBot="1" x14ac:dyDescent="0.3">
      <c r="B97" s="55" t="s">
        <v>773</v>
      </c>
      <c r="C97" s="56" t="s">
        <v>807</v>
      </c>
    </row>
    <row r="98" spans="2:3" ht="17.25" thickBot="1" x14ac:dyDescent="0.3">
      <c r="B98" s="55" t="s">
        <v>775</v>
      </c>
      <c r="C98" s="57"/>
    </row>
    <row r="99" spans="2:3" ht="17.25" thickBot="1" x14ac:dyDescent="0.3">
      <c r="B99" s="55" t="s">
        <v>776</v>
      </c>
      <c r="C99" s="56" t="s">
        <v>833</v>
      </c>
    </row>
    <row r="100" spans="2:3" ht="17.25" thickBot="1" x14ac:dyDescent="0.3">
      <c r="B100" s="55" t="s">
        <v>777</v>
      </c>
      <c r="C100" s="56" t="s">
        <v>808</v>
      </c>
    </row>
    <row r="101" spans="2:3" ht="17.25" thickBot="1" x14ac:dyDescent="0.3">
      <c r="B101" s="55" t="s">
        <v>779</v>
      </c>
      <c r="C101" s="56" t="s">
        <v>809</v>
      </c>
    </row>
    <row r="102" spans="2:3" ht="17.25" thickBot="1" x14ac:dyDescent="0.3">
      <c r="B102" s="55" t="s">
        <v>781</v>
      </c>
      <c r="C102" s="56" t="s">
        <v>782</v>
      </c>
    </row>
    <row r="103" spans="2:3" ht="17.25" thickBot="1" x14ac:dyDescent="0.3">
      <c r="B103" s="62" t="s">
        <v>783</v>
      </c>
      <c r="C103" s="63"/>
    </row>
  </sheetData>
  <mergeCells count="2">
    <mergeCell ref="B1:F1"/>
    <mergeCell ref="B103:C103"/>
  </mergeCells>
  <pageMargins left="0.7" right="0.7" top="0.75" bottom="0.75" header="0.3" footer="0.3"/>
  <pageSetup orientation="portrait" horizontalDpi="90" verticalDpi="90"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28"/>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580</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146</v>
      </c>
      <c r="L8" s="2" t="s">
        <v>147</v>
      </c>
    </row>
    <row r="9" spans="1:12" ht="15.75" x14ac:dyDescent="0.3">
      <c r="A9" s="3">
        <v>1</v>
      </c>
      <c r="B9" s="3" t="s">
        <v>328</v>
      </c>
      <c r="C9" s="3" t="s">
        <v>329</v>
      </c>
      <c r="D9" s="3" t="s">
        <v>17</v>
      </c>
      <c r="E9" s="5">
        <v>1500</v>
      </c>
      <c r="F9" s="8">
        <v>15407.32</v>
      </c>
      <c r="G9" s="12">
        <v>6.1399999999999996E-2</v>
      </c>
      <c r="H9" s="1">
        <v>45868</v>
      </c>
      <c r="J9" s="8">
        <v>7.4950000000000001</v>
      </c>
      <c r="K9" t="s">
        <v>17</v>
      </c>
      <c r="L9" s="12">
        <v>0.52180000000000004</v>
      </c>
    </row>
    <row r="10" spans="1:12" ht="15.75" x14ac:dyDescent="0.3">
      <c r="A10" s="3">
        <v>2</v>
      </c>
      <c r="B10" s="3" t="s">
        <v>161</v>
      </c>
      <c r="C10" s="3" t="s">
        <v>581</v>
      </c>
      <c r="D10" s="3" t="s">
        <v>17</v>
      </c>
      <c r="E10" s="5">
        <v>1500</v>
      </c>
      <c r="F10" s="8">
        <v>15264.54</v>
      </c>
      <c r="G10" s="12">
        <v>6.0899999999999996E-2</v>
      </c>
      <c r="H10" s="1">
        <v>45964</v>
      </c>
      <c r="J10" s="8">
        <v>7.48</v>
      </c>
      <c r="K10" t="s">
        <v>124</v>
      </c>
      <c r="L10" s="12">
        <v>0.1636</v>
      </c>
    </row>
    <row r="11" spans="1:12" ht="15.75" x14ac:dyDescent="0.3">
      <c r="A11" s="3">
        <v>3</v>
      </c>
      <c r="B11" s="3" t="s">
        <v>15</v>
      </c>
      <c r="C11" s="3" t="s">
        <v>582</v>
      </c>
      <c r="D11" s="3" t="s">
        <v>23</v>
      </c>
      <c r="E11" s="5">
        <v>800</v>
      </c>
      <c r="F11" s="8">
        <v>8117.59</v>
      </c>
      <c r="G11" s="12">
        <v>3.2400000000000005E-2</v>
      </c>
      <c r="H11" s="1">
        <v>45923</v>
      </c>
      <c r="J11" s="8">
        <v>7.580000000000001</v>
      </c>
      <c r="K11" t="s">
        <v>31</v>
      </c>
      <c r="L11" s="12">
        <v>0.10389999999999999</v>
      </c>
    </row>
    <row r="12" spans="1:12" ht="15.75" x14ac:dyDescent="0.3">
      <c r="A12" s="3">
        <v>4</v>
      </c>
      <c r="B12" s="3" t="s">
        <v>268</v>
      </c>
      <c r="C12" s="3" t="s">
        <v>318</v>
      </c>
      <c r="D12" s="3" t="s">
        <v>17</v>
      </c>
      <c r="E12" s="5">
        <v>750</v>
      </c>
      <c r="F12" s="8">
        <v>7855.27</v>
      </c>
      <c r="G12" s="12">
        <v>3.1300000000000001E-2</v>
      </c>
      <c r="H12" s="1">
        <v>45736</v>
      </c>
      <c r="J12" s="8">
        <v>7.5600000000000005</v>
      </c>
      <c r="K12" t="s">
        <v>23</v>
      </c>
      <c r="L12" s="12">
        <v>8.8800000000000004E-2</v>
      </c>
    </row>
    <row r="13" spans="1:12" ht="15.75" x14ac:dyDescent="0.3">
      <c r="A13" s="3">
        <v>5</v>
      </c>
      <c r="B13" s="3" t="s">
        <v>161</v>
      </c>
      <c r="C13" s="3" t="s">
        <v>583</v>
      </c>
      <c r="D13" s="3" t="s">
        <v>17</v>
      </c>
      <c r="E13" s="5">
        <v>750</v>
      </c>
      <c r="F13" s="8">
        <v>7575.79</v>
      </c>
      <c r="G13" s="12">
        <v>3.0200000000000001E-2</v>
      </c>
      <c r="H13" s="1">
        <v>45615</v>
      </c>
      <c r="J13" s="8">
        <v>7.5</v>
      </c>
      <c r="K13" t="s">
        <v>36</v>
      </c>
      <c r="L13" s="12">
        <v>3.8399999999999997E-2</v>
      </c>
    </row>
    <row r="14" spans="1:12" ht="15.75" x14ac:dyDescent="0.3">
      <c r="A14" s="3">
        <v>6</v>
      </c>
      <c r="B14" s="3" t="s">
        <v>152</v>
      </c>
      <c r="C14" s="3" t="s">
        <v>534</v>
      </c>
      <c r="D14" s="3" t="s">
        <v>17</v>
      </c>
      <c r="E14" s="5">
        <v>55634813</v>
      </c>
      <c r="F14" s="8">
        <v>7522.31</v>
      </c>
      <c r="G14" s="12">
        <v>0.03</v>
      </c>
      <c r="H14" s="1">
        <v>45741</v>
      </c>
      <c r="J14" s="8">
        <v>7.4499999999999993</v>
      </c>
      <c r="K14" t="s">
        <v>39</v>
      </c>
      <c r="L14" s="12">
        <v>3.7200000000000004E-2</v>
      </c>
    </row>
    <row r="15" spans="1:12" ht="15.75" x14ac:dyDescent="0.3">
      <c r="A15" s="3">
        <v>7</v>
      </c>
      <c r="B15" s="3" t="s">
        <v>57</v>
      </c>
      <c r="C15" s="3" t="s">
        <v>584</v>
      </c>
      <c r="D15" s="3" t="s">
        <v>23</v>
      </c>
      <c r="E15" s="5">
        <v>700</v>
      </c>
      <c r="F15" s="8">
        <v>7058.4</v>
      </c>
      <c r="G15" s="12">
        <v>2.81E-2</v>
      </c>
      <c r="H15" s="1">
        <v>46034</v>
      </c>
      <c r="J15" s="8">
        <v>7.5739000000000001</v>
      </c>
      <c r="K15" t="s">
        <v>20</v>
      </c>
      <c r="L15" s="12">
        <v>1.66E-2</v>
      </c>
    </row>
    <row r="16" spans="1:12" ht="15.75" x14ac:dyDescent="0.3">
      <c r="A16" s="3">
        <v>8</v>
      </c>
      <c r="B16" s="3" t="s">
        <v>15</v>
      </c>
      <c r="C16" s="3" t="s">
        <v>317</v>
      </c>
      <c r="D16" s="3" t="s">
        <v>17</v>
      </c>
      <c r="E16" s="5">
        <v>500</v>
      </c>
      <c r="F16" s="8">
        <v>5210.5200000000004</v>
      </c>
      <c r="G16" s="12">
        <v>2.0799999999999999E-2</v>
      </c>
      <c r="H16" s="1">
        <v>46052</v>
      </c>
      <c r="J16" s="8">
        <v>7.5479000000000003</v>
      </c>
      <c r="K16" t="s">
        <v>321</v>
      </c>
      <c r="L16" s="12">
        <v>1.01E-2</v>
      </c>
    </row>
    <row r="17" spans="1:12" ht="15.75" x14ac:dyDescent="0.3">
      <c r="A17" s="3">
        <v>9</v>
      </c>
      <c r="B17" s="3" t="s">
        <v>268</v>
      </c>
      <c r="C17" s="3" t="s">
        <v>585</v>
      </c>
      <c r="D17" s="3" t="s">
        <v>17</v>
      </c>
      <c r="E17" s="5">
        <v>500</v>
      </c>
      <c r="F17" s="8">
        <v>5114.6899999999996</v>
      </c>
      <c r="G17" s="12">
        <v>2.0400000000000001E-2</v>
      </c>
      <c r="H17" s="1">
        <v>45322</v>
      </c>
      <c r="J17" s="8">
        <v>7.5600000000000005</v>
      </c>
      <c r="K17" t="s">
        <v>148</v>
      </c>
      <c r="L17" s="12">
        <v>1.9600000000000062E-2</v>
      </c>
    </row>
    <row r="18" spans="1:12" ht="15.75" x14ac:dyDescent="0.3">
      <c r="A18" s="3">
        <v>10</v>
      </c>
      <c r="B18" s="3" t="s">
        <v>328</v>
      </c>
      <c r="C18" s="3" t="s">
        <v>339</v>
      </c>
      <c r="D18" s="3" t="s">
        <v>17</v>
      </c>
      <c r="E18" s="5">
        <v>500</v>
      </c>
      <c r="F18" s="8">
        <v>5109.3</v>
      </c>
      <c r="G18" s="12">
        <v>2.0400000000000001E-2</v>
      </c>
      <c r="H18" s="1">
        <v>45518</v>
      </c>
      <c r="J18" s="8">
        <v>7.5050000000000008</v>
      </c>
    </row>
    <row r="19" spans="1:12" ht="15.75" x14ac:dyDescent="0.3">
      <c r="A19" s="3">
        <v>11</v>
      </c>
      <c r="B19" s="3" t="s">
        <v>159</v>
      </c>
      <c r="C19" s="3" t="s">
        <v>160</v>
      </c>
      <c r="D19" s="3" t="s">
        <v>17</v>
      </c>
      <c r="E19" s="5">
        <v>500</v>
      </c>
      <c r="F19" s="8">
        <v>5075.83</v>
      </c>
      <c r="G19" s="12">
        <v>2.0199999999999999E-2</v>
      </c>
      <c r="H19" s="1">
        <v>45030</v>
      </c>
      <c r="J19" s="8">
        <v>7.1551</v>
      </c>
    </row>
    <row r="20" spans="1:12" ht="15.75" x14ac:dyDescent="0.3">
      <c r="A20" s="3">
        <v>12</v>
      </c>
      <c r="B20" s="3" t="s">
        <v>57</v>
      </c>
      <c r="C20" s="3" t="s">
        <v>430</v>
      </c>
      <c r="D20" s="3" t="s">
        <v>23</v>
      </c>
      <c r="E20" s="5">
        <v>500</v>
      </c>
      <c r="F20" s="8">
        <v>5046.43</v>
      </c>
      <c r="G20" s="12">
        <v>2.0099999999999996E-2</v>
      </c>
      <c r="H20" s="1">
        <v>45986</v>
      </c>
      <c r="J20" s="8">
        <v>7.5939000000000005</v>
      </c>
    </row>
    <row r="21" spans="1:12" ht="15.75" x14ac:dyDescent="0.3">
      <c r="A21" s="3">
        <v>13</v>
      </c>
      <c r="B21" s="3" t="s">
        <v>34</v>
      </c>
      <c r="C21" s="3" t="s">
        <v>586</v>
      </c>
      <c r="D21" s="3" t="s">
        <v>17</v>
      </c>
      <c r="E21" s="5">
        <v>50</v>
      </c>
      <c r="F21" s="8">
        <v>5044.41</v>
      </c>
      <c r="G21" s="12">
        <v>2.0099999999999996E-2</v>
      </c>
      <c r="H21" s="1">
        <v>48550</v>
      </c>
      <c r="J21" s="8">
        <v>7.8673000000000011</v>
      </c>
    </row>
    <row r="22" spans="1:12" ht="15.75" x14ac:dyDescent="0.3">
      <c r="A22" s="3">
        <v>14</v>
      </c>
      <c r="B22" s="3" t="s">
        <v>268</v>
      </c>
      <c r="C22" s="3" t="s">
        <v>322</v>
      </c>
      <c r="D22" s="3" t="s">
        <v>17</v>
      </c>
      <c r="E22" s="5">
        <v>500</v>
      </c>
      <c r="F22" s="8">
        <v>5043.53</v>
      </c>
      <c r="G22" s="12">
        <v>2.0099999999999996E-2</v>
      </c>
      <c r="H22" s="1">
        <v>45463</v>
      </c>
      <c r="J22" s="8">
        <v>7.5649999999999995</v>
      </c>
    </row>
    <row r="23" spans="1:12" ht="15.75" x14ac:dyDescent="0.3">
      <c r="A23" s="3">
        <v>15</v>
      </c>
      <c r="B23" s="3" t="s">
        <v>163</v>
      </c>
      <c r="C23" s="3" t="s">
        <v>349</v>
      </c>
      <c r="D23" s="3" t="s">
        <v>17</v>
      </c>
      <c r="E23" s="5">
        <v>450</v>
      </c>
      <c r="F23" s="8">
        <v>4629.68</v>
      </c>
      <c r="G23" s="12">
        <v>1.8500000000000003E-2</v>
      </c>
      <c r="H23" s="1">
        <v>45334</v>
      </c>
      <c r="J23" s="8">
        <v>7.4300000000000006</v>
      </c>
    </row>
    <row r="24" spans="1:12" ht="15.75" x14ac:dyDescent="0.3">
      <c r="A24" s="3">
        <v>16</v>
      </c>
      <c r="B24" s="3" t="s">
        <v>15</v>
      </c>
      <c r="C24" s="3" t="s">
        <v>314</v>
      </c>
      <c r="D24" s="3" t="s">
        <v>17</v>
      </c>
      <c r="E24" s="5">
        <v>450</v>
      </c>
      <c r="F24" s="8">
        <v>4532.05</v>
      </c>
      <c r="G24" s="12">
        <v>1.8100000000000002E-2</v>
      </c>
      <c r="H24" s="1">
        <v>45688</v>
      </c>
      <c r="J24" s="8">
        <v>7.580000000000001</v>
      </c>
    </row>
    <row r="25" spans="1:12" ht="15.75" x14ac:dyDescent="0.3">
      <c r="A25" s="3">
        <v>17</v>
      </c>
      <c r="B25" s="3" t="s">
        <v>172</v>
      </c>
      <c r="C25" s="3" t="s">
        <v>587</v>
      </c>
      <c r="D25" s="3" t="s">
        <v>17</v>
      </c>
      <c r="E25" s="5">
        <v>400</v>
      </c>
      <c r="F25" s="8">
        <v>4257.3100000000004</v>
      </c>
      <c r="G25" s="12">
        <v>1.7000000000000001E-2</v>
      </c>
      <c r="H25" s="1">
        <v>45042</v>
      </c>
      <c r="J25" s="8">
        <v>7.0900000000000007</v>
      </c>
    </row>
    <row r="26" spans="1:12" ht="15.75" x14ac:dyDescent="0.3">
      <c r="A26" s="3">
        <v>18</v>
      </c>
      <c r="B26" s="3" t="s">
        <v>588</v>
      </c>
      <c r="C26" s="3" t="s">
        <v>589</v>
      </c>
      <c r="D26" s="3" t="s">
        <v>20</v>
      </c>
      <c r="E26" s="5">
        <v>3500</v>
      </c>
      <c r="F26" s="8">
        <v>3666.16</v>
      </c>
      <c r="G26" s="12">
        <v>1.46E-2</v>
      </c>
      <c r="H26" s="1">
        <v>45121</v>
      </c>
      <c r="J26" s="8">
        <v>7.3050000000000006</v>
      </c>
    </row>
    <row r="27" spans="1:12" ht="15.75" x14ac:dyDescent="0.3">
      <c r="A27" s="3">
        <v>19</v>
      </c>
      <c r="B27" s="3" t="s">
        <v>172</v>
      </c>
      <c r="C27" s="3" t="s">
        <v>355</v>
      </c>
      <c r="D27" s="3" t="s">
        <v>17</v>
      </c>
      <c r="E27" s="5">
        <v>350</v>
      </c>
      <c r="F27" s="8">
        <v>3471.47</v>
      </c>
      <c r="G27" s="12">
        <v>1.38E-2</v>
      </c>
      <c r="H27" s="1">
        <v>45828</v>
      </c>
      <c r="J27" s="8">
        <v>7.4700000000000006</v>
      </c>
    </row>
    <row r="28" spans="1:12" ht="15.75" x14ac:dyDescent="0.3">
      <c r="A28" s="3">
        <v>20</v>
      </c>
      <c r="B28" s="3" t="s">
        <v>345</v>
      </c>
      <c r="C28" s="3" t="s">
        <v>590</v>
      </c>
      <c r="D28" s="3" t="s">
        <v>17</v>
      </c>
      <c r="E28" s="5">
        <v>300</v>
      </c>
      <c r="F28" s="8">
        <v>2896.44</v>
      </c>
      <c r="G28" s="12">
        <v>1.1599999999999999E-2</v>
      </c>
      <c r="H28" s="1">
        <v>45950</v>
      </c>
      <c r="J28" s="8">
        <v>7.4649999999999999</v>
      </c>
    </row>
    <row r="29" spans="1:12" ht="15.75" x14ac:dyDescent="0.3">
      <c r="A29" s="3">
        <v>21</v>
      </c>
      <c r="B29" s="3" t="s">
        <v>341</v>
      </c>
      <c r="C29" s="3" t="s">
        <v>342</v>
      </c>
      <c r="D29" s="3" t="s">
        <v>17</v>
      </c>
      <c r="E29" s="5">
        <v>250</v>
      </c>
      <c r="F29" s="8">
        <v>2597.63</v>
      </c>
      <c r="G29" s="12">
        <v>1.04E-2</v>
      </c>
      <c r="H29" s="1">
        <v>45762</v>
      </c>
      <c r="J29" s="8">
        <v>7.4649999999999999</v>
      </c>
    </row>
    <row r="30" spans="1:12" ht="15.75" x14ac:dyDescent="0.3">
      <c r="A30" s="3">
        <v>22</v>
      </c>
      <c r="B30" s="3" t="s">
        <v>172</v>
      </c>
      <c r="C30" s="3" t="s">
        <v>343</v>
      </c>
      <c r="D30" s="3" t="s">
        <v>17</v>
      </c>
      <c r="E30" s="5">
        <v>250</v>
      </c>
      <c r="F30" s="8">
        <v>2596.61</v>
      </c>
      <c r="G30" s="12">
        <v>1.04E-2</v>
      </c>
      <c r="H30" s="1">
        <v>45813</v>
      </c>
      <c r="J30" s="8">
        <v>7.4716000000000005</v>
      </c>
    </row>
    <row r="31" spans="1:12" ht="15.75" x14ac:dyDescent="0.3">
      <c r="A31" s="3">
        <v>23</v>
      </c>
      <c r="B31" s="3" t="s">
        <v>163</v>
      </c>
      <c r="C31" s="3" t="s">
        <v>164</v>
      </c>
      <c r="D31" s="3" t="s">
        <v>17</v>
      </c>
      <c r="E31" s="5">
        <v>250</v>
      </c>
      <c r="F31" s="8">
        <v>2583.88</v>
      </c>
      <c r="G31" s="12">
        <v>1.03E-2</v>
      </c>
      <c r="H31" s="1">
        <v>45061</v>
      </c>
      <c r="J31" s="8">
        <v>7.3498999999999999</v>
      </c>
    </row>
    <row r="32" spans="1:12" ht="15.75" x14ac:dyDescent="0.3">
      <c r="A32" s="3">
        <v>24</v>
      </c>
      <c r="B32" s="3" t="s">
        <v>15</v>
      </c>
      <c r="C32" s="3" t="s">
        <v>376</v>
      </c>
      <c r="D32" s="3" t="s">
        <v>17</v>
      </c>
      <c r="E32" s="5">
        <v>250</v>
      </c>
      <c r="F32" s="8">
        <v>2566.71</v>
      </c>
      <c r="G32" s="12">
        <v>1.0200000000000001E-2</v>
      </c>
      <c r="H32" s="1">
        <v>45870</v>
      </c>
      <c r="J32" s="8">
        <v>7.580000000000001</v>
      </c>
    </row>
    <row r="33" spans="1:10" ht="15.75" x14ac:dyDescent="0.3">
      <c r="A33" s="3">
        <v>25</v>
      </c>
      <c r="B33" s="3" t="s">
        <v>57</v>
      </c>
      <c r="C33" s="3" t="s">
        <v>320</v>
      </c>
      <c r="D33" s="3" t="s">
        <v>321</v>
      </c>
      <c r="E33" s="5">
        <v>250</v>
      </c>
      <c r="F33" s="8">
        <v>2531.5700000000002</v>
      </c>
      <c r="G33" s="12">
        <v>1.01E-2</v>
      </c>
      <c r="H33" s="1">
        <v>45709</v>
      </c>
      <c r="J33" s="8">
        <v>7.5939000000000005</v>
      </c>
    </row>
    <row r="34" spans="1:10" ht="15.75" x14ac:dyDescent="0.3">
      <c r="A34" s="3">
        <v>26</v>
      </c>
      <c r="B34" s="3" t="s">
        <v>268</v>
      </c>
      <c r="C34" s="3" t="s">
        <v>591</v>
      </c>
      <c r="D34" s="3" t="s">
        <v>17</v>
      </c>
      <c r="E34" s="5">
        <v>250</v>
      </c>
      <c r="F34" s="8">
        <v>2518.34</v>
      </c>
      <c r="G34" s="12">
        <v>0.01</v>
      </c>
      <c r="H34" s="1">
        <v>45622</v>
      </c>
      <c r="J34" s="8">
        <v>7.5600000000000005</v>
      </c>
    </row>
    <row r="35" spans="1:10" ht="15.75" x14ac:dyDescent="0.3">
      <c r="A35" s="3">
        <v>27</v>
      </c>
      <c r="B35" s="3" t="s">
        <v>163</v>
      </c>
      <c r="C35" s="3" t="s">
        <v>592</v>
      </c>
      <c r="D35" s="3" t="s">
        <v>17</v>
      </c>
      <c r="E35" s="5">
        <v>250</v>
      </c>
      <c r="F35" s="8">
        <v>2493.66</v>
      </c>
      <c r="G35" s="12">
        <v>9.8999999999999991E-3</v>
      </c>
      <c r="H35" s="1">
        <v>45644</v>
      </c>
      <c r="J35" s="8">
        <v>7.51</v>
      </c>
    </row>
    <row r="36" spans="1:10" ht="15.75" x14ac:dyDescent="0.3">
      <c r="A36" s="3">
        <v>28</v>
      </c>
      <c r="B36" s="3" t="s">
        <v>15</v>
      </c>
      <c r="C36" s="3" t="s">
        <v>593</v>
      </c>
      <c r="D36" s="3" t="s">
        <v>17</v>
      </c>
      <c r="E36" s="5">
        <v>250</v>
      </c>
      <c r="F36" s="8">
        <v>2482.6799999999998</v>
      </c>
      <c r="G36" s="12">
        <v>9.8999999999999991E-3</v>
      </c>
      <c r="H36" s="1">
        <v>45496</v>
      </c>
      <c r="J36" s="8">
        <v>7.585</v>
      </c>
    </row>
    <row r="37" spans="1:10" ht="15.75" x14ac:dyDescent="0.3">
      <c r="A37" s="3">
        <v>29</v>
      </c>
      <c r="B37" s="3" t="s">
        <v>341</v>
      </c>
      <c r="C37" s="3" t="s">
        <v>594</v>
      </c>
      <c r="D37" s="3" t="s">
        <v>17</v>
      </c>
      <c r="E37" s="5">
        <v>160</v>
      </c>
      <c r="F37" s="8">
        <v>2116.85</v>
      </c>
      <c r="G37" s="12">
        <v>8.3999999999999995E-3</v>
      </c>
      <c r="H37" s="1">
        <v>45105</v>
      </c>
      <c r="J37" s="8">
        <v>7.3150000000000004</v>
      </c>
    </row>
    <row r="38" spans="1:10" ht="15.75" x14ac:dyDescent="0.3">
      <c r="A38" s="3">
        <v>30</v>
      </c>
      <c r="B38" s="3" t="s">
        <v>57</v>
      </c>
      <c r="C38" s="3" t="s">
        <v>595</v>
      </c>
      <c r="D38" s="3" t="s">
        <v>23</v>
      </c>
      <c r="E38" s="5">
        <v>200</v>
      </c>
      <c r="F38" s="8">
        <v>2046.56</v>
      </c>
      <c r="G38" s="12">
        <v>8.199999999999999E-3</v>
      </c>
      <c r="H38" s="1">
        <v>45957</v>
      </c>
      <c r="J38" s="8">
        <v>7.5939000000000005</v>
      </c>
    </row>
    <row r="39" spans="1:10" ht="15.75" x14ac:dyDescent="0.3">
      <c r="A39" s="3">
        <v>31</v>
      </c>
      <c r="B39" s="3" t="s">
        <v>341</v>
      </c>
      <c r="C39" s="3" t="s">
        <v>596</v>
      </c>
      <c r="D39" s="3" t="s">
        <v>17</v>
      </c>
      <c r="E39" s="5">
        <v>132</v>
      </c>
      <c r="F39" s="8">
        <v>1705.83</v>
      </c>
      <c r="G39" s="12">
        <v>6.8000000000000005E-3</v>
      </c>
      <c r="H39" s="1">
        <v>45198</v>
      </c>
      <c r="J39" s="8">
        <v>7.4700000000000006</v>
      </c>
    </row>
    <row r="40" spans="1:10" ht="15.75" x14ac:dyDescent="0.3">
      <c r="A40" s="3">
        <v>32</v>
      </c>
      <c r="B40" s="3" t="s">
        <v>341</v>
      </c>
      <c r="C40" s="3" t="s">
        <v>597</v>
      </c>
      <c r="D40" s="3" t="s">
        <v>17</v>
      </c>
      <c r="E40" s="5">
        <v>80</v>
      </c>
      <c r="F40" s="8">
        <v>1096.68</v>
      </c>
      <c r="G40" s="12">
        <v>4.4000000000000003E-3</v>
      </c>
      <c r="H40" s="1">
        <v>45363</v>
      </c>
      <c r="J40" s="8">
        <v>7.42</v>
      </c>
    </row>
    <row r="41" spans="1:10" ht="15.75" x14ac:dyDescent="0.3">
      <c r="A41" s="3">
        <v>33</v>
      </c>
      <c r="B41" s="3" t="s">
        <v>152</v>
      </c>
      <c r="C41" s="3" t="s">
        <v>598</v>
      </c>
      <c r="D41" s="3" t="s">
        <v>17</v>
      </c>
      <c r="E41" s="5">
        <v>100</v>
      </c>
      <c r="F41" s="8">
        <v>1071.71</v>
      </c>
      <c r="G41" s="12">
        <v>4.3E-3</v>
      </c>
      <c r="H41" s="1">
        <v>45020</v>
      </c>
      <c r="J41" s="8">
        <v>7.1148000000000007</v>
      </c>
    </row>
    <row r="42" spans="1:10" ht="15.75" x14ac:dyDescent="0.3">
      <c r="A42" s="3">
        <v>34</v>
      </c>
      <c r="B42" s="3" t="s">
        <v>345</v>
      </c>
      <c r="C42" s="3" t="s">
        <v>599</v>
      </c>
      <c r="D42" s="3" t="s">
        <v>17</v>
      </c>
      <c r="E42" s="5">
        <v>100</v>
      </c>
      <c r="F42" s="8">
        <v>998.45</v>
      </c>
      <c r="G42" s="12">
        <v>4.0000000000000001E-3</v>
      </c>
      <c r="H42" s="1">
        <v>45030</v>
      </c>
      <c r="J42" s="8">
        <v>7.2400999999999991</v>
      </c>
    </row>
    <row r="43" spans="1:10" ht="15.75" x14ac:dyDescent="0.3">
      <c r="A43" s="3">
        <v>35</v>
      </c>
      <c r="B43" s="3" t="s">
        <v>341</v>
      </c>
      <c r="C43" s="3" t="s">
        <v>600</v>
      </c>
      <c r="D43" s="3" t="s">
        <v>17</v>
      </c>
      <c r="E43" s="5">
        <v>50</v>
      </c>
      <c r="F43" s="8">
        <v>541.32000000000005</v>
      </c>
      <c r="G43" s="12">
        <v>2.2000000000000001E-3</v>
      </c>
      <c r="H43" s="1">
        <v>45724</v>
      </c>
      <c r="J43" s="8">
        <v>7.4649999999999999</v>
      </c>
    </row>
    <row r="44" spans="1:10" ht="15.75" x14ac:dyDescent="0.3">
      <c r="A44" s="3">
        <v>36</v>
      </c>
      <c r="B44" s="3" t="s">
        <v>163</v>
      </c>
      <c r="C44" s="3" t="s">
        <v>340</v>
      </c>
      <c r="D44" s="3" t="s">
        <v>17</v>
      </c>
      <c r="E44" s="5">
        <v>50</v>
      </c>
      <c r="F44" s="8">
        <v>528</v>
      </c>
      <c r="G44" s="12">
        <v>2.0999999999999999E-3</v>
      </c>
      <c r="H44" s="1">
        <v>45678</v>
      </c>
      <c r="J44" s="8">
        <v>7.5350000000000001</v>
      </c>
    </row>
    <row r="45" spans="1:10" ht="15.75" x14ac:dyDescent="0.3">
      <c r="A45" s="3">
        <v>37</v>
      </c>
      <c r="B45" s="3" t="s">
        <v>159</v>
      </c>
      <c r="C45" s="3" t="s">
        <v>601</v>
      </c>
      <c r="D45" s="3" t="s">
        <v>17</v>
      </c>
      <c r="E45" s="5">
        <v>50</v>
      </c>
      <c r="F45" s="8">
        <v>527.16999999999996</v>
      </c>
      <c r="G45" s="12">
        <v>2.0999999999999999E-3</v>
      </c>
      <c r="H45" s="1">
        <v>45726</v>
      </c>
      <c r="J45" s="8">
        <v>7.4649999999999999</v>
      </c>
    </row>
    <row r="46" spans="1:10" ht="15.75" x14ac:dyDescent="0.3">
      <c r="A46" s="3">
        <v>38</v>
      </c>
      <c r="B46" s="3" t="s">
        <v>588</v>
      </c>
      <c r="C46" s="3" t="s">
        <v>602</v>
      </c>
      <c r="D46" s="3" t="s">
        <v>20</v>
      </c>
      <c r="E46" s="5">
        <v>500</v>
      </c>
      <c r="F46" s="8">
        <v>510.33</v>
      </c>
      <c r="G46" s="12">
        <v>2E-3</v>
      </c>
      <c r="H46" s="1">
        <v>45255</v>
      </c>
      <c r="J46" s="8">
        <v>7.3699000000000003</v>
      </c>
    </row>
    <row r="47" spans="1:10" ht="15.75" x14ac:dyDescent="0.3">
      <c r="A47" s="3">
        <v>39</v>
      </c>
      <c r="B47" s="3" t="s">
        <v>268</v>
      </c>
      <c r="C47" s="3" t="s">
        <v>603</v>
      </c>
      <c r="D47" s="3" t="s">
        <v>17</v>
      </c>
      <c r="E47" s="5">
        <v>40</v>
      </c>
      <c r="F47" s="8">
        <v>401.55</v>
      </c>
      <c r="G47" s="12">
        <v>1.6000000000000001E-3</v>
      </c>
      <c r="H47" s="1">
        <v>45199</v>
      </c>
      <c r="J47" s="8">
        <v>7.5</v>
      </c>
    </row>
    <row r="48" spans="1:10" ht="15.75" x14ac:dyDescent="0.3">
      <c r="A48" s="3">
        <v>40</v>
      </c>
      <c r="B48" s="3" t="s">
        <v>15</v>
      </c>
      <c r="C48" s="3" t="s">
        <v>16</v>
      </c>
      <c r="D48" s="3" t="s">
        <v>17</v>
      </c>
      <c r="E48" s="5">
        <v>1</v>
      </c>
      <c r="F48" s="8">
        <v>10.82</v>
      </c>
      <c r="G48" s="12" t="s">
        <v>385</v>
      </c>
      <c r="H48" s="1">
        <v>44957</v>
      </c>
      <c r="J48" s="8">
        <v>6.7313000000000001</v>
      </c>
    </row>
    <row r="49" spans="1:10" ht="15.75" x14ac:dyDescent="0.3">
      <c r="A49" s="10"/>
      <c r="B49" s="10" t="s">
        <v>26</v>
      </c>
      <c r="C49" s="10"/>
      <c r="D49" s="10"/>
      <c r="E49" s="10"/>
      <c r="F49" s="11">
        <v>159825.39000000001</v>
      </c>
      <c r="G49" s="14">
        <v>0.63729999999999987</v>
      </c>
    </row>
    <row r="51" spans="1:10" ht="15.75" x14ac:dyDescent="0.3">
      <c r="B51" s="2" t="s">
        <v>736</v>
      </c>
    </row>
    <row r="52" spans="1:10" ht="15.75" x14ac:dyDescent="0.3">
      <c r="A52" s="3">
        <v>41</v>
      </c>
      <c r="B52" s="3" t="s">
        <v>259</v>
      </c>
      <c r="C52" s="3" t="s">
        <v>260</v>
      </c>
      <c r="D52" s="3" t="s">
        <v>124</v>
      </c>
      <c r="E52" s="5">
        <v>30000000</v>
      </c>
      <c r="F52" s="8">
        <v>30447.21</v>
      </c>
      <c r="G52" s="12">
        <v>0.12140000000000001</v>
      </c>
      <c r="H52" s="1">
        <v>46558</v>
      </c>
      <c r="J52" s="8">
        <v>7.1219000000000001</v>
      </c>
    </row>
    <row r="53" spans="1:10" ht="15.75" x14ac:dyDescent="0.3">
      <c r="A53" s="3">
        <v>42</v>
      </c>
      <c r="B53" s="3" t="s">
        <v>364</v>
      </c>
      <c r="C53" s="3" t="s">
        <v>365</v>
      </c>
      <c r="D53" s="3" t="s">
        <v>124</v>
      </c>
      <c r="E53" s="5">
        <v>5000000</v>
      </c>
      <c r="F53" s="8">
        <v>4827.26</v>
      </c>
      <c r="G53" s="12">
        <v>1.9199999999999998E-2</v>
      </c>
      <c r="H53" s="1">
        <v>46341</v>
      </c>
      <c r="J53" s="8">
        <v>7.0763999999999996</v>
      </c>
    </row>
    <row r="54" spans="1:10" ht="15.75" x14ac:dyDescent="0.3">
      <c r="A54" s="3">
        <v>43</v>
      </c>
      <c r="B54" s="3" t="s">
        <v>369</v>
      </c>
      <c r="C54" s="3" t="s">
        <v>437</v>
      </c>
      <c r="D54" s="3" t="s">
        <v>124</v>
      </c>
      <c r="E54" s="5">
        <v>3135500</v>
      </c>
      <c r="F54" s="8">
        <v>2698.78</v>
      </c>
      <c r="G54" s="12">
        <v>1.0800000000000001E-2</v>
      </c>
      <c r="H54" s="1">
        <v>45735</v>
      </c>
      <c r="J54" s="8">
        <v>7.0163000000000002</v>
      </c>
    </row>
    <row r="55" spans="1:10" ht="15.75" x14ac:dyDescent="0.3">
      <c r="A55" s="3">
        <v>44</v>
      </c>
      <c r="B55" s="3" t="s">
        <v>369</v>
      </c>
      <c r="C55" s="3" t="s">
        <v>438</v>
      </c>
      <c r="D55" s="3" t="s">
        <v>124</v>
      </c>
      <c r="E55" s="5">
        <v>1135500</v>
      </c>
      <c r="F55" s="8">
        <v>943.01</v>
      </c>
      <c r="G55" s="12">
        <v>3.8E-3</v>
      </c>
      <c r="H55" s="1">
        <v>45919</v>
      </c>
      <c r="J55" s="8">
        <v>7.0656999999999996</v>
      </c>
    </row>
    <row r="56" spans="1:10" ht="15.75" x14ac:dyDescent="0.3">
      <c r="A56" s="3">
        <v>45</v>
      </c>
      <c r="B56" s="3" t="s">
        <v>604</v>
      </c>
      <c r="C56" s="3" t="s">
        <v>605</v>
      </c>
      <c r="D56" s="3" t="s">
        <v>124</v>
      </c>
      <c r="E56" s="5">
        <v>1036000</v>
      </c>
      <c r="F56" s="8">
        <v>828.76</v>
      </c>
      <c r="G56" s="12">
        <v>3.3E-3</v>
      </c>
      <c r="H56" s="1">
        <v>46100</v>
      </c>
      <c r="J56" s="8">
        <v>7.1547999999999998</v>
      </c>
    </row>
    <row r="57" spans="1:10" ht="15.75" x14ac:dyDescent="0.3">
      <c r="A57" s="3">
        <v>46</v>
      </c>
      <c r="B57" s="3" t="s">
        <v>369</v>
      </c>
      <c r="C57" s="3" t="s">
        <v>606</v>
      </c>
      <c r="D57" s="3" t="s">
        <v>124</v>
      </c>
      <c r="E57" s="5">
        <v>515200</v>
      </c>
      <c r="F57" s="8">
        <v>444.05</v>
      </c>
      <c r="G57" s="12">
        <v>1.8E-3</v>
      </c>
      <c r="H57" s="1">
        <v>45728</v>
      </c>
      <c r="J57" s="8">
        <v>7.0148999999999999</v>
      </c>
    </row>
    <row r="58" spans="1:10" ht="15.75" x14ac:dyDescent="0.3">
      <c r="A58" s="3">
        <v>47</v>
      </c>
      <c r="B58" s="3" t="s">
        <v>369</v>
      </c>
      <c r="C58" s="3" t="s">
        <v>607</v>
      </c>
      <c r="D58" s="3" t="s">
        <v>124</v>
      </c>
      <c r="E58" s="5">
        <v>515200</v>
      </c>
      <c r="F58" s="8">
        <v>428.46</v>
      </c>
      <c r="G58" s="12">
        <v>1.7000000000000001E-3</v>
      </c>
      <c r="H58" s="1">
        <v>45912</v>
      </c>
      <c r="J58" s="8">
        <v>7.0641999999999996</v>
      </c>
    </row>
    <row r="59" spans="1:10" ht="15.75" x14ac:dyDescent="0.3">
      <c r="A59" s="3">
        <v>48</v>
      </c>
      <c r="B59" s="3" t="s">
        <v>604</v>
      </c>
      <c r="C59" s="3" t="s">
        <v>608</v>
      </c>
      <c r="D59" s="3" t="s">
        <v>124</v>
      </c>
      <c r="E59" s="5">
        <v>515200</v>
      </c>
      <c r="F59" s="8">
        <v>398.45</v>
      </c>
      <c r="G59" s="12">
        <v>1.6000000000000001E-3</v>
      </c>
      <c r="H59" s="1">
        <v>46277</v>
      </c>
      <c r="J59" s="8">
        <v>7.1549000000000005</v>
      </c>
    </row>
    <row r="60" spans="1:10" ht="15.75" x14ac:dyDescent="0.3">
      <c r="A60" s="10"/>
      <c r="B60" s="10" t="s">
        <v>26</v>
      </c>
      <c r="C60" s="10"/>
      <c r="D60" s="10"/>
      <c r="E60" s="10"/>
      <c r="F60" s="11">
        <v>41015.980000000003</v>
      </c>
      <c r="G60" s="14">
        <v>0.1636</v>
      </c>
    </row>
    <row r="62" spans="1:10" ht="15.75" x14ac:dyDescent="0.3">
      <c r="B62" s="2" t="s">
        <v>27</v>
      </c>
    </row>
    <row r="63" spans="1:10" ht="15.75" x14ac:dyDescent="0.3">
      <c r="B63" s="2" t="s">
        <v>28</v>
      </c>
    </row>
    <row r="64" spans="1:10" ht="15.75" x14ac:dyDescent="0.3">
      <c r="A64" s="3">
        <v>49</v>
      </c>
      <c r="B64" s="3" t="s">
        <v>34</v>
      </c>
      <c r="C64" s="3" t="s">
        <v>441</v>
      </c>
      <c r="D64" s="3" t="s">
        <v>36</v>
      </c>
      <c r="E64" s="5">
        <v>2000</v>
      </c>
      <c r="F64" s="8">
        <v>9639.2800000000007</v>
      </c>
      <c r="G64" s="12">
        <v>3.8399999999999997E-2</v>
      </c>
      <c r="H64" s="1">
        <v>45124</v>
      </c>
      <c r="J64" s="8">
        <v>7.5049000000000001</v>
      </c>
    </row>
    <row r="65" spans="1:10" ht="15.75" x14ac:dyDescent="0.3">
      <c r="A65" s="3">
        <v>50</v>
      </c>
      <c r="B65" s="3" t="s">
        <v>172</v>
      </c>
      <c r="C65" s="3" t="s">
        <v>173</v>
      </c>
      <c r="D65" s="3" t="s">
        <v>31</v>
      </c>
      <c r="E65" s="5">
        <v>1500</v>
      </c>
      <c r="F65" s="8">
        <v>7270.61</v>
      </c>
      <c r="G65" s="12">
        <v>2.8999999999999998E-2</v>
      </c>
      <c r="H65" s="1">
        <v>45099</v>
      </c>
      <c r="J65" s="8">
        <v>7.3348999999999993</v>
      </c>
    </row>
    <row r="66" spans="1:10" ht="15.75" x14ac:dyDescent="0.3">
      <c r="A66" s="3">
        <v>51</v>
      </c>
      <c r="B66" s="3" t="s">
        <v>29</v>
      </c>
      <c r="C66" s="3" t="s">
        <v>184</v>
      </c>
      <c r="D66" s="3" t="s">
        <v>31</v>
      </c>
      <c r="E66" s="5">
        <v>1000</v>
      </c>
      <c r="F66" s="8">
        <v>4834.12</v>
      </c>
      <c r="G66" s="12">
        <v>1.9299999999999998E-2</v>
      </c>
      <c r="H66" s="1">
        <v>45110</v>
      </c>
      <c r="J66" s="8">
        <v>7.4551000000000007</v>
      </c>
    </row>
    <row r="67" spans="1:10" ht="15.75" x14ac:dyDescent="0.3">
      <c r="A67" s="3">
        <v>52</v>
      </c>
      <c r="B67" s="3" t="s">
        <v>29</v>
      </c>
      <c r="C67" s="3" t="s">
        <v>190</v>
      </c>
      <c r="D67" s="3" t="s">
        <v>31</v>
      </c>
      <c r="E67" s="5">
        <v>1000</v>
      </c>
      <c r="F67" s="8">
        <v>4683.7</v>
      </c>
      <c r="G67" s="12">
        <v>1.8700000000000001E-2</v>
      </c>
      <c r="H67" s="1">
        <v>45264</v>
      </c>
      <c r="J67" s="8">
        <v>7.6550000000000011</v>
      </c>
    </row>
    <row r="68" spans="1:10" ht="15.75" x14ac:dyDescent="0.3">
      <c r="A68" s="3">
        <v>53</v>
      </c>
      <c r="B68" s="3" t="s">
        <v>174</v>
      </c>
      <c r="C68" s="3" t="s">
        <v>191</v>
      </c>
      <c r="D68" s="3" t="s">
        <v>39</v>
      </c>
      <c r="E68" s="5">
        <v>1000</v>
      </c>
      <c r="F68" s="8">
        <v>4676.5600000000004</v>
      </c>
      <c r="G68" s="12">
        <v>1.8600000000000002E-2</v>
      </c>
      <c r="H68" s="1">
        <v>45272</v>
      </c>
      <c r="J68" s="8">
        <v>7.6498999999999997</v>
      </c>
    </row>
    <row r="69" spans="1:10" ht="15.75" x14ac:dyDescent="0.3">
      <c r="A69" s="3">
        <v>54</v>
      </c>
      <c r="B69" s="3" t="s">
        <v>174</v>
      </c>
      <c r="C69" s="3" t="s">
        <v>305</v>
      </c>
      <c r="D69" s="3" t="s">
        <v>39</v>
      </c>
      <c r="E69" s="5">
        <v>1000</v>
      </c>
      <c r="F69" s="8">
        <v>4661.0200000000004</v>
      </c>
      <c r="G69" s="12">
        <v>1.8600000000000002E-2</v>
      </c>
      <c r="H69" s="1">
        <v>45289</v>
      </c>
      <c r="J69" s="8">
        <v>7.6498999999999997</v>
      </c>
    </row>
    <row r="70" spans="1:10" ht="15.75" x14ac:dyDescent="0.3">
      <c r="A70" s="3">
        <v>55</v>
      </c>
      <c r="B70" s="3" t="s">
        <v>42</v>
      </c>
      <c r="C70" s="3" t="s">
        <v>194</v>
      </c>
      <c r="D70" s="3" t="s">
        <v>31</v>
      </c>
      <c r="E70" s="5">
        <v>1000</v>
      </c>
      <c r="F70" s="8">
        <v>4643.68</v>
      </c>
      <c r="G70" s="12">
        <v>1.8500000000000003E-2</v>
      </c>
      <c r="H70" s="1">
        <v>45302</v>
      </c>
      <c r="J70" s="8">
        <v>7.7799999999999994</v>
      </c>
    </row>
    <row r="71" spans="1:10" ht="15.75" x14ac:dyDescent="0.3">
      <c r="A71" s="3">
        <v>56</v>
      </c>
      <c r="B71" s="3" t="s">
        <v>57</v>
      </c>
      <c r="C71" s="3" t="s">
        <v>298</v>
      </c>
      <c r="D71" s="3" t="s">
        <v>31</v>
      </c>
      <c r="E71" s="5">
        <v>1000</v>
      </c>
      <c r="F71" s="8">
        <v>4616.3999999999996</v>
      </c>
      <c r="G71" s="12">
        <v>1.84E-2</v>
      </c>
      <c r="H71" s="1">
        <v>45336</v>
      </c>
      <c r="J71" s="8">
        <v>7.6978000000000009</v>
      </c>
    </row>
    <row r="72" spans="1:10" ht="15.75" x14ac:dyDescent="0.3">
      <c r="A72" s="10"/>
      <c r="B72" s="10" t="s">
        <v>26</v>
      </c>
      <c r="C72" s="10"/>
      <c r="D72" s="10"/>
      <c r="E72" s="10"/>
      <c r="F72" s="11">
        <v>45025.37</v>
      </c>
      <c r="G72" s="14">
        <v>0.17950000000000002</v>
      </c>
    </row>
    <row r="74" spans="1:10" ht="15.75" x14ac:dyDescent="0.3">
      <c r="A74" s="3">
        <v>57</v>
      </c>
      <c r="B74" s="2" t="s">
        <v>140</v>
      </c>
      <c r="F74" s="8">
        <v>13477.37</v>
      </c>
      <c r="G74" s="12">
        <v>5.3699999999999998E-2</v>
      </c>
      <c r="H74" s="1">
        <v>44942</v>
      </c>
    </row>
    <row r="75" spans="1:10" ht="15.75" x14ac:dyDescent="0.3">
      <c r="A75" s="10"/>
      <c r="B75" s="10" t="s">
        <v>26</v>
      </c>
      <c r="C75" s="10"/>
      <c r="D75" s="10"/>
      <c r="E75" s="10"/>
      <c r="F75" s="11">
        <v>13477.37</v>
      </c>
      <c r="G75" s="14">
        <v>5.3699999999999998E-2</v>
      </c>
    </row>
    <row r="77" spans="1:10" ht="15.75" x14ac:dyDescent="0.3">
      <c r="B77" s="2" t="s">
        <v>141</v>
      </c>
    </row>
    <row r="78" spans="1:10" ht="15.75" x14ac:dyDescent="0.3">
      <c r="A78" s="3"/>
      <c r="B78" s="3" t="s">
        <v>142</v>
      </c>
      <c r="C78" s="3"/>
      <c r="D78" s="5"/>
      <c r="F78" s="8">
        <v>-8574.74</v>
      </c>
      <c r="G78" s="12">
        <v>-3.4099999999999998E-2</v>
      </c>
    </row>
    <row r="79" spans="1:10" ht="15.75" x14ac:dyDescent="0.3">
      <c r="A79" s="10"/>
      <c r="B79" s="10" t="s">
        <v>26</v>
      </c>
      <c r="C79" s="10"/>
      <c r="D79" s="10"/>
      <c r="E79" s="10"/>
      <c r="F79" s="11">
        <v>-8574.74</v>
      </c>
      <c r="G79" s="14">
        <v>-3.4099999999999998E-2</v>
      </c>
    </row>
    <row r="81" spans="1:7" ht="15.75" x14ac:dyDescent="0.3">
      <c r="A81" s="7"/>
      <c r="B81" s="7" t="s">
        <v>143</v>
      </c>
      <c r="C81" s="7"/>
      <c r="D81" s="7"/>
      <c r="E81" s="7"/>
      <c r="F81" s="9">
        <v>250769.37</v>
      </c>
      <c r="G81" s="13">
        <v>0.99999999999999978</v>
      </c>
    </row>
    <row r="82" spans="1:7" ht="15.75" x14ac:dyDescent="0.3">
      <c r="A82" s="3" t="s">
        <v>144</v>
      </c>
    </row>
    <row r="83" spans="1:7" ht="15.75" x14ac:dyDescent="0.3">
      <c r="A83" s="4">
        <v>1</v>
      </c>
      <c r="B83" s="4" t="s">
        <v>769</v>
      </c>
    </row>
    <row r="84" spans="1:7" ht="15.75" x14ac:dyDescent="0.3">
      <c r="A84" s="4">
        <v>2</v>
      </c>
      <c r="B84" s="4" t="s">
        <v>145</v>
      </c>
    </row>
    <row r="85" spans="1:7" ht="15.75" x14ac:dyDescent="0.3">
      <c r="A85" s="4">
        <v>3</v>
      </c>
      <c r="B85" s="4" t="s">
        <v>389</v>
      </c>
    </row>
    <row r="86" spans="1:7" ht="80.25" customHeight="1" x14ac:dyDescent="0.3">
      <c r="A86" s="4">
        <v>4</v>
      </c>
      <c r="B86" s="67" t="s">
        <v>757</v>
      </c>
      <c r="C86" s="67"/>
      <c r="D86" s="67"/>
      <c r="E86" s="67"/>
      <c r="F86" s="67"/>
    </row>
    <row r="87" spans="1:7" ht="16.5" thickBot="1" x14ac:dyDescent="0.35">
      <c r="A87" s="4"/>
    </row>
    <row r="88" spans="1:7" ht="16.5" thickBot="1" x14ac:dyDescent="0.35">
      <c r="A88" s="4"/>
      <c r="B88" s="43" t="s">
        <v>758</v>
      </c>
      <c r="C88" s="44" t="s">
        <v>759</v>
      </c>
      <c r="D88" s="44" t="s">
        <v>760</v>
      </c>
      <c r="E88" s="45" t="s">
        <v>761</v>
      </c>
    </row>
    <row r="89" spans="1:7" ht="16.5" thickBot="1" x14ac:dyDescent="0.35">
      <c r="A89" s="4"/>
      <c r="B89" s="50" t="s">
        <v>768</v>
      </c>
      <c r="C89" s="51"/>
      <c r="D89" s="51"/>
      <c r="E89" s="51"/>
    </row>
    <row r="90" spans="1:7" ht="15.75" thickBot="1" x14ac:dyDescent="0.3">
      <c r="B90" s="46" t="s">
        <v>762</v>
      </c>
      <c r="C90" s="47" t="s">
        <v>763</v>
      </c>
      <c r="D90" s="48">
        <v>1000000000</v>
      </c>
      <c r="E90" s="49" t="s">
        <v>766</v>
      </c>
    </row>
    <row r="92" spans="1:7" x14ac:dyDescent="0.25">
      <c r="B92" s="58" t="s">
        <v>149</v>
      </c>
    </row>
    <row r="107" spans="2:2" x14ac:dyDescent="0.25">
      <c r="B107" s="58" t="s">
        <v>609</v>
      </c>
    </row>
    <row r="120" spans="2:3" ht="15.75" thickBot="1" x14ac:dyDescent="0.3"/>
    <row r="121" spans="2:3" ht="17.25" thickBot="1" x14ac:dyDescent="0.3">
      <c r="B121" s="53"/>
      <c r="C121" s="54" t="s">
        <v>772</v>
      </c>
    </row>
    <row r="122" spans="2:3" ht="33.75" thickBot="1" x14ac:dyDescent="0.3">
      <c r="B122" s="55" t="s">
        <v>773</v>
      </c>
      <c r="C122" s="56" t="s">
        <v>792</v>
      </c>
    </row>
    <row r="123" spans="2:3" ht="17.25" thickBot="1" x14ac:dyDescent="0.3">
      <c r="B123" s="55" t="s">
        <v>775</v>
      </c>
      <c r="C123" s="57"/>
    </row>
    <row r="124" spans="2:3" ht="17.25" thickBot="1" x14ac:dyDescent="0.3">
      <c r="B124" s="55" t="s">
        <v>776</v>
      </c>
      <c r="C124" s="56" t="s">
        <v>834</v>
      </c>
    </row>
    <row r="125" spans="2:3" ht="17.25" thickBot="1" x14ac:dyDescent="0.3">
      <c r="B125" s="55" t="s">
        <v>777</v>
      </c>
      <c r="C125" s="56" t="s">
        <v>793</v>
      </c>
    </row>
    <row r="126" spans="2:3" ht="17.25" thickBot="1" x14ac:dyDescent="0.3">
      <c r="B126" s="55" t="s">
        <v>779</v>
      </c>
      <c r="C126" s="56" t="s">
        <v>794</v>
      </c>
    </row>
    <row r="127" spans="2:3" ht="17.25" thickBot="1" x14ac:dyDescent="0.3">
      <c r="B127" s="55" t="s">
        <v>781</v>
      </c>
      <c r="C127" s="56" t="s">
        <v>782</v>
      </c>
    </row>
    <row r="128" spans="2:3" ht="17.25" thickBot="1" x14ac:dyDescent="0.3">
      <c r="B128" s="62" t="s">
        <v>783</v>
      </c>
      <c r="C128" s="63"/>
    </row>
  </sheetData>
  <mergeCells count="3">
    <mergeCell ref="B1:F1"/>
    <mergeCell ref="B86:F86"/>
    <mergeCell ref="B128:C128"/>
  </mergeCells>
  <pageMargins left="0.7" right="0.7" top="0.75" bottom="0.75" header="0.3" footer="0.3"/>
  <pageSetup orientation="portrait" horizontalDpi="90" verticalDpi="90"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L60"/>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610</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444</v>
      </c>
    </row>
    <row r="7" spans="1:12" ht="15.75" x14ac:dyDescent="0.3">
      <c r="B7" s="2" t="s">
        <v>736</v>
      </c>
    </row>
    <row r="8" spans="1:12" ht="15.75" x14ac:dyDescent="0.3">
      <c r="A8" s="3">
        <v>1</v>
      </c>
      <c r="B8" s="3" t="s">
        <v>379</v>
      </c>
      <c r="C8" s="3" t="s">
        <v>380</v>
      </c>
      <c r="D8" s="3" t="s">
        <v>124</v>
      </c>
      <c r="E8" s="5">
        <v>4016000</v>
      </c>
      <c r="F8" s="8">
        <v>4122.95</v>
      </c>
      <c r="G8" s="12">
        <v>0.98819999999999997</v>
      </c>
      <c r="H8" s="1">
        <v>48448</v>
      </c>
      <c r="J8" s="8">
        <v>7.2938000000000001</v>
      </c>
      <c r="K8" s="2" t="s">
        <v>146</v>
      </c>
      <c r="L8" s="2" t="s">
        <v>147</v>
      </c>
    </row>
    <row r="9" spans="1:12" ht="15.75" x14ac:dyDescent="0.3">
      <c r="A9" s="10"/>
      <c r="B9" s="10" t="s">
        <v>26</v>
      </c>
      <c r="C9" s="10"/>
      <c r="D9" s="10"/>
      <c r="E9" s="10"/>
      <c r="F9" s="11">
        <v>4122.95</v>
      </c>
      <c r="G9" s="14">
        <v>0.98819999999999997</v>
      </c>
      <c r="K9" t="s">
        <v>124</v>
      </c>
      <c r="L9" s="12">
        <v>0.98819999999999997</v>
      </c>
    </row>
    <row r="10" spans="1:12" ht="15.75" x14ac:dyDescent="0.3">
      <c r="K10" t="s">
        <v>148</v>
      </c>
      <c r="L10" s="12">
        <v>1.1800000000000033E-2</v>
      </c>
    </row>
    <row r="11" spans="1:12" ht="15.75" x14ac:dyDescent="0.3">
      <c r="B11" s="2" t="s">
        <v>27</v>
      </c>
    </row>
    <row r="12" spans="1:12" ht="15.75" x14ac:dyDescent="0.3">
      <c r="A12" s="3">
        <v>2</v>
      </c>
      <c r="B12" s="2" t="s">
        <v>140</v>
      </c>
      <c r="F12" s="8">
        <v>45.25</v>
      </c>
      <c r="G12" s="12">
        <v>1.0800000000000001E-2</v>
      </c>
      <c r="H12" s="1">
        <v>44942</v>
      </c>
    </row>
    <row r="13" spans="1:12" ht="15.75" x14ac:dyDescent="0.3">
      <c r="A13" s="10"/>
      <c r="B13" s="10" t="s">
        <v>26</v>
      </c>
      <c r="C13" s="10"/>
      <c r="D13" s="10"/>
      <c r="E13" s="10"/>
      <c r="F13" s="11">
        <v>45.25</v>
      </c>
      <c r="G13" s="14">
        <v>1.0800000000000001E-2</v>
      </c>
    </row>
    <row r="15" spans="1:12" ht="15.75" x14ac:dyDescent="0.3">
      <c r="B15" s="2" t="s">
        <v>141</v>
      </c>
    </row>
    <row r="16" spans="1:12" ht="15.75" x14ac:dyDescent="0.3">
      <c r="A16" s="3"/>
      <c r="B16" s="3" t="s">
        <v>142</v>
      </c>
      <c r="C16" s="3"/>
      <c r="D16" s="5"/>
      <c r="F16" s="8">
        <v>3.9</v>
      </c>
      <c r="G16" s="12">
        <v>1E-3</v>
      </c>
    </row>
    <row r="17" spans="1:7" ht="15.75" x14ac:dyDescent="0.3">
      <c r="A17" s="10"/>
      <c r="B17" s="10" t="s">
        <v>26</v>
      </c>
      <c r="C17" s="10"/>
      <c r="D17" s="10"/>
      <c r="E17" s="10"/>
      <c r="F17" s="11">
        <v>3.9</v>
      </c>
      <c r="G17" s="14">
        <v>1E-3</v>
      </c>
    </row>
    <row r="19" spans="1:7" ht="15.75" x14ac:dyDescent="0.3">
      <c r="A19" s="7"/>
      <c r="B19" s="7" t="s">
        <v>143</v>
      </c>
      <c r="C19" s="7"/>
      <c r="D19" s="7"/>
      <c r="E19" s="7"/>
      <c r="F19" s="9">
        <v>4172.1000000000004</v>
      </c>
      <c r="G19" s="13">
        <v>1</v>
      </c>
    </row>
    <row r="20" spans="1:7" ht="15.75" x14ac:dyDescent="0.3">
      <c r="A20" s="3" t="s">
        <v>144</v>
      </c>
    </row>
    <row r="21" spans="1:7" ht="15.75" x14ac:dyDescent="0.3">
      <c r="A21" s="4">
        <v>1</v>
      </c>
      <c r="B21" s="4" t="s">
        <v>145</v>
      </c>
    </row>
    <row r="24" spans="1:7" x14ac:dyDescent="0.25">
      <c r="B24" s="58" t="s">
        <v>149</v>
      </c>
    </row>
    <row r="39" spans="2:2" x14ac:dyDescent="0.25">
      <c r="B39" s="58" t="s">
        <v>611</v>
      </c>
    </row>
    <row r="52" spans="2:3" ht="15.75" thickBot="1" x14ac:dyDescent="0.3"/>
    <row r="53" spans="2:3" ht="17.25" thickBot="1" x14ac:dyDescent="0.3">
      <c r="B53" s="53"/>
      <c r="C53" s="54" t="s">
        <v>772</v>
      </c>
    </row>
    <row r="54" spans="2:3" ht="17.25" thickBot="1" x14ac:dyDescent="0.3">
      <c r="B54" s="55" t="s">
        <v>773</v>
      </c>
      <c r="C54" s="56" t="s">
        <v>815</v>
      </c>
    </row>
    <row r="55" spans="2:3" ht="17.25" thickBot="1" x14ac:dyDescent="0.3">
      <c r="B55" s="55" t="s">
        <v>775</v>
      </c>
      <c r="C55" s="57"/>
    </row>
    <row r="56" spans="2:3" ht="17.25" thickBot="1" x14ac:dyDescent="0.3">
      <c r="B56" s="55" t="s">
        <v>776</v>
      </c>
      <c r="C56" s="56" t="s">
        <v>835</v>
      </c>
    </row>
    <row r="57" spans="2:3" ht="17.25" thickBot="1" x14ac:dyDescent="0.3">
      <c r="B57" s="55" t="s">
        <v>777</v>
      </c>
      <c r="C57" s="56" t="s">
        <v>816</v>
      </c>
    </row>
    <row r="58" spans="2:3" ht="17.25" thickBot="1" x14ac:dyDescent="0.3">
      <c r="B58" s="55" t="s">
        <v>779</v>
      </c>
      <c r="C58" s="56" t="s">
        <v>836</v>
      </c>
    </row>
    <row r="59" spans="2:3" ht="17.25" thickBot="1" x14ac:dyDescent="0.3">
      <c r="B59" s="55" t="s">
        <v>781</v>
      </c>
      <c r="C59" s="56" t="s">
        <v>782</v>
      </c>
    </row>
    <row r="60" spans="2:3" ht="17.25" thickBot="1" x14ac:dyDescent="0.3">
      <c r="B60" s="62" t="s">
        <v>783</v>
      </c>
      <c r="C60" s="63"/>
    </row>
  </sheetData>
  <mergeCells count="2">
    <mergeCell ref="B1:F1"/>
    <mergeCell ref="B60:C60"/>
  </mergeCells>
  <pageMargins left="0.7" right="0.7" top="0.75" bottom="0.75" header="0.3" footer="0.3"/>
  <pageSetup orientation="portrait" horizontalDpi="90" verticalDpi="90"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L62"/>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613</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27</v>
      </c>
    </row>
    <row r="7" spans="1:12" ht="15.75" x14ac:dyDescent="0.3">
      <c r="B7" s="2" t="s">
        <v>121</v>
      </c>
    </row>
    <row r="8" spans="1:12" ht="15.75" x14ac:dyDescent="0.3">
      <c r="A8" s="3">
        <v>1</v>
      </c>
      <c r="B8" s="3" t="s">
        <v>122</v>
      </c>
      <c r="C8" s="3" t="s">
        <v>134</v>
      </c>
      <c r="D8" s="3" t="s">
        <v>124</v>
      </c>
      <c r="E8" s="5">
        <v>16500000</v>
      </c>
      <c r="F8" s="8">
        <v>16491.73</v>
      </c>
      <c r="G8" s="12">
        <v>4.7899999999999998E-2</v>
      </c>
      <c r="H8" s="1">
        <v>44945</v>
      </c>
      <c r="J8" s="8">
        <v>6.0986000000000002</v>
      </c>
      <c r="K8" s="2" t="s">
        <v>146</v>
      </c>
      <c r="L8" s="2" t="s">
        <v>147</v>
      </c>
    </row>
    <row r="9" spans="1:12" ht="15.75" x14ac:dyDescent="0.3">
      <c r="A9" s="3">
        <v>2</v>
      </c>
      <c r="B9" s="3" t="s">
        <v>130</v>
      </c>
      <c r="C9" s="3" t="s">
        <v>132</v>
      </c>
      <c r="D9" s="3" t="s">
        <v>124</v>
      </c>
      <c r="E9" s="5">
        <v>4000000</v>
      </c>
      <c r="F9" s="8">
        <v>3988.48</v>
      </c>
      <c r="G9" s="12">
        <v>1.1599999999999999E-2</v>
      </c>
      <c r="H9" s="1">
        <v>44959</v>
      </c>
      <c r="J9" s="8">
        <v>6.1992000000000003</v>
      </c>
      <c r="K9" t="s">
        <v>124</v>
      </c>
      <c r="L9" s="12">
        <v>6.2399999999999997E-2</v>
      </c>
    </row>
    <row r="10" spans="1:12" ht="15.75" x14ac:dyDescent="0.3">
      <c r="A10" s="3">
        <v>3</v>
      </c>
      <c r="B10" s="3" t="s">
        <v>122</v>
      </c>
      <c r="C10" s="3" t="s">
        <v>614</v>
      </c>
      <c r="D10" s="3" t="s">
        <v>124</v>
      </c>
      <c r="E10" s="5">
        <v>1000000</v>
      </c>
      <c r="F10" s="8">
        <v>998.16</v>
      </c>
      <c r="G10" s="12">
        <v>2.8999999999999998E-3</v>
      </c>
      <c r="H10" s="1">
        <v>44953</v>
      </c>
      <c r="J10" s="8">
        <v>6.1001000000000003</v>
      </c>
      <c r="K10" t="s">
        <v>148</v>
      </c>
      <c r="L10" s="12">
        <v>0.93759999999999999</v>
      </c>
    </row>
    <row r="11" spans="1:12" ht="15.75" x14ac:dyDescent="0.3">
      <c r="A11" s="10"/>
      <c r="B11" s="10" t="s">
        <v>26</v>
      </c>
      <c r="C11" s="10"/>
      <c r="D11" s="10"/>
      <c r="E11" s="10"/>
      <c r="F11" s="11">
        <v>21478.37</v>
      </c>
      <c r="G11" s="14">
        <v>6.2399999999999997E-2</v>
      </c>
    </row>
    <row r="13" spans="1:12" ht="15.75" x14ac:dyDescent="0.3">
      <c r="A13" s="3">
        <v>4</v>
      </c>
      <c r="B13" s="2" t="s">
        <v>140</v>
      </c>
      <c r="F13" s="8">
        <v>321472.89</v>
      </c>
      <c r="G13" s="12">
        <v>0.93469999999999998</v>
      </c>
      <c r="H13" s="1">
        <v>44942</v>
      </c>
    </row>
    <row r="14" spans="1:12" ht="15.75" x14ac:dyDescent="0.3">
      <c r="A14" s="10"/>
      <c r="B14" s="10" t="s">
        <v>26</v>
      </c>
      <c r="C14" s="10"/>
      <c r="D14" s="10"/>
      <c r="E14" s="10"/>
      <c r="F14" s="11">
        <v>321472.89</v>
      </c>
      <c r="G14" s="14">
        <v>0.93469999999999998</v>
      </c>
    </row>
    <row r="16" spans="1:12" ht="15.75" x14ac:dyDescent="0.3">
      <c r="B16" s="2" t="s">
        <v>141</v>
      </c>
    </row>
    <row r="17" spans="1:7" ht="15.75" x14ac:dyDescent="0.3">
      <c r="A17" s="3"/>
      <c r="B17" s="3" t="s">
        <v>142</v>
      </c>
      <c r="C17" s="3"/>
      <c r="D17" s="5"/>
      <c r="F17" s="8">
        <v>992.07</v>
      </c>
      <c r="G17" s="12">
        <v>2.8999999999999998E-3</v>
      </c>
    </row>
    <row r="18" spans="1:7" ht="15.75" x14ac:dyDescent="0.3">
      <c r="A18" s="10"/>
      <c r="B18" s="10" t="s">
        <v>26</v>
      </c>
      <c r="C18" s="10"/>
      <c r="D18" s="10"/>
      <c r="E18" s="10"/>
      <c r="F18" s="11">
        <v>992.07</v>
      </c>
      <c r="G18" s="14">
        <v>2.8999999999999998E-3</v>
      </c>
    </row>
    <row r="20" spans="1:7" ht="15.75" x14ac:dyDescent="0.3">
      <c r="A20" s="7"/>
      <c r="B20" s="7" t="s">
        <v>143</v>
      </c>
      <c r="C20" s="7"/>
      <c r="D20" s="7"/>
      <c r="E20" s="7"/>
      <c r="F20" s="9">
        <v>343943.33</v>
      </c>
      <c r="G20" s="13">
        <v>1</v>
      </c>
    </row>
    <row r="21" spans="1:7" ht="15.75" x14ac:dyDescent="0.3">
      <c r="A21" s="3" t="s">
        <v>144</v>
      </c>
    </row>
    <row r="22" spans="1:7" ht="15.75" x14ac:dyDescent="0.3">
      <c r="A22" s="4">
        <v>1</v>
      </c>
      <c r="B22" s="4" t="s">
        <v>145</v>
      </c>
    </row>
    <row r="23" spans="1:7" ht="30" x14ac:dyDescent="0.3">
      <c r="A23" s="4">
        <v>2</v>
      </c>
      <c r="B23" s="4" t="s">
        <v>615</v>
      </c>
    </row>
    <row r="26" spans="1:7" x14ac:dyDescent="0.25">
      <c r="B26" s="58" t="s">
        <v>149</v>
      </c>
    </row>
    <row r="41" spans="2:2" x14ac:dyDescent="0.25">
      <c r="B41" s="58" t="s">
        <v>616</v>
      </c>
    </row>
    <row r="54" spans="2:3" ht="15.75" thickBot="1" x14ac:dyDescent="0.3"/>
    <row r="55" spans="2:3" ht="17.25" thickBot="1" x14ac:dyDescent="0.3">
      <c r="B55" s="53"/>
      <c r="C55" s="54" t="s">
        <v>772</v>
      </c>
    </row>
    <row r="56" spans="2:3" ht="17.25" thickBot="1" x14ac:dyDescent="0.3">
      <c r="B56" s="55" t="s">
        <v>773</v>
      </c>
      <c r="C56" s="56" t="s">
        <v>787</v>
      </c>
    </row>
    <row r="57" spans="2:3" ht="17.25" thickBot="1" x14ac:dyDescent="0.3">
      <c r="B57" s="55" t="s">
        <v>775</v>
      </c>
      <c r="C57" s="57"/>
    </row>
    <row r="58" spans="2:3" ht="17.25" thickBot="1" x14ac:dyDescent="0.3">
      <c r="B58" s="55" t="s">
        <v>776</v>
      </c>
      <c r="C58" s="56" t="s">
        <v>837</v>
      </c>
    </row>
    <row r="59" spans="2:3" ht="17.25" thickBot="1" x14ac:dyDescent="0.3">
      <c r="B59" s="55" t="s">
        <v>777</v>
      </c>
      <c r="C59" s="56" t="s">
        <v>788</v>
      </c>
    </row>
    <row r="60" spans="2:3" ht="17.25" thickBot="1" x14ac:dyDescent="0.3">
      <c r="B60" s="55" t="s">
        <v>779</v>
      </c>
      <c r="C60" s="56" t="s">
        <v>788</v>
      </c>
    </row>
    <row r="61" spans="2:3" ht="17.25" thickBot="1" x14ac:dyDescent="0.3">
      <c r="B61" s="55" t="s">
        <v>781</v>
      </c>
      <c r="C61" s="56" t="s">
        <v>782</v>
      </c>
    </row>
    <row r="62" spans="2:3" ht="17.25" thickBot="1" x14ac:dyDescent="0.3">
      <c r="B62" s="62" t="s">
        <v>783</v>
      </c>
      <c r="C62" s="63"/>
    </row>
  </sheetData>
  <mergeCells count="2">
    <mergeCell ref="B1:F1"/>
    <mergeCell ref="B62:C62"/>
  </mergeCells>
  <pageMargins left="0.7" right="0.7" top="0.75" bottom="0.75" header="0.3" footer="0.3"/>
  <pageSetup orientation="portrait" horizontalDpi="90" verticalDpi="90"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L80"/>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617</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444</v>
      </c>
    </row>
    <row r="7" spans="1:12" ht="15.75" x14ac:dyDescent="0.3">
      <c r="B7" s="2" t="s">
        <v>736</v>
      </c>
    </row>
    <row r="8" spans="1:12" ht="15.75" x14ac:dyDescent="0.3">
      <c r="A8" s="3">
        <v>1</v>
      </c>
      <c r="B8" s="3" t="s">
        <v>284</v>
      </c>
      <c r="C8" s="3" t="s">
        <v>285</v>
      </c>
      <c r="D8" s="3" t="s">
        <v>124</v>
      </c>
      <c r="E8" s="5">
        <v>38700000</v>
      </c>
      <c r="F8" s="8">
        <v>38952.03</v>
      </c>
      <c r="G8" s="12">
        <v>0.34539999999999998</v>
      </c>
      <c r="H8" s="1">
        <v>45603</v>
      </c>
      <c r="J8" s="8">
        <v>7.1188000000000002</v>
      </c>
      <c r="K8" s="2" t="s">
        <v>146</v>
      </c>
      <c r="L8" s="2" t="s">
        <v>147</v>
      </c>
    </row>
    <row r="9" spans="1:12" ht="15.75" x14ac:dyDescent="0.3">
      <c r="A9" s="3">
        <v>2</v>
      </c>
      <c r="B9" s="3" t="s">
        <v>259</v>
      </c>
      <c r="C9" s="3" t="s">
        <v>260</v>
      </c>
      <c r="D9" s="3" t="s">
        <v>124</v>
      </c>
      <c r="E9" s="5">
        <v>10000000</v>
      </c>
      <c r="F9" s="8">
        <v>10149.07</v>
      </c>
      <c r="G9" s="12">
        <v>0.09</v>
      </c>
      <c r="H9" s="1">
        <v>46558</v>
      </c>
      <c r="J9" s="8">
        <v>7.1219000000000001</v>
      </c>
      <c r="K9" t="s">
        <v>124</v>
      </c>
      <c r="L9" s="12">
        <v>0.94609999999999994</v>
      </c>
    </row>
    <row r="10" spans="1:12" ht="15.75" x14ac:dyDescent="0.3">
      <c r="A10" s="3">
        <v>3</v>
      </c>
      <c r="B10" s="3" t="s">
        <v>261</v>
      </c>
      <c r="C10" s="3" t="s">
        <v>262</v>
      </c>
      <c r="D10" s="3" t="s">
        <v>124</v>
      </c>
      <c r="E10" s="5">
        <v>9000000</v>
      </c>
      <c r="F10" s="8">
        <v>8715.02</v>
      </c>
      <c r="G10" s="12">
        <v>7.7300000000000008E-2</v>
      </c>
      <c r="H10" s="1">
        <v>45823</v>
      </c>
      <c r="J10" s="8">
        <v>6.8682000000000007</v>
      </c>
      <c r="K10" t="s">
        <v>148</v>
      </c>
      <c r="L10" s="12">
        <v>5.3900000000000059E-2</v>
      </c>
    </row>
    <row r="11" spans="1:12" ht="15.75" x14ac:dyDescent="0.3">
      <c r="A11" s="3">
        <v>4</v>
      </c>
      <c r="B11" s="3" t="s">
        <v>433</v>
      </c>
      <c r="C11" s="3" t="s">
        <v>434</v>
      </c>
      <c r="D11" s="3" t="s">
        <v>124</v>
      </c>
      <c r="E11" s="5">
        <v>8500000</v>
      </c>
      <c r="F11" s="8">
        <v>8196.85</v>
      </c>
      <c r="G11" s="12">
        <v>7.2700000000000001E-2</v>
      </c>
      <c r="H11" s="1">
        <v>45970</v>
      </c>
      <c r="J11" s="8">
        <v>6.9439000000000002</v>
      </c>
    </row>
    <row r="12" spans="1:12" ht="15.75" x14ac:dyDescent="0.3">
      <c r="A12" s="3">
        <v>5</v>
      </c>
      <c r="B12" s="3" t="s">
        <v>618</v>
      </c>
      <c r="C12" s="3" t="s">
        <v>619</v>
      </c>
      <c r="D12" s="3" t="s">
        <v>124</v>
      </c>
      <c r="E12" s="5">
        <v>8000000</v>
      </c>
      <c r="F12" s="8">
        <v>8095.19</v>
      </c>
      <c r="G12" s="12">
        <v>7.1800000000000003E-2</v>
      </c>
      <c r="H12" s="1">
        <v>45733</v>
      </c>
      <c r="J12" s="8">
        <v>7.2004000000000001</v>
      </c>
    </row>
    <row r="13" spans="1:12" ht="15.75" x14ac:dyDescent="0.3">
      <c r="A13" s="3">
        <v>6</v>
      </c>
      <c r="B13" s="3" t="s">
        <v>620</v>
      </c>
      <c r="C13" s="3" t="s">
        <v>621</v>
      </c>
      <c r="D13" s="3" t="s">
        <v>124</v>
      </c>
      <c r="E13" s="5">
        <v>6100000</v>
      </c>
      <c r="F13" s="8">
        <v>6047.85</v>
      </c>
      <c r="G13" s="12">
        <v>5.3600000000000002E-2</v>
      </c>
      <c r="H13" s="1">
        <v>45747</v>
      </c>
      <c r="J13" s="8">
        <v>7.1622000000000003</v>
      </c>
    </row>
    <row r="14" spans="1:12" ht="15.75" x14ac:dyDescent="0.3">
      <c r="A14" s="3">
        <v>7</v>
      </c>
      <c r="B14" s="3" t="s">
        <v>622</v>
      </c>
      <c r="C14" s="3" t="s">
        <v>623</v>
      </c>
      <c r="D14" s="3" t="s">
        <v>124</v>
      </c>
      <c r="E14" s="5">
        <v>5000000</v>
      </c>
      <c r="F14" s="8">
        <v>5183.18</v>
      </c>
      <c r="G14" s="12">
        <v>4.5999999999999999E-2</v>
      </c>
      <c r="H14" s="1">
        <v>45763</v>
      </c>
      <c r="J14" s="8">
        <v>7.2108000000000008</v>
      </c>
    </row>
    <row r="15" spans="1:12" ht="15.75" x14ac:dyDescent="0.3">
      <c r="A15" s="3">
        <v>8</v>
      </c>
      <c r="B15" s="3" t="s">
        <v>431</v>
      </c>
      <c r="C15" s="3" t="s">
        <v>432</v>
      </c>
      <c r="D15" s="3" t="s">
        <v>124</v>
      </c>
      <c r="E15" s="5">
        <v>5000000</v>
      </c>
      <c r="F15" s="8">
        <v>5082.7700000000004</v>
      </c>
      <c r="G15" s="12">
        <v>4.5100000000000001E-2</v>
      </c>
      <c r="H15" s="1">
        <v>46033</v>
      </c>
      <c r="J15" s="8">
        <v>7.0051000000000005</v>
      </c>
    </row>
    <row r="16" spans="1:12" ht="15.75" x14ac:dyDescent="0.3">
      <c r="A16" s="3">
        <v>9</v>
      </c>
      <c r="B16" s="3" t="s">
        <v>624</v>
      </c>
      <c r="C16" s="3" t="s">
        <v>625</v>
      </c>
      <c r="D16" s="3" t="s">
        <v>124</v>
      </c>
      <c r="E16" s="5">
        <v>1500000</v>
      </c>
      <c r="F16" s="8">
        <v>1539.72</v>
      </c>
      <c r="G16" s="12">
        <v>1.37E-2</v>
      </c>
      <c r="H16" s="1">
        <v>45832</v>
      </c>
      <c r="J16" s="8">
        <v>7.2207999999999997</v>
      </c>
    </row>
    <row r="17" spans="1:10" ht="15.75" x14ac:dyDescent="0.3">
      <c r="A17" s="10"/>
      <c r="B17" s="10" t="s">
        <v>26</v>
      </c>
      <c r="C17" s="10"/>
      <c r="D17" s="10"/>
      <c r="E17" s="10"/>
      <c r="F17" s="11">
        <v>91961.68</v>
      </c>
      <c r="G17" s="14">
        <v>0.8156000000000001</v>
      </c>
    </row>
    <row r="19" spans="1:10" ht="15.75" x14ac:dyDescent="0.3">
      <c r="B19" s="2" t="s">
        <v>27</v>
      </c>
    </row>
    <row r="20" spans="1:10" ht="15.75" x14ac:dyDescent="0.3">
      <c r="B20" s="2" t="s">
        <v>121</v>
      </c>
    </row>
    <row r="21" spans="1:10" ht="15.75" x14ac:dyDescent="0.3">
      <c r="A21" s="3">
        <v>10</v>
      </c>
      <c r="B21" s="3" t="s">
        <v>127</v>
      </c>
      <c r="C21" s="3" t="s">
        <v>626</v>
      </c>
      <c r="D21" s="3" t="s">
        <v>124</v>
      </c>
      <c r="E21" s="5">
        <v>15000000</v>
      </c>
      <c r="F21" s="8">
        <v>14620.67</v>
      </c>
      <c r="G21" s="12">
        <v>0.12960000000000002</v>
      </c>
      <c r="H21" s="1">
        <v>45085</v>
      </c>
      <c r="J21" s="8">
        <v>6.6225000000000005</v>
      </c>
    </row>
    <row r="22" spans="1:10" ht="15.75" x14ac:dyDescent="0.3">
      <c r="A22" s="3">
        <v>11</v>
      </c>
      <c r="B22" s="3" t="s">
        <v>127</v>
      </c>
      <c r="C22" s="3" t="s">
        <v>612</v>
      </c>
      <c r="D22" s="3" t="s">
        <v>124</v>
      </c>
      <c r="E22" s="5">
        <v>99700</v>
      </c>
      <c r="F22" s="8">
        <v>96.93</v>
      </c>
      <c r="G22" s="12">
        <v>8.9999999999999998E-4</v>
      </c>
      <c r="H22" s="1">
        <v>45099</v>
      </c>
      <c r="J22" s="8">
        <v>6.6425000000000001</v>
      </c>
    </row>
    <row r="23" spans="1:10" ht="15.75" x14ac:dyDescent="0.3">
      <c r="A23" s="10"/>
      <c r="B23" s="10" t="s">
        <v>26</v>
      </c>
      <c r="C23" s="10"/>
      <c r="D23" s="10"/>
      <c r="E23" s="10"/>
      <c r="F23" s="11">
        <v>14717.6</v>
      </c>
      <c r="G23" s="14">
        <v>0.13050000000000003</v>
      </c>
    </row>
    <row r="25" spans="1:10" ht="15.75" x14ac:dyDescent="0.3">
      <c r="A25" s="3">
        <v>12</v>
      </c>
      <c r="B25" s="2" t="s">
        <v>140</v>
      </c>
      <c r="F25" s="8">
        <v>5880.63</v>
      </c>
      <c r="G25" s="12">
        <v>5.21E-2</v>
      </c>
      <c r="H25" s="1">
        <v>44942</v>
      </c>
    </row>
    <row r="26" spans="1:10" ht="15.75" x14ac:dyDescent="0.3">
      <c r="A26" s="10"/>
      <c r="B26" s="10" t="s">
        <v>26</v>
      </c>
      <c r="C26" s="10"/>
      <c r="D26" s="10"/>
      <c r="E26" s="10"/>
      <c r="F26" s="11">
        <v>5880.63</v>
      </c>
      <c r="G26" s="14">
        <v>5.21E-2</v>
      </c>
    </row>
    <row r="28" spans="1:10" ht="15.75" x14ac:dyDescent="0.3">
      <c r="B28" s="2" t="s">
        <v>141</v>
      </c>
    </row>
    <row r="29" spans="1:10" ht="15.75" x14ac:dyDescent="0.3">
      <c r="A29" s="3"/>
      <c r="B29" s="3" t="s">
        <v>142</v>
      </c>
      <c r="C29" s="3"/>
      <c r="D29" s="5"/>
      <c r="F29" s="8">
        <v>229.43</v>
      </c>
      <c r="G29" s="12">
        <v>1.8E-3</v>
      </c>
    </row>
    <row r="30" spans="1:10" ht="15.75" x14ac:dyDescent="0.3">
      <c r="A30" s="10"/>
      <c r="B30" s="10" t="s">
        <v>26</v>
      </c>
      <c r="C30" s="10"/>
      <c r="D30" s="10"/>
      <c r="E30" s="10"/>
      <c r="F30" s="11">
        <v>229.43</v>
      </c>
      <c r="G30" s="14">
        <v>1.8E-3</v>
      </c>
    </row>
    <row r="32" spans="1:10" ht="15.75" x14ac:dyDescent="0.3">
      <c r="A32" s="7"/>
      <c r="B32" s="7" t="s">
        <v>143</v>
      </c>
      <c r="C32" s="7"/>
      <c r="D32" s="7"/>
      <c r="E32" s="7"/>
      <c r="F32" s="9">
        <v>112789.34</v>
      </c>
      <c r="G32" s="13">
        <v>1.0000000000000002</v>
      </c>
    </row>
    <row r="33" spans="1:6" ht="15.75" x14ac:dyDescent="0.3">
      <c r="A33" s="3" t="s">
        <v>144</v>
      </c>
    </row>
    <row r="34" spans="1:6" ht="15.75" x14ac:dyDescent="0.3">
      <c r="A34" s="4">
        <v>1</v>
      </c>
      <c r="B34" s="4" t="s">
        <v>145</v>
      </c>
    </row>
    <row r="35" spans="1:6" ht="78.75" customHeight="1" x14ac:dyDescent="0.3">
      <c r="A35" s="4">
        <v>2</v>
      </c>
      <c r="B35" s="67" t="s">
        <v>757</v>
      </c>
      <c r="C35" s="67"/>
      <c r="D35" s="67"/>
      <c r="E35" s="67"/>
      <c r="F35" s="67"/>
    </row>
    <row r="36" spans="1:6" ht="16.5" thickBot="1" x14ac:dyDescent="0.35">
      <c r="A36" s="4"/>
    </row>
    <row r="37" spans="1:6" ht="16.5" thickBot="1" x14ac:dyDescent="0.35">
      <c r="A37" s="4"/>
      <c r="B37" s="43" t="s">
        <v>758</v>
      </c>
      <c r="C37" s="44" t="s">
        <v>759</v>
      </c>
      <c r="D37" s="44" t="s">
        <v>760</v>
      </c>
      <c r="E37" s="45" t="s">
        <v>761</v>
      </c>
    </row>
    <row r="38" spans="1:6" ht="16.5" thickBot="1" x14ac:dyDescent="0.35">
      <c r="A38" s="4"/>
      <c r="B38" s="46" t="s">
        <v>762</v>
      </c>
      <c r="C38" s="47" t="s">
        <v>763</v>
      </c>
      <c r="D38" s="48">
        <v>1500000000</v>
      </c>
      <c r="E38" s="49" t="s">
        <v>764</v>
      </c>
    </row>
    <row r="39" spans="1:6" ht="16.5" thickBot="1" x14ac:dyDescent="0.35">
      <c r="A39" s="4"/>
      <c r="B39" s="46" t="s">
        <v>762</v>
      </c>
      <c r="C39" s="47" t="s">
        <v>763</v>
      </c>
      <c r="D39" s="48">
        <v>1000000000</v>
      </c>
      <c r="E39" s="49" t="s">
        <v>765</v>
      </c>
    </row>
    <row r="40" spans="1:6" ht="16.5" thickBot="1" x14ac:dyDescent="0.35">
      <c r="A40" s="4"/>
      <c r="B40" s="46" t="s">
        <v>762</v>
      </c>
      <c r="C40" s="47" t="s">
        <v>763</v>
      </c>
      <c r="D40" s="48">
        <v>1000000000</v>
      </c>
      <c r="E40" s="49" t="s">
        <v>766</v>
      </c>
    </row>
    <row r="41" spans="1:6" ht="15.75" thickBot="1" x14ac:dyDescent="0.3">
      <c r="B41" s="46" t="s">
        <v>762</v>
      </c>
      <c r="C41" s="47" t="s">
        <v>763</v>
      </c>
      <c r="D41" s="48">
        <v>1500000000</v>
      </c>
      <c r="E41" s="49" t="s">
        <v>767</v>
      </c>
    </row>
    <row r="43" spans="1:6" x14ac:dyDescent="0.25">
      <c r="B43" s="58" t="s">
        <v>149</v>
      </c>
    </row>
    <row r="58" spans="2:2" x14ac:dyDescent="0.25">
      <c r="B58" s="58" t="s">
        <v>627</v>
      </c>
    </row>
    <row r="72" spans="2:3" ht="15.75" thickBot="1" x14ac:dyDescent="0.3"/>
    <row r="73" spans="2:3" ht="17.25" thickBot="1" x14ac:dyDescent="0.3">
      <c r="B73" s="53"/>
      <c r="C73" s="54" t="s">
        <v>772</v>
      </c>
    </row>
    <row r="74" spans="2:3" ht="17.25" thickBot="1" x14ac:dyDescent="0.3">
      <c r="B74" s="55" t="s">
        <v>773</v>
      </c>
      <c r="C74" s="56" t="s">
        <v>817</v>
      </c>
    </row>
    <row r="75" spans="2:3" ht="17.25" thickBot="1" x14ac:dyDescent="0.3">
      <c r="B75" s="55" t="s">
        <v>775</v>
      </c>
      <c r="C75" s="57"/>
    </row>
    <row r="76" spans="2:3" ht="17.25" thickBot="1" x14ac:dyDescent="0.3">
      <c r="B76" s="55" t="s">
        <v>776</v>
      </c>
      <c r="C76" s="56" t="s">
        <v>838</v>
      </c>
    </row>
    <row r="77" spans="2:3" ht="17.25" thickBot="1" x14ac:dyDescent="0.3">
      <c r="B77" s="55" t="s">
        <v>777</v>
      </c>
      <c r="C77" s="56" t="s">
        <v>818</v>
      </c>
    </row>
    <row r="78" spans="2:3" ht="17.25" thickBot="1" x14ac:dyDescent="0.3">
      <c r="B78" s="55" t="s">
        <v>779</v>
      </c>
      <c r="C78" s="56" t="s">
        <v>819</v>
      </c>
    </row>
    <row r="79" spans="2:3" ht="17.25" thickBot="1" x14ac:dyDescent="0.3">
      <c r="B79" s="55" t="s">
        <v>781</v>
      </c>
      <c r="C79" s="56" t="s">
        <v>782</v>
      </c>
    </row>
    <row r="80" spans="2:3" ht="17.25" thickBot="1" x14ac:dyDescent="0.3">
      <c r="B80" s="62" t="s">
        <v>783</v>
      </c>
      <c r="C80" s="63"/>
    </row>
  </sheetData>
  <mergeCells count="3">
    <mergeCell ref="B1:F1"/>
    <mergeCell ref="B35:F35"/>
    <mergeCell ref="B80:C80"/>
  </mergeCells>
  <pageMargins left="0.7" right="0.7" top="0.75" bottom="0.75" header="0.3" footer="0.3"/>
  <pageSetup orientation="portrait" horizontalDpi="90" verticalDpi="9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L95"/>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628</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444</v>
      </c>
    </row>
    <row r="7" spans="1:12" ht="15.75" x14ac:dyDescent="0.3">
      <c r="B7" s="2" t="s">
        <v>736</v>
      </c>
    </row>
    <row r="8" spans="1:12" ht="15.75" x14ac:dyDescent="0.3">
      <c r="A8" s="3">
        <v>1</v>
      </c>
      <c r="B8" s="3" t="s">
        <v>435</v>
      </c>
      <c r="C8" s="3" t="s">
        <v>436</v>
      </c>
      <c r="D8" s="3" t="s">
        <v>124</v>
      </c>
      <c r="E8" s="5">
        <v>20563700</v>
      </c>
      <c r="F8" s="8">
        <v>20617.05</v>
      </c>
      <c r="G8" s="12">
        <v>0.184</v>
      </c>
      <c r="H8" s="1">
        <v>46760</v>
      </c>
      <c r="J8" s="8">
        <v>7.1451000000000002</v>
      </c>
      <c r="K8" s="2" t="s">
        <v>146</v>
      </c>
      <c r="L8" s="2" t="s">
        <v>147</v>
      </c>
    </row>
    <row r="9" spans="1:12" ht="15.75" x14ac:dyDescent="0.3">
      <c r="A9" s="3">
        <v>2</v>
      </c>
      <c r="B9" s="3" t="s">
        <v>439</v>
      </c>
      <c r="C9" s="3" t="s">
        <v>440</v>
      </c>
      <c r="D9" s="3" t="s">
        <v>124</v>
      </c>
      <c r="E9" s="5">
        <v>18037000</v>
      </c>
      <c r="F9" s="8">
        <v>19344.88</v>
      </c>
      <c r="G9" s="12">
        <v>0.1726</v>
      </c>
      <c r="H9" s="1">
        <v>46906</v>
      </c>
      <c r="J9" s="8">
        <v>7.1864999999999997</v>
      </c>
      <c r="K9" t="s">
        <v>124</v>
      </c>
      <c r="L9" s="12">
        <v>0.97850000000000004</v>
      </c>
    </row>
    <row r="10" spans="1:12" ht="15.75" x14ac:dyDescent="0.3">
      <c r="A10" s="3">
        <v>3</v>
      </c>
      <c r="B10" s="3" t="s">
        <v>629</v>
      </c>
      <c r="C10" s="3" t="s">
        <v>630</v>
      </c>
      <c r="D10" s="3" t="s">
        <v>124</v>
      </c>
      <c r="E10" s="5">
        <v>17321100</v>
      </c>
      <c r="F10" s="8">
        <v>18688.98</v>
      </c>
      <c r="G10" s="12">
        <v>0.1668</v>
      </c>
      <c r="H10" s="1">
        <v>46601</v>
      </c>
      <c r="J10" s="8">
        <v>7.1762000000000006</v>
      </c>
      <c r="K10" t="s">
        <v>148</v>
      </c>
      <c r="L10" s="12">
        <v>2.1499999999999964E-2</v>
      </c>
    </row>
    <row r="11" spans="1:12" ht="15.75" x14ac:dyDescent="0.3">
      <c r="A11" s="3">
        <v>4</v>
      </c>
      <c r="B11" s="3" t="s">
        <v>631</v>
      </c>
      <c r="C11" s="3" t="s">
        <v>632</v>
      </c>
      <c r="D11" s="3" t="s">
        <v>124</v>
      </c>
      <c r="E11" s="5">
        <v>17219100</v>
      </c>
      <c r="F11" s="8">
        <v>18392.98</v>
      </c>
      <c r="G11" s="12">
        <v>0.1641</v>
      </c>
      <c r="H11" s="1">
        <v>46651</v>
      </c>
      <c r="J11" s="8">
        <v>7.2095999999999991</v>
      </c>
    </row>
    <row r="12" spans="1:12" ht="15.75" x14ac:dyDescent="0.3">
      <c r="A12" s="3">
        <v>5</v>
      </c>
      <c r="B12" s="3" t="s">
        <v>633</v>
      </c>
      <c r="C12" s="3" t="s">
        <v>634</v>
      </c>
      <c r="D12" s="3" t="s">
        <v>124</v>
      </c>
      <c r="E12" s="5">
        <v>4220600</v>
      </c>
      <c r="F12" s="8">
        <v>4478.55</v>
      </c>
      <c r="G12" s="12">
        <v>0.04</v>
      </c>
      <c r="H12" s="1">
        <v>46783</v>
      </c>
      <c r="J12" s="8">
        <v>7.4685000000000006</v>
      </c>
    </row>
    <row r="13" spans="1:12" ht="15.75" x14ac:dyDescent="0.3">
      <c r="A13" s="3">
        <v>6</v>
      </c>
      <c r="B13" s="3" t="s">
        <v>635</v>
      </c>
      <c r="C13" s="3" t="s">
        <v>636</v>
      </c>
      <c r="D13" s="3" t="s">
        <v>124</v>
      </c>
      <c r="E13" s="5">
        <v>3297700</v>
      </c>
      <c r="F13" s="8">
        <v>3442.35</v>
      </c>
      <c r="G13" s="12">
        <v>3.0699999999999998E-2</v>
      </c>
      <c r="H13" s="1">
        <v>46861</v>
      </c>
      <c r="J13" s="8">
        <v>7.4805999999999999</v>
      </c>
    </row>
    <row r="14" spans="1:12" ht="15.75" x14ac:dyDescent="0.3">
      <c r="A14" s="3">
        <v>7</v>
      </c>
      <c r="B14" s="3" t="s">
        <v>637</v>
      </c>
      <c r="C14" s="3" t="s">
        <v>638</v>
      </c>
      <c r="D14" s="3" t="s">
        <v>124</v>
      </c>
      <c r="E14" s="5">
        <v>2528900</v>
      </c>
      <c r="F14" s="8">
        <v>2680.7</v>
      </c>
      <c r="G14" s="12">
        <v>2.3900000000000001E-2</v>
      </c>
      <c r="H14" s="1">
        <v>46783</v>
      </c>
      <c r="J14" s="8">
        <v>7.4725999999999999</v>
      </c>
    </row>
    <row r="15" spans="1:12" ht="15.75" x14ac:dyDescent="0.3">
      <c r="A15" s="3">
        <v>8</v>
      </c>
      <c r="B15" s="3" t="s">
        <v>639</v>
      </c>
      <c r="C15" s="3" t="s">
        <v>640</v>
      </c>
      <c r="D15" s="3" t="s">
        <v>124</v>
      </c>
      <c r="E15" s="5">
        <v>2213000</v>
      </c>
      <c r="F15" s="8">
        <v>2309.19</v>
      </c>
      <c r="G15" s="12">
        <v>2.06E-2</v>
      </c>
      <c r="H15" s="1">
        <v>46882</v>
      </c>
      <c r="J15" s="8">
        <v>7.4907000000000004</v>
      </c>
    </row>
    <row r="16" spans="1:12" ht="15.75" x14ac:dyDescent="0.3">
      <c r="A16" s="3">
        <v>9</v>
      </c>
      <c r="B16" s="3" t="s">
        <v>641</v>
      </c>
      <c r="C16" s="3" t="s">
        <v>642</v>
      </c>
      <c r="D16" s="3" t="s">
        <v>124</v>
      </c>
      <c r="E16" s="5">
        <v>2148300</v>
      </c>
      <c r="F16" s="8">
        <v>2261.4699999999998</v>
      </c>
      <c r="G16" s="12">
        <v>2.0199999999999999E-2</v>
      </c>
      <c r="H16" s="1">
        <v>46839</v>
      </c>
      <c r="J16" s="8">
        <v>7.4855</v>
      </c>
    </row>
    <row r="17" spans="1:10" ht="15.75" x14ac:dyDescent="0.3">
      <c r="A17" s="3">
        <v>10</v>
      </c>
      <c r="B17" s="3" t="s">
        <v>643</v>
      </c>
      <c r="C17" s="3" t="s">
        <v>644</v>
      </c>
      <c r="D17" s="3" t="s">
        <v>124</v>
      </c>
      <c r="E17" s="5">
        <v>2004000</v>
      </c>
      <c r="F17" s="8">
        <v>2092.6999999999998</v>
      </c>
      <c r="G17" s="12">
        <v>1.8700000000000001E-2</v>
      </c>
      <c r="H17" s="1">
        <v>46882</v>
      </c>
      <c r="J17" s="8">
        <v>7.482800000000001</v>
      </c>
    </row>
    <row r="18" spans="1:10" ht="15.75" x14ac:dyDescent="0.3">
      <c r="A18" s="3">
        <v>11</v>
      </c>
      <c r="B18" s="3" t="s">
        <v>645</v>
      </c>
      <c r="C18" s="3" t="s">
        <v>646</v>
      </c>
      <c r="D18" s="3" t="s">
        <v>124</v>
      </c>
      <c r="E18" s="5">
        <v>1720000</v>
      </c>
      <c r="F18" s="8">
        <v>1808.92</v>
      </c>
      <c r="G18" s="12">
        <v>1.61E-2</v>
      </c>
      <c r="H18" s="1">
        <v>46839</v>
      </c>
      <c r="J18" s="8">
        <v>7.4978000000000007</v>
      </c>
    </row>
    <row r="19" spans="1:10" ht="15.75" x14ac:dyDescent="0.3">
      <c r="A19" s="3">
        <v>12</v>
      </c>
      <c r="B19" s="3" t="s">
        <v>647</v>
      </c>
      <c r="C19" s="3" t="s">
        <v>648</v>
      </c>
      <c r="D19" s="3" t="s">
        <v>124</v>
      </c>
      <c r="E19" s="5">
        <v>1220000</v>
      </c>
      <c r="F19" s="8">
        <v>1303.2</v>
      </c>
      <c r="G19" s="12">
        <v>1.1599999999999999E-2</v>
      </c>
      <c r="H19" s="1">
        <v>46819</v>
      </c>
      <c r="J19" s="8">
        <v>7.4793000000000003</v>
      </c>
    </row>
    <row r="20" spans="1:10" ht="15.75" x14ac:dyDescent="0.3">
      <c r="A20" s="3">
        <v>13</v>
      </c>
      <c r="B20" s="3" t="s">
        <v>649</v>
      </c>
      <c r="C20" s="3" t="s">
        <v>650</v>
      </c>
      <c r="D20" s="3" t="s">
        <v>124</v>
      </c>
      <c r="E20" s="5">
        <v>1190000</v>
      </c>
      <c r="F20" s="8">
        <v>1270.8</v>
      </c>
      <c r="G20" s="12">
        <v>1.1299999999999999E-2</v>
      </c>
      <c r="H20" s="1">
        <v>46811</v>
      </c>
      <c r="J20" s="8">
        <v>7.4786000000000001</v>
      </c>
    </row>
    <row r="21" spans="1:10" ht="15.75" x14ac:dyDescent="0.3">
      <c r="A21" s="3">
        <v>14</v>
      </c>
      <c r="B21" s="3" t="s">
        <v>651</v>
      </c>
      <c r="C21" s="3" t="s">
        <v>652</v>
      </c>
      <c r="D21" s="3" t="s">
        <v>124</v>
      </c>
      <c r="E21" s="5">
        <v>1100000</v>
      </c>
      <c r="F21" s="8">
        <v>1158.79</v>
      </c>
      <c r="G21" s="12">
        <v>1.03E-2</v>
      </c>
      <c r="H21" s="1">
        <v>46776</v>
      </c>
      <c r="J21" s="8">
        <v>7.4959999999999996</v>
      </c>
    </row>
    <row r="22" spans="1:10" ht="15.75" x14ac:dyDescent="0.3">
      <c r="A22" s="3">
        <v>15</v>
      </c>
      <c r="B22" s="3" t="s">
        <v>653</v>
      </c>
      <c r="C22" s="3" t="s">
        <v>654</v>
      </c>
      <c r="D22" s="3" t="s">
        <v>124</v>
      </c>
      <c r="E22" s="5">
        <v>1020000</v>
      </c>
      <c r="F22" s="8">
        <v>1088.02</v>
      </c>
      <c r="G22" s="12">
        <v>9.7000000000000003E-3</v>
      </c>
      <c r="H22" s="1">
        <v>46804</v>
      </c>
      <c r="J22" s="8">
        <v>7.4787000000000008</v>
      </c>
    </row>
    <row r="23" spans="1:10" ht="15.75" x14ac:dyDescent="0.3">
      <c r="A23" s="3">
        <v>16</v>
      </c>
      <c r="B23" s="3" t="s">
        <v>655</v>
      </c>
      <c r="C23" s="3" t="s">
        <v>656</v>
      </c>
      <c r="D23" s="3" t="s">
        <v>124</v>
      </c>
      <c r="E23" s="5">
        <v>1000000</v>
      </c>
      <c r="F23" s="8">
        <v>1065.6099999999999</v>
      </c>
      <c r="G23" s="12">
        <v>9.4999999999999998E-3</v>
      </c>
      <c r="H23" s="1">
        <v>46811</v>
      </c>
      <c r="J23" s="8">
        <v>7.5323000000000002</v>
      </c>
    </row>
    <row r="24" spans="1:10" ht="15.75" x14ac:dyDescent="0.3">
      <c r="A24" s="3">
        <v>17</v>
      </c>
      <c r="B24" s="3" t="s">
        <v>657</v>
      </c>
      <c r="C24" s="3" t="s">
        <v>658</v>
      </c>
      <c r="D24" s="3" t="s">
        <v>124</v>
      </c>
      <c r="E24" s="5">
        <v>913900</v>
      </c>
      <c r="F24" s="8">
        <v>907.84</v>
      </c>
      <c r="G24" s="12">
        <v>8.1000000000000013E-3</v>
      </c>
      <c r="H24" s="1">
        <v>46865</v>
      </c>
      <c r="J24" s="8">
        <v>7.5113000000000003</v>
      </c>
    </row>
    <row r="25" spans="1:10" ht="15.75" x14ac:dyDescent="0.3">
      <c r="A25" s="3">
        <v>18</v>
      </c>
      <c r="B25" s="3" t="s">
        <v>659</v>
      </c>
      <c r="C25" s="3" t="s">
        <v>660</v>
      </c>
      <c r="D25" s="3" t="s">
        <v>124</v>
      </c>
      <c r="E25" s="5">
        <v>800000</v>
      </c>
      <c r="F25" s="8">
        <v>856.04</v>
      </c>
      <c r="G25" s="12">
        <v>7.6E-3</v>
      </c>
      <c r="H25" s="1">
        <v>46819</v>
      </c>
      <c r="J25" s="8">
        <v>7.4786000000000001</v>
      </c>
    </row>
    <row r="26" spans="1:10" ht="15.75" x14ac:dyDescent="0.3">
      <c r="A26" s="3">
        <v>19</v>
      </c>
      <c r="B26" s="3" t="s">
        <v>661</v>
      </c>
      <c r="C26" s="3" t="s">
        <v>662</v>
      </c>
      <c r="D26" s="3" t="s">
        <v>124</v>
      </c>
      <c r="E26" s="5">
        <v>800000</v>
      </c>
      <c r="F26" s="8">
        <v>787.27</v>
      </c>
      <c r="G26" s="12">
        <v>6.9999999999999993E-3</v>
      </c>
      <c r="H26" s="1">
        <v>46914</v>
      </c>
      <c r="J26" s="8">
        <v>7.5113000000000003</v>
      </c>
    </row>
    <row r="27" spans="1:10" ht="15.75" x14ac:dyDescent="0.3">
      <c r="A27" s="3">
        <v>20</v>
      </c>
      <c r="B27" s="3" t="s">
        <v>663</v>
      </c>
      <c r="C27" s="3" t="s">
        <v>664</v>
      </c>
      <c r="D27" s="3" t="s">
        <v>124</v>
      </c>
      <c r="E27" s="5">
        <v>645000</v>
      </c>
      <c r="F27" s="8">
        <v>677.45</v>
      </c>
      <c r="G27" s="12">
        <v>6.0000000000000001E-3</v>
      </c>
      <c r="H27" s="1">
        <v>46839</v>
      </c>
      <c r="J27" s="8">
        <v>7.5404</v>
      </c>
    </row>
    <row r="28" spans="1:10" ht="15.75" x14ac:dyDescent="0.3">
      <c r="A28" s="3">
        <v>21</v>
      </c>
      <c r="B28" s="3" t="s">
        <v>665</v>
      </c>
      <c r="C28" s="3" t="s">
        <v>666</v>
      </c>
      <c r="D28" s="3" t="s">
        <v>124</v>
      </c>
      <c r="E28" s="5">
        <v>636000</v>
      </c>
      <c r="F28" s="8">
        <v>668.79</v>
      </c>
      <c r="G28" s="12">
        <v>6.0000000000000001E-3</v>
      </c>
      <c r="H28" s="1">
        <v>46889</v>
      </c>
      <c r="J28" s="8">
        <v>7.5177999999999994</v>
      </c>
    </row>
    <row r="29" spans="1:10" ht="15.75" x14ac:dyDescent="0.3">
      <c r="A29" s="3">
        <v>22</v>
      </c>
      <c r="B29" s="3" t="s">
        <v>667</v>
      </c>
      <c r="C29" s="3" t="s">
        <v>668</v>
      </c>
      <c r="D29" s="3" t="s">
        <v>124</v>
      </c>
      <c r="E29" s="5">
        <v>600000</v>
      </c>
      <c r="F29" s="8">
        <v>624.61</v>
      </c>
      <c r="G29" s="12">
        <v>5.6000000000000008E-3</v>
      </c>
      <c r="H29" s="1">
        <v>46854</v>
      </c>
      <c r="J29" s="8">
        <v>7.5078000000000005</v>
      </c>
    </row>
    <row r="30" spans="1:10" ht="15.75" x14ac:dyDescent="0.3">
      <c r="A30" s="3">
        <v>23</v>
      </c>
      <c r="B30" s="3" t="s">
        <v>669</v>
      </c>
      <c r="C30" s="3" t="s">
        <v>670</v>
      </c>
      <c r="D30" s="3" t="s">
        <v>124</v>
      </c>
      <c r="E30" s="5">
        <v>505800</v>
      </c>
      <c r="F30" s="8">
        <v>536.91</v>
      </c>
      <c r="G30" s="12">
        <v>4.7999999999999996E-3</v>
      </c>
      <c r="H30" s="1">
        <v>46769</v>
      </c>
      <c r="J30" s="8">
        <v>7.4713000000000003</v>
      </c>
    </row>
    <row r="31" spans="1:10" ht="15.75" x14ac:dyDescent="0.3">
      <c r="A31" s="3">
        <v>24</v>
      </c>
      <c r="B31" s="3" t="s">
        <v>671</v>
      </c>
      <c r="C31" s="3" t="s">
        <v>672</v>
      </c>
      <c r="D31" s="3" t="s">
        <v>124</v>
      </c>
      <c r="E31" s="5">
        <v>500000</v>
      </c>
      <c r="F31" s="8">
        <v>532.17999999999995</v>
      </c>
      <c r="G31" s="12">
        <v>4.6999999999999993E-3</v>
      </c>
      <c r="H31" s="1">
        <v>46804</v>
      </c>
      <c r="J31" s="8">
        <v>7.4793000000000003</v>
      </c>
    </row>
    <row r="32" spans="1:10" ht="15.75" x14ac:dyDescent="0.3">
      <c r="A32" s="3">
        <v>25</v>
      </c>
      <c r="B32" s="3" t="s">
        <v>673</v>
      </c>
      <c r="C32" s="3" t="s">
        <v>674</v>
      </c>
      <c r="D32" s="3" t="s">
        <v>124</v>
      </c>
      <c r="E32" s="5">
        <v>500000</v>
      </c>
      <c r="F32" s="8">
        <v>521.27</v>
      </c>
      <c r="G32" s="12">
        <v>4.6999999999999993E-3</v>
      </c>
      <c r="H32" s="1">
        <v>46861</v>
      </c>
      <c r="J32" s="8">
        <v>7.5113000000000003</v>
      </c>
    </row>
    <row r="33" spans="1:10" ht="15.75" x14ac:dyDescent="0.3">
      <c r="A33" s="3">
        <v>26</v>
      </c>
      <c r="B33" s="3" t="s">
        <v>675</v>
      </c>
      <c r="C33" s="3" t="s">
        <v>676</v>
      </c>
      <c r="D33" s="3" t="s">
        <v>124</v>
      </c>
      <c r="E33" s="5">
        <v>329500</v>
      </c>
      <c r="F33" s="8">
        <v>349.55</v>
      </c>
      <c r="G33" s="12">
        <v>3.0999999999999999E-3</v>
      </c>
      <c r="H33" s="1">
        <v>46783</v>
      </c>
      <c r="J33" s="8">
        <v>7.5404</v>
      </c>
    </row>
    <row r="34" spans="1:10" ht="15.75" x14ac:dyDescent="0.3">
      <c r="A34" s="3">
        <v>27</v>
      </c>
      <c r="B34" s="3" t="s">
        <v>677</v>
      </c>
      <c r="C34" s="3" t="s">
        <v>678</v>
      </c>
      <c r="D34" s="3" t="s">
        <v>124</v>
      </c>
      <c r="E34" s="5">
        <v>200000</v>
      </c>
      <c r="F34" s="8">
        <v>211.81</v>
      </c>
      <c r="G34" s="12">
        <v>1.9E-3</v>
      </c>
      <c r="H34" s="1">
        <v>46826</v>
      </c>
      <c r="J34" s="8">
        <v>7.5404</v>
      </c>
    </row>
    <row r="35" spans="1:10" ht="15.75" x14ac:dyDescent="0.3">
      <c r="A35" s="3">
        <v>28</v>
      </c>
      <c r="B35" s="3" t="s">
        <v>633</v>
      </c>
      <c r="C35" s="3" t="s">
        <v>679</v>
      </c>
      <c r="D35" s="3" t="s">
        <v>124</v>
      </c>
      <c r="E35" s="5">
        <v>200000</v>
      </c>
      <c r="F35" s="8">
        <v>211.61</v>
      </c>
      <c r="G35" s="12">
        <v>1.9E-3</v>
      </c>
      <c r="H35" s="1">
        <v>46797</v>
      </c>
      <c r="J35" s="8">
        <v>7.4691999999999998</v>
      </c>
    </row>
    <row r="36" spans="1:10" ht="15.75" x14ac:dyDescent="0.3">
      <c r="A36" s="3">
        <v>29</v>
      </c>
      <c r="B36" s="3" t="s">
        <v>680</v>
      </c>
      <c r="C36" s="3" t="s">
        <v>681</v>
      </c>
      <c r="D36" s="3" t="s">
        <v>124</v>
      </c>
      <c r="E36" s="5">
        <v>192400</v>
      </c>
      <c r="F36" s="8">
        <v>193.72</v>
      </c>
      <c r="G36" s="12">
        <v>1.7000000000000001E-3</v>
      </c>
      <c r="H36" s="1">
        <v>46809</v>
      </c>
      <c r="J36" s="8">
        <v>7.4512999999999998</v>
      </c>
    </row>
    <row r="37" spans="1:10" ht="15.75" x14ac:dyDescent="0.3">
      <c r="A37" s="3">
        <v>30</v>
      </c>
      <c r="B37" s="3" t="s">
        <v>653</v>
      </c>
      <c r="C37" s="3" t="s">
        <v>682</v>
      </c>
      <c r="D37" s="3" t="s">
        <v>124</v>
      </c>
      <c r="E37" s="5">
        <v>175500</v>
      </c>
      <c r="F37" s="8">
        <v>186.33</v>
      </c>
      <c r="G37" s="12">
        <v>1.7000000000000001E-3</v>
      </c>
      <c r="H37" s="1">
        <v>46826</v>
      </c>
      <c r="J37" s="8">
        <v>7.4786000000000001</v>
      </c>
    </row>
    <row r="38" spans="1:10" ht="15.75" x14ac:dyDescent="0.3">
      <c r="A38" s="3">
        <v>31</v>
      </c>
      <c r="B38" s="3" t="s">
        <v>683</v>
      </c>
      <c r="C38" s="3" t="s">
        <v>684</v>
      </c>
      <c r="D38" s="3" t="s">
        <v>124</v>
      </c>
      <c r="E38" s="5">
        <v>100000</v>
      </c>
      <c r="F38" s="8">
        <v>105.42</v>
      </c>
      <c r="G38" s="12">
        <v>8.9999999999999998E-4</v>
      </c>
      <c r="H38" s="1">
        <v>46776</v>
      </c>
      <c r="J38" s="8">
        <v>7.5224000000000002</v>
      </c>
    </row>
    <row r="39" spans="1:10" ht="15.75" x14ac:dyDescent="0.3">
      <c r="A39" s="3">
        <v>32</v>
      </c>
      <c r="B39" s="3" t="s">
        <v>685</v>
      </c>
      <c r="C39" s="3" t="s">
        <v>686</v>
      </c>
      <c r="D39" s="3" t="s">
        <v>124</v>
      </c>
      <c r="E39" s="5">
        <v>100000</v>
      </c>
      <c r="F39" s="8">
        <v>104.57</v>
      </c>
      <c r="G39" s="12">
        <v>8.9999999999999998E-4</v>
      </c>
      <c r="H39" s="1">
        <v>46903</v>
      </c>
      <c r="J39" s="8">
        <v>7.5212000000000003</v>
      </c>
    </row>
    <row r="40" spans="1:10" ht="15.75" x14ac:dyDescent="0.3">
      <c r="A40" s="3">
        <v>33</v>
      </c>
      <c r="B40" s="3" t="s">
        <v>687</v>
      </c>
      <c r="C40" s="3" t="s">
        <v>688</v>
      </c>
      <c r="D40" s="3" t="s">
        <v>124</v>
      </c>
      <c r="E40" s="5">
        <v>100000</v>
      </c>
      <c r="F40" s="8">
        <v>101.28</v>
      </c>
      <c r="G40" s="12">
        <v>8.9999999999999998E-4</v>
      </c>
      <c r="H40" s="1">
        <v>46762</v>
      </c>
      <c r="J40" s="8">
        <v>7.4691999999999998</v>
      </c>
    </row>
    <row r="41" spans="1:10" ht="15.75" x14ac:dyDescent="0.3">
      <c r="A41" s="3">
        <v>34</v>
      </c>
      <c r="B41" s="3" t="s">
        <v>689</v>
      </c>
      <c r="C41" s="3" t="s">
        <v>690</v>
      </c>
      <c r="D41" s="3" t="s">
        <v>124</v>
      </c>
      <c r="E41" s="5">
        <v>50000</v>
      </c>
      <c r="F41" s="8">
        <v>52.58</v>
      </c>
      <c r="G41" s="12">
        <v>5.0000000000000001E-4</v>
      </c>
      <c r="H41" s="1">
        <v>46833</v>
      </c>
      <c r="J41" s="8">
        <v>7.5323000000000002</v>
      </c>
    </row>
    <row r="42" spans="1:10" ht="15.75" x14ac:dyDescent="0.3">
      <c r="A42" s="3">
        <v>35</v>
      </c>
      <c r="B42" s="3" t="s">
        <v>691</v>
      </c>
      <c r="C42" s="3" t="s">
        <v>692</v>
      </c>
      <c r="D42" s="3" t="s">
        <v>124</v>
      </c>
      <c r="E42" s="5">
        <v>40000</v>
      </c>
      <c r="F42" s="8">
        <v>42.62</v>
      </c>
      <c r="G42" s="12">
        <v>4.0000000000000002E-4</v>
      </c>
      <c r="H42" s="1">
        <v>46790</v>
      </c>
      <c r="J42" s="8">
        <v>7.4791999999999996</v>
      </c>
    </row>
    <row r="43" spans="1:10" ht="15.75" x14ac:dyDescent="0.3">
      <c r="A43" s="10"/>
      <c r="B43" s="10" t="s">
        <v>26</v>
      </c>
      <c r="C43" s="10"/>
      <c r="D43" s="10"/>
      <c r="E43" s="10"/>
      <c r="F43" s="11">
        <v>109676.04</v>
      </c>
      <c r="G43" s="14">
        <v>0.97850000000000037</v>
      </c>
    </row>
    <row r="45" spans="1:10" ht="15.75" x14ac:dyDescent="0.3">
      <c r="B45" s="2" t="s">
        <v>27</v>
      </c>
    </row>
    <row r="46" spans="1:10" ht="15.75" x14ac:dyDescent="0.3">
      <c r="A46" s="3">
        <v>36</v>
      </c>
      <c r="B46" s="2" t="s">
        <v>140</v>
      </c>
      <c r="F46" s="8">
        <v>2419.83</v>
      </c>
      <c r="G46" s="12">
        <v>2.1499999999999998E-2</v>
      </c>
      <c r="H46" s="1">
        <v>44942</v>
      </c>
    </row>
    <row r="47" spans="1:10" ht="15.75" x14ac:dyDescent="0.3">
      <c r="A47" s="10"/>
      <c r="B47" s="10" t="s">
        <v>26</v>
      </c>
      <c r="C47" s="10"/>
      <c r="D47" s="10"/>
      <c r="E47" s="10"/>
      <c r="F47" s="11">
        <v>2419.83</v>
      </c>
      <c r="G47" s="14">
        <v>2.1499999999999998E-2</v>
      </c>
    </row>
    <row r="49" spans="1:7" ht="15.75" x14ac:dyDescent="0.3">
      <c r="B49" s="2" t="s">
        <v>141</v>
      </c>
    </row>
    <row r="50" spans="1:7" ht="15.75" x14ac:dyDescent="0.3">
      <c r="A50" s="3"/>
      <c r="B50" s="3" t="s">
        <v>142</v>
      </c>
      <c r="C50" s="3"/>
      <c r="D50" s="5"/>
      <c r="F50" s="8">
        <v>-42.37</v>
      </c>
      <c r="G50" s="12" t="s">
        <v>385</v>
      </c>
    </row>
    <row r="51" spans="1:7" ht="15.75" x14ac:dyDescent="0.3">
      <c r="A51" s="10"/>
      <c r="B51" s="10" t="s">
        <v>26</v>
      </c>
      <c r="C51" s="10"/>
      <c r="D51" s="10"/>
      <c r="E51" s="10"/>
      <c r="F51" s="11">
        <v>-42.37</v>
      </c>
      <c r="G51" s="14" t="s">
        <v>385</v>
      </c>
    </row>
    <row r="53" spans="1:7" ht="15.75" x14ac:dyDescent="0.3">
      <c r="A53" s="7"/>
      <c r="B53" s="7" t="s">
        <v>143</v>
      </c>
      <c r="C53" s="7"/>
      <c r="D53" s="7"/>
      <c r="E53" s="7"/>
      <c r="F53" s="9">
        <v>112053.5</v>
      </c>
      <c r="G53" s="13">
        <v>1.0001000000000004</v>
      </c>
    </row>
    <row r="54" spans="1:7" ht="15.75" x14ac:dyDescent="0.3">
      <c r="A54" s="3" t="s">
        <v>144</v>
      </c>
    </row>
    <row r="55" spans="1:7" ht="15.75" x14ac:dyDescent="0.3">
      <c r="A55" s="4">
        <v>1</v>
      </c>
      <c r="B55" s="4" t="s">
        <v>145</v>
      </c>
    </row>
    <row r="56" spans="1:7" ht="15.75" x14ac:dyDescent="0.3">
      <c r="A56" s="4">
        <v>2</v>
      </c>
      <c r="B56" s="4" t="s">
        <v>389</v>
      </c>
    </row>
    <row r="59" spans="1:7" x14ac:dyDescent="0.25">
      <c r="B59" s="58" t="s">
        <v>149</v>
      </c>
    </row>
    <row r="73" spans="2:2" x14ac:dyDescent="0.25">
      <c r="B73" s="58" t="s">
        <v>693</v>
      </c>
    </row>
    <row r="87" spans="2:3" ht="15.75" thickBot="1" x14ac:dyDescent="0.3"/>
    <row r="88" spans="2:3" ht="17.25" thickBot="1" x14ac:dyDescent="0.3">
      <c r="B88" s="53"/>
      <c r="C88" s="54" t="s">
        <v>772</v>
      </c>
    </row>
    <row r="89" spans="2:3" ht="33.75" thickBot="1" x14ac:dyDescent="0.3">
      <c r="B89" s="55" t="s">
        <v>773</v>
      </c>
      <c r="C89" s="56" t="s">
        <v>823</v>
      </c>
    </row>
    <row r="90" spans="2:3" ht="17.25" thickBot="1" x14ac:dyDescent="0.3">
      <c r="B90" s="55" t="s">
        <v>775</v>
      </c>
      <c r="C90" s="57"/>
    </row>
    <row r="91" spans="2:3" ht="17.25" thickBot="1" x14ac:dyDescent="0.3">
      <c r="B91" s="55" t="s">
        <v>776</v>
      </c>
      <c r="C91" s="56" t="s">
        <v>839</v>
      </c>
    </row>
    <row r="92" spans="2:3" ht="17.25" thickBot="1" x14ac:dyDescent="0.3">
      <c r="B92" s="55" t="s">
        <v>777</v>
      </c>
      <c r="C92" s="56" t="s">
        <v>824</v>
      </c>
    </row>
    <row r="93" spans="2:3" ht="17.25" thickBot="1" x14ac:dyDescent="0.3">
      <c r="B93" s="55" t="s">
        <v>779</v>
      </c>
      <c r="C93" s="56" t="s">
        <v>825</v>
      </c>
    </row>
    <row r="94" spans="2:3" ht="17.25" thickBot="1" x14ac:dyDescent="0.3">
      <c r="B94" s="55" t="s">
        <v>781</v>
      </c>
      <c r="C94" s="56" t="s">
        <v>782</v>
      </c>
    </row>
    <row r="95" spans="2:3" ht="17.25" thickBot="1" x14ac:dyDescent="0.3">
      <c r="B95" s="62" t="s">
        <v>783</v>
      </c>
      <c r="C95" s="63"/>
    </row>
  </sheetData>
  <mergeCells count="2">
    <mergeCell ref="B1:F1"/>
    <mergeCell ref="B95:C95"/>
  </mergeCells>
  <pageMargins left="0.7" right="0.7" top="0.75" bottom="0.75" header="0.3" footer="0.3"/>
  <pageSetup orientation="portrait" horizontalDpi="90" verticalDpi="90"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L63"/>
  <sheetViews>
    <sheetView zoomScaleNormal="100" workbookViewId="0"/>
  </sheetViews>
  <sheetFormatPr defaultRowHeight="15" x14ac:dyDescent="0.25"/>
  <cols>
    <col min="1" max="1" width="8" style="17" customWidth="1"/>
    <col min="2" max="2" width="50.85546875" style="17" customWidth="1"/>
    <col min="3" max="3" width="23.5703125" style="17" customWidth="1"/>
    <col min="4" max="4" width="17" style="17" customWidth="1"/>
    <col min="5" max="5" width="15.7109375" style="17" customWidth="1"/>
    <col min="6" max="6" width="15.42578125" style="17" customWidth="1"/>
    <col min="7" max="7" width="11.85546875" style="17" customWidth="1"/>
    <col min="8" max="8" width="15.85546875" style="17" customWidth="1"/>
    <col min="9" max="9" width="17" style="17" customWidth="1"/>
    <col min="10" max="10" width="8" style="17" customWidth="1"/>
    <col min="11" max="11" width="28" style="17" customWidth="1"/>
    <col min="12" max="12" width="16" style="17" customWidth="1"/>
    <col min="13" max="16384" width="9.140625" style="17"/>
  </cols>
  <sheetData>
    <row r="1" spans="1:12" ht="18.75" x14ac:dyDescent="0.3">
      <c r="A1" s="16"/>
      <c r="B1" s="74" t="s">
        <v>694</v>
      </c>
      <c r="C1" s="75"/>
      <c r="D1" s="75"/>
      <c r="E1" s="75"/>
      <c r="F1" s="75"/>
    </row>
    <row r="2" spans="1:12" ht="15.75" x14ac:dyDescent="0.3">
      <c r="B2" s="18" t="s">
        <v>1</v>
      </c>
    </row>
    <row r="4" spans="1:12" ht="30" customHeight="1" x14ac:dyDescent="0.25">
      <c r="A4" s="19" t="s">
        <v>2</v>
      </c>
      <c r="B4" s="19" t="s">
        <v>3</v>
      </c>
      <c r="C4" s="19" t="s">
        <v>4</v>
      </c>
      <c r="D4" s="19" t="s">
        <v>5</v>
      </c>
      <c r="E4" s="19" t="s">
        <v>6</v>
      </c>
      <c r="F4" s="19" t="s">
        <v>7</v>
      </c>
      <c r="G4" s="19" t="s">
        <v>8</v>
      </c>
      <c r="H4" s="19" t="s">
        <v>9</v>
      </c>
      <c r="I4" s="19" t="s">
        <v>10</v>
      </c>
      <c r="J4" s="19" t="s">
        <v>11</v>
      </c>
    </row>
    <row r="6" spans="1:12" ht="15.75" x14ac:dyDescent="0.3">
      <c r="B6" s="18" t="s">
        <v>444</v>
      </c>
    </row>
    <row r="7" spans="1:12" ht="15.75" x14ac:dyDescent="0.3">
      <c r="B7" s="18" t="s">
        <v>736</v>
      </c>
    </row>
    <row r="8" spans="1:12" ht="15.75" x14ac:dyDescent="0.3">
      <c r="A8" s="20">
        <v>1</v>
      </c>
      <c r="B8" s="20" t="s">
        <v>695</v>
      </c>
      <c r="C8" s="20" t="s">
        <v>696</v>
      </c>
      <c r="D8" s="20" t="s">
        <v>124</v>
      </c>
      <c r="E8" s="21">
        <v>2065200</v>
      </c>
      <c r="F8" s="22">
        <v>2099.1999999999998</v>
      </c>
      <c r="G8" s="23">
        <v>0.49</v>
      </c>
      <c r="H8" s="24">
        <v>46293</v>
      </c>
      <c r="J8" s="22">
        <v>7.3122999999999996</v>
      </c>
      <c r="K8" s="18" t="s">
        <v>146</v>
      </c>
      <c r="L8" s="18" t="s">
        <v>147</v>
      </c>
    </row>
    <row r="9" spans="1:12" ht="15.75" x14ac:dyDescent="0.3">
      <c r="A9" s="20">
        <v>2</v>
      </c>
      <c r="B9" s="20" t="s">
        <v>697</v>
      </c>
      <c r="C9" s="20" t="s">
        <v>698</v>
      </c>
      <c r="D9" s="20" t="s">
        <v>124</v>
      </c>
      <c r="E9" s="21">
        <v>1920000</v>
      </c>
      <c r="F9" s="22">
        <v>1949.62</v>
      </c>
      <c r="G9" s="23">
        <v>0.4551</v>
      </c>
      <c r="H9" s="24">
        <v>46293</v>
      </c>
      <c r="J9" s="22">
        <v>7.3449999999999998</v>
      </c>
      <c r="K9" s="17" t="s">
        <v>124</v>
      </c>
      <c r="L9" s="23">
        <v>0.99299999999999999</v>
      </c>
    </row>
    <row r="10" spans="1:12" ht="15.75" x14ac:dyDescent="0.3">
      <c r="A10" s="20">
        <v>3</v>
      </c>
      <c r="B10" s="20" t="s">
        <v>537</v>
      </c>
      <c r="C10" s="20" t="s">
        <v>538</v>
      </c>
      <c r="D10" s="20" t="s">
        <v>124</v>
      </c>
      <c r="E10" s="21">
        <v>130000</v>
      </c>
      <c r="F10" s="22">
        <v>132.04</v>
      </c>
      <c r="G10" s="23">
        <v>3.0800000000000001E-2</v>
      </c>
      <c r="H10" s="24">
        <v>46216</v>
      </c>
      <c r="J10" s="22">
        <v>7.3332999999999995</v>
      </c>
      <c r="K10" s="17" t="s">
        <v>148</v>
      </c>
      <c r="L10" s="23">
        <v>7.0000000000000062E-3</v>
      </c>
    </row>
    <row r="11" spans="1:12" ht="15.75" x14ac:dyDescent="0.3">
      <c r="A11" s="20">
        <v>4</v>
      </c>
      <c r="B11" s="20" t="s">
        <v>699</v>
      </c>
      <c r="C11" s="20" t="s">
        <v>700</v>
      </c>
      <c r="D11" s="20" t="s">
        <v>124</v>
      </c>
      <c r="E11" s="21">
        <v>45000</v>
      </c>
      <c r="F11" s="22">
        <v>46.66</v>
      </c>
      <c r="G11" s="23">
        <v>1.09E-2</v>
      </c>
      <c r="H11" s="24">
        <v>46258</v>
      </c>
      <c r="J11" s="22">
        <v>7.3332999999999995</v>
      </c>
    </row>
    <row r="12" spans="1:12" ht="15.75" x14ac:dyDescent="0.3">
      <c r="A12" s="20">
        <v>5</v>
      </c>
      <c r="B12" s="20" t="s">
        <v>701</v>
      </c>
      <c r="C12" s="20" t="s">
        <v>702</v>
      </c>
      <c r="D12" s="20" t="s">
        <v>124</v>
      </c>
      <c r="E12" s="21">
        <v>25000</v>
      </c>
      <c r="F12" s="22">
        <v>26.68</v>
      </c>
      <c r="G12" s="23">
        <v>6.1999999999999998E-3</v>
      </c>
      <c r="H12" s="24">
        <v>46049</v>
      </c>
      <c r="J12" s="22">
        <v>7.3150999999999993</v>
      </c>
    </row>
    <row r="13" spans="1:12" ht="15.75" x14ac:dyDescent="0.3">
      <c r="A13" s="25"/>
      <c r="B13" s="25" t="s">
        <v>26</v>
      </c>
      <c r="C13" s="25"/>
      <c r="D13" s="25"/>
      <c r="E13" s="25"/>
      <c r="F13" s="26">
        <v>4254.2</v>
      </c>
      <c r="G13" s="27">
        <v>0.9930000000000001</v>
      </c>
    </row>
    <row r="15" spans="1:12" ht="15.75" x14ac:dyDescent="0.3">
      <c r="B15" s="18" t="s">
        <v>27</v>
      </c>
    </row>
    <row r="16" spans="1:12" ht="15.75" x14ac:dyDescent="0.3">
      <c r="A16" s="20">
        <v>6</v>
      </c>
      <c r="B16" s="18" t="s">
        <v>140</v>
      </c>
      <c r="F16" s="22">
        <v>23.53</v>
      </c>
      <c r="G16" s="23">
        <v>5.5000000000000005E-3</v>
      </c>
      <c r="H16" s="24">
        <v>44942</v>
      </c>
    </row>
    <row r="17" spans="1:7" ht="15.75" x14ac:dyDescent="0.3">
      <c r="A17" s="25"/>
      <c r="B17" s="25" t="s">
        <v>26</v>
      </c>
      <c r="C17" s="25"/>
      <c r="D17" s="25"/>
      <c r="E17" s="25"/>
      <c r="F17" s="26">
        <v>23.53</v>
      </c>
      <c r="G17" s="27">
        <v>5.5000000000000005E-3</v>
      </c>
    </row>
    <row r="19" spans="1:7" ht="15.75" x14ac:dyDescent="0.3">
      <c r="B19" s="18" t="s">
        <v>141</v>
      </c>
    </row>
    <row r="20" spans="1:7" ht="15.75" x14ac:dyDescent="0.3">
      <c r="A20" s="20"/>
      <c r="B20" s="20" t="s">
        <v>142</v>
      </c>
      <c r="C20" s="20"/>
      <c r="D20" s="21"/>
      <c r="F20" s="22">
        <v>6.67</v>
      </c>
      <c r="G20" s="23">
        <v>1.5E-3</v>
      </c>
    </row>
    <row r="21" spans="1:7" ht="15.75" x14ac:dyDescent="0.3">
      <c r="A21" s="25"/>
      <c r="B21" s="25" t="s">
        <v>26</v>
      </c>
      <c r="C21" s="25"/>
      <c r="D21" s="25"/>
      <c r="E21" s="25"/>
      <c r="F21" s="26">
        <v>6.67</v>
      </c>
      <c r="G21" s="27">
        <v>1.5E-3</v>
      </c>
    </row>
    <row r="23" spans="1:7" ht="15.75" x14ac:dyDescent="0.3">
      <c r="A23" s="28"/>
      <c r="B23" s="28" t="s">
        <v>143</v>
      </c>
      <c r="C23" s="28"/>
      <c r="D23" s="28"/>
      <c r="E23" s="28"/>
      <c r="F23" s="29">
        <v>4284.3999999999996</v>
      </c>
      <c r="G23" s="30">
        <v>1</v>
      </c>
    </row>
    <row r="24" spans="1:7" ht="15.75" x14ac:dyDescent="0.3">
      <c r="A24" s="20" t="s">
        <v>144</v>
      </c>
    </row>
    <row r="25" spans="1:7" ht="15.75" x14ac:dyDescent="0.3">
      <c r="A25" s="31">
        <v>1</v>
      </c>
      <c r="B25" s="31" t="s">
        <v>145</v>
      </c>
    </row>
    <row r="28" spans="1:7" x14ac:dyDescent="0.25">
      <c r="B28" s="76" t="s">
        <v>149</v>
      </c>
    </row>
    <row r="42" spans="2:2" x14ac:dyDescent="0.25">
      <c r="B42" s="76" t="s">
        <v>703</v>
      </c>
    </row>
    <row r="55" spans="2:3" ht="15.75" thickBot="1" x14ac:dyDescent="0.3"/>
    <row r="56" spans="2:3" ht="17.25" thickBot="1" x14ac:dyDescent="0.3">
      <c r="B56" s="53"/>
      <c r="C56" s="54" t="s">
        <v>772</v>
      </c>
    </row>
    <row r="57" spans="2:3" ht="33.75" thickBot="1" x14ac:dyDescent="0.3">
      <c r="B57" s="55" t="s">
        <v>773</v>
      </c>
      <c r="C57" s="56" t="s">
        <v>694</v>
      </c>
    </row>
    <row r="58" spans="2:3" ht="17.25" thickBot="1" x14ac:dyDescent="0.3">
      <c r="B58" s="55" t="s">
        <v>775</v>
      </c>
      <c r="C58" s="57"/>
    </row>
    <row r="59" spans="2:3" ht="17.25" thickBot="1" x14ac:dyDescent="0.3">
      <c r="B59" s="55" t="s">
        <v>776</v>
      </c>
      <c r="C59" s="77" t="s">
        <v>840</v>
      </c>
    </row>
    <row r="60" spans="2:3" ht="17.25" thickBot="1" x14ac:dyDescent="0.3">
      <c r="B60" s="55" t="s">
        <v>777</v>
      </c>
      <c r="C60" s="77">
        <v>3.22</v>
      </c>
    </row>
    <row r="61" spans="2:3" ht="17.25" thickBot="1" x14ac:dyDescent="0.3">
      <c r="B61" s="55" t="s">
        <v>779</v>
      </c>
      <c r="C61" s="77">
        <v>3.67</v>
      </c>
    </row>
    <row r="62" spans="2:3" ht="17.25" thickBot="1" x14ac:dyDescent="0.3">
      <c r="B62" s="55" t="s">
        <v>781</v>
      </c>
      <c r="C62" s="78">
        <v>44941</v>
      </c>
    </row>
    <row r="63" spans="2:3" ht="17.25" thickBot="1" x14ac:dyDescent="0.3">
      <c r="B63" s="62" t="s">
        <v>783</v>
      </c>
      <c r="C63" s="63"/>
    </row>
  </sheetData>
  <mergeCells count="2">
    <mergeCell ref="B1:F1"/>
    <mergeCell ref="B63:C63"/>
  </mergeCells>
  <pageMargins left="0.7" right="0.7" top="0.75" bottom="0.75" header="0.3" footer="0.3"/>
  <pageSetup orientation="portrait" horizontalDpi="90" verticalDpi="90"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L66"/>
  <sheetViews>
    <sheetView zoomScaleNormal="100" workbookViewId="0"/>
  </sheetViews>
  <sheetFormatPr defaultRowHeight="15" x14ac:dyDescent="0.25"/>
  <cols>
    <col min="1" max="1" width="8" style="17" customWidth="1"/>
    <col min="2" max="2" width="50.85546875" style="17" customWidth="1"/>
    <col min="3" max="3" width="23.5703125" style="17" customWidth="1"/>
    <col min="4" max="4" width="17" style="17" customWidth="1"/>
    <col min="5" max="5" width="15.7109375" style="17" customWidth="1"/>
    <col min="6" max="6" width="15.42578125" style="17" customWidth="1"/>
    <col min="7" max="7" width="11.85546875" style="17" customWidth="1"/>
    <col min="8" max="8" width="15.85546875" style="17" customWidth="1"/>
    <col min="9" max="9" width="17" style="17" customWidth="1"/>
    <col min="10" max="10" width="8" style="17" customWidth="1"/>
    <col min="11" max="11" width="28" style="17" customWidth="1"/>
    <col min="12" max="12" width="16" style="17" customWidth="1"/>
    <col min="13" max="16384" width="9.140625" style="17"/>
  </cols>
  <sheetData>
    <row r="1" spans="1:12" ht="18.75" x14ac:dyDescent="0.3">
      <c r="A1" s="16"/>
      <c r="B1" s="74" t="s">
        <v>704</v>
      </c>
      <c r="C1" s="75"/>
      <c r="D1" s="75"/>
      <c r="E1" s="75"/>
      <c r="F1" s="75"/>
    </row>
    <row r="2" spans="1:12" ht="15.75" x14ac:dyDescent="0.3">
      <c r="B2" s="18" t="s">
        <v>1</v>
      </c>
    </row>
    <row r="4" spans="1:12" ht="30" customHeight="1" x14ac:dyDescent="0.25">
      <c r="A4" s="19" t="s">
        <v>2</v>
      </c>
      <c r="B4" s="19" t="s">
        <v>3</v>
      </c>
      <c r="C4" s="19" t="s">
        <v>4</v>
      </c>
      <c r="D4" s="19" t="s">
        <v>5</v>
      </c>
      <c r="E4" s="19" t="s">
        <v>6</v>
      </c>
      <c r="F4" s="19" t="s">
        <v>7</v>
      </c>
      <c r="G4" s="19" t="s">
        <v>8</v>
      </c>
      <c r="H4" s="19" t="s">
        <v>9</v>
      </c>
      <c r="I4" s="19" t="s">
        <v>10</v>
      </c>
      <c r="J4" s="19" t="s">
        <v>11</v>
      </c>
    </row>
    <row r="6" spans="1:12" ht="15.75" x14ac:dyDescent="0.3">
      <c r="B6" s="18" t="s">
        <v>444</v>
      </c>
    </row>
    <row r="7" spans="1:12" ht="15.75" x14ac:dyDescent="0.3">
      <c r="B7" s="18" t="s">
        <v>736</v>
      </c>
    </row>
    <row r="8" spans="1:12" ht="15.75" x14ac:dyDescent="0.3">
      <c r="A8" s="20">
        <v>1</v>
      </c>
      <c r="B8" s="20" t="s">
        <v>604</v>
      </c>
      <c r="C8" s="20" t="s">
        <v>705</v>
      </c>
      <c r="D8" s="20" t="s">
        <v>124</v>
      </c>
      <c r="E8" s="21">
        <v>70000000</v>
      </c>
      <c r="F8" s="22">
        <v>56004.06</v>
      </c>
      <c r="G8" s="23">
        <v>0.96589999999999998</v>
      </c>
      <c r="H8" s="24">
        <v>46124</v>
      </c>
      <c r="J8" s="22">
        <v>7.0071999999999992</v>
      </c>
      <c r="K8" s="18" t="s">
        <v>146</v>
      </c>
      <c r="L8" s="18" t="s">
        <v>147</v>
      </c>
    </row>
    <row r="9" spans="1:12" ht="15.75" x14ac:dyDescent="0.3">
      <c r="A9" s="20">
        <v>2</v>
      </c>
      <c r="B9" s="20" t="s">
        <v>604</v>
      </c>
      <c r="C9" s="20" t="s">
        <v>706</v>
      </c>
      <c r="D9" s="20" t="s">
        <v>124</v>
      </c>
      <c r="E9" s="21">
        <v>1970500</v>
      </c>
      <c r="F9" s="22">
        <v>1569.14</v>
      </c>
      <c r="G9" s="23">
        <v>2.7099999999999999E-2</v>
      </c>
      <c r="H9" s="24">
        <v>46124</v>
      </c>
      <c r="J9" s="22">
        <v>7.1570999999999998</v>
      </c>
      <c r="K9" s="17" t="s">
        <v>124</v>
      </c>
      <c r="L9" s="23">
        <f>G10+G15</f>
        <v>1</v>
      </c>
    </row>
    <row r="10" spans="1:12" ht="15.75" x14ac:dyDescent="0.3">
      <c r="A10" s="25"/>
      <c r="B10" s="25" t="s">
        <v>26</v>
      </c>
      <c r="C10" s="25"/>
      <c r="D10" s="25"/>
      <c r="E10" s="25"/>
      <c r="F10" s="26">
        <v>57573.2</v>
      </c>
      <c r="G10" s="27">
        <v>0.99299999999999999</v>
      </c>
      <c r="K10" s="17" t="s">
        <v>148</v>
      </c>
      <c r="L10" s="23">
        <v>0</v>
      </c>
    </row>
    <row r="12" spans="1:12" ht="15.75" x14ac:dyDescent="0.3">
      <c r="B12" s="18" t="s">
        <v>27</v>
      </c>
    </row>
    <row r="13" spans="1:12" ht="15.75" x14ac:dyDescent="0.3">
      <c r="B13" s="18" t="s">
        <v>121</v>
      </c>
    </row>
    <row r="14" spans="1:12" ht="15.75" x14ac:dyDescent="0.3">
      <c r="A14" s="20">
        <v>3</v>
      </c>
      <c r="B14" s="20" t="s">
        <v>127</v>
      </c>
      <c r="C14" s="20" t="s">
        <v>373</v>
      </c>
      <c r="D14" s="20" t="s">
        <v>124</v>
      </c>
      <c r="E14" s="21">
        <v>430000</v>
      </c>
      <c r="F14" s="22">
        <v>407.87</v>
      </c>
      <c r="G14" s="23">
        <v>6.9999999999999993E-3</v>
      </c>
      <c r="H14" s="24">
        <v>45232</v>
      </c>
      <c r="J14" s="22">
        <v>6.83</v>
      </c>
    </row>
    <row r="15" spans="1:12" ht="15.75" x14ac:dyDescent="0.3">
      <c r="A15" s="25"/>
      <c r="B15" s="25" t="s">
        <v>26</v>
      </c>
      <c r="C15" s="25"/>
      <c r="D15" s="25"/>
      <c r="E15" s="25"/>
      <c r="F15" s="26">
        <v>407.87</v>
      </c>
      <c r="G15" s="27">
        <v>6.9999999999999993E-3</v>
      </c>
    </row>
    <row r="17" spans="1:12" ht="15.75" x14ac:dyDescent="0.3">
      <c r="A17" s="20">
        <v>4</v>
      </c>
      <c r="B17" s="18" t="s">
        <v>140</v>
      </c>
      <c r="F17" s="22">
        <v>4.88</v>
      </c>
      <c r="G17" s="23" t="s">
        <v>385</v>
      </c>
      <c r="H17" s="24">
        <v>44942</v>
      </c>
      <c r="I17" s="23" t="s">
        <v>385</v>
      </c>
    </row>
    <row r="18" spans="1:12" ht="15.75" x14ac:dyDescent="0.3">
      <c r="A18" s="25"/>
      <c r="B18" s="25" t="s">
        <v>26</v>
      </c>
      <c r="C18" s="25"/>
      <c r="D18" s="25"/>
      <c r="E18" s="25"/>
      <c r="F18" s="26">
        <v>4.88</v>
      </c>
      <c r="G18" s="27" t="s">
        <v>385</v>
      </c>
      <c r="I18" s="23" t="s">
        <v>385</v>
      </c>
    </row>
    <row r="19" spans="1:12" x14ac:dyDescent="0.25">
      <c r="L19" s="59"/>
    </row>
    <row r="20" spans="1:12" ht="15.75" x14ac:dyDescent="0.3">
      <c r="B20" s="18" t="s">
        <v>141</v>
      </c>
    </row>
    <row r="21" spans="1:12" ht="15.75" x14ac:dyDescent="0.3">
      <c r="A21" s="20"/>
      <c r="B21" s="20" t="s">
        <v>142</v>
      </c>
      <c r="C21" s="20"/>
      <c r="D21" s="21"/>
      <c r="F21" s="22">
        <v>-2.9</v>
      </c>
      <c r="G21" s="23" t="s">
        <v>385</v>
      </c>
    </row>
    <row r="22" spans="1:12" ht="15.75" x14ac:dyDescent="0.3">
      <c r="A22" s="25"/>
      <c r="B22" s="25" t="s">
        <v>26</v>
      </c>
      <c r="C22" s="25"/>
      <c r="D22" s="25"/>
      <c r="E22" s="25"/>
      <c r="F22" s="26">
        <v>-2.9</v>
      </c>
      <c r="G22" s="27" t="s">
        <v>385</v>
      </c>
    </row>
    <row r="24" spans="1:12" ht="15.75" x14ac:dyDescent="0.3">
      <c r="A24" s="28"/>
      <c r="B24" s="28" t="s">
        <v>143</v>
      </c>
      <c r="C24" s="28"/>
      <c r="D24" s="28"/>
      <c r="E24" s="28"/>
      <c r="F24" s="29">
        <v>57983.05</v>
      </c>
      <c r="G24" s="30">
        <v>1</v>
      </c>
    </row>
    <row r="25" spans="1:12" ht="15.75" x14ac:dyDescent="0.3">
      <c r="A25" s="20" t="s">
        <v>144</v>
      </c>
    </row>
    <row r="26" spans="1:12" ht="15.75" x14ac:dyDescent="0.3">
      <c r="A26" s="31">
        <v>1</v>
      </c>
      <c r="B26" s="31" t="s">
        <v>145</v>
      </c>
      <c r="G26" s="59"/>
    </row>
    <row r="27" spans="1:12" ht="15.75" x14ac:dyDescent="0.3">
      <c r="A27" s="31">
        <v>2</v>
      </c>
      <c r="B27" s="31" t="s">
        <v>389</v>
      </c>
    </row>
    <row r="30" spans="1:12" x14ac:dyDescent="0.25">
      <c r="B30" s="76" t="s">
        <v>149</v>
      </c>
    </row>
    <row r="44" spans="2:2" x14ac:dyDescent="0.25">
      <c r="B44" s="76" t="s">
        <v>707</v>
      </c>
    </row>
    <row r="58" spans="2:3" ht="15.75" thickBot="1" x14ac:dyDescent="0.3"/>
    <row r="59" spans="2:3" ht="17.25" thickBot="1" x14ac:dyDescent="0.3">
      <c r="B59" s="53"/>
      <c r="C59" s="54" t="s">
        <v>772</v>
      </c>
    </row>
    <row r="60" spans="2:3" ht="33.75" thickBot="1" x14ac:dyDescent="0.3">
      <c r="B60" s="55" t="s">
        <v>773</v>
      </c>
      <c r="C60" s="56" t="s">
        <v>704</v>
      </c>
    </row>
    <row r="61" spans="2:3" ht="17.25" thickBot="1" x14ac:dyDescent="0.3">
      <c r="B61" s="55" t="s">
        <v>775</v>
      </c>
      <c r="C61" s="57"/>
    </row>
    <row r="62" spans="2:3" ht="17.25" thickBot="1" x14ac:dyDescent="0.3">
      <c r="B62" s="55" t="s">
        <v>776</v>
      </c>
      <c r="C62" s="77" t="s">
        <v>841</v>
      </c>
    </row>
    <row r="63" spans="2:3" ht="17.25" thickBot="1" x14ac:dyDescent="0.3">
      <c r="B63" s="55" t="s">
        <v>777</v>
      </c>
      <c r="C63" s="77">
        <v>3.22</v>
      </c>
    </row>
    <row r="64" spans="2:3" ht="17.25" thickBot="1" x14ac:dyDescent="0.3">
      <c r="B64" s="55" t="s">
        <v>779</v>
      </c>
      <c r="C64" s="77">
        <v>3.22</v>
      </c>
    </row>
    <row r="65" spans="2:3" ht="17.25" thickBot="1" x14ac:dyDescent="0.3">
      <c r="B65" s="55" t="s">
        <v>781</v>
      </c>
      <c r="C65" s="78">
        <v>44941</v>
      </c>
    </row>
    <row r="66" spans="2:3" ht="17.25" thickBot="1" x14ac:dyDescent="0.3">
      <c r="B66" s="62" t="s">
        <v>783</v>
      </c>
      <c r="C66" s="63"/>
    </row>
  </sheetData>
  <mergeCells count="2">
    <mergeCell ref="B1:F1"/>
    <mergeCell ref="B66:C66"/>
  </mergeCells>
  <pageMargins left="0.7" right="0.7" top="0.75" bottom="0.75" header="0.3" footer="0.3"/>
  <pageSetup orientation="portrait" horizontalDpi="90" verticalDpi="90"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L71"/>
  <sheetViews>
    <sheetView zoomScaleNormal="100" workbookViewId="0"/>
  </sheetViews>
  <sheetFormatPr defaultRowHeight="15" x14ac:dyDescent="0.25"/>
  <cols>
    <col min="1" max="1" width="8" style="17" customWidth="1"/>
    <col min="2" max="2" width="50.85546875" style="17" customWidth="1"/>
    <col min="3" max="3" width="23.5703125" style="17" customWidth="1"/>
    <col min="4" max="4" width="17" style="17" customWidth="1"/>
    <col min="5" max="5" width="15.7109375" style="17" customWidth="1"/>
    <col min="6" max="6" width="15.42578125" style="17" customWidth="1"/>
    <col min="7" max="7" width="11.85546875" style="17" customWidth="1"/>
    <col min="8" max="8" width="15.85546875" style="17" customWidth="1"/>
    <col min="9" max="9" width="17" style="17" customWidth="1"/>
    <col min="10" max="10" width="8" style="17" customWidth="1"/>
    <col min="11" max="11" width="28" style="17" customWidth="1"/>
    <col min="12" max="12" width="16" style="17" customWidth="1"/>
    <col min="13" max="16384" width="9.140625" style="17"/>
  </cols>
  <sheetData>
    <row r="1" spans="1:12" ht="18.75" x14ac:dyDescent="0.3">
      <c r="A1" s="16"/>
      <c r="B1" s="74" t="s">
        <v>708</v>
      </c>
      <c r="C1" s="75"/>
      <c r="D1" s="75"/>
      <c r="E1" s="75"/>
      <c r="F1" s="75"/>
    </row>
    <row r="2" spans="1:12" ht="15.75" x14ac:dyDescent="0.3">
      <c r="B2" s="18" t="s">
        <v>1</v>
      </c>
    </row>
    <row r="4" spans="1:12" ht="30" customHeight="1" x14ac:dyDescent="0.25">
      <c r="A4" s="19" t="s">
        <v>2</v>
      </c>
      <c r="B4" s="19" t="s">
        <v>3</v>
      </c>
      <c r="C4" s="19" t="s">
        <v>4</v>
      </c>
      <c r="D4" s="19" t="s">
        <v>5</v>
      </c>
      <c r="E4" s="19" t="s">
        <v>6</v>
      </c>
      <c r="F4" s="19" t="s">
        <v>7</v>
      </c>
      <c r="G4" s="19" t="s">
        <v>8</v>
      </c>
      <c r="H4" s="19" t="s">
        <v>9</v>
      </c>
      <c r="I4" s="19" t="s">
        <v>10</v>
      </c>
      <c r="J4" s="19" t="s">
        <v>11</v>
      </c>
    </row>
    <row r="6" spans="1:12" ht="15.75" x14ac:dyDescent="0.3">
      <c r="B6" s="18" t="s">
        <v>444</v>
      </c>
    </row>
    <row r="7" spans="1:12" ht="15.75" x14ac:dyDescent="0.3">
      <c r="B7" s="18" t="s">
        <v>736</v>
      </c>
    </row>
    <row r="8" spans="1:12" ht="15.75" x14ac:dyDescent="0.3">
      <c r="A8" s="20">
        <v>1</v>
      </c>
      <c r="B8" s="20" t="s">
        <v>709</v>
      </c>
      <c r="C8" s="20" t="s">
        <v>710</v>
      </c>
      <c r="D8" s="20" t="s">
        <v>124</v>
      </c>
      <c r="E8" s="21">
        <v>5000000</v>
      </c>
      <c r="F8" s="22">
        <v>5335.71</v>
      </c>
      <c r="G8" s="23">
        <v>0.50170000000000003</v>
      </c>
      <c r="H8" s="24">
        <v>46049</v>
      </c>
      <c r="J8" s="22">
        <v>7.3385000000000007</v>
      </c>
      <c r="K8" s="18" t="s">
        <v>146</v>
      </c>
      <c r="L8" s="18" t="s">
        <v>147</v>
      </c>
    </row>
    <row r="9" spans="1:12" ht="15.75" x14ac:dyDescent="0.3">
      <c r="A9" s="20">
        <v>2</v>
      </c>
      <c r="B9" s="20" t="s">
        <v>711</v>
      </c>
      <c r="C9" s="20" t="s">
        <v>712</v>
      </c>
      <c r="D9" s="20" t="s">
        <v>124</v>
      </c>
      <c r="E9" s="21">
        <v>3000000</v>
      </c>
      <c r="F9" s="22">
        <v>3094.42</v>
      </c>
      <c r="G9" s="23">
        <v>0.29100000000000004</v>
      </c>
      <c r="H9" s="24">
        <v>46167</v>
      </c>
      <c r="J9" s="22">
        <v>7.3285</v>
      </c>
      <c r="K9" s="17" t="s">
        <v>124</v>
      </c>
      <c r="L9" s="23">
        <v>0.99239999999999995</v>
      </c>
    </row>
    <row r="10" spans="1:12" ht="15.75" x14ac:dyDescent="0.3">
      <c r="A10" s="20">
        <v>3</v>
      </c>
      <c r="B10" s="20" t="s">
        <v>713</v>
      </c>
      <c r="C10" s="20" t="s">
        <v>714</v>
      </c>
      <c r="D10" s="20" t="s">
        <v>124</v>
      </c>
      <c r="E10" s="21">
        <v>1000000</v>
      </c>
      <c r="F10" s="22">
        <v>1069.76</v>
      </c>
      <c r="G10" s="23">
        <v>0.10060000000000001</v>
      </c>
      <c r="H10" s="24">
        <v>46063</v>
      </c>
      <c r="J10" s="22">
        <v>7.3249999999999993</v>
      </c>
      <c r="K10" s="17" t="s">
        <v>148</v>
      </c>
      <c r="L10" s="23">
        <v>7.6000000000000512E-3</v>
      </c>
    </row>
    <row r="11" spans="1:12" ht="15.75" x14ac:dyDescent="0.3">
      <c r="A11" s="20">
        <v>4</v>
      </c>
      <c r="B11" s="20" t="s">
        <v>715</v>
      </c>
      <c r="C11" s="20" t="s">
        <v>716</v>
      </c>
      <c r="D11" s="20" t="s">
        <v>124</v>
      </c>
      <c r="E11" s="21">
        <v>350000</v>
      </c>
      <c r="F11" s="22">
        <v>359.52</v>
      </c>
      <c r="G11" s="23">
        <v>3.3799999999999997E-2</v>
      </c>
      <c r="H11" s="24">
        <v>46035</v>
      </c>
      <c r="J11" s="22">
        <v>7.3364000000000003</v>
      </c>
    </row>
    <row r="12" spans="1:12" ht="15.75" x14ac:dyDescent="0.3">
      <c r="A12" s="20">
        <v>5</v>
      </c>
      <c r="B12" s="20" t="s">
        <v>717</v>
      </c>
      <c r="C12" s="20" t="s">
        <v>718</v>
      </c>
      <c r="D12" s="20" t="s">
        <v>124</v>
      </c>
      <c r="E12" s="21">
        <v>224000</v>
      </c>
      <c r="F12" s="22">
        <v>240.92</v>
      </c>
      <c r="G12" s="23">
        <v>2.2700000000000001E-2</v>
      </c>
      <c r="H12" s="24">
        <v>46077</v>
      </c>
      <c r="J12" s="22">
        <v>7.3428999999999993</v>
      </c>
    </row>
    <row r="13" spans="1:12" ht="15.75" x14ac:dyDescent="0.3">
      <c r="A13" s="20">
        <v>6</v>
      </c>
      <c r="B13" s="20" t="s">
        <v>719</v>
      </c>
      <c r="C13" s="20" t="s">
        <v>720</v>
      </c>
      <c r="D13" s="20" t="s">
        <v>124</v>
      </c>
      <c r="E13" s="21">
        <v>100000</v>
      </c>
      <c r="F13" s="22">
        <v>106.91</v>
      </c>
      <c r="G13" s="23">
        <v>1.01E-2</v>
      </c>
      <c r="H13" s="24">
        <v>46063</v>
      </c>
      <c r="J13" s="22">
        <v>7.3364000000000003</v>
      </c>
    </row>
    <row r="14" spans="1:12" ht="15.75" x14ac:dyDescent="0.3">
      <c r="A14" s="20">
        <v>7</v>
      </c>
      <c r="B14" s="20" t="s">
        <v>721</v>
      </c>
      <c r="C14" s="20" t="s">
        <v>722</v>
      </c>
      <c r="D14" s="20" t="s">
        <v>124</v>
      </c>
      <c r="E14" s="21">
        <v>100000</v>
      </c>
      <c r="F14" s="22">
        <v>103.92</v>
      </c>
      <c r="G14" s="23">
        <v>9.7999999999999997E-3</v>
      </c>
      <c r="H14" s="24">
        <v>46132</v>
      </c>
      <c r="J14" s="22">
        <v>7.2899000000000003</v>
      </c>
    </row>
    <row r="15" spans="1:12" ht="15.75" x14ac:dyDescent="0.3">
      <c r="A15" s="20">
        <v>8</v>
      </c>
      <c r="B15" s="20" t="s">
        <v>723</v>
      </c>
      <c r="C15" s="20" t="s">
        <v>724</v>
      </c>
      <c r="D15" s="20" t="s">
        <v>124</v>
      </c>
      <c r="E15" s="21">
        <v>80000</v>
      </c>
      <c r="F15" s="22">
        <v>85.09</v>
      </c>
      <c r="G15" s="23">
        <v>8.0000000000000002E-3</v>
      </c>
      <c r="H15" s="24">
        <v>46090</v>
      </c>
      <c r="J15" s="22">
        <v>7.2900000000000009</v>
      </c>
    </row>
    <row r="16" spans="1:12" ht="15.75" x14ac:dyDescent="0.3">
      <c r="A16" s="20">
        <v>9</v>
      </c>
      <c r="B16" s="20" t="s">
        <v>725</v>
      </c>
      <c r="C16" s="20" t="s">
        <v>726</v>
      </c>
      <c r="D16" s="20" t="s">
        <v>124</v>
      </c>
      <c r="E16" s="21">
        <v>53800</v>
      </c>
      <c r="F16" s="22">
        <v>55.64</v>
      </c>
      <c r="G16" s="23">
        <v>5.1999999999999998E-3</v>
      </c>
      <c r="H16" s="24">
        <v>46153</v>
      </c>
      <c r="J16" s="22">
        <v>7.2900000000000009</v>
      </c>
    </row>
    <row r="17" spans="1:10" ht="15.75" x14ac:dyDescent="0.3">
      <c r="A17" s="20">
        <v>10</v>
      </c>
      <c r="B17" s="20" t="s">
        <v>727</v>
      </c>
      <c r="C17" s="20" t="s">
        <v>728</v>
      </c>
      <c r="D17" s="20" t="s">
        <v>124</v>
      </c>
      <c r="E17" s="21">
        <v>38100</v>
      </c>
      <c r="F17" s="22">
        <v>39.43</v>
      </c>
      <c r="G17" s="23">
        <v>3.7000000000000002E-3</v>
      </c>
      <c r="H17" s="24">
        <v>46153</v>
      </c>
      <c r="J17" s="22">
        <v>7.3090999999999999</v>
      </c>
    </row>
    <row r="18" spans="1:10" ht="15.75" x14ac:dyDescent="0.3">
      <c r="A18" s="20">
        <v>11</v>
      </c>
      <c r="B18" s="20" t="s">
        <v>729</v>
      </c>
      <c r="C18" s="20" t="s">
        <v>730</v>
      </c>
      <c r="D18" s="20" t="s">
        <v>124</v>
      </c>
      <c r="E18" s="21">
        <v>25000</v>
      </c>
      <c r="F18" s="22">
        <v>26.79</v>
      </c>
      <c r="G18" s="23">
        <v>2.5000000000000001E-3</v>
      </c>
      <c r="H18" s="24">
        <v>46077</v>
      </c>
      <c r="J18" s="22">
        <v>7.2991000000000001</v>
      </c>
    </row>
    <row r="19" spans="1:10" ht="15.75" x14ac:dyDescent="0.3">
      <c r="A19" s="20">
        <v>12</v>
      </c>
      <c r="B19" s="20" t="s">
        <v>731</v>
      </c>
      <c r="C19" s="20" t="s">
        <v>732</v>
      </c>
      <c r="D19" s="20" t="s">
        <v>124</v>
      </c>
      <c r="E19" s="21">
        <v>25000</v>
      </c>
      <c r="F19" s="22">
        <v>25.78</v>
      </c>
      <c r="G19" s="23">
        <v>2.3999999999999998E-3</v>
      </c>
      <c r="H19" s="24">
        <v>46167</v>
      </c>
      <c r="J19" s="22">
        <v>7.2946999999999997</v>
      </c>
    </row>
    <row r="20" spans="1:10" ht="15.75" x14ac:dyDescent="0.3">
      <c r="A20" s="20">
        <v>13</v>
      </c>
      <c r="B20" s="20" t="s">
        <v>733</v>
      </c>
      <c r="C20" s="20" t="s">
        <v>734</v>
      </c>
      <c r="D20" s="20" t="s">
        <v>124</v>
      </c>
      <c r="E20" s="21">
        <v>9500</v>
      </c>
      <c r="F20" s="22">
        <v>9.83</v>
      </c>
      <c r="G20" s="23">
        <v>8.9999999999999998E-4</v>
      </c>
      <c r="H20" s="24">
        <v>46153</v>
      </c>
      <c r="J20" s="22">
        <v>7.2946999999999997</v>
      </c>
    </row>
    <row r="21" spans="1:10" ht="15.75" x14ac:dyDescent="0.3">
      <c r="A21" s="25"/>
      <c r="B21" s="25" t="s">
        <v>26</v>
      </c>
      <c r="C21" s="25"/>
      <c r="D21" s="25"/>
      <c r="E21" s="25"/>
      <c r="F21" s="26">
        <v>10553.72</v>
      </c>
      <c r="G21" s="27">
        <v>0.99240000000000006</v>
      </c>
    </row>
    <row r="23" spans="1:10" ht="15.75" x14ac:dyDescent="0.3">
      <c r="B23" s="18" t="s">
        <v>27</v>
      </c>
    </row>
    <row r="24" spans="1:10" ht="15.75" x14ac:dyDescent="0.3">
      <c r="A24" s="20">
        <v>14</v>
      </c>
      <c r="B24" s="18" t="s">
        <v>140</v>
      </c>
      <c r="F24" s="22">
        <v>75.08</v>
      </c>
      <c r="G24" s="23">
        <v>7.0999999999999995E-3</v>
      </c>
      <c r="H24" s="24">
        <v>44942</v>
      </c>
    </row>
    <row r="25" spans="1:10" ht="15.75" x14ac:dyDescent="0.3">
      <c r="A25" s="25"/>
      <c r="B25" s="25" t="s">
        <v>26</v>
      </c>
      <c r="C25" s="25"/>
      <c r="D25" s="25"/>
      <c r="E25" s="25"/>
      <c r="F25" s="26">
        <v>75.08</v>
      </c>
      <c r="G25" s="27">
        <v>7.0999999999999995E-3</v>
      </c>
    </row>
    <row r="27" spans="1:10" ht="15.75" x14ac:dyDescent="0.3">
      <c r="B27" s="18" t="s">
        <v>141</v>
      </c>
    </row>
    <row r="28" spans="1:10" ht="15.75" x14ac:dyDescent="0.3">
      <c r="A28" s="20"/>
      <c r="B28" s="20" t="s">
        <v>142</v>
      </c>
      <c r="C28" s="20"/>
      <c r="D28" s="21"/>
      <c r="F28" s="22">
        <v>6.2</v>
      </c>
      <c r="G28" s="23">
        <v>5.0000000000000001E-4</v>
      </c>
    </row>
    <row r="29" spans="1:10" ht="15.75" x14ac:dyDescent="0.3">
      <c r="A29" s="25"/>
      <c r="B29" s="25" t="s">
        <v>26</v>
      </c>
      <c r="C29" s="25"/>
      <c r="D29" s="25"/>
      <c r="E29" s="25"/>
      <c r="F29" s="26">
        <v>6.2</v>
      </c>
      <c r="G29" s="27">
        <v>5.0000000000000001E-4</v>
      </c>
    </row>
    <row r="31" spans="1:10" ht="15.75" x14ac:dyDescent="0.3">
      <c r="A31" s="28"/>
      <c r="B31" s="28" t="s">
        <v>143</v>
      </c>
      <c r="C31" s="28"/>
      <c r="D31" s="28"/>
      <c r="E31" s="28"/>
      <c r="F31" s="29">
        <v>10635</v>
      </c>
      <c r="G31" s="30">
        <v>1</v>
      </c>
    </row>
    <row r="32" spans="1:10" ht="15.75" x14ac:dyDescent="0.3">
      <c r="A32" s="20" t="s">
        <v>144</v>
      </c>
    </row>
    <row r="33" spans="1:2" ht="15.75" x14ac:dyDescent="0.3">
      <c r="A33" s="31">
        <v>1</v>
      </c>
      <c r="B33" s="31" t="s">
        <v>145</v>
      </c>
    </row>
    <row r="36" spans="1:2" x14ac:dyDescent="0.25">
      <c r="B36" s="76" t="s">
        <v>149</v>
      </c>
    </row>
    <row r="50" spans="2:3" x14ac:dyDescent="0.25">
      <c r="B50" s="76" t="s">
        <v>707</v>
      </c>
    </row>
    <row r="63" spans="2:3" ht="15.75" thickBot="1" x14ac:dyDescent="0.3"/>
    <row r="64" spans="2:3" ht="17.25" thickBot="1" x14ac:dyDescent="0.3">
      <c r="B64" s="53"/>
      <c r="C64" s="54" t="s">
        <v>772</v>
      </c>
    </row>
    <row r="65" spans="2:3" ht="33.75" thickBot="1" x14ac:dyDescent="0.3">
      <c r="B65" s="55" t="s">
        <v>773</v>
      </c>
      <c r="C65" s="56" t="s">
        <v>708</v>
      </c>
    </row>
    <row r="66" spans="2:3" ht="17.25" thickBot="1" x14ac:dyDescent="0.3">
      <c r="B66" s="55" t="s">
        <v>775</v>
      </c>
      <c r="C66" s="57"/>
    </row>
    <row r="67" spans="2:3" ht="17.25" thickBot="1" x14ac:dyDescent="0.3">
      <c r="B67" s="55" t="s">
        <v>776</v>
      </c>
      <c r="C67" s="77" t="s">
        <v>842</v>
      </c>
    </row>
    <row r="68" spans="2:3" ht="17.25" thickBot="1" x14ac:dyDescent="0.3">
      <c r="B68" s="55" t="s">
        <v>777</v>
      </c>
      <c r="C68" s="77">
        <v>2.74</v>
      </c>
    </row>
    <row r="69" spans="2:3" ht="17.25" thickBot="1" x14ac:dyDescent="0.3">
      <c r="B69" s="55" t="s">
        <v>779</v>
      </c>
      <c r="C69" s="77">
        <v>3.12</v>
      </c>
    </row>
    <row r="70" spans="2:3" ht="17.25" thickBot="1" x14ac:dyDescent="0.3">
      <c r="B70" s="55" t="s">
        <v>781</v>
      </c>
      <c r="C70" s="78">
        <v>44941</v>
      </c>
    </row>
    <row r="71" spans="2:3" ht="17.25" thickBot="1" x14ac:dyDescent="0.3">
      <c r="B71" s="62" t="s">
        <v>783</v>
      </c>
      <c r="C71" s="63"/>
    </row>
  </sheetData>
  <mergeCells count="2">
    <mergeCell ref="B1:F1"/>
    <mergeCell ref="B71:C71"/>
  </mergeCells>
  <pageMargins left="0.7" right="0.7" top="0.75" bottom="0.75" header="0.3" footer="0.3"/>
  <pageSetup orientation="portrait" horizontalDpi="90" verticalDpi="9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L136"/>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151</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146</v>
      </c>
      <c r="L8" s="2" t="s">
        <v>147</v>
      </c>
    </row>
    <row r="9" spans="1:12" ht="15.75" x14ac:dyDescent="0.3">
      <c r="A9" s="3">
        <v>1</v>
      </c>
      <c r="B9" s="3" t="s">
        <v>152</v>
      </c>
      <c r="C9" s="3" t="s">
        <v>153</v>
      </c>
      <c r="D9" s="3" t="s">
        <v>17</v>
      </c>
      <c r="E9" s="5">
        <v>1000</v>
      </c>
      <c r="F9" s="8">
        <v>10470.02</v>
      </c>
      <c r="G9" s="12">
        <v>3.7900000000000003E-2</v>
      </c>
      <c r="H9" s="1">
        <v>45033</v>
      </c>
      <c r="J9" s="8">
        <v>7.1551</v>
      </c>
      <c r="K9" t="s">
        <v>31</v>
      </c>
      <c r="L9" s="12">
        <v>0.52450000000000019</v>
      </c>
    </row>
    <row r="10" spans="1:12" ht="15.75" x14ac:dyDescent="0.3">
      <c r="A10" s="3">
        <v>2</v>
      </c>
      <c r="B10" s="3" t="s">
        <v>154</v>
      </c>
      <c r="C10" s="3" t="s">
        <v>155</v>
      </c>
      <c r="D10" s="3" t="s">
        <v>17</v>
      </c>
      <c r="E10" s="5">
        <v>500</v>
      </c>
      <c r="F10" s="8">
        <v>5257.89</v>
      </c>
      <c r="G10" s="12">
        <v>1.9E-2</v>
      </c>
      <c r="H10" s="1">
        <v>45040</v>
      </c>
      <c r="J10" s="8">
        <v>7.3400000000000007</v>
      </c>
      <c r="K10" t="s">
        <v>36</v>
      </c>
      <c r="L10" s="12">
        <v>0.1295</v>
      </c>
    </row>
    <row r="11" spans="1:12" ht="15.75" x14ac:dyDescent="0.3">
      <c r="A11" s="3">
        <v>3</v>
      </c>
      <c r="B11" s="3" t="s">
        <v>15</v>
      </c>
      <c r="C11" s="3" t="s">
        <v>156</v>
      </c>
      <c r="D11" s="3" t="s">
        <v>23</v>
      </c>
      <c r="E11" s="5">
        <v>250</v>
      </c>
      <c r="F11" s="8">
        <v>2615.3200000000002</v>
      </c>
      <c r="G11" s="12">
        <v>9.4999999999999998E-3</v>
      </c>
      <c r="H11" s="1">
        <v>45033</v>
      </c>
      <c r="J11" s="8">
        <v>7.2351999999999999</v>
      </c>
      <c r="K11" t="s">
        <v>124</v>
      </c>
      <c r="L11" s="12">
        <v>0.12860000000000002</v>
      </c>
    </row>
    <row r="12" spans="1:12" ht="15.75" x14ac:dyDescent="0.3">
      <c r="A12" s="3">
        <v>4</v>
      </c>
      <c r="B12" s="3" t="s">
        <v>157</v>
      </c>
      <c r="C12" s="3" t="s">
        <v>158</v>
      </c>
      <c r="D12" s="3" t="s">
        <v>17</v>
      </c>
      <c r="E12" s="5">
        <v>250</v>
      </c>
      <c r="F12" s="8">
        <v>2599.2399999999998</v>
      </c>
      <c r="G12" s="12">
        <v>9.3999999999999986E-3</v>
      </c>
      <c r="H12" s="1">
        <v>45093</v>
      </c>
      <c r="J12" s="8">
        <v>7.51</v>
      </c>
      <c r="K12" t="s">
        <v>17</v>
      </c>
      <c r="L12" s="12">
        <v>8.3400000000000002E-2</v>
      </c>
    </row>
    <row r="13" spans="1:12" ht="15.75" x14ac:dyDescent="0.3">
      <c r="A13" s="3">
        <v>5</v>
      </c>
      <c r="B13" s="3" t="s">
        <v>159</v>
      </c>
      <c r="C13" s="3" t="s">
        <v>160</v>
      </c>
      <c r="D13" s="3" t="s">
        <v>17</v>
      </c>
      <c r="E13" s="5">
        <v>250</v>
      </c>
      <c r="F13" s="8">
        <v>2537.92</v>
      </c>
      <c r="G13" s="12">
        <v>9.1999999999999998E-3</v>
      </c>
      <c r="H13" s="1">
        <v>45030</v>
      </c>
      <c r="J13" s="8">
        <v>7.1551</v>
      </c>
      <c r="K13" t="s">
        <v>39</v>
      </c>
      <c r="L13" s="12">
        <v>7.8500000000000014E-2</v>
      </c>
    </row>
    <row r="14" spans="1:12" ht="15.75" x14ac:dyDescent="0.3">
      <c r="A14" s="3">
        <v>6</v>
      </c>
      <c r="B14" s="3" t="s">
        <v>161</v>
      </c>
      <c r="C14" s="3" t="s">
        <v>162</v>
      </c>
      <c r="D14" s="3" t="s">
        <v>17</v>
      </c>
      <c r="E14" s="5">
        <v>160</v>
      </c>
      <c r="F14" s="8">
        <v>1665.76</v>
      </c>
      <c r="G14" s="12">
        <v>6.0000000000000001E-3</v>
      </c>
      <c r="H14" s="1">
        <v>45068</v>
      </c>
      <c r="J14" s="8">
        <v>7.3451000000000004</v>
      </c>
      <c r="K14" t="s">
        <v>23</v>
      </c>
      <c r="L14" s="12">
        <v>9.4999999999999998E-3</v>
      </c>
    </row>
    <row r="15" spans="1:12" ht="15.75" x14ac:dyDescent="0.3">
      <c r="A15" s="3">
        <v>7</v>
      </c>
      <c r="B15" s="3" t="s">
        <v>163</v>
      </c>
      <c r="C15" s="3" t="s">
        <v>164</v>
      </c>
      <c r="D15" s="3" t="s">
        <v>17</v>
      </c>
      <c r="E15" s="5">
        <v>50</v>
      </c>
      <c r="F15" s="8">
        <v>516.78</v>
      </c>
      <c r="G15" s="12">
        <v>1.9E-3</v>
      </c>
      <c r="H15" s="1">
        <v>45061</v>
      </c>
      <c r="J15" s="8">
        <v>7.3498999999999999</v>
      </c>
      <c r="K15" t="s">
        <v>148</v>
      </c>
      <c r="L15" s="12">
        <v>4.5999999999999819E-2</v>
      </c>
    </row>
    <row r="16" spans="1:12" ht="15.75" x14ac:dyDescent="0.3">
      <c r="A16" s="10"/>
      <c r="B16" s="10" t="s">
        <v>26</v>
      </c>
      <c r="C16" s="10"/>
      <c r="D16" s="10"/>
      <c r="E16" s="10"/>
      <c r="F16" s="11">
        <v>25662.93</v>
      </c>
      <c r="G16" s="14">
        <v>9.290000000000001E-2</v>
      </c>
    </row>
    <row r="18" spans="1:10" ht="15.75" x14ac:dyDescent="0.3">
      <c r="B18" s="2" t="s">
        <v>736</v>
      </c>
    </row>
    <row r="19" spans="1:10" ht="15.75" x14ac:dyDescent="0.3">
      <c r="A19" s="3">
        <v>8</v>
      </c>
      <c r="B19" s="3" t="s">
        <v>165</v>
      </c>
      <c r="C19" s="3" t="s">
        <v>166</v>
      </c>
      <c r="D19" s="3" t="s">
        <v>124</v>
      </c>
      <c r="E19" s="5">
        <v>15000000</v>
      </c>
      <c r="F19" s="8">
        <v>15199.14</v>
      </c>
      <c r="G19" s="12">
        <v>5.5E-2</v>
      </c>
      <c r="H19" s="1">
        <v>45066</v>
      </c>
      <c r="J19" s="8">
        <v>6.5432000000000006</v>
      </c>
    </row>
    <row r="20" spans="1:10" ht="15.75" x14ac:dyDescent="0.3">
      <c r="A20" s="3">
        <v>9</v>
      </c>
      <c r="B20" s="3" t="s">
        <v>167</v>
      </c>
      <c r="C20" s="3" t="s">
        <v>168</v>
      </c>
      <c r="D20" s="3" t="s">
        <v>124</v>
      </c>
      <c r="E20" s="5">
        <v>1970500</v>
      </c>
      <c r="F20" s="8">
        <v>1940.79</v>
      </c>
      <c r="G20" s="12">
        <v>6.9999999999999993E-3</v>
      </c>
      <c r="H20" s="1">
        <v>45028</v>
      </c>
      <c r="J20" s="8">
        <v>6.4964999999999993</v>
      </c>
    </row>
    <row r="21" spans="1:10" ht="15.75" x14ac:dyDescent="0.3">
      <c r="A21" s="10"/>
      <c r="B21" s="10" t="s">
        <v>26</v>
      </c>
      <c r="C21" s="10"/>
      <c r="D21" s="10"/>
      <c r="E21" s="10"/>
      <c r="F21" s="11">
        <v>17139.93</v>
      </c>
      <c r="G21" s="14">
        <v>6.2E-2</v>
      </c>
    </row>
    <row r="23" spans="1:10" ht="15.75" x14ac:dyDescent="0.3">
      <c r="B23" s="2" t="s">
        <v>27</v>
      </c>
    </row>
    <row r="24" spans="1:10" ht="15.75" x14ac:dyDescent="0.3">
      <c r="B24" s="2" t="s">
        <v>28</v>
      </c>
    </row>
    <row r="25" spans="1:10" ht="15.75" x14ac:dyDescent="0.3">
      <c r="A25" s="3">
        <v>10</v>
      </c>
      <c r="B25" s="3" t="s">
        <v>55</v>
      </c>
      <c r="C25" s="3" t="s">
        <v>56</v>
      </c>
      <c r="D25" s="3" t="s">
        <v>36</v>
      </c>
      <c r="E25" s="5">
        <v>2500</v>
      </c>
      <c r="F25" s="8">
        <v>12299.73</v>
      </c>
      <c r="G25" s="12">
        <v>4.4500000000000005E-2</v>
      </c>
      <c r="H25" s="1">
        <v>45026</v>
      </c>
      <c r="J25" s="8">
        <v>7.0752999999999995</v>
      </c>
    </row>
    <row r="26" spans="1:10" ht="15.75" x14ac:dyDescent="0.3">
      <c r="A26" s="3">
        <v>11</v>
      </c>
      <c r="B26" s="3" t="s">
        <v>42</v>
      </c>
      <c r="C26" s="3" t="s">
        <v>169</v>
      </c>
      <c r="D26" s="3" t="s">
        <v>31</v>
      </c>
      <c r="E26" s="5">
        <v>2000</v>
      </c>
      <c r="F26" s="8">
        <v>9696.1299999999992</v>
      </c>
      <c r="G26" s="12">
        <v>3.5099999999999999E-2</v>
      </c>
      <c r="H26" s="1">
        <v>45097</v>
      </c>
      <c r="J26" s="8">
        <v>7.3799000000000001</v>
      </c>
    </row>
    <row r="27" spans="1:10" ht="15.75" x14ac:dyDescent="0.3">
      <c r="A27" s="3">
        <v>12</v>
      </c>
      <c r="B27" s="3" t="s">
        <v>170</v>
      </c>
      <c r="C27" s="3" t="s">
        <v>171</v>
      </c>
      <c r="D27" s="3" t="s">
        <v>31</v>
      </c>
      <c r="E27" s="5">
        <v>2000</v>
      </c>
      <c r="F27" s="8">
        <v>9694.23</v>
      </c>
      <c r="G27" s="12">
        <v>3.5099999999999999E-2</v>
      </c>
      <c r="H27" s="1">
        <v>45098</v>
      </c>
      <c r="J27" s="8">
        <v>7.3799000000000001</v>
      </c>
    </row>
    <row r="28" spans="1:10" ht="15.75" x14ac:dyDescent="0.3">
      <c r="A28" s="3">
        <v>13</v>
      </c>
      <c r="B28" s="3" t="s">
        <v>172</v>
      </c>
      <c r="C28" s="3" t="s">
        <v>173</v>
      </c>
      <c r="D28" s="3" t="s">
        <v>31</v>
      </c>
      <c r="E28" s="5">
        <v>2000</v>
      </c>
      <c r="F28" s="8">
        <v>9694.15</v>
      </c>
      <c r="G28" s="12">
        <v>3.5099999999999999E-2</v>
      </c>
      <c r="H28" s="1">
        <v>45099</v>
      </c>
      <c r="J28" s="8">
        <v>7.3348999999999993</v>
      </c>
    </row>
    <row r="29" spans="1:10" ht="15.75" x14ac:dyDescent="0.3">
      <c r="A29" s="3">
        <v>14</v>
      </c>
      <c r="B29" s="3" t="s">
        <v>174</v>
      </c>
      <c r="C29" s="3" t="s">
        <v>175</v>
      </c>
      <c r="D29" s="3" t="s">
        <v>39</v>
      </c>
      <c r="E29" s="5">
        <v>2000</v>
      </c>
      <c r="F29" s="8">
        <v>9681.7800000000007</v>
      </c>
      <c r="G29" s="12">
        <v>3.5000000000000003E-2</v>
      </c>
      <c r="H29" s="1">
        <v>45105</v>
      </c>
      <c r="J29" s="8">
        <v>7.3599999999999994</v>
      </c>
    </row>
    <row r="30" spans="1:10" ht="15.75" x14ac:dyDescent="0.3">
      <c r="A30" s="3">
        <v>15</v>
      </c>
      <c r="B30" s="3" t="s">
        <v>174</v>
      </c>
      <c r="C30" s="3" t="s">
        <v>176</v>
      </c>
      <c r="D30" s="3" t="s">
        <v>39</v>
      </c>
      <c r="E30" s="5">
        <v>2000</v>
      </c>
      <c r="F30" s="8">
        <v>9678</v>
      </c>
      <c r="G30" s="12">
        <v>3.5000000000000003E-2</v>
      </c>
      <c r="H30" s="1">
        <v>45107</v>
      </c>
      <c r="J30" s="8">
        <v>7.3599999999999994</v>
      </c>
    </row>
    <row r="31" spans="1:10" ht="15.75" x14ac:dyDescent="0.3">
      <c r="A31" s="3">
        <v>16</v>
      </c>
      <c r="B31" s="3" t="s">
        <v>34</v>
      </c>
      <c r="C31" s="3" t="s">
        <v>177</v>
      </c>
      <c r="D31" s="3" t="s">
        <v>36</v>
      </c>
      <c r="E31" s="5">
        <v>1580</v>
      </c>
      <c r="F31" s="8">
        <v>7716.35</v>
      </c>
      <c r="G31" s="12">
        <v>2.7900000000000001E-2</v>
      </c>
      <c r="H31" s="1">
        <v>45061</v>
      </c>
      <c r="J31" s="8">
        <v>7.3000999999999996</v>
      </c>
    </row>
    <row r="32" spans="1:10" ht="15.75" x14ac:dyDescent="0.3">
      <c r="A32" s="3">
        <v>17</v>
      </c>
      <c r="B32" s="3" t="s">
        <v>57</v>
      </c>
      <c r="C32" s="3" t="s">
        <v>178</v>
      </c>
      <c r="D32" s="3" t="s">
        <v>31</v>
      </c>
      <c r="E32" s="5">
        <v>1580</v>
      </c>
      <c r="F32" s="8">
        <v>7693.67</v>
      </c>
      <c r="G32" s="12">
        <v>2.7799999999999998E-2</v>
      </c>
      <c r="H32" s="1">
        <v>45076</v>
      </c>
      <c r="J32" s="8">
        <v>7.3050000000000006</v>
      </c>
    </row>
    <row r="33" spans="1:10" ht="15.75" x14ac:dyDescent="0.3">
      <c r="A33" s="3">
        <v>18</v>
      </c>
      <c r="B33" s="3" t="s">
        <v>60</v>
      </c>
      <c r="C33" s="3" t="s">
        <v>179</v>
      </c>
      <c r="D33" s="3" t="s">
        <v>31</v>
      </c>
      <c r="E33" s="5">
        <v>1500</v>
      </c>
      <c r="F33" s="8">
        <v>7452.05</v>
      </c>
      <c r="G33" s="12">
        <v>2.69E-2</v>
      </c>
      <c r="H33" s="1">
        <v>44977</v>
      </c>
      <c r="J33" s="8">
        <v>6.7099000000000002</v>
      </c>
    </row>
    <row r="34" spans="1:10" ht="15.75" x14ac:dyDescent="0.3">
      <c r="A34" s="3">
        <v>19</v>
      </c>
      <c r="B34" s="3" t="s">
        <v>180</v>
      </c>
      <c r="C34" s="3" t="s">
        <v>181</v>
      </c>
      <c r="D34" s="3" t="s">
        <v>31</v>
      </c>
      <c r="E34" s="5">
        <v>1000</v>
      </c>
      <c r="F34" s="8">
        <v>4955.9399999999996</v>
      </c>
      <c r="G34" s="12">
        <v>1.7899999999999999E-2</v>
      </c>
      <c r="H34" s="1">
        <v>44987</v>
      </c>
      <c r="J34" s="8">
        <v>7.2102000000000004</v>
      </c>
    </row>
    <row r="35" spans="1:10" ht="15.75" x14ac:dyDescent="0.3">
      <c r="A35" s="3">
        <v>20</v>
      </c>
      <c r="B35" s="3" t="s">
        <v>29</v>
      </c>
      <c r="C35" s="3" t="s">
        <v>30</v>
      </c>
      <c r="D35" s="3" t="s">
        <v>31</v>
      </c>
      <c r="E35" s="5">
        <v>1000</v>
      </c>
      <c r="F35" s="8">
        <v>4925.6499999999996</v>
      </c>
      <c r="G35" s="12">
        <v>1.78E-2</v>
      </c>
      <c r="H35" s="1">
        <v>45019</v>
      </c>
      <c r="J35" s="8">
        <v>7.1549000000000005</v>
      </c>
    </row>
    <row r="36" spans="1:10" ht="15.75" x14ac:dyDescent="0.3">
      <c r="A36" s="3">
        <v>21</v>
      </c>
      <c r="B36" s="3" t="s">
        <v>34</v>
      </c>
      <c r="C36" s="3" t="s">
        <v>182</v>
      </c>
      <c r="D36" s="3" t="s">
        <v>36</v>
      </c>
      <c r="E36" s="5">
        <v>1000</v>
      </c>
      <c r="F36" s="8">
        <v>4916.7299999999996</v>
      </c>
      <c r="G36" s="12">
        <v>1.78E-2</v>
      </c>
      <c r="H36" s="1">
        <v>45029</v>
      </c>
      <c r="J36" s="8">
        <v>7.1057999999999995</v>
      </c>
    </row>
    <row r="37" spans="1:10" ht="15.75" x14ac:dyDescent="0.3">
      <c r="A37" s="3">
        <v>22</v>
      </c>
      <c r="B37" s="3" t="s">
        <v>57</v>
      </c>
      <c r="C37" s="3" t="s">
        <v>183</v>
      </c>
      <c r="D37" s="3" t="s">
        <v>31</v>
      </c>
      <c r="E37" s="5">
        <v>1000</v>
      </c>
      <c r="F37" s="8">
        <v>4859.99</v>
      </c>
      <c r="G37" s="12">
        <v>1.7600000000000001E-2</v>
      </c>
      <c r="H37" s="1">
        <v>45084</v>
      </c>
      <c r="J37" s="8">
        <v>7.4049000000000005</v>
      </c>
    </row>
    <row r="38" spans="1:10" ht="15.75" x14ac:dyDescent="0.3">
      <c r="A38" s="3">
        <v>23</v>
      </c>
      <c r="B38" s="3" t="s">
        <v>29</v>
      </c>
      <c r="C38" s="3" t="s">
        <v>184</v>
      </c>
      <c r="D38" s="3" t="s">
        <v>31</v>
      </c>
      <c r="E38" s="5">
        <v>1000</v>
      </c>
      <c r="F38" s="8">
        <v>4834.12</v>
      </c>
      <c r="G38" s="12">
        <v>1.7500000000000002E-2</v>
      </c>
      <c r="H38" s="1">
        <v>45110</v>
      </c>
      <c r="J38" s="8">
        <v>7.4551000000000007</v>
      </c>
    </row>
    <row r="39" spans="1:10" ht="15.75" x14ac:dyDescent="0.3">
      <c r="A39" s="3">
        <v>24</v>
      </c>
      <c r="B39" s="3" t="s">
        <v>34</v>
      </c>
      <c r="C39" s="3" t="s">
        <v>185</v>
      </c>
      <c r="D39" s="3" t="s">
        <v>36</v>
      </c>
      <c r="E39" s="5">
        <v>1000</v>
      </c>
      <c r="F39" s="8">
        <v>4791.59</v>
      </c>
      <c r="G39" s="12">
        <v>1.7299999999999999E-2</v>
      </c>
      <c r="H39" s="1">
        <v>45152</v>
      </c>
      <c r="J39" s="8">
        <v>7.5600000000000005</v>
      </c>
    </row>
    <row r="40" spans="1:10" ht="15.75" x14ac:dyDescent="0.3">
      <c r="A40" s="3">
        <v>25</v>
      </c>
      <c r="B40" s="3" t="s">
        <v>34</v>
      </c>
      <c r="C40" s="3" t="s">
        <v>186</v>
      </c>
      <c r="D40" s="3" t="s">
        <v>36</v>
      </c>
      <c r="E40" s="5">
        <v>1000</v>
      </c>
      <c r="F40" s="8">
        <v>4763.2700000000004</v>
      </c>
      <c r="G40" s="12">
        <v>1.72E-2</v>
      </c>
      <c r="H40" s="1">
        <v>45181</v>
      </c>
      <c r="J40" s="8">
        <v>7.59</v>
      </c>
    </row>
    <row r="41" spans="1:10" ht="15.75" x14ac:dyDescent="0.3">
      <c r="A41" s="3">
        <v>26</v>
      </c>
      <c r="B41" s="3" t="s">
        <v>42</v>
      </c>
      <c r="C41" s="3" t="s">
        <v>187</v>
      </c>
      <c r="D41" s="3" t="s">
        <v>31</v>
      </c>
      <c r="E41" s="5">
        <v>1000</v>
      </c>
      <c r="F41" s="8">
        <v>4687.7299999999996</v>
      </c>
      <c r="G41" s="12">
        <v>1.6899999999999998E-2</v>
      </c>
      <c r="H41" s="1">
        <v>45259</v>
      </c>
      <c r="J41" s="8">
        <v>7.6700000000000008</v>
      </c>
    </row>
    <row r="42" spans="1:10" ht="15.75" x14ac:dyDescent="0.3">
      <c r="A42" s="3">
        <v>27</v>
      </c>
      <c r="B42" s="3" t="s">
        <v>29</v>
      </c>
      <c r="C42" s="3" t="s">
        <v>188</v>
      </c>
      <c r="D42" s="3" t="s">
        <v>31</v>
      </c>
      <c r="E42" s="5">
        <v>500</v>
      </c>
      <c r="F42" s="8">
        <v>2427.89</v>
      </c>
      <c r="G42" s="12">
        <v>8.8000000000000005E-3</v>
      </c>
      <c r="H42" s="1">
        <v>45089</v>
      </c>
      <c r="J42" s="8">
        <v>7.3750999999999998</v>
      </c>
    </row>
    <row r="43" spans="1:10" ht="15.75" x14ac:dyDescent="0.3">
      <c r="A43" s="3">
        <v>28</v>
      </c>
      <c r="B43" s="3" t="s">
        <v>42</v>
      </c>
      <c r="C43" s="3" t="s">
        <v>189</v>
      </c>
      <c r="D43" s="3" t="s">
        <v>31</v>
      </c>
      <c r="E43" s="5">
        <v>500</v>
      </c>
      <c r="F43" s="8">
        <v>2383.71</v>
      </c>
      <c r="G43" s="12">
        <v>8.6E-3</v>
      </c>
      <c r="H43" s="1">
        <v>45176</v>
      </c>
      <c r="J43" s="8">
        <v>7.6098999999999997</v>
      </c>
    </row>
    <row r="44" spans="1:10" ht="15.75" x14ac:dyDescent="0.3">
      <c r="A44" s="3">
        <v>29</v>
      </c>
      <c r="B44" s="3" t="s">
        <v>29</v>
      </c>
      <c r="C44" s="3" t="s">
        <v>190</v>
      </c>
      <c r="D44" s="3" t="s">
        <v>31</v>
      </c>
      <c r="E44" s="5">
        <v>500</v>
      </c>
      <c r="F44" s="8">
        <v>2341.85</v>
      </c>
      <c r="G44" s="12">
        <v>8.5000000000000006E-3</v>
      </c>
      <c r="H44" s="1">
        <v>45264</v>
      </c>
      <c r="J44" s="8">
        <v>7.6550000000000011</v>
      </c>
    </row>
    <row r="45" spans="1:10" ht="15.75" x14ac:dyDescent="0.3">
      <c r="A45" s="3">
        <v>30</v>
      </c>
      <c r="B45" s="3" t="s">
        <v>174</v>
      </c>
      <c r="C45" s="3" t="s">
        <v>191</v>
      </c>
      <c r="D45" s="3" t="s">
        <v>39</v>
      </c>
      <c r="E45" s="5">
        <v>500</v>
      </c>
      <c r="F45" s="8">
        <v>2338.2800000000002</v>
      </c>
      <c r="G45" s="12">
        <v>8.5000000000000006E-3</v>
      </c>
      <c r="H45" s="1">
        <v>45272</v>
      </c>
      <c r="J45" s="8">
        <v>7.6498999999999997</v>
      </c>
    </row>
    <row r="46" spans="1:10" ht="15.75" x14ac:dyDescent="0.3">
      <c r="A46" s="3">
        <v>31</v>
      </c>
      <c r="B46" s="3" t="s">
        <v>29</v>
      </c>
      <c r="C46" s="3" t="s">
        <v>192</v>
      </c>
      <c r="D46" s="3" t="s">
        <v>31</v>
      </c>
      <c r="E46" s="5">
        <v>500</v>
      </c>
      <c r="F46" s="8">
        <v>2336.8000000000002</v>
      </c>
      <c r="G46" s="12">
        <v>8.3999999999999995E-3</v>
      </c>
      <c r="H46" s="1">
        <v>45275</v>
      </c>
      <c r="J46" s="8">
        <v>7.6550000000000011</v>
      </c>
    </row>
    <row r="47" spans="1:10" ht="15.75" x14ac:dyDescent="0.3">
      <c r="A47" s="3">
        <v>32</v>
      </c>
      <c r="B47" s="3" t="s">
        <v>57</v>
      </c>
      <c r="C47" s="3" t="s">
        <v>193</v>
      </c>
      <c r="D47" s="3" t="s">
        <v>31</v>
      </c>
      <c r="E47" s="5">
        <v>500</v>
      </c>
      <c r="F47" s="8">
        <v>2322.9</v>
      </c>
      <c r="G47" s="12">
        <v>8.3999999999999995E-3</v>
      </c>
      <c r="H47" s="1">
        <v>45302</v>
      </c>
      <c r="J47" s="8">
        <v>7.7299999999999995</v>
      </c>
    </row>
    <row r="48" spans="1:10" ht="15.75" x14ac:dyDescent="0.3">
      <c r="A48" s="3">
        <v>33</v>
      </c>
      <c r="B48" s="3" t="s">
        <v>42</v>
      </c>
      <c r="C48" s="3" t="s">
        <v>194</v>
      </c>
      <c r="D48" s="3" t="s">
        <v>31</v>
      </c>
      <c r="E48" s="5">
        <v>500</v>
      </c>
      <c r="F48" s="8">
        <v>2321.84</v>
      </c>
      <c r="G48" s="12">
        <v>8.3999999999999995E-3</v>
      </c>
      <c r="H48" s="1">
        <v>45302</v>
      </c>
      <c r="J48" s="8">
        <v>7.7799999999999994</v>
      </c>
    </row>
    <row r="49" spans="1:10" ht="15.75" x14ac:dyDescent="0.3">
      <c r="A49" s="3">
        <v>34</v>
      </c>
      <c r="B49" s="3" t="s">
        <v>195</v>
      </c>
      <c r="C49" s="3" t="s">
        <v>196</v>
      </c>
      <c r="D49" s="3" t="s">
        <v>31</v>
      </c>
      <c r="E49" s="5">
        <v>290</v>
      </c>
      <c r="F49" s="8">
        <v>1415.71</v>
      </c>
      <c r="G49" s="12">
        <v>5.1000000000000004E-3</v>
      </c>
      <c r="H49" s="1">
        <v>45061</v>
      </c>
      <c r="J49" s="8">
        <v>7.4300000000000006</v>
      </c>
    </row>
    <row r="50" spans="1:10" ht="15.75" x14ac:dyDescent="0.3">
      <c r="A50" s="3">
        <v>35</v>
      </c>
      <c r="B50" s="3" t="s">
        <v>197</v>
      </c>
      <c r="C50" s="3" t="s">
        <v>198</v>
      </c>
      <c r="D50" s="3" t="s">
        <v>31</v>
      </c>
      <c r="E50" s="5">
        <v>290</v>
      </c>
      <c r="F50" s="8">
        <v>1410.99</v>
      </c>
      <c r="G50" s="12">
        <v>5.1000000000000004E-3</v>
      </c>
      <c r="H50" s="1">
        <v>45077</v>
      </c>
      <c r="J50" s="8">
        <v>7.4749999999999996</v>
      </c>
    </row>
    <row r="51" spans="1:10" ht="15.75" x14ac:dyDescent="0.3">
      <c r="A51" s="3">
        <v>36</v>
      </c>
      <c r="B51" s="3" t="s">
        <v>55</v>
      </c>
      <c r="C51" s="3" t="s">
        <v>199</v>
      </c>
      <c r="D51" s="3" t="s">
        <v>36</v>
      </c>
      <c r="E51" s="5">
        <v>270</v>
      </c>
      <c r="F51" s="8">
        <v>1321.49</v>
      </c>
      <c r="G51" s="12">
        <v>4.7999999999999996E-3</v>
      </c>
      <c r="H51" s="1">
        <v>45051</v>
      </c>
      <c r="J51" s="8">
        <v>7.224899999999999</v>
      </c>
    </row>
    <row r="52" spans="1:10" ht="15.75" x14ac:dyDescent="0.3">
      <c r="A52" s="3">
        <v>37</v>
      </c>
      <c r="B52" s="3" t="s">
        <v>197</v>
      </c>
      <c r="C52" s="3" t="s">
        <v>200</v>
      </c>
      <c r="D52" s="3" t="s">
        <v>31</v>
      </c>
      <c r="E52" s="5">
        <v>200</v>
      </c>
      <c r="F52" s="8">
        <v>991.06</v>
      </c>
      <c r="G52" s="12">
        <v>3.5999999999999999E-3</v>
      </c>
      <c r="H52" s="1">
        <v>44991</v>
      </c>
      <c r="J52" s="8">
        <v>6.7202000000000002</v>
      </c>
    </row>
    <row r="53" spans="1:10" ht="15.75" x14ac:dyDescent="0.3">
      <c r="A53" s="3">
        <v>38</v>
      </c>
      <c r="B53" s="3" t="s">
        <v>42</v>
      </c>
      <c r="C53" s="3" t="s">
        <v>201</v>
      </c>
      <c r="D53" s="3" t="s">
        <v>31</v>
      </c>
      <c r="E53" s="5">
        <v>80</v>
      </c>
      <c r="F53" s="8">
        <v>390.68</v>
      </c>
      <c r="G53" s="12">
        <v>1.4000000000000002E-3</v>
      </c>
      <c r="H53" s="1">
        <v>45061</v>
      </c>
      <c r="J53" s="8">
        <v>7.3203000000000005</v>
      </c>
    </row>
    <row r="54" spans="1:10" ht="15.75" x14ac:dyDescent="0.3">
      <c r="A54" s="3">
        <v>39</v>
      </c>
      <c r="B54" s="3" t="s">
        <v>170</v>
      </c>
      <c r="C54" s="3" t="s">
        <v>202</v>
      </c>
      <c r="D54" s="3" t="s">
        <v>31</v>
      </c>
      <c r="E54" s="5">
        <v>80</v>
      </c>
      <c r="F54" s="8">
        <v>389.5</v>
      </c>
      <c r="G54" s="12">
        <v>1.4000000000000002E-3</v>
      </c>
      <c r="H54" s="1">
        <v>45077</v>
      </c>
      <c r="J54" s="8">
        <v>7.2900000000000009</v>
      </c>
    </row>
    <row r="55" spans="1:10" ht="15.75" x14ac:dyDescent="0.3">
      <c r="A55" s="10"/>
      <c r="B55" s="10" t="s">
        <v>26</v>
      </c>
      <c r="C55" s="10"/>
      <c r="D55" s="10"/>
      <c r="E55" s="10"/>
      <c r="F55" s="11">
        <v>144733.81</v>
      </c>
      <c r="G55" s="14">
        <v>0.52339999999999998</v>
      </c>
    </row>
    <row r="57" spans="1:10" ht="15.75" x14ac:dyDescent="0.3">
      <c r="B57" s="2" t="s">
        <v>69</v>
      </c>
    </row>
    <row r="58" spans="1:10" ht="15.75" x14ac:dyDescent="0.3">
      <c r="B58" s="2" t="s">
        <v>70</v>
      </c>
    </row>
    <row r="59" spans="1:10" ht="15.75" x14ac:dyDescent="0.3">
      <c r="A59" s="3">
        <v>40</v>
      </c>
      <c r="B59" s="3" t="s">
        <v>118</v>
      </c>
      <c r="C59" s="3" t="s">
        <v>203</v>
      </c>
      <c r="D59" s="3" t="s">
        <v>31</v>
      </c>
      <c r="E59" s="5">
        <v>1500</v>
      </c>
      <c r="F59" s="8">
        <v>7355.68</v>
      </c>
      <c r="G59" s="12">
        <v>2.6600000000000002E-2</v>
      </c>
      <c r="H59" s="1">
        <v>45033</v>
      </c>
      <c r="J59" s="8">
        <v>7.870000000000001</v>
      </c>
    </row>
    <row r="60" spans="1:10" ht="15.75" x14ac:dyDescent="0.3">
      <c r="A60" s="3">
        <v>41</v>
      </c>
      <c r="B60" s="3" t="s">
        <v>15</v>
      </c>
      <c r="C60" s="3" t="s">
        <v>204</v>
      </c>
      <c r="D60" s="3" t="s">
        <v>31</v>
      </c>
      <c r="E60" s="5">
        <v>1500</v>
      </c>
      <c r="F60" s="8">
        <v>7289.3</v>
      </c>
      <c r="G60" s="12">
        <v>2.64E-2</v>
      </c>
      <c r="H60" s="1">
        <v>45084</v>
      </c>
      <c r="J60" s="8">
        <v>7.4301000000000004</v>
      </c>
    </row>
    <row r="61" spans="1:10" ht="15.75" x14ac:dyDescent="0.3">
      <c r="A61" s="3">
        <v>42</v>
      </c>
      <c r="B61" s="3" t="s">
        <v>205</v>
      </c>
      <c r="C61" s="3" t="s">
        <v>206</v>
      </c>
      <c r="D61" s="3" t="s">
        <v>31</v>
      </c>
      <c r="E61" s="5">
        <v>1000</v>
      </c>
      <c r="F61" s="8">
        <v>4958.91</v>
      </c>
      <c r="G61" s="12">
        <v>1.7899999999999999E-2</v>
      </c>
      <c r="H61" s="1">
        <v>44981</v>
      </c>
      <c r="J61" s="8">
        <v>7.754900000000001</v>
      </c>
    </row>
    <row r="62" spans="1:10" ht="15.75" x14ac:dyDescent="0.3">
      <c r="A62" s="3">
        <v>43</v>
      </c>
      <c r="B62" s="3" t="s">
        <v>207</v>
      </c>
      <c r="C62" s="3" t="s">
        <v>208</v>
      </c>
      <c r="D62" s="3" t="s">
        <v>31</v>
      </c>
      <c r="E62" s="5">
        <v>1000</v>
      </c>
      <c r="F62" s="8">
        <v>4953.47</v>
      </c>
      <c r="G62" s="12">
        <v>1.7899999999999999E-2</v>
      </c>
      <c r="H62" s="1">
        <v>44987</v>
      </c>
      <c r="J62" s="8">
        <v>7.6199000000000003</v>
      </c>
    </row>
    <row r="63" spans="1:10" ht="15.75" x14ac:dyDescent="0.3">
      <c r="A63" s="3">
        <v>44</v>
      </c>
      <c r="B63" s="3" t="s">
        <v>209</v>
      </c>
      <c r="C63" s="3" t="s">
        <v>210</v>
      </c>
      <c r="D63" s="3" t="s">
        <v>31</v>
      </c>
      <c r="E63" s="5">
        <v>1000</v>
      </c>
      <c r="F63" s="8">
        <v>4952.42</v>
      </c>
      <c r="G63" s="12">
        <v>1.7899999999999999E-2</v>
      </c>
      <c r="H63" s="1">
        <v>44985</v>
      </c>
      <c r="J63" s="8">
        <v>8.1550999999999991</v>
      </c>
    </row>
    <row r="64" spans="1:10" ht="15.75" x14ac:dyDescent="0.3">
      <c r="A64" s="3">
        <v>45</v>
      </c>
      <c r="B64" s="3" t="s">
        <v>211</v>
      </c>
      <c r="C64" s="3" t="s">
        <v>212</v>
      </c>
      <c r="D64" s="3" t="s">
        <v>31</v>
      </c>
      <c r="E64" s="5">
        <v>1000</v>
      </c>
      <c r="F64" s="8">
        <v>4952.2299999999996</v>
      </c>
      <c r="G64" s="12">
        <v>1.7899999999999999E-2</v>
      </c>
      <c r="H64" s="1">
        <v>44985</v>
      </c>
      <c r="J64" s="8">
        <v>8.1889000000000003</v>
      </c>
    </row>
    <row r="65" spans="1:10" ht="15.75" x14ac:dyDescent="0.3">
      <c r="A65" s="3">
        <v>46</v>
      </c>
      <c r="B65" s="3" t="s">
        <v>213</v>
      </c>
      <c r="C65" s="3" t="s">
        <v>214</v>
      </c>
      <c r="D65" s="3" t="s">
        <v>31</v>
      </c>
      <c r="E65" s="5">
        <v>1000</v>
      </c>
      <c r="F65" s="8">
        <v>4938.8100000000004</v>
      </c>
      <c r="G65" s="12">
        <v>1.7899999999999999E-2</v>
      </c>
      <c r="H65" s="1">
        <v>44998</v>
      </c>
      <c r="J65" s="8">
        <v>8.0750000000000011</v>
      </c>
    </row>
    <row r="66" spans="1:10" ht="15.75" x14ac:dyDescent="0.3">
      <c r="A66" s="3">
        <v>47</v>
      </c>
      <c r="B66" s="3" t="s">
        <v>215</v>
      </c>
      <c r="C66" s="3" t="s">
        <v>216</v>
      </c>
      <c r="D66" s="3" t="s">
        <v>31</v>
      </c>
      <c r="E66" s="5">
        <v>1000</v>
      </c>
      <c r="F66" s="8">
        <v>4792.3500000000004</v>
      </c>
      <c r="G66" s="12">
        <v>1.7299999999999999E-2</v>
      </c>
      <c r="H66" s="1">
        <v>45149</v>
      </c>
      <c r="J66" s="8">
        <v>7.64</v>
      </c>
    </row>
    <row r="67" spans="1:10" ht="15.75" x14ac:dyDescent="0.3">
      <c r="A67" s="3">
        <v>48</v>
      </c>
      <c r="B67" s="3" t="s">
        <v>24</v>
      </c>
      <c r="C67" s="3" t="s">
        <v>217</v>
      </c>
      <c r="D67" s="3" t="s">
        <v>31</v>
      </c>
      <c r="E67" s="5">
        <v>1000</v>
      </c>
      <c r="F67" s="8">
        <v>4775.1099999999997</v>
      </c>
      <c r="G67" s="12">
        <v>1.7299999999999999E-2</v>
      </c>
      <c r="H67" s="1">
        <v>45167</v>
      </c>
      <c r="J67" s="8">
        <v>7.64</v>
      </c>
    </row>
    <row r="68" spans="1:10" ht="15.75" x14ac:dyDescent="0.3">
      <c r="A68" s="3">
        <v>49</v>
      </c>
      <c r="B68" s="3" t="s">
        <v>24</v>
      </c>
      <c r="C68" s="3" t="s">
        <v>218</v>
      </c>
      <c r="D68" s="3" t="s">
        <v>31</v>
      </c>
      <c r="E68" s="5">
        <v>500</v>
      </c>
      <c r="F68" s="8">
        <v>2327.38</v>
      </c>
      <c r="G68" s="12">
        <v>8.3999999999999995E-3</v>
      </c>
      <c r="H68" s="1">
        <v>45286</v>
      </c>
      <c r="J68" s="8">
        <v>7.8699000000000003</v>
      </c>
    </row>
    <row r="69" spans="1:10" ht="15.75" x14ac:dyDescent="0.3">
      <c r="A69" s="3">
        <v>50</v>
      </c>
      <c r="B69" s="3" t="s">
        <v>219</v>
      </c>
      <c r="C69" s="3" t="s">
        <v>220</v>
      </c>
      <c r="D69" s="3" t="s">
        <v>31</v>
      </c>
      <c r="E69" s="5">
        <v>300</v>
      </c>
      <c r="F69" s="8">
        <v>1461.93</v>
      </c>
      <c r="G69" s="12">
        <v>5.3E-3</v>
      </c>
      <c r="H69" s="1">
        <v>45069</v>
      </c>
      <c r="J69" s="8">
        <v>7.4850000000000003</v>
      </c>
    </row>
    <row r="70" spans="1:10" ht="15.75" x14ac:dyDescent="0.3">
      <c r="A70" s="3">
        <v>51</v>
      </c>
      <c r="B70" s="3" t="s">
        <v>221</v>
      </c>
      <c r="C70" s="3" t="s">
        <v>222</v>
      </c>
      <c r="D70" s="3" t="s">
        <v>31</v>
      </c>
      <c r="E70" s="5">
        <v>300</v>
      </c>
      <c r="F70" s="8">
        <v>1457.65</v>
      </c>
      <c r="G70" s="12">
        <v>5.3E-3</v>
      </c>
      <c r="H70" s="1">
        <v>45077</v>
      </c>
      <c r="J70" s="8">
        <v>7.8549999999999995</v>
      </c>
    </row>
    <row r="71" spans="1:10" ht="15.75" x14ac:dyDescent="0.3">
      <c r="A71" s="3">
        <v>52</v>
      </c>
      <c r="B71" s="3" t="s">
        <v>205</v>
      </c>
      <c r="C71" s="3" t="s">
        <v>223</v>
      </c>
      <c r="D71" s="3" t="s">
        <v>31</v>
      </c>
      <c r="E71" s="5">
        <v>280</v>
      </c>
      <c r="F71" s="8">
        <v>1356.82</v>
      </c>
      <c r="G71" s="12">
        <v>4.8999999999999998E-3</v>
      </c>
      <c r="H71" s="1">
        <v>45077</v>
      </c>
      <c r="J71" s="8">
        <v>8.6050000000000004</v>
      </c>
    </row>
    <row r="72" spans="1:10" ht="15.75" x14ac:dyDescent="0.3">
      <c r="A72" s="3">
        <v>53</v>
      </c>
      <c r="B72" s="3" t="s">
        <v>213</v>
      </c>
      <c r="C72" s="3" t="s">
        <v>224</v>
      </c>
      <c r="D72" s="3" t="s">
        <v>31</v>
      </c>
      <c r="E72" s="5">
        <v>280</v>
      </c>
      <c r="F72" s="8">
        <v>1355.21</v>
      </c>
      <c r="G72" s="12">
        <v>4.8999999999999998E-3</v>
      </c>
      <c r="H72" s="1">
        <v>45077</v>
      </c>
      <c r="J72" s="8">
        <v>8.9350000000000005</v>
      </c>
    </row>
    <row r="73" spans="1:10" ht="15.75" x14ac:dyDescent="0.3">
      <c r="A73" s="3">
        <v>54</v>
      </c>
      <c r="B73" s="3" t="s">
        <v>215</v>
      </c>
      <c r="C73" s="3" t="s">
        <v>225</v>
      </c>
      <c r="D73" s="3" t="s">
        <v>31</v>
      </c>
      <c r="E73" s="5">
        <v>100</v>
      </c>
      <c r="F73" s="8">
        <v>494.92</v>
      </c>
      <c r="G73" s="12">
        <v>1.8E-3</v>
      </c>
      <c r="H73" s="1">
        <v>44998</v>
      </c>
      <c r="J73" s="8">
        <v>6.6901000000000002</v>
      </c>
    </row>
    <row r="74" spans="1:10" ht="15.75" x14ac:dyDescent="0.3">
      <c r="A74" s="3">
        <v>55</v>
      </c>
      <c r="B74" s="3" t="s">
        <v>24</v>
      </c>
      <c r="C74" s="3" t="s">
        <v>226</v>
      </c>
      <c r="D74" s="3" t="s">
        <v>31</v>
      </c>
      <c r="E74" s="5">
        <v>80</v>
      </c>
      <c r="F74" s="8">
        <v>390.4</v>
      </c>
      <c r="G74" s="12">
        <v>1.4000000000000002E-3</v>
      </c>
      <c r="H74" s="1">
        <v>45063</v>
      </c>
      <c r="J74" s="8">
        <v>7.4201000000000006</v>
      </c>
    </row>
    <row r="75" spans="1:10" ht="15.75" x14ac:dyDescent="0.3">
      <c r="A75" s="10"/>
      <c r="B75" s="10" t="s">
        <v>26</v>
      </c>
      <c r="C75" s="10"/>
      <c r="D75" s="10"/>
      <c r="E75" s="10"/>
      <c r="F75" s="11">
        <v>57812.59</v>
      </c>
      <c r="G75" s="14">
        <v>0.20910000000000001</v>
      </c>
    </row>
    <row r="77" spans="1:10" ht="15.75" x14ac:dyDescent="0.3">
      <c r="B77" s="2" t="s">
        <v>121</v>
      </c>
    </row>
    <row r="78" spans="1:10" ht="15.75" x14ac:dyDescent="0.3">
      <c r="A78" s="3">
        <v>56</v>
      </c>
      <c r="B78" s="3" t="s">
        <v>130</v>
      </c>
      <c r="C78" s="3" t="s">
        <v>227</v>
      </c>
      <c r="D78" s="3" t="s">
        <v>124</v>
      </c>
      <c r="E78" s="5">
        <v>7500000</v>
      </c>
      <c r="F78" s="8">
        <v>7270.43</v>
      </c>
      <c r="G78" s="12">
        <v>2.63E-2</v>
      </c>
      <c r="H78" s="1">
        <v>45113</v>
      </c>
      <c r="J78" s="8">
        <v>6.74</v>
      </c>
    </row>
    <row r="79" spans="1:10" ht="15.75" x14ac:dyDescent="0.3">
      <c r="A79" s="3">
        <v>57</v>
      </c>
      <c r="B79" s="3" t="s">
        <v>127</v>
      </c>
      <c r="C79" s="3" t="s">
        <v>228</v>
      </c>
      <c r="D79" s="3" t="s">
        <v>124</v>
      </c>
      <c r="E79" s="5">
        <v>5000000</v>
      </c>
      <c r="F79" s="8">
        <v>4973.91</v>
      </c>
      <c r="G79" s="12">
        <v>1.8000000000000002E-2</v>
      </c>
      <c r="H79" s="1">
        <v>44973</v>
      </c>
      <c r="J79" s="8">
        <v>6.1747999999999994</v>
      </c>
    </row>
    <row r="80" spans="1:10" ht="15.75" x14ac:dyDescent="0.3">
      <c r="A80" s="3">
        <v>58</v>
      </c>
      <c r="B80" s="3" t="s">
        <v>127</v>
      </c>
      <c r="C80" s="3" t="s">
        <v>229</v>
      </c>
      <c r="D80" s="3" t="s">
        <v>124</v>
      </c>
      <c r="E80" s="5">
        <v>2500000</v>
      </c>
      <c r="F80" s="8">
        <v>2480.88</v>
      </c>
      <c r="G80" s="12">
        <v>9.0000000000000011E-3</v>
      </c>
      <c r="H80" s="1">
        <v>44987</v>
      </c>
      <c r="J80" s="8">
        <v>6.2504000000000008</v>
      </c>
    </row>
    <row r="81" spans="1:10" ht="15.75" x14ac:dyDescent="0.3">
      <c r="A81" s="3">
        <v>59</v>
      </c>
      <c r="B81" s="3" t="s">
        <v>130</v>
      </c>
      <c r="C81" s="3" t="s">
        <v>230</v>
      </c>
      <c r="D81" s="3" t="s">
        <v>124</v>
      </c>
      <c r="E81" s="5">
        <v>2500000</v>
      </c>
      <c r="F81" s="8">
        <v>2453.0100000000002</v>
      </c>
      <c r="G81" s="12">
        <v>8.8999999999999999E-3</v>
      </c>
      <c r="H81" s="1">
        <v>45050</v>
      </c>
      <c r="J81" s="8">
        <v>6.4737</v>
      </c>
    </row>
    <row r="82" spans="1:10" ht="15.75" x14ac:dyDescent="0.3">
      <c r="A82" s="3">
        <v>60</v>
      </c>
      <c r="B82" s="3" t="s">
        <v>127</v>
      </c>
      <c r="C82" s="3" t="s">
        <v>231</v>
      </c>
      <c r="D82" s="3" t="s">
        <v>124</v>
      </c>
      <c r="E82" s="5">
        <v>1250000</v>
      </c>
      <c r="F82" s="8">
        <v>1226.51</v>
      </c>
      <c r="G82" s="12">
        <v>4.4000000000000003E-3</v>
      </c>
      <c r="H82" s="1">
        <v>45050</v>
      </c>
      <c r="J82" s="8">
        <v>6.4737</v>
      </c>
    </row>
    <row r="83" spans="1:10" ht="15.75" x14ac:dyDescent="0.3">
      <c r="A83" s="10"/>
      <c r="B83" s="10" t="s">
        <v>26</v>
      </c>
      <c r="C83" s="10"/>
      <c r="D83" s="10"/>
      <c r="E83" s="10"/>
      <c r="F83" s="11">
        <v>18404.740000000002</v>
      </c>
      <c r="G83" s="14">
        <v>6.6600000000000006E-2</v>
      </c>
    </row>
    <row r="85" spans="1:10" ht="15.75" x14ac:dyDescent="0.3">
      <c r="A85" s="3">
        <v>61</v>
      </c>
      <c r="B85" s="2" t="s">
        <v>140</v>
      </c>
      <c r="F85" s="8">
        <v>7824.25</v>
      </c>
      <c r="G85" s="12">
        <v>2.8300000000000002E-2</v>
      </c>
      <c r="H85" s="1">
        <v>44942</v>
      </c>
    </row>
    <row r="86" spans="1:10" ht="15.75" x14ac:dyDescent="0.3">
      <c r="A86" s="10"/>
      <c r="B86" s="10" t="s">
        <v>26</v>
      </c>
      <c r="C86" s="10"/>
      <c r="D86" s="10"/>
      <c r="E86" s="10"/>
      <c r="F86" s="11">
        <v>7824.25</v>
      </c>
      <c r="G86" s="14">
        <v>2.8300000000000002E-2</v>
      </c>
    </row>
    <row r="88" spans="1:10" ht="15.75" x14ac:dyDescent="0.3">
      <c r="B88" s="2" t="s">
        <v>141</v>
      </c>
    </row>
    <row r="89" spans="1:10" ht="15.75" x14ac:dyDescent="0.3">
      <c r="A89" s="3"/>
      <c r="B89" s="3" t="s">
        <v>142</v>
      </c>
      <c r="C89" s="3"/>
      <c r="D89" s="5"/>
      <c r="F89" s="8">
        <v>5000.1099999999997</v>
      </c>
      <c r="G89" s="12">
        <v>1.77E-2</v>
      </c>
    </row>
    <row r="90" spans="1:10" ht="15.75" x14ac:dyDescent="0.3">
      <c r="A90" s="10"/>
      <c r="B90" s="10" t="s">
        <v>26</v>
      </c>
      <c r="C90" s="10"/>
      <c r="D90" s="10"/>
      <c r="E90" s="10"/>
      <c r="F90" s="11">
        <v>5000.1099999999997</v>
      </c>
      <c r="G90" s="14">
        <v>1.77E-2</v>
      </c>
    </row>
    <row r="92" spans="1:10" ht="15.75" x14ac:dyDescent="0.3">
      <c r="A92" s="7"/>
      <c r="B92" s="7" t="s">
        <v>143</v>
      </c>
      <c r="C92" s="7"/>
      <c r="D92" s="7"/>
      <c r="E92" s="7"/>
      <c r="F92" s="9">
        <v>276578.36</v>
      </c>
      <c r="G92" s="13">
        <v>1</v>
      </c>
    </row>
    <row r="93" spans="1:10" ht="15.75" x14ac:dyDescent="0.3">
      <c r="A93" s="3" t="s">
        <v>144</v>
      </c>
    </row>
    <row r="94" spans="1:10" ht="15.75" x14ac:dyDescent="0.3">
      <c r="A94" s="4">
        <v>1</v>
      </c>
      <c r="B94" s="4" t="s">
        <v>769</v>
      </c>
    </row>
    <row r="95" spans="1:10" ht="15.75" x14ac:dyDescent="0.3">
      <c r="A95" s="4">
        <v>2</v>
      </c>
      <c r="B95" s="4" t="s">
        <v>145</v>
      </c>
    </row>
    <row r="96" spans="1:10" ht="45" customHeight="1" x14ac:dyDescent="0.3">
      <c r="A96" s="4">
        <v>3</v>
      </c>
      <c r="B96" s="64" t="s">
        <v>737</v>
      </c>
      <c r="C96" s="64"/>
      <c r="D96" s="64"/>
      <c r="E96" s="64"/>
      <c r="F96" s="64"/>
    </row>
    <row r="97" spans="1:6" ht="120" x14ac:dyDescent="0.3">
      <c r="A97" s="4"/>
      <c r="B97" s="32" t="s">
        <v>738</v>
      </c>
      <c r="C97" s="32" t="s">
        <v>4</v>
      </c>
      <c r="D97" s="65" t="s">
        <v>739</v>
      </c>
      <c r="E97" s="66"/>
      <c r="F97" s="32" t="s">
        <v>740</v>
      </c>
    </row>
    <row r="98" spans="1:6" ht="30" x14ac:dyDescent="0.25">
      <c r="B98" s="33" t="s">
        <v>741</v>
      </c>
      <c r="C98" s="34" t="s">
        <v>742</v>
      </c>
      <c r="D98" s="35">
        <v>0</v>
      </c>
      <c r="E98" s="36">
        <v>0</v>
      </c>
      <c r="F98" s="35">
        <v>6627.8121000000001</v>
      </c>
    </row>
    <row r="100" spans="1:6" x14ac:dyDescent="0.25">
      <c r="B100" s="58" t="s">
        <v>149</v>
      </c>
    </row>
    <row r="114" spans="2:2" x14ac:dyDescent="0.25">
      <c r="B114" s="58"/>
    </row>
    <row r="115" spans="2:2" x14ac:dyDescent="0.25">
      <c r="B115" s="58" t="s">
        <v>232</v>
      </c>
    </row>
    <row r="128" spans="2:2" ht="15.75" thickBot="1" x14ac:dyDescent="0.3"/>
    <row r="129" spans="2:3" ht="17.25" thickBot="1" x14ac:dyDescent="0.3">
      <c r="B129" s="53"/>
      <c r="C129" s="54" t="s">
        <v>772</v>
      </c>
    </row>
    <row r="130" spans="2:3" ht="17.25" thickBot="1" x14ac:dyDescent="0.3">
      <c r="B130" s="55" t="s">
        <v>773</v>
      </c>
      <c r="C130" s="56" t="s">
        <v>784</v>
      </c>
    </row>
    <row r="131" spans="2:3" ht="17.25" thickBot="1" x14ac:dyDescent="0.3">
      <c r="B131" s="55" t="s">
        <v>775</v>
      </c>
      <c r="C131" s="57"/>
    </row>
    <row r="132" spans="2:3" ht="17.25" thickBot="1" x14ac:dyDescent="0.3">
      <c r="B132" s="55" t="s">
        <v>776</v>
      </c>
      <c r="C132" s="56" t="s">
        <v>827</v>
      </c>
    </row>
    <row r="133" spans="2:3" ht="17.25" thickBot="1" x14ac:dyDescent="0.3">
      <c r="B133" s="55" t="s">
        <v>777</v>
      </c>
      <c r="C133" s="56" t="s">
        <v>785</v>
      </c>
    </row>
    <row r="134" spans="2:3" ht="17.25" thickBot="1" x14ac:dyDescent="0.3">
      <c r="B134" s="55" t="s">
        <v>779</v>
      </c>
      <c r="C134" s="56" t="s">
        <v>786</v>
      </c>
    </row>
    <row r="135" spans="2:3" ht="17.25" thickBot="1" x14ac:dyDescent="0.3">
      <c r="B135" s="55" t="s">
        <v>781</v>
      </c>
      <c r="C135" s="56" t="s">
        <v>782</v>
      </c>
    </row>
    <row r="136" spans="2:3" ht="17.25" thickBot="1" x14ac:dyDescent="0.3">
      <c r="B136" s="62" t="s">
        <v>783</v>
      </c>
      <c r="C136" s="63"/>
    </row>
  </sheetData>
  <mergeCells count="4">
    <mergeCell ref="B1:F1"/>
    <mergeCell ref="B96:F96"/>
    <mergeCell ref="D97:E97"/>
    <mergeCell ref="B136:C136"/>
  </mergeCells>
  <pageMargins left="0.7" right="0.7" top="0.75" bottom="0.75" header="0.3" footer="0.3"/>
  <pageSetup orientation="portrait" horizontalDpi="90" verticalDpi="90"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L81"/>
  <sheetViews>
    <sheetView zoomScaleNormal="100" workbookViewId="0"/>
  </sheetViews>
  <sheetFormatPr defaultRowHeight="15" x14ac:dyDescent="0.25"/>
  <cols>
    <col min="1" max="1" width="8" style="17" customWidth="1"/>
    <col min="2" max="2" width="50.85546875" style="17" customWidth="1"/>
    <col min="3" max="3" width="23.5703125" style="17" customWidth="1"/>
    <col min="4" max="4" width="17" style="17" customWidth="1"/>
    <col min="5" max="5" width="15.7109375" style="17" customWidth="1"/>
    <col min="6" max="6" width="15.42578125" style="17" customWidth="1"/>
    <col min="7" max="7" width="11.85546875" style="17" customWidth="1"/>
    <col min="8" max="8" width="15.85546875" style="17" customWidth="1"/>
    <col min="9" max="9" width="17" style="17" customWidth="1"/>
    <col min="10" max="10" width="8" style="17" customWidth="1"/>
    <col min="11" max="11" width="28" style="17" customWidth="1"/>
    <col min="12" max="12" width="16" style="17" customWidth="1"/>
    <col min="13" max="16384" width="9.140625" style="17"/>
  </cols>
  <sheetData>
    <row r="1" spans="1:12" ht="18.75" x14ac:dyDescent="0.3">
      <c r="A1" s="16"/>
      <c r="B1" s="74" t="s">
        <v>735</v>
      </c>
      <c r="C1" s="75"/>
      <c r="D1" s="75"/>
      <c r="E1" s="75"/>
      <c r="F1" s="75"/>
    </row>
    <row r="2" spans="1:12" ht="15.75" x14ac:dyDescent="0.3">
      <c r="B2" s="18" t="s">
        <v>1</v>
      </c>
    </row>
    <row r="4" spans="1:12" ht="30" customHeight="1" x14ac:dyDescent="0.25">
      <c r="A4" s="19" t="s">
        <v>2</v>
      </c>
      <c r="B4" s="19" t="s">
        <v>3</v>
      </c>
      <c r="C4" s="19" t="s">
        <v>4</v>
      </c>
      <c r="D4" s="19" t="s">
        <v>5</v>
      </c>
      <c r="E4" s="19" t="s">
        <v>6</v>
      </c>
      <c r="F4" s="19" t="s">
        <v>7</v>
      </c>
      <c r="G4" s="19" t="s">
        <v>8</v>
      </c>
      <c r="H4" s="19" t="s">
        <v>9</v>
      </c>
      <c r="I4" s="19" t="s">
        <v>10</v>
      </c>
      <c r="J4" s="19" t="s">
        <v>11</v>
      </c>
    </row>
    <row r="6" spans="1:12" ht="15.75" x14ac:dyDescent="0.3">
      <c r="B6" s="18" t="s">
        <v>12</v>
      </c>
    </row>
    <row r="7" spans="1:12" ht="15.75" x14ac:dyDescent="0.3">
      <c r="B7" s="18" t="s">
        <v>13</v>
      </c>
    </row>
    <row r="8" spans="1:12" ht="15.75" x14ac:dyDescent="0.3">
      <c r="B8" s="18" t="s">
        <v>14</v>
      </c>
      <c r="K8" s="18" t="s">
        <v>146</v>
      </c>
      <c r="L8" s="18" t="s">
        <v>147</v>
      </c>
    </row>
    <row r="9" spans="1:12" ht="15.75" x14ac:dyDescent="0.3">
      <c r="A9" s="20">
        <v>1</v>
      </c>
      <c r="B9" s="20" t="s">
        <v>163</v>
      </c>
      <c r="C9" s="20" t="s">
        <v>164</v>
      </c>
      <c r="D9" s="20" t="s">
        <v>17</v>
      </c>
      <c r="E9" s="21">
        <v>200</v>
      </c>
      <c r="F9" s="22">
        <v>2067.1</v>
      </c>
      <c r="G9" s="23">
        <v>9.6300000000000011E-2</v>
      </c>
      <c r="H9" s="24">
        <v>45061</v>
      </c>
      <c r="J9" s="22">
        <v>7.3498999999999999</v>
      </c>
      <c r="K9" s="17" t="s">
        <v>31</v>
      </c>
      <c r="L9" s="23">
        <v>0.66710000000000003</v>
      </c>
    </row>
    <row r="10" spans="1:12" ht="15.75" x14ac:dyDescent="0.3">
      <c r="A10" s="20">
        <v>2</v>
      </c>
      <c r="B10" s="20" t="s">
        <v>161</v>
      </c>
      <c r="C10" s="20" t="s">
        <v>162</v>
      </c>
      <c r="D10" s="20" t="s">
        <v>17</v>
      </c>
      <c r="E10" s="21">
        <v>180</v>
      </c>
      <c r="F10" s="22">
        <v>1873.98</v>
      </c>
      <c r="G10" s="23">
        <v>8.7300000000000003E-2</v>
      </c>
      <c r="H10" s="24">
        <v>45068</v>
      </c>
      <c r="J10" s="22">
        <v>7.3451000000000004</v>
      </c>
      <c r="K10" s="17" t="s">
        <v>17</v>
      </c>
      <c r="L10" s="23">
        <v>0.18360000000000001</v>
      </c>
    </row>
    <row r="11" spans="1:12" ht="15.75" x14ac:dyDescent="0.3">
      <c r="A11" s="25"/>
      <c r="B11" s="25" t="s">
        <v>26</v>
      </c>
      <c r="C11" s="25"/>
      <c r="D11" s="25"/>
      <c r="E11" s="25"/>
      <c r="F11" s="26">
        <v>3941.08</v>
      </c>
      <c r="G11" s="27">
        <v>0.18360000000000001</v>
      </c>
      <c r="K11" s="17" t="s">
        <v>36</v>
      </c>
      <c r="L11" s="23">
        <v>0.14810000000000001</v>
      </c>
    </row>
    <row r="12" spans="1:12" ht="15.75" x14ac:dyDescent="0.3">
      <c r="K12" s="17" t="s">
        <v>148</v>
      </c>
      <c r="L12" s="23">
        <v>1.1999999999999789E-3</v>
      </c>
    </row>
    <row r="13" spans="1:12" ht="15.75" x14ac:dyDescent="0.3">
      <c r="B13" s="18" t="s">
        <v>27</v>
      </c>
    </row>
    <row r="14" spans="1:12" ht="15.75" x14ac:dyDescent="0.3">
      <c r="B14" s="18" t="s">
        <v>28</v>
      </c>
    </row>
    <row r="15" spans="1:12" ht="15.75" x14ac:dyDescent="0.3">
      <c r="A15" s="20">
        <v>3</v>
      </c>
      <c r="B15" s="20" t="s">
        <v>34</v>
      </c>
      <c r="C15" s="20" t="s">
        <v>177</v>
      </c>
      <c r="D15" s="20" t="s">
        <v>36</v>
      </c>
      <c r="E15" s="21">
        <v>420</v>
      </c>
      <c r="F15" s="22">
        <v>2051.1799999999998</v>
      </c>
      <c r="G15" s="23">
        <v>9.5600000000000004E-2</v>
      </c>
      <c r="H15" s="24">
        <v>45061</v>
      </c>
      <c r="J15" s="22">
        <v>7.3000999999999996</v>
      </c>
    </row>
    <row r="16" spans="1:12" ht="15.75" x14ac:dyDescent="0.3">
      <c r="A16" s="20">
        <v>4</v>
      </c>
      <c r="B16" s="20" t="s">
        <v>42</v>
      </c>
      <c r="C16" s="20" t="s">
        <v>201</v>
      </c>
      <c r="D16" s="20" t="s">
        <v>31</v>
      </c>
      <c r="E16" s="21">
        <v>420</v>
      </c>
      <c r="F16" s="22">
        <v>2051.0500000000002</v>
      </c>
      <c r="G16" s="23">
        <v>9.5600000000000004E-2</v>
      </c>
      <c r="H16" s="24">
        <v>45061</v>
      </c>
      <c r="J16" s="22">
        <v>7.3203000000000005</v>
      </c>
    </row>
    <row r="17" spans="1:10" ht="15.75" x14ac:dyDescent="0.3">
      <c r="A17" s="20">
        <v>5</v>
      </c>
      <c r="B17" s="20" t="s">
        <v>57</v>
      </c>
      <c r="C17" s="20" t="s">
        <v>178</v>
      </c>
      <c r="D17" s="20" t="s">
        <v>31</v>
      </c>
      <c r="E17" s="21">
        <v>420</v>
      </c>
      <c r="F17" s="22">
        <v>2045.15</v>
      </c>
      <c r="G17" s="23">
        <v>9.5299999999999996E-2</v>
      </c>
      <c r="H17" s="24">
        <v>45076</v>
      </c>
      <c r="J17" s="22">
        <v>7.3050000000000006</v>
      </c>
    </row>
    <row r="18" spans="1:10" ht="15.75" x14ac:dyDescent="0.3">
      <c r="A18" s="20">
        <v>6</v>
      </c>
      <c r="B18" s="20" t="s">
        <v>170</v>
      </c>
      <c r="C18" s="20" t="s">
        <v>202</v>
      </c>
      <c r="D18" s="20" t="s">
        <v>31</v>
      </c>
      <c r="E18" s="21">
        <v>420</v>
      </c>
      <c r="F18" s="22">
        <v>2044.86</v>
      </c>
      <c r="G18" s="23">
        <v>9.5299999999999996E-2</v>
      </c>
      <c r="H18" s="24">
        <v>45077</v>
      </c>
      <c r="J18" s="22">
        <v>7.2900000000000009</v>
      </c>
    </row>
    <row r="19" spans="1:10" ht="15.75" x14ac:dyDescent="0.3">
      <c r="A19" s="20">
        <v>7</v>
      </c>
      <c r="B19" s="20" t="s">
        <v>55</v>
      </c>
      <c r="C19" s="20" t="s">
        <v>199</v>
      </c>
      <c r="D19" s="20" t="s">
        <v>36</v>
      </c>
      <c r="E19" s="21">
        <v>230</v>
      </c>
      <c r="F19" s="22">
        <v>1125.71</v>
      </c>
      <c r="G19" s="23">
        <v>5.2499999999999998E-2</v>
      </c>
      <c r="H19" s="24">
        <v>45051</v>
      </c>
      <c r="J19" s="22">
        <v>7.224899999999999</v>
      </c>
    </row>
    <row r="20" spans="1:10" ht="15.75" x14ac:dyDescent="0.3">
      <c r="A20" s="20">
        <v>8</v>
      </c>
      <c r="B20" s="20" t="s">
        <v>195</v>
      </c>
      <c r="C20" s="20" t="s">
        <v>196</v>
      </c>
      <c r="D20" s="20" t="s">
        <v>31</v>
      </c>
      <c r="E20" s="21">
        <v>210</v>
      </c>
      <c r="F20" s="22">
        <v>1025.17</v>
      </c>
      <c r="G20" s="23">
        <v>4.7800000000000002E-2</v>
      </c>
      <c r="H20" s="24">
        <v>45061</v>
      </c>
      <c r="J20" s="22">
        <v>7.4300000000000006</v>
      </c>
    </row>
    <row r="21" spans="1:10" ht="15.75" x14ac:dyDescent="0.3">
      <c r="A21" s="20">
        <v>9</v>
      </c>
      <c r="B21" s="20" t="s">
        <v>197</v>
      </c>
      <c r="C21" s="20" t="s">
        <v>198</v>
      </c>
      <c r="D21" s="20" t="s">
        <v>31</v>
      </c>
      <c r="E21" s="21">
        <v>210</v>
      </c>
      <c r="F21" s="22">
        <v>1021.75</v>
      </c>
      <c r="G21" s="23">
        <v>4.7599999999999996E-2</v>
      </c>
      <c r="H21" s="24">
        <v>45077</v>
      </c>
      <c r="J21" s="22">
        <v>7.4749999999999996</v>
      </c>
    </row>
    <row r="22" spans="1:10" ht="15.75" x14ac:dyDescent="0.3">
      <c r="A22" s="25"/>
      <c r="B22" s="25" t="s">
        <v>26</v>
      </c>
      <c r="C22" s="25"/>
      <c r="D22" s="25"/>
      <c r="E22" s="25"/>
      <c r="F22" s="26">
        <v>11364.87</v>
      </c>
      <c r="G22" s="27">
        <v>0.52969999999999995</v>
      </c>
    </row>
    <row r="24" spans="1:10" ht="15.75" x14ac:dyDescent="0.3">
      <c r="B24" s="18" t="s">
        <v>69</v>
      </c>
    </row>
    <row r="25" spans="1:10" ht="15.75" x14ac:dyDescent="0.3">
      <c r="B25" s="18" t="s">
        <v>70</v>
      </c>
    </row>
    <row r="26" spans="1:10" ht="15.75" x14ac:dyDescent="0.3">
      <c r="A26" s="20">
        <v>10</v>
      </c>
      <c r="B26" s="20" t="s">
        <v>24</v>
      </c>
      <c r="C26" s="20" t="s">
        <v>226</v>
      </c>
      <c r="D26" s="20" t="s">
        <v>31</v>
      </c>
      <c r="E26" s="21">
        <v>420</v>
      </c>
      <c r="F26" s="22">
        <v>2049.59</v>
      </c>
      <c r="G26" s="23">
        <v>9.5500000000000002E-2</v>
      </c>
      <c r="H26" s="24">
        <v>45063</v>
      </c>
      <c r="J26" s="22">
        <v>7.4201000000000006</v>
      </c>
    </row>
    <row r="27" spans="1:10" ht="15.75" x14ac:dyDescent="0.3">
      <c r="A27" s="20">
        <v>11</v>
      </c>
      <c r="B27" s="20" t="s">
        <v>205</v>
      </c>
      <c r="C27" s="20" t="s">
        <v>223</v>
      </c>
      <c r="D27" s="20" t="s">
        <v>31</v>
      </c>
      <c r="E27" s="21">
        <v>220</v>
      </c>
      <c r="F27" s="22">
        <v>1066.07</v>
      </c>
      <c r="G27" s="23">
        <v>4.9699999999999994E-2</v>
      </c>
      <c r="H27" s="24">
        <v>45077</v>
      </c>
      <c r="J27" s="22">
        <v>8.6050000000000004</v>
      </c>
    </row>
    <row r="28" spans="1:10" ht="15.75" x14ac:dyDescent="0.3">
      <c r="A28" s="20">
        <v>12</v>
      </c>
      <c r="B28" s="20" t="s">
        <v>213</v>
      </c>
      <c r="C28" s="20" t="s">
        <v>224</v>
      </c>
      <c r="D28" s="20" t="s">
        <v>31</v>
      </c>
      <c r="E28" s="21">
        <v>220</v>
      </c>
      <c r="F28" s="22">
        <v>1064.81</v>
      </c>
      <c r="G28" s="23">
        <v>4.9599999999999998E-2</v>
      </c>
      <c r="H28" s="24">
        <v>45077</v>
      </c>
      <c r="J28" s="22">
        <v>8.9350000000000005</v>
      </c>
    </row>
    <row r="29" spans="1:10" ht="15.75" x14ac:dyDescent="0.3">
      <c r="A29" s="20">
        <v>13</v>
      </c>
      <c r="B29" s="20" t="s">
        <v>219</v>
      </c>
      <c r="C29" s="20" t="s">
        <v>220</v>
      </c>
      <c r="D29" s="20" t="s">
        <v>31</v>
      </c>
      <c r="E29" s="21">
        <v>200</v>
      </c>
      <c r="F29" s="22">
        <v>974.62</v>
      </c>
      <c r="G29" s="23">
        <v>4.5400000000000003E-2</v>
      </c>
      <c r="H29" s="24">
        <v>45069</v>
      </c>
      <c r="J29" s="22">
        <v>7.4850000000000003</v>
      </c>
    </row>
    <row r="30" spans="1:10" ht="15.75" x14ac:dyDescent="0.3">
      <c r="A30" s="20">
        <v>14</v>
      </c>
      <c r="B30" s="20" t="s">
        <v>221</v>
      </c>
      <c r="C30" s="20" t="s">
        <v>222</v>
      </c>
      <c r="D30" s="20" t="s">
        <v>31</v>
      </c>
      <c r="E30" s="21">
        <v>200</v>
      </c>
      <c r="F30" s="22">
        <v>971.77</v>
      </c>
      <c r="G30" s="23">
        <v>4.53E-2</v>
      </c>
      <c r="H30" s="24">
        <v>45077</v>
      </c>
      <c r="J30" s="22">
        <v>7.8549999999999995</v>
      </c>
    </row>
    <row r="31" spans="1:10" ht="15.75" x14ac:dyDescent="0.3">
      <c r="A31" s="25"/>
      <c r="B31" s="25" t="s">
        <v>26</v>
      </c>
      <c r="C31" s="25"/>
      <c r="D31" s="25"/>
      <c r="E31" s="25"/>
      <c r="F31" s="26">
        <v>6126.86</v>
      </c>
      <c r="G31" s="27">
        <v>0.28549999999999998</v>
      </c>
    </row>
    <row r="33" spans="1:8" ht="15.75" x14ac:dyDescent="0.3">
      <c r="A33" s="20">
        <v>15</v>
      </c>
      <c r="B33" s="18" t="s">
        <v>140</v>
      </c>
      <c r="F33" s="22">
        <v>24.51</v>
      </c>
      <c r="G33" s="23">
        <v>1.1000000000000001E-3</v>
      </c>
      <c r="H33" s="24">
        <v>44942</v>
      </c>
    </row>
    <row r="34" spans="1:8" ht="15.75" x14ac:dyDescent="0.3">
      <c r="A34" s="25"/>
      <c r="B34" s="25" t="s">
        <v>26</v>
      </c>
      <c r="C34" s="25"/>
      <c r="D34" s="25"/>
      <c r="E34" s="25"/>
      <c r="F34" s="26">
        <v>24.51</v>
      </c>
      <c r="G34" s="27">
        <v>1.1000000000000001E-3</v>
      </c>
    </row>
    <row r="36" spans="1:8" ht="15.75" x14ac:dyDescent="0.3">
      <c r="B36" s="18" t="s">
        <v>141</v>
      </c>
    </row>
    <row r="37" spans="1:8" ht="15.75" x14ac:dyDescent="0.3">
      <c r="A37" s="20"/>
      <c r="B37" s="20" t="s">
        <v>142</v>
      </c>
      <c r="C37" s="20"/>
      <c r="D37" s="21"/>
      <c r="F37" s="22">
        <v>0.67</v>
      </c>
      <c r="G37" s="23">
        <v>1E-4</v>
      </c>
    </row>
    <row r="38" spans="1:8" ht="15.75" x14ac:dyDescent="0.3">
      <c r="A38" s="25"/>
      <c r="B38" s="25" t="s">
        <v>26</v>
      </c>
      <c r="C38" s="25"/>
      <c r="D38" s="25"/>
      <c r="E38" s="25"/>
      <c r="F38" s="26">
        <v>0.67</v>
      </c>
      <c r="G38" s="27">
        <v>1E-4</v>
      </c>
    </row>
    <row r="40" spans="1:8" ht="15.75" x14ac:dyDescent="0.3">
      <c r="A40" s="28"/>
      <c r="B40" s="28" t="s">
        <v>143</v>
      </c>
      <c r="C40" s="28"/>
      <c r="D40" s="28"/>
      <c r="E40" s="28"/>
      <c r="F40" s="29">
        <v>21457.99</v>
      </c>
      <c r="G40" s="30">
        <v>0.99999999999999989</v>
      </c>
    </row>
    <row r="41" spans="1:8" ht="15.75" x14ac:dyDescent="0.3">
      <c r="A41" s="20" t="s">
        <v>144</v>
      </c>
    </row>
    <row r="42" spans="1:8" ht="15.75" x14ac:dyDescent="0.3">
      <c r="A42" s="31">
        <v>1</v>
      </c>
      <c r="B42" s="31" t="s">
        <v>769</v>
      </c>
    </row>
    <row r="43" spans="1:8" ht="15.75" x14ac:dyDescent="0.3">
      <c r="A43" s="31">
        <v>2</v>
      </c>
      <c r="B43" s="31" t="s">
        <v>145</v>
      </c>
    </row>
    <row r="46" spans="1:8" x14ac:dyDescent="0.25">
      <c r="B46" s="76" t="s">
        <v>149</v>
      </c>
    </row>
    <row r="60" spans="2:2" x14ac:dyDescent="0.25">
      <c r="B60" s="76" t="s">
        <v>232</v>
      </c>
    </row>
    <row r="73" spans="2:3" ht="15.75" thickBot="1" x14ac:dyDescent="0.3"/>
    <row r="74" spans="2:3" ht="17.25" thickBot="1" x14ac:dyDescent="0.3">
      <c r="B74" s="53"/>
      <c r="C74" s="54" t="s">
        <v>772</v>
      </c>
    </row>
    <row r="75" spans="2:3" ht="33.75" thickBot="1" x14ac:dyDescent="0.3">
      <c r="B75" s="55" t="s">
        <v>773</v>
      </c>
      <c r="C75" s="56" t="s">
        <v>735</v>
      </c>
    </row>
    <row r="76" spans="2:3" ht="17.25" thickBot="1" x14ac:dyDescent="0.3">
      <c r="B76" s="55" t="s">
        <v>775</v>
      </c>
      <c r="C76" s="57"/>
    </row>
    <row r="77" spans="2:3" ht="17.25" thickBot="1" x14ac:dyDescent="0.3">
      <c r="B77" s="55" t="s">
        <v>776</v>
      </c>
      <c r="C77" s="77" t="s">
        <v>843</v>
      </c>
    </row>
    <row r="78" spans="2:3" ht="17.25" thickBot="1" x14ac:dyDescent="0.3">
      <c r="B78" s="55" t="s">
        <v>777</v>
      </c>
      <c r="C78" s="77">
        <v>0.34</v>
      </c>
    </row>
    <row r="79" spans="2:3" ht="17.25" thickBot="1" x14ac:dyDescent="0.3">
      <c r="B79" s="55" t="s">
        <v>779</v>
      </c>
      <c r="C79" s="77">
        <v>0.35</v>
      </c>
    </row>
    <row r="80" spans="2:3" ht="17.25" thickBot="1" x14ac:dyDescent="0.3">
      <c r="B80" s="55" t="s">
        <v>781</v>
      </c>
      <c r="C80" s="78">
        <v>44941</v>
      </c>
    </row>
    <row r="81" spans="2:3" ht="17.25" thickBot="1" x14ac:dyDescent="0.3">
      <c r="B81" s="62" t="s">
        <v>783</v>
      </c>
      <c r="C81" s="63"/>
    </row>
  </sheetData>
  <mergeCells count="2">
    <mergeCell ref="B1:F1"/>
    <mergeCell ref="B81:C81"/>
  </mergeCells>
  <pageMargins left="0.7" right="0.7" top="0.75" bottom="0.75" header="0.3" footer="0.3"/>
  <pageSetup orientation="portrait"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L87"/>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233</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146</v>
      </c>
      <c r="L8" s="2" t="s">
        <v>147</v>
      </c>
    </row>
    <row r="9" spans="1:12" ht="15.75" x14ac:dyDescent="0.3">
      <c r="A9" s="3">
        <v>1</v>
      </c>
      <c r="B9" s="3" t="s">
        <v>234</v>
      </c>
      <c r="C9" s="3" t="s">
        <v>235</v>
      </c>
      <c r="D9" s="3" t="s">
        <v>236</v>
      </c>
      <c r="E9" s="5">
        <v>200</v>
      </c>
      <c r="F9" s="8">
        <v>2132.08</v>
      </c>
      <c r="G9" s="12">
        <v>9.2799999999999994E-2</v>
      </c>
      <c r="H9" s="1">
        <v>45524</v>
      </c>
      <c r="J9" s="8">
        <v>7.9450000000000003</v>
      </c>
      <c r="K9" t="s">
        <v>241</v>
      </c>
      <c r="L9" s="12">
        <v>0.22179999999999997</v>
      </c>
    </row>
    <row r="10" spans="1:12" ht="15.75" x14ac:dyDescent="0.3">
      <c r="A10" s="3">
        <v>2</v>
      </c>
      <c r="B10" s="3" t="s">
        <v>237</v>
      </c>
      <c r="C10" s="3" t="s">
        <v>238</v>
      </c>
      <c r="D10" s="3" t="s">
        <v>239</v>
      </c>
      <c r="E10" s="5">
        <v>200000</v>
      </c>
      <c r="F10" s="8">
        <v>2081.5300000000002</v>
      </c>
      <c r="G10" s="12">
        <v>9.06E-2</v>
      </c>
      <c r="H10" s="1">
        <v>45192</v>
      </c>
      <c r="J10" s="8">
        <v>8.2467000000000006</v>
      </c>
      <c r="K10" t="s">
        <v>124</v>
      </c>
      <c r="L10" s="12">
        <v>0.21609999999999999</v>
      </c>
    </row>
    <row r="11" spans="1:12" ht="15.75" x14ac:dyDescent="0.3">
      <c r="A11" s="3">
        <v>3</v>
      </c>
      <c r="B11" s="3" t="s">
        <v>97</v>
      </c>
      <c r="C11" s="3" t="s">
        <v>240</v>
      </c>
      <c r="D11" s="3" t="s">
        <v>241</v>
      </c>
      <c r="E11" s="5">
        <v>200</v>
      </c>
      <c r="F11" s="8">
        <v>2057.19</v>
      </c>
      <c r="G11" s="12">
        <v>8.9499999999999996E-2</v>
      </c>
      <c r="H11" s="1">
        <v>45897</v>
      </c>
      <c r="J11" s="8">
        <v>7.7700000000000005</v>
      </c>
      <c r="K11" t="s">
        <v>245</v>
      </c>
      <c r="L11" s="12">
        <v>0.15849999999999997</v>
      </c>
    </row>
    <row r="12" spans="1:12" ht="15.75" x14ac:dyDescent="0.3">
      <c r="A12" s="3">
        <v>4</v>
      </c>
      <c r="B12" s="3" t="s">
        <v>108</v>
      </c>
      <c r="C12" s="3" t="s">
        <v>242</v>
      </c>
      <c r="D12" s="3" t="s">
        <v>241</v>
      </c>
      <c r="E12" s="5">
        <v>200</v>
      </c>
      <c r="F12" s="8">
        <v>2052.5300000000002</v>
      </c>
      <c r="G12" s="12">
        <v>8.929999999999999E-2</v>
      </c>
      <c r="H12" s="1">
        <v>45791</v>
      </c>
      <c r="J12" s="8">
        <v>7.8950000000000005</v>
      </c>
      <c r="K12" t="s">
        <v>239</v>
      </c>
      <c r="L12" s="12">
        <v>0.15839999999999999</v>
      </c>
    </row>
    <row r="13" spans="1:12" ht="15.75" x14ac:dyDescent="0.3">
      <c r="A13" s="3">
        <v>5</v>
      </c>
      <c r="B13" s="3" t="s">
        <v>243</v>
      </c>
      <c r="C13" s="3" t="s">
        <v>244</v>
      </c>
      <c r="D13" s="3" t="s">
        <v>245</v>
      </c>
      <c r="E13" s="5">
        <v>150</v>
      </c>
      <c r="F13" s="8">
        <v>1578.41</v>
      </c>
      <c r="G13" s="12">
        <v>6.8699999999999997E-2</v>
      </c>
      <c r="H13" s="1">
        <v>45169</v>
      </c>
      <c r="J13" s="8">
        <v>7.93</v>
      </c>
      <c r="K13" t="s">
        <v>236</v>
      </c>
      <c r="L13" s="12">
        <v>9.2799999999999994E-2</v>
      </c>
    </row>
    <row r="14" spans="1:12" ht="15.75" x14ac:dyDescent="0.3">
      <c r="A14" s="3">
        <v>6</v>
      </c>
      <c r="B14" s="3" t="s">
        <v>246</v>
      </c>
      <c r="C14" s="3" t="s">
        <v>247</v>
      </c>
      <c r="D14" s="3" t="s">
        <v>239</v>
      </c>
      <c r="E14" s="5">
        <v>150</v>
      </c>
      <c r="F14" s="8">
        <v>1557.97</v>
      </c>
      <c r="G14" s="12">
        <v>6.7799999999999999E-2</v>
      </c>
      <c r="H14" s="1">
        <v>45361</v>
      </c>
      <c r="J14" s="8">
        <v>8.35</v>
      </c>
      <c r="K14" t="s">
        <v>253</v>
      </c>
      <c r="L14" s="12">
        <v>4.4000000000000004E-2</v>
      </c>
    </row>
    <row r="15" spans="1:12" ht="15.75" x14ac:dyDescent="0.3">
      <c r="A15" s="3">
        <v>7</v>
      </c>
      <c r="B15" s="3" t="s">
        <v>248</v>
      </c>
      <c r="C15" s="3" t="s">
        <v>249</v>
      </c>
      <c r="D15" s="3" t="s">
        <v>245</v>
      </c>
      <c r="E15" s="5">
        <v>150</v>
      </c>
      <c r="F15" s="8">
        <v>1542.07</v>
      </c>
      <c r="G15" s="12">
        <v>6.7099999999999993E-2</v>
      </c>
      <c r="H15" s="1">
        <v>46672</v>
      </c>
      <c r="I15" s="1" t="s">
        <v>250</v>
      </c>
      <c r="J15" s="8">
        <v>8.4291</v>
      </c>
      <c r="K15" t="s">
        <v>148</v>
      </c>
      <c r="L15" s="12">
        <v>0.10840000000000005</v>
      </c>
    </row>
    <row r="16" spans="1:12" ht="15.75" x14ac:dyDescent="0.3">
      <c r="A16" s="3">
        <v>8</v>
      </c>
      <c r="B16" s="3" t="s">
        <v>251</v>
      </c>
      <c r="C16" s="3" t="s">
        <v>252</v>
      </c>
      <c r="D16" s="3" t="s">
        <v>253</v>
      </c>
      <c r="E16" s="5">
        <v>100</v>
      </c>
      <c r="F16" s="8">
        <v>1011.08</v>
      </c>
      <c r="G16" s="12">
        <v>4.4000000000000004E-2</v>
      </c>
      <c r="H16" s="1">
        <v>45933</v>
      </c>
      <c r="J16" s="8">
        <v>8.3699999999999992</v>
      </c>
    </row>
    <row r="17" spans="1:10" ht="15.75" x14ac:dyDescent="0.3">
      <c r="A17" s="3">
        <v>9</v>
      </c>
      <c r="B17" s="3" t="s">
        <v>254</v>
      </c>
      <c r="C17" s="3" t="s">
        <v>255</v>
      </c>
      <c r="D17" s="3" t="s">
        <v>241</v>
      </c>
      <c r="E17" s="5">
        <v>100</v>
      </c>
      <c r="F17" s="8">
        <v>987.33</v>
      </c>
      <c r="G17" s="12">
        <v>4.2999999999999997E-2</v>
      </c>
      <c r="H17" s="1">
        <v>45544</v>
      </c>
      <c r="J17" s="8">
        <v>7.9949999999999992</v>
      </c>
    </row>
    <row r="18" spans="1:10" ht="15.75" x14ac:dyDescent="0.3">
      <c r="A18" s="3">
        <v>10</v>
      </c>
      <c r="B18" s="3" t="s">
        <v>243</v>
      </c>
      <c r="C18" s="3" t="s">
        <v>256</v>
      </c>
      <c r="D18" s="3" t="s">
        <v>245</v>
      </c>
      <c r="E18" s="5">
        <v>50</v>
      </c>
      <c r="F18" s="8">
        <v>521.87</v>
      </c>
      <c r="G18" s="12">
        <v>2.2700000000000001E-2</v>
      </c>
      <c r="H18" s="1">
        <v>45127</v>
      </c>
      <c r="J18" s="8">
        <v>7.8950000000000005</v>
      </c>
    </row>
    <row r="19" spans="1:10" ht="15.75" x14ac:dyDescent="0.3">
      <c r="A19" s="10"/>
      <c r="B19" s="10" t="s">
        <v>26</v>
      </c>
      <c r="C19" s="10"/>
      <c r="D19" s="10"/>
      <c r="E19" s="10"/>
      <c r="F19" s="11">
        <v>15522.06</v>
      </c>
      <c r="G19" s="14">
        <v>0.67550000000000021</v>
      </c>
    </row>
    <row r="21" spans="1:10" ht="15.75" x14ac:dyDescent="0.3">
      <c r="B21" s="2" t="s">
        <v>736</v>
      </c>
    </row>
    <row r="22" spans="1:10" ht="15.75" x14ac:dyDescent="0.3">
      <c r="A22" s="3">
        <v>11</v>
      </c>
      <c r="B22" s="3" t="s">
        <v>257</v>
      </c>
      <c r="C22" s="3" t="s">
        <v>258</v>
      </c>
      <c r="D22" s="3" t="s">
        <v>124</v>
      </c>
      <c r="E22" s="5">
        <v>2500000</v>
      </c>
      <c r="F22" s="8">
        <v>2495.9499999999998</v>
      </c>
      <c r="G22" s="12">
        <v>0.10859999999999999</v>
      </c>
      <c r="H22" s="1">
        <v>46522</v>
      </c>
      <c r="J22" s="8">
        <v>7.1441000000000008</v>
      </c>
    </row>
    <row r="23" spans="1:10" ht="15.75" x14ac:dyDescent="0.3">
      <c r="A23" s="3">
        <v>12</v>
      </c>
      <c r="B23" s="3" t="s">
        <v>259</v>
      </c>
      <c r="C23" s="3" t="s">
        <v>260</v>
      </c>
      <c r="D23" s="3" t="s">
        <v>124</v>
      </c>
      <c r="E23" s="5">
        <v>1000000</v>
      </c>
      <c r="F23" s="8">
        <v>1014.91</v>
      </c>
      <c r="G23" s="12">
        <v>4.4199999999999996E-2</v>
      </c>
      <c r="H23" s="1">
        <v>46558</v>
      </c>
      <c r="J23" s="8">
        <v>7.1219000000000001</v>
      </c>
    </row>
    <row r="24" spans="1:10" ht="15.75" x14ac:dyDescent="0.3">
      <c r="A24" s="3">
        <v>13</v>
      </c>
      <c r="B24" s="3" t="s">
        <v>261</v>
      </c>
      <c r="C24" s="3" t="s">
        <v>262</v>
      </c>
      <c r="D24" s="3" t="s">
        <v>124</v>
      </c>
      <c r="E24" s="5">
        <v>1000000</v>
      </c>
      <c r="F24" s="8">
        <v>968.34</v>
      </c>
      <c r="G24" s="12">
        <v>4.2099999999999999E-2</v>
      </c>
      <c r="H24" s="1">
        <v>45823</v>
      </c>
      <c r="J24" s="8">
        <v>6.8682000000000007</v>
      </c>
    </row>
    <row r="25" spans="1:10" ht="15.75" x14ac:dyDescent="0.3">
      <c r="A25" s="3">
        <v>14</v>
      </c>
      <c r="B25" s="3" t="s">
        <v>263</v>
      </c>
      <c r="C25" s="3" t="s">
        <v>264</v>
      </c>
      <c r="D25" s="3" t="s">
        <v>124</v>
      </c>
      <c r="E25" s="5">
        <v>500000</v>
      </c>
      <c r="F25" s="8">
        <v>487.55</v>
      </c>
      <c r="G25" s="12">
        <v>2.12E-2</v>
      </c>
      <c r="H25" s="1">
        <v>46124</v>
      </c>
      <c r="J25" s="8">
        <v>7.0136000000000003</v>
      </c>
    </row>
    <row r="26" spans="1:10" ht="15.75" x14ac:dyDescent="0.3">
      <c r="A26" s="10"/>
      <c r="B26" s="10" t="s">
        <v>26</v>
      </c>
      <c r="C26" s="10"/>
      <c r="D26" s="10"/>
      <c r="E26" s="10"/>
      <c r="F26" s="11">
        <v>4966.75</v>
      </c>
      <c r="G26" s="14">
        <v>0.21609999999999999</v>
      </c>
    </row>
    <row r="28" spans="1:10" ht="15.75" x14ac:dyDescent="0.3">
      <c r="B28" s="2" t="s">
        <v>27</v>
      </c>
    </row>
    <row r="29" spans="1:10" ht="15.75" x14ac:dyDescent="0.3">
      <c r="A29" s="3">
        <v>15</v>
      </c>
      <c r="B29" s="2" t="s">
        <v>140</v>
      </c>
      <c r="F29" s="8">
        <v>2460.58</v>
      </c>
      <c r="G29" s="12">
        <v>0.10710000000000001</v>
      </c>
      <c r="H29" s="1">
        <v>44942</v>
      </c>
    </row>
    <row r="30" spans="1:10" ht="15.75" x14ac:dyDescent="0.3">
      <c r="A30" s="10"/>
      <c r="B30" s="10" t="s">
        <v>26</v>
      </c>
      <c r="C30" s="10"/>
      <c r="D30" s="10"/>
      <c r="E30" s="10"/>
      <c r="F30" s="11">
        <v>2460.58</v>
      </c>
      <c r="G30" s="14">
        <v>0.10710000000000001</v>
      </c>
    </row>
    <row r="32" spans="1:10" ht="15.75" x14ac:dyDescent="0.3">
      <c r="B32" s="2" t="s">
        <v>141</v>
      </c>
    </row>
    <row r="33" spans="1:7" ht="15.75" x14ac:dyDescent="0.3">
      <c r="A33" s="3"/>
      <c r="B33" s="3" t="s">
        <v>142</v>
      </c>
      <c r="C33" s="3"/>
      <c r="D33" s="5"/>
      <c r="F33" s="8">
        <v>25.78</v>
      </c>
      <c r="G33" s="12">
        <v>1.2999999999999999E-3</v>
      </c>
    </row>
    <row r="34" spans="1:7" ht="15.75" x14ac:dyDescent="0.3">
      <c r="A34" s="10"/>
      <c r="B34" s="10" t="s">
        <v>26</v>
      </c>
      <c r="C34" s="10"/>
      <c r="D34" s="10"/>
      <c r="E34" s="10"/>
      <c r="F34" s="11">
        <v>25.78</v>
      </c>
      <c r="G34" s="14">
        <v>1.2999999999999999E-3</v>
      </c>
    </row>
    <row r="36" spans="1:7" ht="15.75" x14ac:dyDescent="0.3">
      <c r="A36" s="7"/>
      <c r="B36" s="7" t="s">
        <v>143</v>
      </c>
      <c r="C36" s="7"/>
      <c r="D36" s="7"/>
      <c r="E36" s="7"/>
      <c r="F36" s="9">
        <v>22975.17</v>
      </c>
      <c r="G36" s="13">
        <v>1.0000000000000002</v>
      </c>
    </row>
    <row r="37" spans="1:7" ht="15.75" x14ac:dyDescent="0.3">
      <c r="A37" s="3" t="s">
        <v>144</v>
      </c>
    </row>
    <row r="38" spans="1:7" ht="15.75" x14ac:dyDescent="0.3">
      <c r="A38" s="4">
        <v>1</v>
      </c>
      <c r="B38" s="4" t="s">
        <v>769</v>
      </c>
    </row>
    <row r="39" spans="1:7" ht="15.75" x14ac:dyDescent="0.3">
      <c r="A39" s="4">
        <v>2</v>
      </c>
      <c r="B39" s="4" t="s">
        <v>145</v>
      </c>
    </row>
    <row r="40" spans="1:7" ht="52.5" customHeight="1" x14ac:dyDescent="0.3">
      <c r="A40" s="4">
        <v>3</v>
      </c>
      <c r="B40" s="67" t="s">
        <v>743</v>
      </c>
      <c r="C40" s="67"/>
      <c r="D40" s="67"/>
      <c r="E40" s="67"/>
      <c r="F40" s="67"/>
    </row>
    <row r="41" spans="1:7" ht="15.75" x14ac:dyDescent="0.3">
      <c r="A41" s="4"/>
      <c r="B41" s="37" t="s">
        <v>744</v>
      </c>
      <c r="C41" s="37" t="s">
        <v>745</v>
      </c>
      <c r="D41" s="68" t="s">
        <v>746</v>
      </c>
      <c r="E41" s="69"/>
      <c r="F41" s="69"/>
    </row>
    <row r="42" spans="1:7" ht="72" customHeight="1" x14ac:dyDescent="0.3">
      <c r="A42" s="4"/>
      <c r="B42" s="38" t="s">
        <v>747</v>
      </c>
      <c r="C42" s="39">
        <v>309</v>
      </c>
      <c r="D42" s="70" t="s">
        <v>748</v>
      </c>
      <c r="E42" s="71"/>
      <c r="F42" s="72"/>
    </row>
    <row r="43" spans="1:7" ht="69" customHeight="1" x14ac:dyDescent="0.3">
      <c r="A43" s="4"/>
      <c r="B43" s="38" t="s">
        <v>749</v>
      </c>
      <c r="C43" s="39">
        <v>309</v>
      </c>
      <c r="D43" s="70" t="s">
        <v>748</v>
      </c>
      <c r="E43" s="71"/>
      <c r="F43" s="72"/>
    </row>
    <row r="44" spans="1:7" ht="54" customHeight="1" x14ac:dyDescent="0.3">
      <c r="A44" s="4">
        <v>4</v>
      </c>
      <c r="B44" s="67" t="s">
        <v>737</v>
      </c>
      <c r="C44" s="67"/>
      <c r="D44" s="67"/>
      <c r="E44" s="67"/>
      <c r="F44" s="67"/>
    </row>
    <row r="45" spans="1:7" ht="120" x14ac:dyDescent="0.3">
      <c r="A45" s="4"/>
      <c r="B45" s="32" t="s">
        <v>738</v>
      </c>
      <c r="C45" s="32" t="s">
        <v>4</v>
      </c>
      <c r="D45" s="65" t="s">
        <v>739</v>
      </c>
      <c r="E45" s="66"/>
      <c r="F45" s="32" t="s">
        <v>740</v>
      </c>
    </row>
    <row r="46" spans="1:7" ht="30" x14ac:dyDescent="0.3">
      <c r="A46" s="4"/>
      <c r="B46" s="40" t="s">
        <v>750</v>
      </c>
      <c r="C46" s="40" t="s">
        <v>742</v>
      </c>
      <c r="D46" s="41">
        <v>0</v>
      </c>
      <c r="E46" s="42">
        <v>0</v>
      </c>
      <c r="F46" s="41">
        <v>23396.176713000001</v>
      </c>
    </row>
    <row r="47" spans="1:7" ht="30" x14ac:dyDescent="0.3">
      <c r="A47" s="4"/>
      <c r="B47" s="40" t="s">
        <v>751</v>
      </c>
      <c r="C47" s="40" t="s">
        <v>752</v>
      </c>
      <c r="D47" s="41">
        <v>0</v>
      </c>
      <c r="E47" s="42">
        <v>0</v>
      </c>
      <c r="F47" s="41">
        <v>13861.96</v>
      </c>
    </row>
    <row r="48" spans="1:7" ht="30" x14ac:dyDescent="0.3">
      <c r="A48" s="4"/>
      <c r="B48" s="40" t="s">
        <v>753</v>
      </c>
      <c r="C48" s="40" t="s">
        <v>754</v>
      </c>
      <c r="D48" s="41">
        <v>0</v>
      </c>
      <c r="E48" s="42">
        <v>0</v>
      </c>
      <c r="F48" s="41">
        <v>10645.019000000002</v>
      </c>
    </row>
    <row r="51" spans="2:2" x14ac:dyDescent="0.25">
      <c r="B51" s="58" t="s">
        <v>149</v>
      </c>
    </row>
    <row r="66" spans="2:3" x14ac:dyDescent="0.25">
      <c r="B66" s="58" t="s">
        <v>265</v>
      </c>
    </row>
    <row r="79" spans="2:3" ht="15.75" thickBot="1" x14ac:dyDescent="0.3"/>
    <row r="80" spans="2:3" ht="17.25" thickBot="1" x14ac:dyDescent="0.3">
      <c r="B80" s="53"/>
      <c r="C80" s="54" t="s">
        <v>772</v>
      </c>
    </row>
    <row r="81" spans="2:3" ht="17.25" thickBot="1" x14ac:dyDescent="0.3">
      <c r="B81" s="55" t="s">
        <v>773</v>
      </c>
      <c r="C81" s="56" t="s">
        <v>798</v>
      </c>
    </row>
    <row r="82" spans="2:3" ht="17.25" thickBot="1" x14ac:dyDescent="0.3">
      <c r="B82" s="55" t="s">
        <v>775</v>
      </c>
      <c r="C82" s="57"/>
    </row>
    <row r="83" spans="2:3" ht="17.25" thickBot="1" x14ac:dyDescent="0.3">
      <c r="B83" s="55" t="s">
        <v>776</v>
      </c>
      <c r="C83" s="56" t="s">
        <v>828</v>
      </c>
    </row>
    <row r="84" spans="2:3" ht="17.25" thickBot="1" x14ac:dyDescent="0.3">
      <c r="B84" s="55" t="s">
        <v>777</v>
      </c>
      <c r="C84" s="56" t="s">
        <v>799</v>
      </c>
    </row>
    <row r="85" spans="2:3" ht="17.25" thickBot="1" x14ac:dyDescent="0.3">
      <c r="B85" s="55" t="s">
        <v>779</v>
      </c>
      <c r="C85" s="56" t="s">
        <v>800</v>
      </c>
    </row>
    <row r="86" spans="2:3" ht="17.25" thickBot="1" x14ac:dyDescent="0.3">
      <c r="B86" s="55" t="s">
        <v>781</v>
      </c>
      <c r="C86" s="56" t="s">
        <v>782</v>
      </c>
    </row>
    <row r="87" spans="2:3" ht="17.25" thickBot="1" x14ac:dyDescent="0.3">
      <c r="B87" s="62" t="s">
        <v>783</v>
      </c>
      <c r="C87" s="63"/>
    </row>
  </sheetData>
  <mergeCells count="8">
    <mergeCell ref="B87:C87"/>
    <mergeCell ref="B44:F44"/>
    <mergeCell ref="D45:E45"/>
    <mergeCell ref="B1:F1"/>
    <mergeCell ref="B40:F40"/>
    <mergeCell ref="D41:F41"/>
    <mergeCell ref="D42:F42"/>
    <mergeCell ref="D43:F43"/>
  </mergeCells>
  <hyperlinks>
    <hyperlink ref="D42" r:id="rId1" xr:uid="{00000000-0004-0000-0200-000000000000}"/>
    <hyperlink ref="D43" r:id="rId2" xr:uid="{00000000-0004-0000-0200-000001000000}"/>
  </hyperlinks>
  <pageMargins left="0.7" right="0.7" top="0.75" bottom="0.75" header="0.3" footer="0.3"/>
  <pageSetup orientation="portrait" horizontalDpi="90" verticalDpi="90" r:id="rId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L139"/>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266</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146</v>
      </c>
      <c r="L8" s="2" t="s">
        <v>147</v>
      </c>
    </row>
    <row r="9" spans="1:12" ht="15.75" x14ac:dyDescent="0.3">
      <c r="A9" s="3">
        <v>1</v>
      </c>
      <c r="B9" s="3" t="s">
        <v>161</v>
      </c>
      <c r="C9" s="3" t="s">
        <v>267</v>
      </c>
      <c r="D9" s="3" t="s">
        <v>17</v>
      </c>
      <c r="E9" s="5">
        <v>1700</v>
      </c>
      <c r="F9" s="8">
        <v>17854.61</v>
      </c>
      <c r="G9" s="12">
        <v>5.1399999999999994E-2</v>
      </c>
      <c r="H9" s="1">
        <v>45036</v>
      </c>
      <c r="J9" s="8">
        <v>7.2201000000000004</v>
      </c>
      <c r="K9" t="s">
        <v>17</v>
      </c>
      <c r="L9" s="12">
        <v>0.29010000000000008</v>
      </c>
    </row>
    <row r="10" spans="1:12" ht="15.75" x14ac:dyDescent="0.3">
      <c r="A10" s="3">
        <v>2</v>
      </c>
      <c r="B10" s="3" t="s">
        <v>152</v>
      </c>
      <c r="C10" s="3" t="s">
        <v>153</v>
      </c>
      <c r="D10" s="3" t="s">
        <v>17</v>
      </c>
      <c r="E10" s="5">
        <v>1050</v>
      </c>
      <c r="F10" s="8">
        <v>10993.52</v>
      </c>
      <c r="G10" s="12">
        <v>3.1699999999999999E-2</v>
      </c>
      <c r="H10" s="1">
        <v>45033</v>
      </c>
      <c r="J10" s="8">
        <v>7.1551</v>
      </c>
      <c r="K10" t="s">
        <v>31</v>
      </c>
      <c r="L10" s="12">
        <v>0.27299999999999996</v>
      </c>
    </row>
    <row r="11" spans="1:12" ht="15.75" x14ac:dyDescent="0.3">
      <c r="A11" s="3">
        <v>3</v>
      </c>
      <c r="B11" s="3" t="s">
        <v>15</v>
      </c>
      <c r="C11" s="3" t="s">
        <v>156</v>
      </c>
      <c r="D11" s="3" t="s">
        <v>23</v>
      </c>
      <c r="E11" s="5">
        <v>1050</v>
      </c>
      <c r="F11" s="8">
        <v>10984.36</v>
      </c>
      <c r="G11" s="12">
        <v>3.1600000000000003E-2</v>
      </c>
      <c r="H11" s="1">
        <v>45033</v>
      </c>
      <c r="J11" s="8">
        <v>7.2351999999999999</v>
      </c>
      <c r="K11" t="s">
        <v>124</v>
      </c>
      <c r="L11" s="12">
        <v>0.15330000000000002</v>
      </c>
    </row>
    <row r="12" spans="1:12" ht="15.75" x14ac:dyDescent="0.3">
      <c r="A12" s="3">
        <v>4</v>
      </c>
      <c r="B12" s="3" t="s">
        <v>268</v>
      </c>
      <c r="C12" s="3" t="s">
        <v>269</v>
      </c>
      <c r="D12" s="3" t="s">
        <v>17</v>
      </c>
      <c r="E12" s="5">
        <v>1000</v>
      </c>
      <c r="F12" s="8">
        <v>10491.58</v>
      </c>
      <c r="G12" s="12">
        <v>3.0200000000000001E-2</v>
      </c>
      <c r="H12" s="1">
        <v>45037</v>
      </c>
      <c r="J12" s="8">
        <v>7.2701000000000002</v>
      </c>
      <c r="K12" t="s">
        <v>36</v>
      </c>
      <c r="L12" s="12">
        <v>0.1048</v>
      </c>
    </row>
    <row r="13" spans="1:12" ht="15.75" x14ac:dyDescent="0.3">
      <c r="A13" s="3">
        <v>5</v>
      </c>
      <c r="B13" s="3" t="s">
        <v>163</v>
      </c>
      <c r="C13" s="3" t="s">
        <v>270</v>
      </c>
      <c r="D13" s="3" t="s">
        <v>17</v>
      </c>
      <c r="E13" s="5">
        <v>950</v>
      </c>
      <c r="F13" s="8">
        <v>9947.59</v>
      </c>
      <c r="G13" s="12">
        <v>2.86E-2</v>
      </c>
      <c r="H13" s="1">
        <v>45033</v>
      </c>
      <c r="J13" s="8">
        <v>7.1800000000000006</v>
      </c>
      <c r="K13" t="s">
        <v>39</v>
      </c>
      <c r="L13" s="12">
        <v>6.9099999999999995E-2</v>
      </c>
    </row>
    <row r="14" spans="1:12" ht="15.75" x14ac:dyDescent="0.3">
      <c r="A14" s="3">
        <v>6</v>
      </c>
      <c r="B14" s="3" t="s">
        <v>154</v>
      </c>
      <c r="C14" s="3" t="s">
        <v>155</v>
      </c>
      <c r="D14" s="3" t="s">
        <v>17</v>
      </c>
      <c r="E14" s="5">
        <v>900</v>
      </c>
      <c r="F14" s="8">
        <v>9464.2000000000007</v>
      </c>
      <c r="G14" s="12">
        <v>2.7300000000000001E-2</v>
      </c>
      <c r="H14" s="1">
        <v>45040</v>
      </c>
      <c r="J14" s="8">
        <v>7.3400000000000007</v>
      </c>
      <c r="K14" t="s">
        <v>23</v>
      </c>
      <c r="L14" s="12">
        <v>4.6700000000000005E-2</v>
      </c>
    </row>
    <row r="15" spans="1:12" ht="15.75" x14ac:dyDescent="0.3">
      <c r="A15" s="3">
        <v>7</v>
      </c>
      <c r="B15" s="3" t="s">
        <v>159</v>
      </c>
      <c r="C15" s="3" t="s">
        <v>271</v>
      </c>
      <c r="D15" s="3" t="s">
        <v>17</v>
      </c>
      <c r="E15" s="5">
        <v>850</v>
      </c>
      <c r="F15" s="8">
        <v>8550.18</v>
      </c>
      <c r="G15" s="12">
        <v>2.46E-2</v>
      </c>
      <c r="H15" s="1">
        <v>45051</v>
      </c>
      <c r="J15" s="8">
        <v>7.3201000000000001</v>
      </c>
      <c r="K15" t="s">
        <v>20</v>
      </c>
      <c r="L15" s="12">
        <v>1.5100000000000001E-2</v>
      </c>
    </row>
    <row r="16" spans="1:12" ht="15.75" x14ac:dyDescent="0.3">
      <c r="A16" s="3">
        <v>8</v>
      </c>
      <c r="B16" s="3" t="s">
        <v>154</v>
      </c>
      <c r="C16" s="3" t="s">
        <v>272</v>
      </c>
      <c r="D16" s="3" t="s">
        <v>17</v>
      </c>
      <c r="E16" s="5">
        <v>750</v>
      </c>
      <c r="F16" s="8">
        <v>7890.84</v>
      </c>
      <c r="G16" s="12">
        <v>2.2700000000000001E-2</v>
      </c>
      <c r="H16" s="1">
        <v>45036</v>
      </c>
      <c r="J16" s="8">
        <v>7.3400000000000007</v>
      </c>
      <c r="K16" t="s">
        <v>148</v>
      </c>
      <c r="L16" s="12">
        <v>4.7899999999999943E-2</v>
      </c>
    </row>
    <row r="17" spans="1:10" ht="15.75" x14ac:dyDescent="0.3">
      <c r="A17" s="3">
        <v>9</v>
      </c>
      <c r="B17" s="3" t="s">
        <v>15</v>
      </c>
      <c r="C17" s="3" t="s">
        <v>273</v>
      </c>
      <c r="D17" s="3" t="s">
        <v>23</v>
      </c>
      <c r="E17" s="5">
        <v>500</v>
      </c>
      <c r="F17" s="8">
        <v>5245.02</v>
      </c>
      <c r="G17" s="12">
        <v>1.5100000000000001E-2</v>
      </c>
      <c r="H17" s="1">
        <v>45030</v>
      </c>
      <c r="J17" s="8">
        <v>7.1951000000000001</v>
      </c>
    </row>
    <row r="18" spans="1:10" ht="15.75" x14ac:dyDescent="0.3">
      <c r="A18" s="3">
        <v>10</v>
      </c>
      <c r="B18" s="3" t="s">
        <v>274</v>
      </c>
      <c r="C18" s="3" t="s">
        <v>275</v>
      </c>
      <c r="D18" s="3" t="s">
        <v>20</v>
      </c>
      <c r="E18" s="5">
        <v>500</v>
      </c>
      <c r="F18" s="8">
        <v>5234.51</v>
      </c>
      <c r="G18" s="12">
        <v>1.5100000000000001E-2</v>
      </c>
      <c r="H18" s="1">
        <v>45040</v>
      </c>
      <c r="J18" s="8">
        <v>7.4349999999999996</v>
      </c>
    </row>
    <row r="19" spans="1:10" ht="15.75" x14ac:dyDescent="0.3">
      <c r="A19" s="3">
        <v>11</v>
      </c>
      <c r="B19" s="3" t="s">
        <v>219</v>
      </c>
      <c r="C19" s="3" t="s">
        <v>276</v>
      </c>
      <c r="D19" s="3" t="s">
        <v>17</v>
      </c>
      <c r="E19" s="5">
        <v>500</v>
      </c>
      <c r="F19" s="8">
        <v>5158.82</v>
      </c>
      <c r="G19" s="12">
        <v>1.49E-2</v>
      </c>
      <c r="H19" s="1">
        <v>45338</v>
      </c>
      <c r="J19" s="8">
        <v>7.7799999999999994</v>
      </c>
    </row>
    <row r="20" spans="1:10" ht="15.75" x14ac:dyDescent="0.3">
      <c r="A20" s="3">
        <v>12</v>
      </c>
      <c r="B20" s="3" t="s">
        <v>215</v>
      </c>
      <c r="C20" s="3" t="s">
        <v>277</v>
      </c>
      <c r="D20" s="3" t="s">
        <v>17</v>
      </c>
      <c r="E20" s="5">
        <v>350</v>
      </c>
      <c r="F20" s="8">
        <v>3735.52</v>
      </c>
      <c r="G20" s="12">
        <v>1.0800000000000001E-2</v>
      </c>
      <c r="H20" s="1">
        <v>45041</v>
      </c>
      <c r="J20" s="8">
        <v>7.4648999999999992</v>
      </c>
    </row>
    <row r="21" spans="1:10" ht="15.75" x14ac:dyDescent="0.3">
      <c r="A21" s="3">
        <v>13</v>
      </c>
      <c r="B21" s="3" t="s">
        <v>268</v>
      </c>
      <c r="C21" s="3" t="s">
        <v>278</v>
      </c>
      <c r="D21" s="3" t="s">
        <v>17</v>
      </c>
      <c r="E21" s="5">
        <v>250</v>
      </c>
      <c r="F21" s="8">
        <v>2670.54</v>
      </c>
      <c r="G21" s="12">
        <v>7.7000000000000002E-3</v>
      </c>
      <c r="H21" s="1">
        <v>45694</v>
      </c>
      <c r="J21" s="8">
        <v>7.5600000000000005</v>
      </c>
    </row>
    <row r="22" spans="1:10" ht="15.75" x14ac:dyDescent="0.3">
      <c r="A22" s="3">
        <v>14</v>
      </c>
      <c r="B22" s="3" t="s">
        <v>157</v>
      </c>
      <c r="C22" s="3" t="s">
        <v>158</v>
      </c>
      <c r="D22" s="3" t="s">
        <v>17</v>
      </c>
      <c r="E22" s="5">
        <v>250</v>
      </c>
      <c r="F22" s="8">
        <v>2599.2399999999998</v>
      </c>
      <c r="G22" s="12">
        <v>7.4999999999999997E-3</v>
      </c>
      <c r="H22" s="1">
        <v>45093</v>
      </c>
      <c r="J22" s="8">
        <v>7.51</v>
      </c>
    </row>
    <row r="23" spans="1:10" ht="15.75" x14ac:dyDescent="0.3">
      <c r="A23" s="3">
        <v>15</v>
      </c>
      <c r="B23" s="3" t="s">
        <v>279</v>
      </c>
      <c r="C23" s="3" t="s">
        <v>280</v>
      </c>
      <c r="D23" s="3" t="s">
        <v>17</v>
      </c>
      <c r="E23" s="5">
        <v>250</v>
      </c>
      <c r="F23" s="8">
        <v>2580.2199999999998</v>
      </c>
      <c r="G23" s="12">
        <v>7.4000000000000003E-3</v>
      </c>
      <c r="H23" s="1">
        <v>45342</v>
      </c>
      <c r="J23" s="8">
        <v>7.79</v>
      </c>
    </row>
    <row r="24" spans="1:10" ht="15.75" x14ac:dyDescent="0.3">
      <c r="A24" s="3">
        <v>16</v>
      </c>
      <c r="B24" s="3" t="s">
        <v>215</v>
      </c>
      <c r="C24" s="3" t="s">
        <v>281</v>
      </c>
      <c r="D24" s="3" t="s">
        <v>17</v>
      </c>
      <c r="E24" s="5">
        <v>250</v>
      </c>
      <c r="F24" s="8">
        <v>2578.84</v>
      </c>
      <c r="G24" s="12">
        <v>7.4000000000000003E-3</v>
      </c>
      <c r="H24" s="1">
        <v>45344</v>
      </c>
      <c r="J24" s="8">
        <v>7.6498999999999997</v>
      </c>
    </row>
    <row r="25" spans="1:10" ht="15.75" x14ac:dyDescent="0.3">
      <c r="A25" s="3">
        <v>17</v>
      </c>
      <c r="B25" s="3" t="s">
        <v>172</v>
      </c>
      <c r="C25" s="3" t="s">
        <v>282</v>
      </c>
      <c r="D25" s="3" t="s">
        <v>17</v>
      </c>
      <c r="E25" s="5">
        <v>250</v>
      </c>
      <c r="F25" s="8">
        <v>2564.77</v>
      </c>
      <c r="G25" s="12">
        <v>7.4000000000000003E-3</v>
      </c>
      <c r="H25" s="1">
        <v>45276</v>
      </c>
      <c r="J25" s="8">
        <v>7.4450000000000003</v>
      </c>
    </row>
    <row r="26" spans="1:10" ht="15.75" x14ac:dyDescent="0.3">
      <c r="A26" s="3">
        <v>18</v>
      </c>
      <c r="B26" s="3" t="s">
        <v>159</v>
      </c>
      <c r="C26" s="3" t="s">
        <v>160</v>
      </c>
      <c r="D26" s="3" t="s">
        <v>17</v>
      </c>
      <c r="E26" s="5">
        <v>250</v>
      </c>
      <c r="F26" s="8">
        <v>2537.92</v>
      </c>
      <c r="G26" s="12">
        <v>7.3000000000000001E-3</v>
      </c>
      <c r="H26" s="1">
        <v>45030</v>
      </c>
      <c r="J26" s="8">
        <v>7.1551</v>
      </c>
    </row>
    <row r="27" spans="1:10" ht="15.75" x14ac:dyDescent="0.3">
      <c r="A27" s="3">
        <v>19</v>
      </c>
      <c r="B27" s="3" t="s">
        <v>24</v>
      </c>
      <c r="C27" s="3" t="s">
        <v>283</v>
      </c>
      <c r="D27" s="3" t="s">
        <v>17</v>
      </c>
      <c r="E27" s="5">
        <v>110</v>
      </c>
      <c r="F27" s="8">
        <v>1126.3599999999999</v>
      </c>
      <c r="G27" s="12">
        <v>3.2000000000000002E-3</v>
      </c>
      <c r="H27" s="1">
        <v>45250</v>
      </c>
      <c r="J27" s="8">
        <v>7.7000999999999999</v>
      </c>
    </row>
    <row r="28" spans="1:10" ht="15.75" x14ac:dyDescent="0.3">
      <c r="A28" s="10"/>
      <c r="B28" s="10" t="s">
        <v>26</v>
      </c>
      <c r="C28" s="10"/>
      <c r="D28" s="10"/>
      <c r="E28" s="10"/>
      <c r="F28" s="11">
        <v>122208.64</v>
      </c>
      <c r="G28" s="14">
        <v>0.35189999999999999</v>
      </c>
    </row>
    <row r="30" spans="1:10" ht="15.75" x14ac:dyDescent="0.3">
      <c r="B30" s="2" t="s">
        <v>736</v>
      </c>
    </row>
    <row r="31" spans="1:10" ht="15.75" x14ac:dyDescent="0.3">
      <c r="A31" s="3">
        <v>20</v>
      </c>
      <c r="B31" s="3" t="s">
        <v>284</v>
      </c>
      <c r="C31" s="3" t="s">
        <v>285</v>
      </c>
      <c r="D31" s="3" t="s">
        <v>124</v>
      </c>
      <c r="E31" s="5">
        <v>12500000</v>
      </c>
      <c r="F31" s="8">
        <v>12581.41</v>
      </c>
      <c r="G31" s="12">
        <v>3.6200000000000003E-2</v>
      </c>
      <c r="H31" s="1">
        <v>45603</v>
      </c>
      <c r="J31" s="8">
        <v>7.1188000000000002</v>
      </c>
    </row>
    <row r="32" spans="1:10" ht="15.75" x14ac:dyDescent="0.3">
      <c r="A32" s="3">
        <v>21</v>
      </c>
      <c r="B32" s="3" t="s">
        <v>286</v>
      </c>
      <c r="C32" s="3" t="s">
        <v>287</v>
      </c>
      <c r="D32" s="3" t="s">
        <v>124</v>
      </c>
      <c r="E32" s="5">
        <v>11500000</v>
      </c>
      <c r="F32" s="8">
        <v>11944.74</v>
      </c>
      <c r="G32" s="12">
        <v>3.44E-2</v>
      </c>
      <c r="H32" s="1">
        <v>45319</v>
      </c>
      <c r="J32" s="8">
        <v>6.8563000000000001</v>
      </c>
    </row>
    <row r="33" spans="1:10" ht="15.75" x14ac:dyDescent="0.3">
      <c r="A33" s="3">
        <v>22</v>
      </c>
      <c r="B33" s="3" t="s">
        <v>259</v>
      </c>
      <c r="C33" s="3" t="s">
        <v>260</v>
      </c>
      <c r="D33" s="3" t="s">
        <v>124</v>
      </c>
      <c r="E33" s="5">
        <v>7000000</v>
      </c>
      <c r="F33" s="8">
        <v>7104.35</v>
      </c>
      <c r="G33" s="12">
        <v>2.0499999999999997E-2</v>
      </c>
      <c r="H33" s="1">
        <v>46558</v>
      </c>
      <c r="J33" s="8">
        <v>7.1219000000000001</v>
      </c>
    </row>
    <row r="34" spans="1:10" ht="15.75" x14ac:dyDescent="0.3">
      <c r="A34" s="3">
        <v>23</v>
      </c>
      <c r="B34" s="3" t="s">
        <v>288</v>
      </c>
      <c r="C34" s="3" t="s">
        <v>289</v>
      </c>
      <c r="D34" s="3" t="s">
        <v>124</v>
      </c>
      <c r="E34" s="5">
        <v>4500000</v>
      </c>
      <c r="F34" s="8">
        <v>4573.76</v>
      </c>
      <c r="G34" s="12">
        <v>1.32E-2</v>
      </c>
      <c r="H34" s="1">
        <v>45025</v>
      </c>
      <c r="J34" s="8">
        <v>6.5373999999999999</v>
      </c>
    </row>
    <row r="35" spans="1:10" ht="15.75" x14ac:dyDescent="0.3">
      <c r="A35" s="3">
        <v>24</v>
      </c>
      <c r="B35" s="3" t="s">
        <v>290</v>
      </c>
      <c r="C35" s="3" t="s">
        <v>291</v>
      </c>
      <c r="D35" s="3" t="s">
        <v>124</v>
      </c>
      <c r="E35" s="5">
        <v>4500000</v>
      </c>
      <c r="F35" s="8">
        <v>4504.8999999999996</v>
      </c>
      <c r="G35" s="12">
        <v>1.3000000000000001E-2</v>
      </c>
      <c r="H35" s="1">
        <v>45470</v>
      </c>
      <c r="J35" s="8">
        <v>6.8662000000000001</v>
      </c>
    </row>
    <row r="36" spans="1:10" ht="15.75" x14ac:dyDescent="0.3">
      <c r="A36" s="3">
        <v>25</v>
      </c>
      <c r="B36" s="3" t="s">
        <v>292</v>
      </c>
      <c r="C36" s="3" t="s">
        <v>293</v>
      </c>
      <c r="D36" s="3" t="s">
        <v>124</v>
      </c>
      <c r="E36" s="5">
        <v>2072000</v>
      </c>
      <c r="F36" s="8">
        <v>1911.34</v>
      </c>
      <c r="G36" s="12">
        <v>5.5000000000000005E-3</v>
      </c>
      <c r="H36" s="1">
        <v>45370</v>
      </c>
      <c r="J36" s="8">
        <v>6.9884000000000004</v>
      </c>
    </row>
    <row r="37" spans="1:10" ht="15.75" x14ac:dyDescent="0.3">
      <c r="A37" s="3">
        <v>26</v>
      </c>
      <c r="B37" s="3" t="s">
        <v>167</v>
      </c>
      <c r="C37" s="3" t="s">
        <v>294</v>
      </c>
      <c r="D37" s="3" t="s">
        <v>124</v>
      </c>
      <c r="E37" s="5">
        <v>1970500</v>
      </c>
      <c r="F37" s="8">
        <v>1875.04</v>
      </c>
      <c r="G37" s="12">
        <v>5.4000000000000003E-3</v>
      </c>
      <c r="H37" s="1">
        <v>45211</v>
      </c>
      <c r="J37" s="8">
        <v>6.8348000000000004</v>
      </c>
    </row>
    <row r="38" spans="1:10" ht="15.75" x14ac:dyDescent="0.3">
      <c r="A38" s="3">
        <v>27</v>
      </c>
      <c r="B38" s="3" t="s">
        <v>292</v>
      </c>
      <c r="C38" s="3" t="s">
        <v>295</v>
      </c>
      <c r="D38" s="3" t="s">
        <v>124</v>
      </c>
      <c r="E38" s="5">
        <v>2072000</v>
      </c>
      <c r="F38" s="8">
        <v>1845.95</v>
      </c>
      <c r="G38" s="12">
        <v>5.3E-3</v>
      </c>
      <c r="H38" s="1">
        <v>45554</v>
      </c>
      <c r="J38" s="8">
        <v>7.0169999999999995</v>
      </c>
    </row>
    <row r="39" spans="1:10" ht="15.75" x14ac:dyDescent="0.3">
      <c r="A39" s="3">
        <v>28</v>
      </c>
      <c r="B39" s="3" t="s">
        <v>292</v>
      </c>
      <c r="C39" s="3" t="s">
        <v>296</v>
      </c>
      <c r="D39" s="3" t="s">
        <v>124</v>
      </c>
      <c r="E39" s="5">
        <v>1970500</v>
      </c>
      <c r="F39" s="8">
        <v>1809.74</v>
      </c>
      <c r="G39" s="12">
        <v>5.1999999999999998E-3</v>
      </c>
      <c r="H39" s="1">
        <v>45394</v>
      </c>
      <c r="J39" s="8">
        <v>6.9888000000000003</v>
      </c>
    </row>
    <row r="40" spans="1:10" ht="15.75" x14ac:dyDescent="0.3">
      <c r="A40" s="3">
        <v>29</v>
      </c>
      <c r="B40" s="3" t="s">
        <v>292</v>
      </c>
      <c r="C40" s="3" t="s">
        <v>297</v>
      </c>
      <c r="D40" s="3" t="s">
        <v>124</v>
      </c>
      <c r="E40" s="5">
        <v>1500000</v>
      </c>
      <c r="F40" s="8">
        <v>1390.85</v>
      </c>
      <c r="G40" s="12">
        <v>4.0000000000000001E-3</v>
      </c>
      <c r="H40" s="1">
        <v>45344</v>
      </c>
      <c r="J40" s="8">
        <v>6.9878</v>
      </c>
    </row>
    <row r="41" spans="1:10" ht="15.75" x14ac:dyDescent="0.3">
      <c r="A41" s="10"/>
      <c r="B41" s="10" t="s">
        <v>26</v>
      </c>
      <c r="C41" s="10"/>
      <c r="D41" s="10"/>
      <c r="E41" s="10"/>
      <c r="F41" s="11">
        <v>49542.080000000002</v>
      </c>
      <c r="G41" s="14">
        <v>0.14269999999999999</v>
      </c>
    </row>
    <row r="43" spans="1:10" ht="15.75" x14ac:dyDescent="0.3">
      <c r="B43" s="2" t="s">
        <v>27</v>
      </c>
    </row>
    <row r="44" spans="1:10" ht="15.75" x14ac:dyDescent="0.3">
      <c r="B44" s="2" t="s">
        <v>28</v>
      </c>
    </row>
    <row r="45" spans="1:10" ht="15.75" x14ac:dyDescent="0.3">
      <c r="A45" s="3">
        <v>30</v>
      </c>
      <c r="B45" s="3" t="s">
        <v>174</v>
      </c>
      <c r="C45" s="3" t="s">
        <v>176</v>
      </c>
      <c r="D45" s="3" t="s">
        <v>39</v>
      </c>
      <c r="E45" s="5">
        <v>3000</v>
      </c>
      <c r="F45" s="8">
        <v>14517</v>
      </c>
      <c r="G45" s="12">
        <v>4.1799999999999997E-2</v>
      </c>
      <c r="H45" s="1">
        <v>45107</v>
      </c>
      <c r="J45" s="8">
        <v>7.3599999999999994</v>
      </c>
    </row>
    <row r="46" spans="1:10" ht="15.75" x14ac:dyDescent="0.3">
      <c r="A46" s="3">
        <v>31</v>
      </c>
      <c r="B46" s="3" t="s">
        <v>55</v>
      </c>
      <c r="C46" s="3" t="s">
        <v>199</v>
      </c>
      <c r="D46" s="3" t="s">
        <v>36</v>
      </c>
      <c r="E46" s="5">
        <v>2000</v>
      </c>
      <c r="F46" s="8">
        <v>9788.7999999999993</v>
      </c>
      <c r="G46" s="12">
        <v>2.8199999999999999E-2</v>
      </c>
      <c r="H46" s="1">
        <v>45051</v>
      </c>
      <c r="J46" s="8">
        <v>7.224899999999999</v>
      </c>
    </row>
    <row r="47" spans="1:10" ht="15.75" x14ac:dyDescent="0.3">
      <c r="A47" s="3">
        <v>32</v>
      </c>
      <c r="B47" s="3" t="s">
        <v>34</v>
      </c>
      <c r="C47" s="3" t="s">
        <v>182</v>
      </c>
      <c r="D47" s="3" t="s">
        <v>36</v>
      </c>
      <c r="E47" s="5">
        <v>1500</v>
      </c>
      <c r="F47" s="8">
        <v>7375.09</v>
      </c>
      <c r="G47" s="12">
        <v>2.12E-2</v>
      </c>
      <c r="H47" s="1">
        <v>45029</v>
      </c>
      <c r="J47" s="8">
        <v>7.1057999999999995</v>
      </c>
    </row>
    <row r="48" spans="1:10" ht="15.75" x14ac:dyDescent="0.3">
      <c r="A48" s="3">
        <v>33</v>
      </c>
      <c r="B48" s="3" t="s">
        <v>34</v>
      </c>
      <c r="C48" s="3" t="s">
        <v>177</v>
      </c>
      <c r="D48" s="3" t="s">
        <v>36</v>
      </c>
      <c r="E48" s="5">
        <v>1500</v>
      </c>
      <c r="F48" s="8">
        <v>7325.65</v>
      </c>
      <c r="G48" s="12">
        <v>2.1099999999999997E-2</v>
      </c>
      <c r="H48" s="1">
        <v>45061</v>
      </c>
      <c r="J48" s="8">
        <v>7.3000999999999996</v>
      </c>
    </row>
    <row r="49" spans="1:10" ht="15.75" x14ac:dyDescent="0.3">
      <c r="A49" s="3">
        <v>34</v>
      </c>
      <c r="B49" s="3" t="s">
        <v>170</v>
      </c>
      <c r="C49" s="3" t="s">
        <v>171</v>
      </c>
      <c r="D49" s="3" t="s">
        <v>31</v>
      </c>
      <c r="E49" s="5">
        <v>1500</v>
      </c>
      <c r="F49" s="8">
        <v>7270.67</v>
      </c>
      <c r="G49" s="12">
        <v>2.0899999999999998E-2</v>
      </c>
      <c r="H49" s="1">
        <v>45098</v>
      </c>
      <c r="J49" s="8">
        <v>7.3799000000000001</v>
      </c>
    </row>
    <row r="50" spans="1:10" ht="15.75" x14ac:dyDescent="0.3">
      <c r="A50" s="3">
        <v>35</v>
      </c>
      <c r="B50" s="3" t="s">
        <v>57</v>
      </c>
      <c r="C50" s="3" t="s">
        <v>298</v>
      </c>
      <c r="D50" s="3" t="s">
        <v>31</v>
      </c>
      <c r="E50" s="5">
        <v>1500</v>
      </c>
      <c r="F50" s="8">
        <v>6924.61</v>
      </c>
      <c r="G50" s="12">
        <v>1.9900000000000001E-2</v>
      </c>
      <c r="H50" s="1">
        <v>45336</v>
      </c>
      <c r="J50" s="8">
        <v>7.6978000000000009</v>
      </c>
    </row>
    <row r="51" spans="1:10" ht="15.75" x14ac:dyDescent="0.3">
      <c r="A51" s="3">
        <v>36</v>
      </c>
      <c r="B51" s="3" t="s">
        <v>172</v>
      </c>
      <c r="C51" s="3" t="s">
        <v>173</v>
      </c>
      <c r="D51" s="3" t="s">
        <v>31</v>
      </c>
      <c r="E51" s="5">
        <v>1100</v>
      </c>
      <c r="F51" s="8">
        <v>5331.78</v>
      </c>
      <c r="G51" s="12">
        <v>1.54E-2</v>
      </c>
      <c r="H51" s="1">
        <v>45099</v>
      </c>
      <c r="J51" s="8">
        <v>7.3348999999999993</v>
      </c>
    </row>
    <row r="52" spans="1:10" ht="15.75" x14ac:dyDescent="0.3">
      <c r="A52" s="3">
        <v>37</v>
      </c>
      <c r="B52" s="3" t="s">
        <v>57</v>
      </c>
      <c r="C52" s="3" t="s">
        <v>178</v>
      </c>
      <c r="D52" s="3" t="s">
        <v>31</v>
      </c>
      <c r="E52" s="5">
        <v>1000</v>
      </c>
      <c r="F52" s="8">
        <v>4869.41</v>
      </c>
      <c r="G52" s="12">
        <v>1.3999999999999999E-2</v>
      </c>
      <c r="H52" s="1">
        <v>45076</v>
      </c>
      <c r="J52" s="8">
        <v>7.3050000000000006</v>
      </c>
    </row>
    <row r="53" spans="1:10" ht="15.75" x14ac:dyDescent="0.3">
      <c r="A53" s="3">
        <v>38</v>
      </c>
      <c r="B53" s="3" t="s">
        <v>57</v>
      </c>
      <c r="C53" s="3" t="s">
        <v>183</v>
      </c>
      <c r="D53" s="3" t="s">
        <v>31</v>
      </c>
      <c r="E53" s="5">
        <v>1000</v>
      </c>
      <c r="F53" s="8">
        <v>4859.99</v>
      </c>
      <c r="G53" s="12">
        <v>1.3999999999999999E-2</v>
      </c>
      <c r="H53" s="1">
        <v>45084</v>
      </c>
      <c r="J53" s="8">
        <v>7.4049000000000005</v>
      </c>
    </row>
    <row r="54" spans="1:10" ht="15.75" x14ac:dyDescent="0.3">
      <c r="A54" s="3">
        <v>39</v>
      </c>
      <c r="B54" s="3" t="s">
        <v>29</v>
      </c>
      <c r="C54" s="3" t="s">
        <v>188</v>
      </c>
      <c r="D54" s="3" t="s">
        <v>31</v>
      </c>
      <c r="E54" s="5">
        <v>1000</v>
      </c>
      <c r="F54" s="8">
        <v>4855.7700000000004</v>
      </c>
      <c r="G54" s="12">
        <v>1.3999999999999999E-2</v>
      </c>
      <c r="H54" s="1">
        <v>45089</v>
      </c>
      <c r="J54" s="8">
        <v>7.3750999999999998</v>
      </c>
    </row>
    <row r="55" spans="1:10" ht="15.75" x14ac:dyDescent="0.3">
      <c r="A55" s="3">
        <v>40</v>
      </c>
      <c r="B55" s="3" t="s">
        <v>174</v>
      </c>
      <c r="C55" s="3" t="s">
        <v>175</v>
      </c>
      <c r="D55" s="3" t="s">
        <v>39</v>
      </c>
      <c r="E55" s="5">
        <v>1000</v>
      </c>
      <c r="F55" s="8">
        <v>4840.8900000000003</v>
      </c>
      <c r="G55" s="12">
        <v>1.3899999999999999E-2</v>
      </c>
      <c r="H55" s="1">
        <v>45105</v>
      </c>
      <c r="J55" s="8">
        <v>7.3599999999999994</v>
      </c>
    </row>
    <row r="56" spans="1:10" ht="15.75" x14ac:dyDescent="0.3">
      <c r="A56" s="3">
        <v>41</v>
      </c>
      <c r="B56" s="3" t="s">
        <v>29</v>
      </c>
      <c r="C56" s="3" t="s">
        <v>299</v>
      </c>
      <c r="D56" s="3" t="s">
        <v>31</v>
      </c>
      <c r="E56" s="5">
        <v>1000</v>
      </c>
      <c r="F56" s="8">
        <v>4779.29</v>
      </c>
      <c r="G56" s="12">
        <v>1.38E-2</v>
      </c>
      <c r="H56" s="1">
        <v>45166</v>
      </c>
      <c r="J56" s="8">
        <v>7.5249999999999995</v>
      </c>
    </row>
    <row r="57" spans="1:10" ht="15.75" x14ac:dyDescent="0.3">
      <c r="A57" s="3">
        <v>42</v>
      </c>
      <c r="B57" s="3" t="s">
        <v>40</v>
      </c>
      <c r="C57" s="3" t="s">
        <v>300</v>
      </c>
      <c r="D57" s="3" t="s">
        <v>36</v>
      </c>
      <c r="E57" s="5">
        <v>1000</v>
      </c>
      <c r="F57" s="8">
        <v>4766.6899999999996</v>
      </c>
      <c r="G57" s="12">
        <v>1.37E-2</v>
      </c>
      <c r="H57" s="1">
        <v>45181</v>
      </c>
      <c r="J57" s="8">
        <v>7.4749999999999996</v>
      </c>
    </row>
    <row r="58" spans="1:10" ht="15.75" x14ac:dyDescent="0.3">
      <c r="A58" s="3">
        <v>43</v>
      </c>
      <c r="B58" s="3" t="s">
        <v>34</v>
      </c>
      <c r="C58" s="3" t="s">
        <v>186</v>
      </c>
      <c r="D58" s="3" t="s">
        <v>36</v>
      </c>
      <c r="E58" s="5">
        <v>1000</v>
      </c>
      <c r="F58" s="8">
        <v>4763.2700000000004</v>
      </c>
      <c r="G58" s="12">
        <v>1.37E-2</v>
      </c>
      <c r="H58" s="1">
        <v>45181</v>
      </c>
      <c r="J58" s="8">
        <v>7.59</v>
      </c>
    </row>
    <row r="59" spans="1:10" ht="15.75" x14ac:dyDescent="0.3">
      <c r="A59" s="3">
        <v>44</v>
      </c>
      <c r="B59" s="3" t="s">
        <v>42</v>
      </c>
      <c r="C59" s="3" t="s">
        <v>187</v>
      </c>
      <c r="D59" s="3" t="s">
        <v>31</v>
      </c>
      <c r="E59" s="5">
        <v>1000</v>
      </c>
      <c r="F59" s="8">
        <v>4687.7299999999996</v>
      </c>
      <c r="G59" s="12">
        <v>1.3500000000000002E-2</v>
      </c>
      <c r="H59" s="1">
        <v>45259</v>
      </c>
      <c r="J59" s="8">
        <v>7.6700000000000008</v>
      </c>
    </row>
    <row r="60" spans="1:10" ht="15.75" x14ac:dyDescent="0.3">
      <c r="A60" s="3">
        <v>45</v>
      </c>
      <c r="B60" s="3" t="s">
        <v>42</v>
      </c>
      <c r="C60" s="3" t="s">
        <v>301</v>
      </c>
      <c r="D60" s="3" t="s">
        <v>31</v>
      </c>
      <c r="E60" s="5">
        <v>1000</v>
      </c>
      <c r="F60" s="8">
        <v>4685.51</v>
      </c>
      <c r="G60" s="12">
        <v>1.3500000000000002E-2</v>
      </c>
      <c r="H60" s="1">
        <v>45261</v>
      </c>
      <c r="J60" s="8">
        <v>7.68</v>
      </c>
    </row>
    <row r="61" spans="1:10" ht="15.75" x14ac:dyDescent="0.3">
      <c r="A61" s="3">
        <v>46</v>
      </c>
      <c r="B61" s="3" t="s">
        <v>42</v>
      </c>
      <c r="C61" s="3" t="s">
        <v>194</v>
      </c>
      <c r="D61" s="3" t="s">
        <v>31</v>
      </c>
      <c r="E61" s="5">
        <v>1000</v>
      </c>
      <c r="F61" s="8">
        <v>4643.68</v>
      </c>
      <c r="G61" s="12">
        <v>1.34E-2</v>
      </c>
      <c r="H61" s="1">
        <v>45302</v>
      </c>
      <c r="J61" s="8">
        <v>7.7799999999999994</v>
      </c>
    </row>
    <row r="62" spans="1:10" ht="15.75" x14ac:dyDescent="0.3">
      <c r="A62" s="3">
        <v>47</v>
      </c>
      <c r="B62" s="3" t="s">
        <v>170</v>
      </c>
      <c r="C62" s="3" t="s">
        <v>302</v>
      </c>
      <c r="D62" s="3" t="s">
        <v>31</v>
      </c>
      <c r="E62" s="5">
        <v>800</v>
      </c>
      <c r="F62" s="8">
        <v>3873.89</v>
      </c>
      <c r="G62" s="12">
        <v>1.1200000000000002E-2</v>
      </c>
      <c r="H62" s="1">
        <v>45103</v>
      </c>
      <c r="J62" s="8">
        <v>7.3801000000000005</v>
      </c>
    </row>
    <row r="63" spans="1:10" ht="15.75" x14ac:dyDescent="0.3">
      <c r="A63" s="3">
        <v>48</v>
      </c>
      <c r="B63" s="3" t="s">
        <v>34</v>
      </c>
      <c r="C63" s="3" t="s">
        <v>185</v>
      </c>
      <c r="D63" s="3" t="s">
        <v>36</v>
      </c>
      <c r="E63" s="5">
        <v>500</v>
      </c>
      <c r="F63" s="8">
        <v>2395.79</v>
      </c>
      <c r="G63" s="12">
        <v>6.8999999999999999E-3</v>
      </c>
      <c r="H63" s="1">
        <v>45152</v>
      </c>
      <c r="J63" s="8">
        <v>7.5600000000000005</v>
      </c>
    </row>
    <row r="64" spans="1:10" ht="15.75" x14ac:dyDescent="0.3">
      <c r="A64" s="3">
        <v>49</v>
      </c>
      <c r="B64" s="3" t="s">
        <v>172</v>
      </c>
      <c r="C64" s="3" t="s">
        <v>303</v>
      </c>
      <c r="D64" s="3" t="s">
        <v>31</v>
      </c>
      <c r="E64" s="5">
        <v>500</v>
      </c>
      <c r="F64" s="8">
        <v>2395.17</v>
      </c>
      <c r="G64" s="12">
        <v>6.8999999999999999E-3</v>
      </c>
      <c r="H64" s="1">
        <v>45155</v>
      </c>
      <c r="J64" s="8">
        <v>7.4997999999999996</v>
      </c>
    </row>
    <row r="65" spans="1:10" ht="15.75" x14ac:dyDescent="0.3">
      <c r="A65" s="3">
        <v>50</v>
      </c>
      <c r="B65" s="3" t="s">
        <v>29</v>
      </c>
      <c r="C65" s="3" t="s">
        <v>304</v>
      </c>
      <c r="D65" s="3" t="s">
        <v>31</v>
      </c>
      <c r="E65" s="5">
        <v>500</v>
      </c>
      <c r="F65" s="8">
        <v>2394.36</v>
      </c>
      <c r="G65" s="12">
        <v>6.8999999999999999E-3</v>
      </c>
      <c r="H65" s="1">
        <v>45156</v>
      </c>
      <c r="J65" s="8">
        <v>7.5251000000000001</v>
      </c>
    </row>
    <row r="66" spans="1:10" ht="15.75" x14ac:dyDescent="0.3">
      <c r="A66" s="3">
        <v>51</v>
      </c>
      <c r="B66" s="3" t="s">
        <v>42</v>
      </c>
      <c r="C66" s="3" t="s">
        <v>189</v>
      </c>
      <c r="D66" s="3" t="s">
        <v>31</v>
      </c>
      <c r="E66" s="5">
        <v>500</v>
      </c>
      <c r="F66" s="8">
        <v>2383.71</v>
      </c>
      <c r="G66" s="12">
        <v>6.8999999999999999E-3</v>
      </c>
      <c r="H66" s="1">
        <v>45176</v>
      </c>
      <c r="J66" s="8">
        <v>7.6098999999999997</v>
      </c>
    </row>
    <row r="67" spans="1:10" ht="15.75" x14ac:dyDescent="0.3">
      <c r="A67" s="3">
        <v>52</v>
      </c>
      <c r="B67" s="3" t="s">
        <v>29</v>
      </c>
      <c r="C67" s="3" t="s">
        <v>190</v>
      </c>
      <c r="D67" s="3" t="s">
        <v>31</v>
      </c>
      <c r="E67" s="5">
        <v>500</v>
      </c>
      <c r="F67" s="8">
        <v>2341.85</v>
      </c>
      <c r="G67" s="12">
        <v>6.7000000000000002E-3</v>
      </c>
      <c r="H67" s="1">
        <v>45264</v>
      </c>
      <c r="J67" s="8">
        <v>7.6550000000000011</v>
      </c>
    </row>
    <row r="68" spans="1:10" ht="15.75" x14ac:dyDescent="0.3">
      <c r="A68" s="3">
        <v>53</v>
      </c>
      <c r="B68" s="3" t="s">
        <v>174</v>
      </c>
      <c r="C68" s="3" t="s">
        <v>191</v>
      </c>
      <c r="D68" s="3" t="s">
        <v>39</v>
      </c>
      <c r="E68" s="5">
        <v>500</v>
      </c>
      <c r="F68" s="8">
        <v>2338.2800000000002</v>
      </c>
      <c r="G68" s="12">
        <v>6.7000000000000002E-3</v>
      </c>
      <c r="H68" s="1">
        <v>45272</v>
      </c>
      <c r="J68" s="8">
        <v>7.6498999999999997</v>
      </c>
    </row>
    <row r="69" spans="1:10" ht="15.75" x14ac:dyDescent="0.3">
      <c r="A69" s="3">
        <v>54</v>
      </c>
      <c r="B69" s="3" t="s">
        <v>29</v>
      </c>
      <c r="C69" s="3" t="s">
        <v>192</v>
      </c>
      <c r="D69" s="3" t="s">
        <v>31</v>
      </c>
      <c r="E69" s="5">
        <v>500</v>
      </c>
      <c r="F69" s="8">
        <v>2336.8000000000002</v>
      </c>
      <c r="G69" s="12">
        <v>6.7000000000000002E-3</v>
      </c>
      <c r="H69" s="1">
        <v>45275</v>
      </c>
      <c r="J69" s="8">
        <v>7.6550000000000011</v>
      </c>
    </row>
    <row r="70" spans="1:10" ht="15.75" x14ac:dyDescent="0.3">
      <c r="A70" s="3">
        <v>55</v>
      </c>
      <c r="B70" s="3" t="s">
        <v>174</v>
      </c>
      <c r="C70" s="3" t="s">
        <v>305</v>
      </c>
      <c r="D70" s="3" t="s">
        <v>39</v>
      </c>
      <c r="E70" s="5">
        <v>500</v>
      </c>
      <c r="F70" s="8">
        <v>2330.5100000000002</v>
      </c>
      <c r="G70" s="12">
        <v>6.7000000000000002E-3</v>
      </c>
      <c r="H70" s="1">
        <v>45289</v>
      </c>
      <c r="J70" s="8">
        <v>7.6498999999999997</v>
      </c>
    </row>
    <row r="71" spans="1:10" ht="15.75" x14ac:dyDescent="0.3">
      <c r="A71" s="3">
        <v>56</v>
      </c>
      <c r="B71" s="3" t="s">
        <v>57</v>
      </c>
      <c r="C71" s="3" t="s">
        <v>193</v>
      </c>
      <c r="D71" s="3" t="s">
        <v>31</v>
      </c>
      <c r="E71" s="5">
        <v>500</v>
      </c>
      <c r="F71" s="8">
        <v>2322.9</v>
      </c>
      <c r="G71" s="12">
        <v>6.7000000000000002E-3</v>
      </c>
      <c r="H71" s="1">
        <v>45302</v>
      </c>
      <c r="J71" s="8">
        <v>7.7299999999999995</v>
      </c>
    </row>
    <row r="72" spans="1:10" ht="15.75" x14ac:dyDescent="0.3">
      <c r="A72" s="10"/>
      <c r="B72" s="10" t="s">
        <v>26</v>
      </c>
      <c r="C72" s="10"/>
      <c r="D72" s="10"/>
      <c r="E72" s="10"/>
      <c r="F72" s="11">
        <v>131399.09</v>
      </c>
      <c r="G72" s="14">
        <v>0.37830000000000003</v>
      </c>
    </row>
    <row r="74" spans="1:10" ht="15.75" x14ac:dyDescent="0.3">
      <c r="B74" s="2" t="s">
        <v>69</v>
      </c>
    </row>
    <row r="75" spans="1:10" ht="15.75" x14ac:dyDescent="0.3">
      <c r="B75" s="2" t="s">
        <v>70</v>
      </c>
    </row>
    <row r="76" spans="1:10" ht="15.75" x14ac:dyDescent="0.3">
      <c r="A76" s="3">
        <v>57</v>
      </c>
      <c r="B76" s="3" t="s">
        <v>215</v>
      </c>
      <c r="C76" s="3" t="s">
        <v>306</v>
      </c>
      <c r="D76" s="3" t="s">
        <v>31</v>
      </c>
      <c r="E76" s="5">
        <v>1500</v>
      </c>
      <c r="F76" s="8">
        <v>7322.85</v>
      </c>
      <c r="G76" s="12">
        <v>2.1099999999999997E-2</v>
      </c>
      <c r="H76" s="1">
        <v>45061</v>
      </c>
      <c r="J76" s="8">
        <v>7.4201000000000006</v>
      </c>
    </row>
    <row r="77" spans="1:10" ht="15.75" x14ac:dyDescent="0.3">
      <c r="A77" s="3">
        <v>58</v>
      </c>
      <c r="B77" s="3" t="s">
        <v>215</v>
      </c>
      <c r="C77" s="3" t="s">
        <v>216</v>
      </c>
      <c r="D77" s="3" t="s">
        <v>31</v>
      </c>
      <c r="E77" s="5">
        <v>1000</v>
      </c>
      <c r="F77" s="8">
        <v>4792.3500000000004</v>
      </c>
      <c r="G77" s="12">
        <v>1.38E-2</v>
      </c>
      <c r="H77" s="1">
        <v>45149</v>
      </c>
      <c r="J77" s="8">
        <v>7.64</v>
      </c>
    </row>
    <row r="78" spans="1:10" ht="15.75" x14ac:dyDescent="0.3">
      <c r="A78" s="3">
        <v>59</v>
      </c>
      <c r="B78" s="3" t="s">
        <v>24</v>
      </c>
      <c r="C78" s="3" t="s">
        <v>307</v>
      </c>
      <c r="D78" s="3" t="s">
        <v>31</v>
      </c>
      <c r="E78" s="5">
        <v>1000</v>
      </c>
      <c r="F78" s="8">
        <v>4722.1400000000003</v>
      </c>
      <c r="G78" s="12">
        <v>1.3600000000000001E-2</v>
      </c>
      <c r="H78" s="1">
        <v>45217</v>
      </c>
      <c r="J78" s="8">
        <v>7.8100000000000005</v>
      </c>
    </row>
    <row r="79" spans="1:10" ht="15.75" x14ac:dyDescent="0.3">
      <c r="A79" s="3">
        <v>60</v>
      </c>
      <c r="B79" s="3" t="s">
        <v>24</v>
      </c>
      <c r="C79" s="3" t="s">
        <v>308</v>
      </c>
      <c r="D79" s="3" t="s">
        <v>31</v>
      </c>
      <c r="E79" s="5">
        <v>500</v>
      </c>
      <c r="F79" s="8">
        <v>2343.4499999999998</v>
      </c>
      <c r="G79" s="12">
        <v>6.7000000000000002E-3</v>
      </c>
      <c r="H79" s="1">
        <v>45253</v>
      </c>
      <c r="J79" s="8">
        <v>7.84</v>
      </c>
    </row>
    <row r="80" spans="1:10" ht="15.75" x14ac:dyDescent="0.3">
      <c r="A80" s="3">
        <v>61</v>
      </c>
      <c r="B80" s="3" t="s">
        <v>215</v>
      </c>
      <c r="C80" s="3" t="s">
        <v>309</v>
      </c>
      <c r="D80" s="3" t="s">
        <v>31</v>
      </c>
      <c r="E80" s="5">
        <v>500</v>
      </c>
      <c r="F80" s="8">
        <v>2329.71</v>
      </c>
      <c r="G80" s="12">
        <v>6.7000000000000002E-3</v>
      </c>
      <c r="H80" s="1">
        <v>45281</v>
      </c>
      <c r="J80" s="8">
        <v>7.870000000000001</v>
      </c>
    </row>
    <row r="81" spans="1:10" ht="15.75" x14ac:dyDescent="0.3">
      <c r="A81" s="3">
        <v>62</v>
      </c>
      <c r="B81" s="3" t="s">
        <v>24</v>
      </c>
      <c r="C81" s="3" t="s">
        <v>218</v>
      </c>
      <c r="D81" s="3" t="s">
        <v>31</v>
      </c>
      <c r="E81" s="5">
        <v>500</v>
      </c>
      <c r="F81" s="8">
        <v>2327.38</v>
      </c>
      <c r="G81" s="12">
        <v>6.7000000000000002E-3</v>
      </c>
      <c r="H81" s="1">
        <v>45286</v>
      </c>
      <c r="J81" s="8">
        <v>7.8699000000000003</v>
      </c>
    </row>
    <row r="82" spans="1:10" ht="15.75" x14ac:dyDescent="0.3">
      <c r="A82" s="10"/>
      <c r="B82" s="10" t="s">
        <v>26</v>
      </c>
      <c r="C82" s="10"/>
      <c r="D82" s="10"/>
      <c r="E82" s="10"/>
      <c r="F82" s="11">
        <v>23837.88</v>
      </c>
      <c r="G82" s="14">
        <v>6.8599999999999994E-2</v>
      </c>
    </row>
    <row r="84" spans="1:10" ht="15.75" x14ac:dyDescent="0.3">
      <c r="B84" s="2" t="s">
        <v>121</v>
      </c>
    </row>
    <row r="85" spans="1:10" ht="15.75" x14ac:dyDescent="0.3">
      <c r="A85" s="3">
        <v>63</v>
      </c>
      <c r="B85" s="3" t="s">
        <v>130</v>
      </c>
      <c r="C85" s="3" t="s">
        <v>230</v>
      </c>
      <c r="D85" s="3" t="s">
        <v>124</v>
      </c>
      <c r="E85" s="5">
        <v>2500000</v>
      </c>
      <c r="F85" s="8">
        <v>2453.0100000000002</v>
      </c>
      <c r="G85" s="12">
        <v>7.0999999999999995E-3</v>
      </c>
      <c r="H85" s="1">
        <v>45050</v>
      </c>
      <c r="J85" s="8">
        <v>6.4737</v>
      </c>
    </row>
    <row r="86" spans="1:10" ht="15.75" x14ac:dyDescent="0.3">
      <c r="A86" s="3">
        <v>64</v>
      </c>
      <c r="B86" s="3" t="s">
        <v>127</v>
      </c>
      <c r="C86" s="3" t="s">
        <v>231</v>
      </c>
      <c r="D86" s="3" t="s">
        <v>124</v>
      </c>
      <c r="E86" s="5">
        <v>1250000</v>
      </c>
      <c r="F86" s="8">
        <v>1226.51</v>
      </c>
      <c r="G86" s="12">
        <v>3.4999999999999996E-3</v>
      </c>
      <c r="H86" s="1">
        <v>45050</v>
      </c>
      <c r="J86" s="8">
        <v>6.4737</v>
      </c>
    </row>
    <row r="87" spans="1:10" ht="15.75" x14ac:dyDescent="0.3">
      <c r="A87" s="10"/>
      <c r="B87" s="10" t="s">
        <v>26</v>
      </c>
      <c r="C87" s="10"/>
      <c r="D87" s="10"/>
      <c r="E87" s="10"/>
      <c r="F87" s="11">
        <v>3679.52</v>
      </c>
      <c r="G87" s="14">
        <v>1.0599999999999998E-2</v>
      </c>
    </row>
    <row r="89" spans="1:10" ht="15.75" x14ac:dyDescent="0.3">
      <c r="A89" s="3">
        <v>65</v>
      </c>
      <c r="B89" s="2" t="s">
        <v>140</v>
      </c>
      <c r="F89" s="8">
        <v>20052.79</v>
      </c>
      <c r="G89" s="12">
        <v>5.7699999999999994E-2</v>
      </c>
      <c r="H89" s="1">
        <v>44942</v>
      </c>
    </row>
    <row r="90" spans="1:10" ht="15.75" x14ac:dyDescent="0.3">
      <c r="A90" s="10"/>
      <c r="B90" s="10" t="s">
        <v>26</v>
      </c>
      <c r="C90" s="10"/>
      <c r="D90" s="10"/>
      <c r="E90" s="10"/>
      <c r="F90" s="11">
        <v>20052.79</v>
      </c>
      <c r="G90" s="14">
        <v>5.7699999999999994E-2</v>
      </c>
    </row>
    <row r="92" spans="1:10" ht="15.75" x14ac:dyDescent="0.3">
      <c r="B92" s="2" t="s">
        <v>141</v>
      </c>
    </row>
    <row r="93" spans="1:10" ht="15.75" x14ac:dyDescent="0.3">
      <c r="A93" s="3"/>
      <c r="B93" s="3" t="s">
        <v>142</v>
      </c>
      <c r="C93" s="3"/>
      <c r="D93" s="5"/>
      <c r="F93" s="8">
        <v>-3473.63</v>
      </c>
      <c r="G93" s="12">
        <v>-9.7999999999999997E-3</v>
      </c>
    </row>
    <row r="94" spans="1:10" ht="15.75" x14ac:dyDescent="0.3">
      <c r="A94" s="10"/>
      <c r="B94" s="10" t="s">
        <v>26</v>
      </c>
      <c r="C94" s="10"/>
      <c r="D94" s="10"/>
      <c r="E94" s="10"/>
      <c r="F94" s="11">
        <v>-3473.63</v>
      </c>
      <c r="G94" s="14">
        <v>-9.7999999999999997E-3</v>
      </c>
    </row>
    <row r="96" spans="1:10" ht="15.75" x14ac:dyDescent="0.3">
      <c r="A96" s="7"/>
      <c r="B96" s="7" t="s">
        <v>143</v>
      </c>
      <c r="C96" s="7"/>
      <c r="D96" s="7"/>
      <c r="E96" s="7"/>
      <c r="F96" s="9">
        <v>347246.37</v>
      </c>
      <c r="G96" s="13">
        <v>1</v>
      </c>
    </row>
    <row r="97" spans="1:2" ht="15.75" x14ac:dyDescent="0.3">
      <c r="A97" s="3" t="s">
        <v>144</v>
      </c>
    </row>
    <row r="98" spans="1:2" ht="15.75" x14ac:dyDescent="0.3">
      <c r="A98" s="4">
        <v>1</v>
      </c>
      <c r="B98" s="4" t="s">
        <v>769</v>
      </c>
    </row>
    <row r="99" spans="1:2" ht="15.75" x14ac:dyDescent="0.3">
      <c r="A99" s="4">
        <v>2</v>
      </c>
      <c r="B99" s="4" t="s">
        <v>145</v>
      </c>
    </row>
    <row r="102" spans="1:2" x14ac:dyDescent="0.25">
      <c r="B102" s="58" t="s">
        <v>149</v>
      </c>
    </row>
    <row r="117" spans="2:2" x14ac:dyDescent="0.25">
      <c r="B117" s="58" t="s">
        <v>310</v>
      </c>
    </row>
    <row r="131" spans="2:3" ht="15.75" thickBot="1" x14ac:dyDescent="0.3"/>
    <row r="132" spans="2:3" ht="17.25" thickBot="1" x14ac:dyDescent="0.3">
      <c r="B132" s="53"/>
      <c r="C132" s="54" t="s">
        <v>772</v>
      </c>
    </row>
    <row r="133" spans="2:3" ht="33.75" thickBot="1" x14ac:dyDescent="0.3">
      <c r="B133" s="55" t="s">
        <v>773</v>
      </c>
      <c r="C133" s="56" t="s">
        <v>789</v>
      </c>
    </row>
    <row r="134" spans="2:3" ht="17.25" thickBot="1" x14ac:dyDescent="0.3">
      <c r="B134" s="55" t="s">
        <v>775</v>
      </c>
      <c r="C134" s="57"/>
    </row>
    <row r="135" spans="2:3" ht="17.25" thickBot="1" x14ac:dyDescent="0.3">
      <c r="B135" s="55" t="s">
        <v>776</v>
      </c>
      <c r="C135" s="56" t="s">
        <v>829</v>
      </c>
    </row>
    <row r="136" spans="2:3" ht="17.25" thickBot="1" x14ac:dyDescent="0.3">
      <c r="B136" s="55" t="s">
        <v>777</v>
      </c>
      <c r="C136" s="56" t="s">
        <v>790</v>
      </c>
    </row>
    <row r="137" spans="2:3" ht="17.25" thickBot="1" x14ac:dyDescent="0.3">
      <c r="B137" s="55" t="s">
        <v>779</v>
      </c>
      <c r="C137" s="56" t="s">
        <v>791</v>
      </c>
    </row>
    <row r="138" spans="2:3" ht="17.25" thickBot="1" x14ac:dyDescent="0.3">
      <c r="B138" s="55" t="s">
        <v>781</v>
      </c>
      <c r="C138" s="56" t="s">
        <v>782</v>
      </c>
    </row>
    <row r="139" spans="2:3" ht="17.25" thickBot="1" x14ac:dyDescent="0.3">
      <c r="B139" s="62" t="s">
        <v>783</v>
      </c>
      <c r="C139" s="63"/>
    </row>
  </sheetData>
  <mergeCells count="2">
    <mergeCell ref="B1:F1"/>
    <mergeCell ref="B139:C139"/>
  </mergeCells>
  <pageMargins left="0.7" right="0.7" top="0.75" bottom="0.75" header="0.3" footer="0.3"/>
  <pageSetup orientation="portrait" horizontalDpi="90" verticalDpi="9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L121"/>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311</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146</v>
      </c>
      <c r="L8" s="2" t="s">
        <v>147</v>
      </c>
    </row>
    <row r="9" spans="1:12" ht="15.75" x14ac:dyDescent="0.3">
      <c r="A9" s="3">
        <v>1</v>
      </c>
      <c r="B9" s="3" t="s">
        <v>24</v>
      </c>
      <c r="C9" s="3" t="s">
        <v>312</v>
      </c>
      <c r="D9" s="3" t="s">
        <v>17</v>
      </c>
      <c r="E9" s="5">
        <v>1000</v>
      </c>
      <c r="F9" s="8">
        <v>10360.74</v>
      </c>
      <c r="G9" s="12">
        <v>3.7400000000000003E-2</v>
      </c>
      <c r="H9" s="1">
        <v>45352</v>
      </c>
      <c r="J9" s="8">
        <v>7.6219999999999999</v>
      </c>
      <c r="K9" t="s">
        <v>17</v>
      </c>
      <c r="L9" s="12">
        <v>0.5250999999999999</v>
      </c>
    </row>
    <row r="10" spans="1:12" ht="15.75" x14ac:dyDescent="0.3">
      <c r="A10" s="3">
        <v>2</v>
      </c>
      <c r="B10" s="3" t="s">
        <v>24</v>
      </c>
      <c r="C10" s="3" t="s">
        <v>313</v>
      </c>
      <c r="D10" s="3" t="s">
        <v>17</v>
      </c>
      <c r="E10" s="5">
        <v>1000</v>
      </c>
      <c r="F10" s="8">
        <v>10176.15</v>
      </c>
      <c r="G10" s="12">
        <v>3.6699999999999997E-2</v>
      </c>
      <c r="H10" s="1">
        <v>45713</v>
      </c>
      <c r="J10" s="8">
        <v>7.7458</v>
      </c>
      <c r="K10" t="s">
        <v>124</v>
      </c>
      <c r="L10" s="12">
        <v>0.17599999999999999</v>
      </c>
    </row>
    <row r="11" spans="1:12" ht="15.75" x14ac:dyDescent="0.3">
      <c r="A11" s="3">
        <v>3</v>
      </c>
      <c r="B11" s="3" t="s">
        <v>15</v>
      </c>
      <c r="C11" s="3" t="s">
        <v>314</v>
      </c>
      <c r="D11" s="3" t="s">
        <v>17</v>
      </c>
      <c r="E11" s="5">
        <v>1000</v>
      </c>
      <c r="F11" s="8">
        <v>10071.219999999999</v>
      </c>
      <c r="G11" s="12">
        <v>3.6299999999999999E-2</v>
      </c>
      <c r="H11" s="1">
        <v>45688</v>
      </c>
      <c r="J11" s="8">
        <v>7.580000000000001</v>
      </c>
      <c r="K11" t="s">
        <v>23</v>
      </c>
      <c r="L11" s="12">
        <v>6.1600000000000002E-2</v>
      </c>
    </row>
    <row r="12" spans="1:12" ht="15.75" x14ac:dyDescent="0.3">
      <c r="A12" s="3">
        <v>4</v>
      </c>
      <c r="B12" s="3" t="s">
        <v>161</v>
      </c>
      <c r="C12" s="3" t="s">
        <v>315</v>
      </c>
      <c r="D12" s="3" t="s">
        <v>17</v>
      </c>
      <c r="E12" s="5">
        <v>1000</v>
      </c>
      <c r="F12" s="8">
        <v>10061.59</v>
      </c>
      <c r="G12" s="12">
        <v>3.6299999999999999E-2</v>
      </c>
      <c r="H12" s="1">
        <v>46769</v>
      </c>
      <c r="J12" s="8">
        <v>7.5802999999999994</v>
      </c>
      <c r="K12" t="s">
        <v>31</v>
      </c>
      <c r="L12" s="12">
        <v>5.0499999999999996E-2</v>
      </c>
    </row>
    <row r="13" spans="1:12" ht="15.75" x14ac:dyDescent="0.3">
      <c r="A13" s="3">
        <v>5</v>
      </c>
      <c r="B13" s="3" t="s">
        <v>57</v>
      </c>
      <c r="C13" s="3" t="s">
        <v>316</v>
      </c>
      <c r="D13" s="3" t="s">
        <v>23</v>
      </c>
      <c r="E13" s="5">
        <v>900</v>
      </c>
      <c r="F13" s="8">
        <v>9315.93</v>
      </c>
      <c r="G13" s="12">
        <v>3.3599999999999998E-2</v>
      </c>
      <c r="H13" s="1">
        <v>45810</v>
      </c>
      <c r="J13" s="8">
        <v>7.5939000000000005</v>
      </c>
      <c r="K13" t="s">
        <v>36</v>
      </c>
      <c r="L13" s="12">
        <v>4.2999999999999997E-2</v>
      </c>
    </row>
    <row r="14" spans="1:12" ht="15.75" x14ac:dyDescent="0.3">
      <c r="A14" s="3">
        <v>6</v>
      </c>
      <c r="B14" s="3" t="s">
        <v>15</v>
      </c>
      <c r="C14" s="3" t="s">
        <v>317</v>
      </c>
      <c r="D14" s="3" t="s">
        <v>17</v>
      </c>
      <c r="E14" s="5">
        <v>800</v>
      </c>
      <c r="F14" s="8">
        <v>8336.84</v>
      </c>
      <c r="G14" s="12">
        <v>3.0099999999999998E-2</v>
      </c>
      <c r="H14" s="1">
        <v>46052</v>
      </c>
      <c r="J14" s="8">
        <v>7.5479000000000003</v>
      </c>
      <c r="K14" t="s">
        <v>321</v>
      </c>
      <c r="L14" s="12">
        <v>2.7400000000000001E-2</v>
      </c>
    </row>
    <row r="15" spans="1:12" ht="15.75" x14ac:dyDescent="0.3">
      <c r="A15" s="3">
        <v>7</v>
      </c>
      <c r="B15" s="3" t="s">
        <v>268</v>
      </c>
      <c r="C15" s="3" t="s">
        <v>318</v>
      </c>
      <c r="D15" s="3" t="s">
        <v>17</v>
      </c>
      <c r="E15" s="5">
        <v>750</v>
      </c>
      <c r="F15" s="8">
        <v>7855.27</v>
      </c>
      <c r="G15" s="12">
        <v>2.8300000000000002E-2</v>
      </c>
      <c r="H15" s="1">
        <v>45736</v>
      </c>
      <c r="J15" s="8">
        <v>7.5600000000000005</v>
      </c>
      <c r="K15" t="s">
        <v>325</v>
      </c>
      <c r="L15" s="12">
        <v>2.3199999999999998E-2</v>
      </c>
    </row>
    <row r="16" spans="1:12" ht="15.75" x14ac:dyDescent="0.3">
      <c r="A16" s="3">
        <v>8</v>
      </c>
      <c r="B16" s="3" t="s">
        <v>219</v>
      </c>
      <c r="C16" s="3" t="s">
        <v>319</v>
      </c>
      <c r="D16" s="3" t="s">
        <v>17</v>
      </c>
      <c r="E16" s="5">
        <v>750</v>
      </c>
      <c r="F16" s="8">
        <v>7610.63</v>
      </c>
      <c r="G16" s="12">
        <v>2.75E-2</v>
      </c>
      <c r="H16" s="1">
        <v>45978</v>
      </c>
      <c r="J16" s="8">
        <v>7.82</v>
      </c>
      <c r="K16" t="s">
        <v>332</v>
      </c>
      <c r="L16" s="12">
        <v>1.83E-2</v>
      </c>
    </row>
    <row r="17" spans="1:12" ht="15.75" x14ac:dyDescent="0.3">
      <c r="A17" s="3">
        <v>9</v>
      </c>
      <c r="B17" s="3" t="s">
        <v>57</v>
      </c>
      <c r="C17" s="3" t="s">
        <v>320</v>
      </c>
      <c r="D17" s="3" t="s">
        <v>321</v>
      </c>
      <c r="E17" s="5">
        <v>750</v>
      </c>
      <c r="F17" s="8">
        <v>7594.71</v>
      </c>
      <c r="G17" s="12">
        <v>2.7400000000000001E-2</v>
      </c>
      <c r="H17" s="1">
        <v>45709</v>
      </c>
      <c r="J17" s="8">
        <v>7.5939000000000005</v>
      </c>
      <c r="K17" t="s">
        <v>336</v>
      </c>
      <c r="L17" s="12">
        <v>1.8200000000000001E-2</v>
      </c>
    </row>
    <row r="18" spans="1:12" ht="15.75" x14ac:dyDescent="0.3">
      <c r="A18" s="3">
        <v>10</v>
      </c>
      <c r="B18" s="3" t="s">
        <v>268</v>
      </c>
      <c r="C18" s="3" t="s">
        <v>322</v>
      </c>
      <c r="D18" s="3" t="s">
        <v>17</v>
      </c>
      <c r="E18" s="5">
        <v>750</v>
      </c>
      <c r="F18" s="8">
        <v>7565.3</v>
      </c>
      <c r="G18" s="12">
        <v>2.7300000000000001E-2</v>
      </c>
      <c r="H18" s="1">
        <v>45463</v>
      </c>
      <c r="J18" s="8">
        <v>7.5649999999999995</v>
      </c>
      <c r="K18" t="s">
        <v>39</v>
      </c>
      <c r="L18" s="12">
        <v>1.7500000000000002E-2</v>
      </c>
    </row>
    <row r="19" spans="1:12" ht="15.75" x14ac:dyDescent="0.3">
      <c r="A19" s="3">
        <v>11</v>
      </c>
      <c r="B19" s="3" t="s">
        <v>279</v>
      </c>
      <c r="C19" s="3" t="s">
        <v>323</v>
      </c>
      <c r="D19" s="3" t="s">
        <v>17</v>
      </c>
      <c r="E19" s="5">
        <v>750</v>
      </c>
      <c r="F19" s="8">
        <v>7551.31</v>
      </c>
      <c r="G19" s="12">
        <v>2.7300000000000001E-2</v>
      </c>
      <c r="H19" s="1">
        <v>45649</v>
      </c>
      <c r="J19" s="8">
        <v>7.79</v>
      </c>
      <c r="K19" t="s">
        <v>148</v>
      </c>
      <c r="L19" s="12">
        <v>3.9200000000000235E-2</v>
      </c>
    </row>
    <row r="20" spans="1:12" ht="15.75" x14ac:dyDescent="0.3">
      <c r="A20" s="3">
        <v>12</v>
      </c>
      <c r="B20" s="3" t="s">
        <v>95</v>
      </c>
      <c r="C20" s="3" t="s">
        <v>324</v>
      </c>
      <c r="D20" s="3" t="s">
        <v>325</v>
      </c>
      <c r="E20" s="5">
        <v>600</v>
      </c>
      <c r="F20" s="8">
        <v>6420.48</v>
      </c>
      <c r="G20" s="12">
        <v>2.3199999999999998E-2</v>
      </c>
      <c r="H20" s="1">
        <v>45393</v>
      </c>
      <c r="J20" s="8">
        <v>8.1917000000000009</v>
      </c>
    </row>
    <row r="21" spans="1:12" ht="15.75" x14ac:dyDescent="0.3">
      <c r="A21" s="3">
        <v>13</v>
      </c>
      <c r="B21" s="3" t="s">
        <v>21</v>
      </c>
      <c r="C21" s="3" t="s">
        <v>326</v>
      </c>
      <c r="D21" s="3" t="s">
        <v>23</v>
      </c>
      <c r="E21" s="5">
        <v>500</v>
      </c>
      <c r="F21" s="8">
        <v>5170.55</v>
      </c>
      <c r="G21" s="12">
        <v>1.8700000000000001E-2</v>
      </c>
      <c r="H21" s="1">
        <v>45338</v>
      </c>
      <c r="J21" s="8">
        <v>7.9556000000000004</v>
      </c>
    </row>
    <row r="22" spans="1:12" ht="15.75" x14ac:dyDescent="0.3">
      <c r="A22" s="3">
        <v>14</v>
      </c>
      <c r="B22" s="3" t="s">
        <v>268</v>
      </c>
      <c r="C22" s="3" t="s">
        <v>327</v>
      </c>
      <c r="D22" s="3" t="s">
        <v>17</v>
      </c>
      <c r="E22" s="5">
        <v>500</v>
      </c>
      <c r="F22" s="8">
        <v>5144.2700000000004</v>
      </c>
      <c r="G22" s="12">
        <v>1.8600000000000002E-2</v>
      </c>
      <c r="H22" s="1">
        <v>45371</v>
      </c>
      <c r="J22" s="8">
        <v>7.5200000000000005</v>
      </c>
    </row>
    <row r="23" spans="1:12" ht="15.75" x14ac:dyDescent="0.3">
      <c r="A23" s="3">
        <v>15</v>
      </c>
      <c r="B23" s="3" t="s">
        <v>328</v>
      </c>
      <c r="C23" s="3" t="s">
        <v>329</v>
      </c>
      <c r="D23" s="3" t="s">
        <v>17</v>
      </c>
      <c r="E23" s="5">
        <v>500</v>
      </c>
      <c r="F23" s="8">
        <v>5135.7700000000004</v>
      </c>
      <c r="G23" s="12">
        <v>1.8500000000000003E-2</v>
      </c>
      <c r="H23" s="1">
        <v>45868</v>
      </c>
      <c r="J23" s="8">
        <v>7.4950000000000001</v>
      </c>
    </row>
    <row r="24" spans="1:12" ht="15.75" x14ac:dyDescent="0.3">
      <c r="A24" s="3">
        <v>16</v>
      </c>
      <c r="B24" s="3" t="s">
        <v>330</v>
      </c>
      <c r="C24" s="3" t="s">
        <v>331</v>
      </c>
      <c r="D24" s="3" t="s">
        <v>332</v>
      </c>
      <c r="E24" s="5">
        <v>500</v>
      </c>
      <c r="F24" s="8">
        <v>5083.2299999999996</v>
      </c>
      <c r="G24" s="12">
        <v>1.83E-2</v>
      </c>
      <c r="H24" s="1">
        <v>45777</v>
      </c>
      <c r="J24" s="8">
        <v>7.7750000000000004</v>
      </c>
    </row>
    <row r="25" spans="1:12" ht="15.75" x14ac:dyDescent="0.3">
      <c r="A25" s="3">
        <v>17</v>
      </c>
      <c r="B25" s="3" t="s">
        <v>24</v>
      </c>
      <c r="C25" s="3" t="s">
        <v>333</v>
      </c>
      <c r="D25" s="3" t="s">
        <v>17</v>
      </c>
      <c r="E25" s="5">
        <v>500</v>
      </c>
      <c r="F25" s="8">
        <v>5054.1400000000003</v>
      </c>
      <c r="G25" s="12">
        <v>1.8200000000000001E-2</v>
      </c>
      <c r="H25" s="1">
        <v>45979</v>
      </c>
      <c r="J25" s="8">
        <v>7.75</v>
      </c>
    </row>
    <row r="26" spans="1:12" ht="15.75" x14ac:dyDescent="0.3">
      <c r="A26" s="3">
        <v>18</v>
      </c>
      <c r="B26" s="3" t="s">
        <v>334</v>
      </c>
      <c r="C26" s="3" t="s">
        <v>335</v>
      </c>
      <c r="D26" s="3" t="s">
        <v>336</v>
      </c>
      <c r="E26" s="5">
        <v>500</v>
      </c>
      <c r="F26" s="8">
        <v>5048.41</v>
      </c>
      <c r="G26" s="12">
        <v>1.8200000000000001E-2</v>
      </c>
      <c r="H26" s="1">
        <v>46003</v>
      </c>
      <c r="J26" s="8">
        <v>8.5299999999999994</v>
      </c>
    </row>
    <row r="27" spans="1:12" ht="15.75" x14ac:dyDescent="0.3">
      <c r="A27" s="3">
        <v>19</v>
      </c>
      <c r="B27" s="3" t="s">
        <v>337</v>
      </c>
      <c r="C27" s="3" t="s">
        <v>338</v>
      </c>
      <c r="D27" s="3" t="s">
        <v>17</v>
      </c>
      <c r="E27" s="5">
        <v>500</v>
      </c>
      <c r="F27" s="8">
        <v>5034.26</v>
      </c>
      <c r="G27" s="12">
        <v>1.8200000000000001E-2</v>
      </c>
      <c r="H27" s="1">
        <v>46003</v>
      </c>
      <c r="J27" s="8">
        <v>7.8299999999999992</v>
      </c>
    </row>
    <row r="28" spans="1:12" ht="15.75" x14ac:dyDescent="0.3">
      <c r="A28" s="3">
        <v>20</v>
      </c>
      <c r="B28" s="3" t="s">
        <v>328</v>
      </c>
      <c r="C28" s="3" t="s">
        <v>339</v>
      </c>
      <c r="D28" s="3" t="s">
        <v>17</v>
      </c>
      <c r="E28" s="5">
        <v>450</v>
      </c>
      <c r="F28" s="8">
        <v>4598.37</v>
      </c>
      <c r="G28" s="12">
        <v>1.66E-2</v>
      </c>
      <c r="H28" s="1">
        <v>45518</v>
      </c>
      <c r="J28" s="8">
        <v>7.5050000000000008</v>
      </c>
    </row>
    <row r="29" spans="1:12" ht="15.75" x14ac:dyDescent="0.3">
      <c r="A29" s="3">
        <v>21</v>
      </c>
      <c r="B29" s="3" t="s">
        <v>219</v>
      </c>
      <c r="C29" s="3" t="s">
        <v>276</v>
      </c>
      <c r="D29" s="3" t="s">
        <v>17</v>
      </c>
      <c r="E29" s="5">
        <v>350</v>
      </c>
      <c r="F29" s="8">
        <v>3611.17</v>
      </c>
      <c r="G29" s="12">
        <v>1.3000000000000001E-2</v>
      </c>
      <c r="H29" s="1">
        <v>45338</v>
      </c>
      <c r="J29" s="8">
        <v>7.7799999999999994</v>
      </c>
    </row>
    <row r="30" spans="1:12" ht="15.75" x14ac:dyDescent="0.3">
      <c r="A30" s="3">
        <v>22</v>
      </c>
      <c r="B30" s="3" t="s">
        <v>163</v>
      </c>
      <c r="C30" s="3" t="s">
        <v>340</v>
      </c>
      <c r="D30" s="3" t="s">
        <v>17</v>
      </c>
      <c r="E30" s="5">
        <v>250</v>
      </c>
      <c r="F30" s="8">
        <v>2639.98</v>
      </c>
      <c r="G30" s="12">
        <v>9.4999999999999998E-3</v>
      </c>
      <c r="H30" s="1">
        <v>45678</v>
      </c>
      <c r="J30" s="8">
        <v>7.5350000000000001</v>
      </c>
    </row>
    <row r="31" spans="1:12" ht="15.75" x14ac:dyDescent="0.3">
      <c r="A31" s="3">
        <v>23</v>
      </c>
      <c r="B31" s="3" t="s">
        <v>341</v>
      </c>
      <c r="C31" s="3" t="s">
        <v>342</v>
      </c>
      <c r="D31" s="3" t="s">
        <v>17</v>
      </c>
      <c r="E31" s="5">
        <v>250</v>
      </c>
      <c r="F31" s="8">
        <v>2597.63</v>
      </c>
      <c r="G31" s="12">
        <v>9.3999999999999986E-3</v>
      </c>
      <c r="H31" s="1">
        <v>45762</v>
      </c>
      <c r="J31" s="8">
        <v>7.4649999999999999</v>
      </c>
    </row>
    <row r="32" spans="1:12" ht="15.75" x14ac:dyDescent="0.3">
      <c r="A32" s="3">
        <v>24</v>
      </c>
      <c r="B32" s="3" t="s">
        <v>172</v>
      </c>
      <c r="C32" s="3" t="s">
        <v>343</v>
      </c>
      <c r="D32" s="3" t="s">
        <v>17</v>
      </c>
      <c r="E32" s="5">
        <v>250</v>
      </c>
      <c r="F32" s="8">
        <v>2596.61</v>
      </c>
      <c r="G32" s="12">
        <v>9.3999999999999986E-3</v>
      </c>
      <c r="H32" s="1">
        <v>45813</v>
      </c>
      <c r="J32" s="8">
        <v>7.4716000000000005</v>
      </c>
    </row>
    <row r="33" spans="1:10" ht="15.75" x14ac:dyDescent="0.3">
      <c r="A33" s="3">
        <v>25</v>
      </c>
      <c r="B33" s="3" t="s">
        <v>21</v>
      </c>
      <c r="C33" s="3" t="s">
        <v>344</v>
      </c>
      <c r="D33" s="3" t="s">
        <v>23</v>
      </c>
      <c r="E33" s="5">
        <v>250</v>
      </c>
      <c r="F33" s="8">
        <v>2590.54</v>
      </c>
      <c r="G33" s="12">
        <v>9.300000000000001E-3</v>
      </c>
      <c r="H33" s="1">
        <v>45603</v>
      </c>
      <c r="J33" s="8">
        <v>7.9556000000000004</v>
      </c>
    </row>
    <row r="34" spans="1:10" ht="15.75" x14ac:dyDescent="0.3">
      <c r="A34" s="3">
        <v>26</v>
      </c>
      <c r="B34" s="3" t="s">
        <v>345</v>
      </c>
      <c r="C34" s="3" t="s">
        <v>346</v>
      </c>
      <c r="D34" s="3" t="s">
        <v>17</v>
      </c>
      <c r="E34" s="5">
        <v>250</v>
      </c>
      <c r="F34" s="8">
        <v>2586.35</v>
      </c>
      <c r="G34" s="12">
        <v>9.300000000000001E-3</v>
      </c>
      <c r="H34" s="1">
        <v>45722</v>
      </c>
      <c r="J34" s="8">
        <v>7.4649999999999999</v>
      </c>
    </row>
    <row r="35" spans="1:10" ht="15.75" x14ac:dyDescent="0.3">
      <c r="A35" s="3">
        <v>27</v>
      </c>
      <c r="B35" s="3" t="s">
        <v>347</v>
      </c>
      <c r="C35" s="3" t="s">
        <v>348</v>
      </c>
      <c r="D35" s="3" t="s">
        <v>17</v>
      </c>
      <c r="E35" s="5">
        <v>250</v>
      </c>
      <c r="F35" s="8">
        <v>2578.6999999999998</v>
      </c>
      <c r="G35" s="12">
        <v>9.300000000000001E-3</v>
      </c>
      <c r="H35" s="1">
        <v>45352</v>
      </c>
      <c r="J35" s="8">
        <v>7.7246999999999995</v>
      </c>
    </row>
    <row r="36" spans="1:10" ht="15.75" x14ac:dyDescent="0.3">
      <c r="A36" s="3">
        <v>28</v>
      </c>
      <c r="B36" s="3" t="s">
        <v>163</v>
      </c>
      <c r="C36" s="3" t="s">
        <v>349</v>
      </c>
      <c r="D36" s="3" t="s">
        <v>17</v>
      </c>
      <c r="E36" s="5">
        <v>250</v>
      </c>
      <c r="F36" s="8">
        <v>2572.04</v>
      </c>
      <c r="G36" s="12">
        <v>9.300000000000001E-3</v>
      </c>
      <c r="H36" s="1">
        <v>45334</v>
      </c>
      <c r="J36" s="8">
        <v>7.4300000000000006</v>
      </c>
    </row>
    <row r="37" spans="1:10" ht="15.75" x14ac:dyDescent="0.3">
      <c r="A37" s="3">
        <v>29</v>
      </c>
      <c r="B37" s="3" t="s">
        <v>219</v>
      </c>
      <c r="C37" s="3" t="s">
        <v>350</v>
      </c>
      <c r="D37" s="3" t="s">
        <v>17</v>
      </c>
      <c r="E37" s="5">
        <v>250</v>
      </c>
      <c r="F37" s="8">
        <v>2569.91</v>
      </c>
      <c r="G37" s="12">
        <v>9.300000000000001E-3</v>
      </c>
      <c r="H37" s="1">
        <v>45485</v>
      </c>
      <c r="J37" s="8">
        <v>7.8100000000000005</v>
      </c>
    </row>
    <row r="38" spans="1:10" ht="15.75" x14ac:dyDescent="0.3">
      <c r="A38" s="3">
        <v>30</v>
      </c>
      <c r="B38" s="3" t="s">
        <v>172</v>
      </c>
      <c r="C38" s="3" t="s">
        <v>282</v>
      </c>
      <c r="D38" s="3" t="s">
        <v>17</v>
      </c>
      <c r="E38" s="5">
        <v>250</v>
      </c>
      <c r="F38" s="8">
        <v>2564.77</v>
      </c>
      <c r="G38" s="12">
        <v>9.300000000000001E-3</v>
      </c>
      <c r="H38" s="1">
        <v>45276</v>
      </c>
      <c r="J38" s="8">
        <v>7.4450000000000003</v>
      </c>
    </row>
    <row r="39" spans="1:10" ht="15.75" x14ac:dyDescent="0.3">
      <c r="A39" s="3">
        <v>31</v>
      </c>
      <c r="B39" s="3" t="s">
        <v>172</v>
      </c>
      <c r="C39" s="3" t="s">
        <v>351</v>
      </c>
      <c r="D39" s="3" t="s">
        <v>17</v>
      </c>
      <c r="E39" s="5">
        <v>250</v>
      </c>
      <c r="F39" s="8">
        <v>2551.71</v>
      </c>
      <c r="G39" s="12">
        <v>9.1999999999999998E-3</v>
      </c>
      <c r="H39" s="1">
        <v>45747</v>
      </c>
      <c r="I39" s="1" t="s">
        <v>352</v>
      </c>
      <c r="J39" s="8">
        <v>7.4199000000000002</v>
      </c>
    </row>
    <row r="40" spans="1:10" ht="15.75" x14ac:dyDescent="0.3">
      <c r="A40" s="3">
        <v>32</v>
      </c>
      <c r="B40" s="3" t="s">
        <v>279</v>
      </c>
      <c r="C40" s="3" t="s">
        <v>353</v>
      </c>
      <c r="D40" s="3" t="s">
        <v>17</v>
      </c>
      <c r="E40" s="5">
        <v>250</v>
      </c>
      <c r="F40" s="8">
        <v>2537.62</v>
      </c>
      <c r="G40" s="12">
        <v>9.1999999999999998E-3</v>
      </c>
      <c r="H40" s="1">
        <v>45705</v>
      </c>
      <c r="J40" s="8">
        <v>7.8</v>
      </c>
    </row>
    <row r="41" spans="1:10" ht="15.75" x14ac:dyDescent="0.3">
      <c r="A41" s="3">
        <v>33</v>
      </c>
      <c r="B41" s="3" t="s">
        <v>219</v>
      </c>
      <c r="C41" s="3" t="s">
        <v>354</v>
      </c>
      <c r="D41" s="3" t="s">
        <v>17</v>
      </c>
      <c r="E41" s="5">
        <v>250</v>
      </c>
      <c r="F41" s="8">
        <v>2528.5300000000002</v>
      </c>
      <c r="G41" s="12">
        <v>9.1000000000000004E-3</v>
      </c>
      <c r="H41" s="1">
        <v>45149</v>
      </c>
      <c r="J41" s="8">
        <v>7.7299999999999995</v>
      </c>
    </row>
    <row r="42" spans="1:10" ht="15.75" x14ac:dyDescent="0.3">
      <c r="A42" s="3">
        <v>34</v>
      </c>
      <c r="B42" s="3" t="s">
        <v>172</v>
      </c>
      <c r="C42" s="3" t="s">
        <v>355</v>
      </c>
      <c r="D42" s="3" t="s">
        <v>17</v>
      </c>
      <c r="E42" s="5">
        <v>250</v>
      </c>
      <c r="F42" s="8">
        <v>2479.62</v>
      </c>
      <c r="G42" s="12">
        <v>8.8999999999999999E-3</v>
      </c>
      <c r="H42" s="1">
        <v>45828</v>
      </c>
      <c r="J42" s="8">
        <v>7.4700000000000006</v>
      </c>
    </row>
    <row r="43" spans="1:10" ht="15.75" x14ac:dyDescent="0.3">
      <c r="A43" s="3">
        <v>35</v>
      </c>
      <c r="B43" s="3" t="s">
        <v>356</v>
      </c>
      <c r="C43" s="3" t="s">
        <v>357</v>
      </c>
      <c r="D43" s="3" t="s">
        <v>17</v>
      </c>
      <c r="E43" s="5">
        <v>250</v>
      </c>
      <c r="F43" s="8">
        <v>2440.65</v>
      </c>
      <c r="G43" s="12">
        <v>8.8000000000000005E-3</v>
      </c>
      <c r="H43" s="1">
        <v>46294</v>
      </c>
      <c r="J43" s="8">
        <v>7.76</v>
      </c>
    </row>
    <row r="44" spans="1:10" ht="15.75" x14ac:dyDescent="0.3">
      <c r="A44" s="3">
        <v>36</v>
      </c>
      <c r="B44" s="3" t="s">
        <v>358</v>
      </c>
      <c r="C44" s="3" t="s">
        <v>359</v>
      </c>
      <c r="D44" s="3" t="s">
        <v>17</v>
      </c>
      <c r="E44" s="5">
        <v>200</v>
      </c>
      <c r="F44" s="8">
        <v>2041.65</v>
      </c>
      <c r="G44" s="12">
        <v>7.4000000000000003E-3</v>
      </c>
      <c r="H44" s="1">
        <v>46078</v>
      </c>
      <c r="J44" s="8">
        <v>7.9499000000000004</v>
      </c>
    </row>
    <row r="45" spans="1:10" ht="15.75" x14ac:dyDescent="0.3">
      <c r="A45" s="3">
        <v>37</v>
      </c>
      <c r="B45" s="3" t="s">
        <v>161</v>
      </c>
      <c r="C45" s="3" t="s">
        <v>360</v>
      </c>
      <c r="D45" s="3" t="s">
        <v>17</v>
      </c>
      <c r="E45" s="5">
        <v>100</v>
      </c>
      <c r="F45" s="8">
        <v>1020.98</v>
      </c>
      <c r="G45" s="12">
        <v>3.7000000000000002E-3</v>
      </c>
      <c r="H45" s="1">
        <v>45877</v>
      </c>
      <c r="J45" s="8">
        <v>7.55</v>
      </c>
    </row>
    <row r="46" spans="1:10" ht="15.75" x14ac:dyDescent="0.3">
      <c r="A46" s="3">
        <v>38</v>
      </c>
      <c r="B46" s="3" t="s">
        <v>161</v>
      </c>
      <c r="C46" s="3" t="s">
        <v>361</v>
      </c>
      <c r="D46" s="3" t="s">
        <v>17</v>
      </c>
      <c r="E46" s="5">
        <v>100</v>
      </c>
      <c r="F46" s="8">
        <v>1015.6</v>
      </c>
      <c r="G46" s="12">
        <v>3.7000000000000002E-3</v>
      </c>
      <c r="H46" s="1">
        <v>45908</v>
      </c>
      <c r="J46" s="8">
        <v>7.55</v>
      </c>
    </row>
    <row r="47" spans="1:10" ht="15.75" x14ac:dyDescent="0.3">
      <c r="A47" s="10"/>
      <c r="B47" s="10" t="s">
        <v>26</v>
      </c>
      <c r="C47" s="10"/>
      <c r="D47" s="10"/>
      <c r="E47" s="10"/>
      <c r="F47" s="11">
        <v>186713.23</v>
      </c>
      <c r="G47" s="14">
        <v>0.67379999999999973</v>
      </c>
    </row>
    <row r="49" spans="1:10" ht="15.75" x14ac:dyDescent="0.3">
      <c r="B49" s="2" t="s">
        <v>736</v>
      </c>
    </row>
    <row r="50" spans="1:10" ht="15.75" x14ac:dyDescent="0.3">
      <c r="A50" s="3">
        <v>39</v>
      </c>
      <c r="B50" s="3" t="s">
        <v>259</v>
      </c>
      <c r="C50" s="3" t="s">
        <v>260</v>
      </c>
      <c r="D50" s="3" t="s">
        <v>124</v>
      </c>
      <c r="E50" s="5">
        <v>32500000</v>
      </c>
      <c r="F50" s="8">
        <v>32984.480000000003</v>
      </c>
      <c r="G50" s="12">
        <v>0.11900000000000001</v>
      </c>
      <c r="H50" s="1">
        <v>46558</v>
      </c>
      <c r="J50" s="8">
        <v>7.1219000000000001</v>
      </c>
    </row>
    <row r="51" spans="1:10" ht="15.75" x14ac:dyDescent="0.3">
      <c r="A51" s="3">
        <v>40</v>
      </c>
      <c r="B51" s="3" t="s">
        <v>362</v>
      </c>
      <c r="C51" s="3" t="s">
        <v>363</v>
      </c>
      <c r="D51" s="3" t="s">
        <v>124</v>
      </c>
      <c r="E51" s="5">
        <v>5000000</v>
      </c>
      <c r="F51" s="8">
        <v>5049.93</v>
      </c>
      <c r="G51" s="12">
        <v>1.8200000000000001E-2</v>
      </c>
      <c r="H51" s="1">
        <v>47226</v>
      </c>
      <c r="J51" s="8">
        <v>7.2454000000000001</v>
      </c>
    </row>
    <row r="52" spans="1:10" ht="15.75" x14ac:dyDescent="0.3">
      <c r="A52" s="3">
        <v>41</v>
      </c>
      <c r="B52" s="3" t="s">
        <v>364</v>
      </c>
      <c r="C52" s="3" t="s">
        <v>365</v>
      </c>
      <c r="D52" s="3" t="s">
        <v>124</v>
      </c>
      <c r="E52" s="5">
        <v>5000000</v>
      </c>
      <c r="F52" s="8">
        <v>4827.26</v>
      </c>
      <c r="G52" s="12">
        <v>1.7399999999999999E-2</v>
      </c>
      <c r="H52" s="1">
        <v>46341</v>
      </c>
      <c r="J52" s="8">
        <v>7.0763999999999996</v>
      </c>
    </row>
    <row r="53" spans="1:10" ht="15.75" x14ac:dyDescent="0.3">
      <c r="A53" s="3">
        <v>42</v>
      </c>
      <c r="B53" s="3" t="s">
        <v>366</v>
      </c>
      <c r="C53" s="3" t="s">
        <v>367</v>
      </c>
      <c r="D53" s="3" t="s">
        <v>124</v>
      </c>
      <c r="E53" s="5">
        <v>2500000</v>
      </c>
      <c r="F53" s="8">
        <v>2442.3200000000002</v>
      </c>
      <c r="G53" s="12">
        <v>8.8000000000000005E-3</v>
      </c>
      <c r="H53" s="1">
        <v>45804</v>
      </c>
      <c r="J53" s="8">
        <v>7.19</v>
      </c>
    </row>
    <row r="54" spans="1:10" ht="15.75" x14ac:dyDescent="0.3">
      <c r="A54" s="3">
        <v>43</v>
      </c>
      <c r="B54" s="3" t="s">
        <v>292</v>
      </c>
      <c r="C54" s="3" t="s">
        <v>368</v>
      </c>
      <c r="D54" s="3" t="s">
        <v>124</v>
      </c>
      <c r="E54" s="5">
        <v>1970500</v>
      </c>
      <c r="F54" s="8">
        <v>1747.79</v>
      </c>
      <c r="G54" s="12">
        <v>6.3E-3</v>
      </c>
      <c r="H54" s="1">
        <v>45577</v>
      </c>
      <c r="J54" s="8">
        <v>7.0174000000000003</v>
      </c>
    </row>
    <row r="55" spans="1:10" ht="15.75" x14ac:dyDescent="0.3">
      <c r="A55" s="3">
        <v>44</v>
      </c>
      <c r="B55" s="3" t="s">
        <v>369</v>
      </c>
      <c r="C55" s="3" t="s">
        <v>370</v>
      </c>
      <c r="D55" s="3" t="s">
        <v>124</v>
      </c>
      <c r="E55" s="5">
        <v>1970500</v>
      </c>
      <c r="F55" s="8">
        <v>1688.41</v>
      </c>
      <c r="G55" s="12">
        <v>6.0999999999999995E-3</v>
      </c>
      <c r="H55" s="1">
        <v>45759</v>
      </c>
      <c r="J55" s="8">
        <v>7.0211999999999994</v>
      </c>
    </row>
    <row r="56" spans="1:10" ht="15.75" x14ac:dyDescent="0.3">
      <c r="A56" s="10"/>
      <c r="B56" s="10" t="s">
        <v>26</v>
      </c>
      <c r="C56" s="10"/>
      <c r="D56" s="10"/>
      <c r="E56" s="10"/>
      <c r="F56" s="11">
        <v>48740.19</v>
      </c>
      <c r="G56" s="14">
        <v>0.17580000000000001</v>
      </c>
    </row>
    <row r="58" spans="1:10" ht="15.75" x14ac:dyDescent="0.3">
      <c r="B58" s="2" t="s">
        <v>27</v>
      </c>
    </row>
    <row r="59" spans="1:10" ht="15.75" x14ac:dyDescent="0.3">
      <c r="B59" s="2" t="s">
        <v>28</v>
      </c>
    </row>
    <row r="60" spans="1:10" ht="15.75" x14ac:dyDescent="0.3">
      <c r="A60" s="3">
        <v>45</v>
      </c>
      <c r="B60" s="3" t="s">
        <v>40</v>
      </c>
      <c r="C60" s="3" t="s">
        <v>300</v>
      </c>
      <c r="D60" s="3" t="s">
        <v>36</v>
      </c>
      <c r="E60" s="5">
        <v>2500</v>
      </c>
      <c r="F60" s="8">
        <v>11916.73</v>
      </c>
      <c r="G60" s="12">
        <v>4.2999999999999997E-2</v>
      </c>
      <c r="H60" s="1">
        <v>45181</v>
      </c>
      <c r="J60" s="8">
        <v>7.4749999999999996</v>
      </c>
    </row>
    <row r="61" spans="1:10" ht="15.75" x14ac:dyDescent="0.3">
      <c r="A61" s="3">
        <v>46</v>
      </c>
      <c r="B61" s="3" t="s">
        <v>174</v>
      </c>
      <c r="C61" s="3" t="s">
        <v>176</v>
      </c>
      <c r="D61" s="3" t="s">
        <v>39</v>
      </c>
      <c r="E61" s="5">
        <v>1000</v>
      </c>
      <c r="F61" s="8">
        <v>4839</v>
      </c>
      <c r="G61" s="12">
        <v>1.7500000000000002E-2</v>
      </c>
      <c r="H61" s="1">
        <v>45107</v>
      </c>
      <c r="J61" s="8">
        <v>7.3599999999999994</v>
      </c>
    </row>
    <row r="62" spans="1:10" ht="15.75" x14ac:dyDescent="0.3">
      <c r="A62" s="3">
        <v>47</v>
      </c>
      <c r="B62" s="3" t="s">
        <v>42</v>
      </c>
      <c r="C62" s="3" t="s">
        <v>194</v>
      </c>
      <c r="D62" s="3" t="s">
        <v>31</v>
      </c>
      <c r="E62" s="5">
        <v>1000</v>
      </c>
      <c r="F62" s="8">
        <v>4643.68</v>
      </c>
      <c r="G62" s="12">
        <v>1.6799999999999999E-2</v>
      </c>
      <c r="H62" s="1">
        <v>45302</v>
      </c>
      <c r="J62" s="8">
        <v>7.7799999999999994</v>
      </c>
    </row>
    <row r="63" spans="1:10" ht="15.75" x14ac:dyDescent="0.3">
      <c r="A63" s="3">
        <v>48</v>
      </c>
      <c r="B63" s="3" t="s">
        <v>57</v>
      </c>
      <c r="C63" s="3" t="s">
        <v>298</v>
      </c>
      <c r="D63" s="3" t="s">
        <v>31</v>
      </c>
      <c r="E63" s="5">
        <v>1000</v>
      </c>
      <c r="F63" s="8">
        <v>4616.3999999999996</v>
      </c>
      <c r="G63" s="12">
        <v>1.67E-2</v>
      </c>
      <c r="H63" s="1">
        <v>45336</v>
      </c>
      <c r="J63" s="8">
        <v>7.6978000000000009</v>
      </c>
    </row>
    <row r="64" spans="1:10" ht="15.75" x14ac:dyDescent="0.3">
      <c r="A64" s="3">
        <v>49</v>
      </c>
      <c r="B64" s="3" t="s">
        <v>29</v>
      </c>
      <c r="C64" s="3" t="s">
        <v>371</v>
      </c>
      <c r="D64" s="3" t="s">
        <v>31</v>
      </c>
      <c r="E64" s="5">
        <v>500</v>
      </c>
      <c r="F64" s="8">
        <v>2388.6999999999998</v>
      </c>
      <c r="G64" s="12">
        <v>8.6E-3</v>
      </c>
      <c r="H64" s="1">
        <v>45168</v>
      </c>
      <c r="J64" s="8">
        <v>7.5251000000000001</v>
      </c>
    </row>
    <row r="65" spans="1:10" ht="15.75" x14ac:dyDescent="0.3">
      <c r="A65" s="3">
        <v>50</v>
      </c>
      <c r="B65" s="3" t="s">
        <v>170</v>
      </c>
      <c r="C65" s="3" t="s">
        <v>372</v>
      </c>
      <c r="D65" s="3" t="s">
        <v>31</v>
      </c>
      <c r="E65" s="5">
        <v>500</v>
      </c>
      <c r="F65" s="8">
        <v>2323.11</v>
      </c>
      <c r="G65" s="12">
        <v>8.3999999999999995E-3</v>
      </c>
      <c r="H65" s="1">
        <v>45302</v>
      </c>
      <c r="J65" s="8">
        <v>7.7199</v>
      </c>
    </row>
    <row r="66" spans="1:10" ht="15.75" x14ac:dyDescent="0.3">
      <c r="A66" s="10"/>
      <c r="B66" s="10" t="s">
        <v>26</v>
      </c>
      <c r="C66" s="10"/>
      <c r="D66" s="10"/>
      <c r="E66" s="10"/>
      <c r="F66" s="11">
        <v>30727.62</v>
      </c>
      <c r="G66" s="14">
        <v>0.111</v>
      </c>
    </row>
    <row r="68" spans="1:10" ht="15.75" x14ac:dyDescent="0.3">
      <c r="B68" s="2" t="s">
        <v>121</v>
      </c>
    </row>
    <row r="69" spans="1:10" ht="15.75" x14ac:dyDescent="0.3">
      <c r="A69" s="3">
        <v>51</v>
      </c>
      <c r="B69" s="3" t="s">
        <v>127</v>
      </c>
      <c r="C69" s="3" t="s">
        <v>373</v>
      </c>
      <c r="D69" s="3" t="s">
        <v>124</v>
      </c>
      <c r="E69" s="5">
        <v>70000</v>
      </c>
      <c r="F69" s="8">
        <v>66.400000000000006</v>
      </c>
      <c r="G69" s="12">
        <v>2.0000000000000001E-4</v>
      </c>
      <c r="H69" s="1">
        <v>45232</v>
      </c>
      <c r="J69" s="8">
        <v>6.83</v>
      </c>
    </row>
    <row r="70" spans="1:10" ht="15.75" x14ac:dyDescent="0.3">
      <c r="A70" s="10"/>
      <c r="B70" s="10" t="s">
        <v>26</v>
      </c>
      <c r="C70" s="10"/>
      <c r="D70" s="10"/>
      <c r="E70" s="10"/>
      <c r="F70" s="11">
        <v>66.400000000000006</v>
      </c>
      <c r="G70" s="14">
        <v>2.0000000000000001E-4</v>
      </c>
    </row>
    <row r="72" spans="1:10" ht="15.75" x14ac:dyDescent="0.3">
      <c r="A72" s="3">
        <v>52</v>
      </c>
      <c r="B72" s="2" t="s">
        <v>140</v>
      </c>
      <c r="F72" s="8">
        <v>7899.74</v>
      </c>
      <c r="G72" s="12">
        <v>2.8500000000000001E-2</v>
      </c>
      <c r="H72" s="1">
        <v>44942</v>
      </c>
    </row>
    <row r="73" spans="1:10" ht="15.75" x14ac:dyDescent="0.3">
      <c r="A73" s="10"/>
      <c r="B73" s="10" t="s">
        <v>26</v>
      </c>
      <c r="C73" s="10"/>
      <c r="D73" s="10"/>
      <c r="E73" s="10"/>
      <c r="F73" s="11">
        <v>7899.74</v>
      </c>
      <c r="G73" s="14">
        <v>2.8500000000000001E-2</v>
      </c>
    </row>
    <row r="75" spans="1:10" ht="15.75" x14ac:dyDescent="0.3">
      <c r="B75" s="2" t="s">
        <v>141</v>
      </c>
    </row>
    <row r="76" spans="1:10" ht="15.75" x14ac:dyDescent="0.3">
      <c r="A76" s="3"/>
      <c r="B76" s="3" t="s">
        <v>142</v>
      </c>
      <c r="C76" s="3"/>
      <c r="D76" s="5"/>
      <c r="F76" s="8">
        <v>2935.03</v>
      </c>
      <c r="G76" s="12">
        <v>1.0700000000000001E-2</v>
      </c>
    </row>
    <row r="77" spans="1:10" ht="15.75" x14ac:dyDescent="0.3">
      <c r="A77" s="10"/>
      <c r="B77" s="10" t="s">
        <v>26</v>
      </c>
      <c r="C77" s="10"/>
      <c r="D77" s="10"/>
      <c r="E77" s="10"/>
      <c r="F77" s="11">
        <v>2935.03</v>
      </c>
      <c r="G77" s="14">
        <v>1.0700000000000001E-2</v>
      </c>
    </row>
    <row r="79" spans="1:10" ht="15.75" x14ac:dyDescent="0.3">
      <c r="A79" s="7"/>
      <c r="B79" s="7" t="s">
        <v>143</v>
      </c>
      <c r="C79" s="7"/>
      <c r="D79" s="7"/>
      <c r="E79" s="7"/>
      <c r="F79" s="9">
        <v>277082.21000000002</v>
      </c>
      <c r="G79" s="13">
        <v>0.99999999999999967</v>
      </c>
    </row>
    <row r="80" spans="1:10" ht="15.75" x14ac:dyDescent="0.3">
      <c r="A80" s="3" t="s">
        <v>144</v>
      </c>
    </row>
    <row r="81" spans="1:2" ht="15.75" x14ac:dyDescent="0.3">
      <c r="A81" s="4">
        <v>1</v>
      </c>
      <c r="B81" s="4" t="s">
        <v>769</v>
      </c>
    </row>
    <row r="82" spans="1:2" ht="15.75" x14ac:dyDescent="0.3">
      <c r="A82" s="4">
        <v>2</v>
      </c>
      <c r="B82" s="4" t="s">
        <v>145</v>
      </c>
    </row>
    <row r="85" spans="1:2" x14ac:dyDescent="0.25">
      <c r="B85" s="58" t="s">
        <v>149</v>
      </c>
    </row>
    <row r="99" spans="2:2" s="58" customFormat="1" x14ac:dyDescent="0.25">
      <c r="B99" s="58" t="s">
        <v>374</v>
      </c>
    </row>
    <row r="113" spans="2:3" ht="15.75" thickBot="1" x14ac:dyDescent="0.3"/>
    <row r="114" spans="2:3" ht="17.25" thickBot="1" x14ac:dyDescent="0.3">
      <c r="B114" s="53"/>
      <c r="C114" s="54" t="s">
        <v>772</v>
      </c>
    </row>
    <row r="115" spans="2:3" ht="17.25" thickBot="1" x14ac:dyDescent="0.3">
      <c r="B115" s="55" t="s">
        <v>773</v>
      </c>
      <c r="C115" s="56" t="s">
        <v>795</v>
      </c>
    </row>
    <row r="116" spans="2:3" ht="17.25" thickBot="1" x14ac:dyDescent="0.3">
      <c r="B116" s="55" t="s">
        <v>775</v>
      </c>
      <c r="C116" s="57"/>
    </row>
    <row r="117" spans="2:3" ht="17.25" thickBot="1" x14ac:dyDescent="0.3">
      <c r="B117" s="55" t="s">
        <v>776</v>
      </c>
      <c r="C117" s="56" t="s">
        <v>830</v>
      </c>
    </row>
    <row r="118" spans="2:3" ht="17.25" thickBot="1" x14ac:dyDescent="0.3">
      <c r="B118" s="55" t="s">
        <v>777</v>
      </c>
      <c r="C118" s="56" t="s">
        <v>796</v>
      </c>
    </row>
    <row r="119" spans="2:3" ht="17.25" thickBot="1" x14ac:dyDescent="0.3">
      <c r="B119" s="55" t="s">
        <v>779</v>
      </c>
      <c r="C119" s="56" t="s">
        <v>797</v>
      </c>
    </row>
    <row r="120" spans="2:3" ht="17.25" thickBot="1" x14ac:dyDescent="0.3">
      <c r="B120" s="55" t="s">
        <v>781</v>
      </c>
      <c r="C120" s="56" t="s">
        <v>782</v>
      </c>
    </row>
    <row r="121" spans="2:3" ht="17.25" thickBot="1" x14ac:dyDescent="0.3">
      <c r="B121" s="62" t="s">
        <v>783</v>
      </c>
      <c r="C121" s="63"/>
    </row>
  </sheetData>
  <mergeCells count="2">
    <mergeCell ref="B1:F1"/>
    <mergeCell ref="B121:C121"/>
  </mergeCells>
  <pageMargins left="0.7" right="0.7" top="0.75" bottom="0.75" header="0.3" footer="0.3"/>
  <pageSetup orientation="portrait" horizontalDpi="90" verticalDpi="9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L89"/>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375</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146</v>
      </c>
      <c r="L8" s="2" t="s">
        <v>147</v>
      </c>
    </row>
    <row r="9" spans="1:12" ht="15.75" x14ac:dyDescent="0.3">
      <c r="A9" s="3">
        <v>1</v>
      </c>
      <c r="B9" s="3" t="s">
        <v>152</v>
      </c>
      <c r="C9" s="3" t="s">
        <v>153</v>
      </c>
      <c r="D9" s="3" t="s">
        <v>17</v>
      </c>
      <c r="E9" s="5">
        <v>450</v>
      </c>
      <c r="F9" s="8">
        <v>4711.51</v>
      </c>
      <c r="G9" s="12">
        <v>9.6600000000000005E-2</v>
      </c>
      <c r="H9" s="1">
        <v>45033</v>
      </c>
      <c r="J9" s="8">
        <v>7.1551</v>
      </c>
      <c r="K9" t="s">
        <v>36</v>
      </c>
      <c r="L9" s="12">
        <v>0.19850000000000001</v>
      </c>
    </row>
    <row r="10" spans="1:12" ht="15.75" x14ac:dyDescent="0.3">
      <c r="A10" s="3">
        <v>2</v>
      </c>
      <c r="B10" s="3" t="s">
        <v>15</v>
      </c>
      <c r="C10" s="3" t="s">
        <v>376</v>
      </c>
      <c r="D10" s="3" t="s">
        <v>17</v>
      </c>
      <c r="E10" s="5">
        <v>250</v>
      </c>
      <c r="F10" s="8">
        <v>2566.71</v>
      </c>
      <c r="G10" s="12">
        <v>5.2600000000000001E-2</v>
      </c>
      <c r="H10" s="1">
        <v>45870</v>
      </c>
      <c r="J10" s="8">
        <v>7.580000000000001</v>
      </c>
      <c r="K10" t="s">
        <v>17</v>
      </c>
      <c r="L10" s="12">
        <v>0.1492</v>
      </c>
    </row>
    <row r="11" spans="1:12" ht="15.75" x14ac:dyDescent="0.3">
      <c r="A11" s="3">
        <v>3</v>
      </c>
      <c r="B11" s="3" t="s">
        <v>334</v>
      </c>
      <c r="C11" s="3" t="s">
        <v>335</v>
      </c>
      <c r="D11" s="3" t="s">
        <v>336</v>
      </c>
      <c r="E11" s="5">
        <v>250</v>
      </c>
      <c r="F11" s="8">
        <v>2524.1999999999998</v>
      </c>
      <c r="G11" s="12">
        <v>5.1799999999999999E-2</v>
      </c>
      <c r="H11" s="1">
        <v>46003</v>
      </c>
      <c r="J11" s="8">
        <v>8.5299999999999994</v>
      </c>
      <c r="K11" t="s">
        <v>31</v>
      </c>
      <c r="L11" s="12">
        <v>0.1376</v>
      </c>
    </row>
    <row r="12" spans="1:12" ht="15.75" x14ac:dyDescent="0.3">
      <c r="A12" s="10"/>
      <c r="B12" s="10" t="s">
        <v>26</v>
      </c>
      <c r="C12" s="10"/>
      <c r="D12" s="10"/>
      <c r="E12" s="10"/>
      <c r="F12" s="11">
        <v>9802.42</v>
      </c>
      <c r="G12" s="14">
        <v>0.20100000000000001</v>
      </c>
      <c r="K12" t="s">
        <v>124</v>
      </c>
      <c r="L12" s="12">
        <v>0.1285</v>
      </c>
    </row>
    <row r="13" spans="1:12" ht="15.75" x14ac:dyDescent="0.3">
      <c r="K13" t="s">
        <v>39</v>
      </c>
      <c r="L13" s="12">
        <v>9.9199999999999997E-2</v>
      </c>
    </row>
    <row r="14" spans="1:12" ht="15.75" x14ac:dyDescent="0.3">
      <c r="B14" s="2" t="s">
        <v>736</v>
      </c>
      <c r="K14" t="s">
        <v>336</v>
      </c>
      <c r="L14" s="12">
        <v>5.1799999999999999E-2</v>
      </c>
    </row>
    <row r="15" spans="1:12" ht="15.75" x14ac:dyDescent="0.3">
      <c r="A15" s="3">
        <v>4</v>
      </c>
      <c r="B15" s="3" t="s">
        <v>377</v>
      </c>
      <c r="C15" s="3" t="s">
        <v>378</v>
      </c>
      <c r="D15" s="3" t="s">
        <v>124</v>
      </c>
      <c r="E15" s="5">
        <v>2500000</v>
      </c>
      <c r="F15" s="8">
        <v>2490.81</v>
      </c>
      <c r="G15" s="12">
        <v>5.1100000000000007E-2</v>
      </c>
      <c r="H15" s="1">
        <v>45382</v>
      </c>
      <c r="J15" s="8">
        <v>7.1005000000000003</v>
      </c>
      <c r="K15" t="s">
        <v>148</v>
      </c>
      <c r="L15" s="12">
        <v>0.23520000000000008</v>
      </c>
    </row>
    <row r="16" spans="1:12" ht="15.75" x14ac:dyDescent="0.3">
      <c r="A16" s="3">
        <v>5</v>
      </c>
      <c r="B16" s="3" t="s">
        <v>379</v>
      </c>
      <c r="C16" s="3" t="s">
        <v>380</v>
      </c>
      <c r="D16" s="3" t="s">
        <v>124</v>
      </c>
      <c r="E16" s="5">
        <v>2000000</v>
      </c>
      <c r="F16" s="8">
        <v>2053.2600000000002</v>
      </c>
      <c r="G16" s="12">
        <v>4.2099999999999999E-2</v>
      </c>
      <c r="H16" s="1">
        <v>48448</v>
      </c>
      <c r="J16" s="8">
        <v>7.2938000000000001</v>
      </c>
    </row>
    <row r="17" spans="1:10" ht="15.75" x14ac:dyDescent="0.3">
      <c r="A17" s="3">
        <v>6</v>
      </c>
      <c r="B17" s="3" t="s">
        <v>364</v>
      </c>
      <c r="C17" s="3" t="s">
        <v>365</v>
      </c>
      <c r="D17" s="3" t="s">
        <v>124</v>
      </c>
      <c r="E17" s="5">
        <v>750000</v>
      </c>
      <c r="F17" s="8">
        <v>724.09</v>
      </c>
      <c r="G17" s="12">
        <v>1.4800000000000001E-2</v>
      </c>
      <c r="H17" s="1">
        <v>46341</v>
      </c>
      <c r="J17" s="8">
        <v>7.0763999999999996</v>
      </c>
    </row>
    <row r="18" spans="1:10" ht="15.75" x14ac:dyDescent="0.3">
      <c r="A18" s="3">
        <v>7</v>
      </c>
      <c r="B18" s="3" t="s">
        <v>259</v>
      </c>
      <c r="C18" s="3" t="s">
        <v>260</v>
      </c>
      <c r="D18" s="3" t="s">
        <v>124</v>
      </c>
      <c r="E18" s="5">
        <v>500000</v>
      </c>
      <c r="F18" s="8">
        <v>507.45</v>
      </c>
      <c r="G18" s="12">
        <v>1.04E-2</v>
      </c>
      <c r="H18" s="1">
        <v>46558</v>
      </c>
      <c r="J18" s="8">
        <v>7.1219000000000001</v>
      </c>
    </row>
    <row r="19" spans="1:10" ht="15.75" x14ac:dyDescent="0.3">
      <c r="A19" s="3">
        <v>8</v>
      </c>
      <c r="B19" s="3" t="s">
        <v>381</v>
      </c>
      <c r="C19" s="3" t="s">
        <v>382</v>
      </c>
      <c r="D19" s="3" t="s">
        <v>124</v>
      </c>
      <c r="E19" s="5">
        <v>500000</v>
      </c>
      <c r="F19" s="8">
        <v>491.11</v>
      </c>
      <c r="G19" s="12">
        <v>1.01E-2</v>
      </c>
      <c r="H19" s="1">
        <v>48230</v>
      </c>
      <c r="J19" s="8">
        <v>7.3122999999999996</v>
      </c>
    </row>
    <row r="20" spans="1:10" ht="15.75" x14ac:dyDescent="0.3">
      <c r="A20" s="3">
        <v>9</v>
      </c>
      <c r="B20" s="3" t="s">
        <v>383</v>
      </c>
      <c r="C20" s="3" t="s">
        <v>384</v>
      </c>
      <c r="D20" s="3" t="s">
        <v>124</v>
      </c>
      <c r="E20" s="5">
        <v>2100</v>
      </c>
      <c r="F20" s="8">
        <v>2.2400000000000002</v>
      </c>
      <c r="G20" s="12" t="s">
        <v>385</v>
      </c>
      <c r="H20" s="1">
        <v>47190</v>
      </c>
      <c r="J20" s="8">
        <v>7.5065999999999997</v>
      </c>
    </row>
    <row r="21" spans="1:10" ht="15.75" x14ac:dyDescent="0.3">
      <c r="A21" s="3">
        <v>10</v>
      </c>
      <c r="B21" s="3" t="s">
        <v>386</v>
      </c>
      <c r="C21" s="3" t="s">
        <v>387</v>
      </c>
      <c r="D21" s="3" t="s">
        <v>124</v>
      </c>
      <c r="E21" s="5">
        <v>800</v>
      </c>
      <c r="F21" s="8">
        <v>0.85</v>
      </c>
      <c r="G21" s="12" t="s">
        <v>385</v>
      </c>
      <c r="H21" s="1">
        <v>47077</v>
      </c>
      <c r="J21" s="8">
        <v>7.482800000000001</v>
      </c>
    </row>
    <row r="22" spans="1:10" ht="15.75" x14ac:dyDescent="0.3">
      <c r="A22" s="10"/>
      <c r="B22" s="10" t="s">
        <v>26</v>
      </c>
      <c r="C22" s="10"/>
      <c r="D22" s="10"/>
      <c r="E22" s="10"/>
      <c r="F22" s="11">
        <v>6269.81</v>
      </c>
      <c r="G22" s="14">
        <v>0.1285</v>
      </c>
    </row>
    <row r="24" spans="1:10" ht="15.75" x14ac:dyDescent="0.3">
      <c r="B24" s="2" t="s">
        <v>27</v>
      </c>
    </row>
    <row r="25" spans="1:10" ht="15.75" x14ac:dyDescent="0.3">
      <c r="B25" s="2" t="s">
        <v>28</v>
      </c>
    </row>
    <row r="26" spans="1:10" ht="15.75" x14ac:dyDescent="0.3">
      <c r="A26" s="3">
        <v>11</v>
      </c>
      <c r="B26" s="3" t="s">
        <v>34</v>
      </c>
      <c r="C26" s="3" t="s">
        <v>182</v>
      </c>
      <c r="D26" s="3" t="s">
        <v>36</v>
      </c>
      <c r="E26" s="5">
        <v>1000</v>
      </c>
      <c r="F26" s="8">
        <v>4916.7299999999996</v>
      </c>
      <c r="G26" s="12">
        <v>0.1008</v>
      </c>
      <c r="H26" s="1">
        <v>45029</v>
      </c>
      <c r="J26" s="8">
        <v>7.1057999999999995</v>
      </c>
    </row>
    <row r="27" spans="1:10" ht="15.75" x14ac:dyDescent="0.3">
      <c r="A27" s="3">
        <v>12</v>
      </c>
      <c r="B27" s="3" t="s">
        <v>174</v>
      </c>
      <c r="C27" s="3" t="s">
        <v>176</v>
      </c>
      <c r="D27" s="3" t="s">
        <v>39</v>
      </c>
      <c r="E27" s="5">
        <v>1000</v>
      </c>
      <c r="F27" s="8">
        <v>4839</v>
      </c>
      <c r="G27" s="12">
        <v>9.9199999999999997E-2</v>
      </c>
      <c r="H27" s="1">
        <v>45107</v>
      </c>
      <c r="J27" s="8">
        <v>7.3599999999999994</v>
      </c>
    </row>
    <row r="28" spans="1:10" ht="15.75" x14ac:dyDescent="0.3">
      <c r="A28" s="3">
        <v>13</v>
      </c>
      <c r="B28" s="3" t="s">
        <v>40</v>
      </c>
      <c r="C28" s="3" t="s">
        <v>300</v>
      </c>
      <c r="D28" s="3" t="s">
        <v>36</v>
      </c>
      <c r="E28" s="5">
        <v>1000</v>
      </c>
      <c r="F28" s="8">
        <v>4766.6899999999996</v>
      </c>
      <c r="G28" s="12">
        <v>9.7699999999999995E-2</v>
      </c>
      <c r="H28" s="1">
        <v>45181</v>
      </c>
      <c r="J28" s="8">
        <v>7.4749999999999996</v>
      </c>
    </row>
    <row r="29" spans="1:10" ht="15.75" x14ac:dyDescent="0.3">
      <c r="A29" s="3">
        <v>14</v>
      </c>
      <c r="B29" s="3" t="s">
        <v>172</v>
      </c>
      <c r="C29" s="3" t="s">
        <v>173</v>
      </c>
      <c r="D29" s="3" t="s">
        <v>31</v>
      </c>
      <c r="E29" s="5">
        <v>900</v>
      </c>
      <c r="F29" s="8">
        <v>4362.37</v>
      </c>
      <c r="G29" s="12">
        <v>8.9499999999999996E-2</v>
      </c>
      <c r="H29" s="1">
        <v>45099</v>
      </c>
      <c r="J29" s="8">
        <v>7.3348999999999993</v>
      </c>
    </row>
    <row r="30" spans="1:10" ht="15.75" x14ac:dyDescent="0.3">
      <c r="A30" s="10"/>
      <c r="B30" s="10" t="s">
        <v>26</v>
      </c>
      <c r="C30" s="10"/>
      <c r="D30" s="10"/>
      <c r="E30" s="10"/>
      <c r="F30" s="11">
        <v>18884.79</v>
      </c>
      <c r="G30" s="14">
        <v>0.38719999999999999</v>
      </c>
    </row>
    <row r="32" spans="1:10" ht="15.75" x14ac:dyDescent="0.3">
      <c r="B32" s="2" t="s">
        <v>69</v>
      </c>
    </row>
    <row r="33" spans="1:10" ht="15.75" x14ac:dyDescent="0.3">
      <c r="B33" s="2" t="s">
        <v>70</v>
      </c>
    </row>
    <row r="34" spans="1:10" ht="15.75" x14ac:dyDescent="0.3">
      <c r="A34" s="3">
        <v>15</v>
      </c>
      <c r="B34" s="3" t="s">
        <v>24</v>
      </c>
      <c r="C34" s="3" t="s">
        <v>308</v>
      </c>
      <c r="D34" s="3" t="s">
        <v>31</v>
      </c>
      <c r="E34" s="5">
        <v>500</v>
      </c>
      <c r="F34" s="8">
        <v>2343.4499999999998</v>
      </c>
      <c r="G34" s="12">
        <v>4.8099999999999997E-2</v>
      </c>
      <c r="H34" s="1">
        <v>45253</v>
      </c>
      <c r="J34" s="8">
        <v>7.84</v>
      </c>
    </row>
    <row r="35" spans="1:10" ht="15.75" x14ac:dyDescent="0.3">
      <c r="A35" s="10"/>
      <c r="B35" s="10" t="s">
        <v>26</v>
      </c>
      <c r="C35" s="10"/>
      <c r="D35" s="10"/>
      <c r="E35" s="10"/>
      <c r="F35" s="11">
        <v>2343.4499999999998</v>
      </c>
      <c r="G35" s="14">
        <v>4.8099999999999997E-2</v>
      </c>
    </row>
    <row r="37" spans="1:10" ht="15.75" x14ac:dyDescent="0.3">
      <c r="A37" s="3">
        <v>16</v>
      </c>
      <c r="B37" s="2" t="s">
        <v>140</v>
      </c>
      <c r="F37" s="8">
        <v>11095.25</v>
      </c>
      <c r="G37" s="12">
        <v>0.22750000000000001</v>
      </c>
      <c r="H37" s="1">
        <v>44942</v>
      </c>
    </row>
    <row r="38" spans="1:10" ht="15.75" x14ac:dyDescent="0.3">
      <c r="A38" s="10"/>
      <c r="B38" s="10" t="s">
        <v>26</v>
      </c>
      <c r="C38" s="10"/>
      <c r="D38" s="10"/>
      <c r="E38" s="10"/>
      <c r="F38" s="11">
        <v>11095.25</v>
      </c>
      <c r="G38" s="14">
        <v>0.22750000000000001</v>
      </c>
    </row>
    <row r="40" spans="1:10" ht="15.75" x14ac:dyDescent="0.3">
      <c r="B40" s="2" t="s">
        <v>141</v>
      </c>
    </row>
    <row r="41" spans="1:10" ht="15.75" x14ac:dyDescent="0.3">
      <c r="A41" s="3"/>
      <c r="B41" s="3" t="s">
        <v>388</v>
      </c>
      <c r="C41" s="3"/>
      <c r="D41" s="5"/>
      <c r="F41" s="8">
        <v>357.72</v>
      </c>
      <c r="G41" s="12">
        <v>7.3000000000000001E-3</v>
      </c>
    </row>
    <row r="42" spans="1:10" ht="15.75" x14ac:dyDescent="0.3">
      <c r="A42" s="3"/>
      <c r="B42" s="3" t="s">
        <v>142</v>
      </c>
      <c r="C42" s="3"/>
      <c r="D42" s="5"/>
      <c r="F42" s="8">
        <v>14.34</v>
      </c>
      <c r="G42" s="12">
        <v>4.0000000000000002E-4</v>
      </c>
    </row>
    <row r="43" spans="1:10" ht="15.75" x14ac:dyDescent="0.3">
      <c r="A43" s="10"/>
      <c r="B43" s="10" t="s">
        <v>26</v>
      </c>
      <c r="C43" s="10"/>
      <c r="D43" s="10"/>
      <c r="E43" s="10"/>
      <c r="F43" s="11">
        <v>372.06</v>
      </c>
      <c r="G43" s="14">
        <v>7.7000000000000002E-3</v>
      </c>
    </row>
    <row r="45" spans="1:10" ht="15.75" x14ac:dyDescent="0.3">
      <c r="A45" s="7"/>
      <c r="B45" s="7" t="s">
        <v>143</v>
      </c>
      <c r="C45" s="7"/>
      <c r="D45" s="7"/>
      <c r="E45" s="7"/>
      <c r="F45" s="9">
        <v>48767.78</v>
      </c>
      <c r="G45" s="13">
        <v>1</v>
      </c>
    </row>
    <row r="46" spans="1:10" ht="15.75" x14ac:dyDescent="0.3">
      <c r="A46" s="3" t="s">
        <v>144</v>
      </c>
    </row>
    <row r="47" spans="1:10" ht="15.75" x14ac:dyDescent="0.3">
      <c r="A47" s="4">
        <v>1</v>
      </c>
      <c r="B47" s="4" t="s">
        <v>769</v>
      </c>
    </row>
    <row r="48" spans="1:10" ht="15.75" x14ac:dyDescent="0.3">
      <c r="A48" s="4">
        <v>2</v>
      </c>
      <c r="B48" s="4" t="s">
        <v>145</v>
      </c>
    </row>
    <row r="49" spans="1:2" ht="15.75" x14ac:dyDescent="0.3">
      <c r="A49" s="4">
        <v>3</v>
      </c>
      <c r="B49" s="4" t="s">
        <v>389</v>
      </c>
    </row>
    <row r="52" spans="1:2" x14ac:dyDescent="0.25">
      <c r="B52" s="58" t="s">
        <v>149</v>
      </c>
    </row>
    <row r="67" spans="2:2" x14ac:dyDescent="0.25">
      <c r="B67" s="58" t="s">
        <v>390</v>
      </c>
    </row>
    <row r="81" spans="2:3" ht="15.75" thickBot="1" x14ac:dyDescent="0.3"/>
    <row r="82" spans="2:3" ht="17.25" thickBot="1" x14ac:dyDescent="0.3">
      <c r="B82" s="53"/>
      <c r="C82" s="54" t="s">
        <v>772</v>
      </c>
    </row>
    <row r="83" spans="2:3" ht="33.75" thickBot="1" x14ac:dyDescent="0.3">
      <c r="B83" s="55" t="s">
        <v>773</v>
      </c>
      <c r="C83" s="56" t="s">
        <v>804</v>
      </c>
    </row>
    <row r="84" spans="2:3" ht="17.25" thickBot="1" x14ac:dyDescent="0.3">
      <c r="B84" s="55" t="s">
        <v>775</v>
      </c>
      <c r="C84" s="57"/>
    </row>
    <row r="85" spans="2:3" ht="17.25" thickBot="1" x14ac:dyDescent="0.3">
      <c r="B85" s="55" t="s">
        <v>776</v>
      </c>
      <c r="C85" s="56" t="s">
        <v>831</v>
      </c>
    </row>
    <row r="86" spans="2:3" ht="17.25" thickBot="1" x14ac:dyDescent="0.3">
      <c r="B86" s="55" t="s">
        <v>777</v>
      </c>
      <c r="C86" s="56" t="s">
        <v>805</v>
      </c>
    </row>
    <row r="87" spans="2:3" ht="17.25" thickBot="1" x14ac:dyDescent="0.3">
      <c r="B87" s="55" t="s">
        <v>779</v>
      </c>
      <c r="C87" s="56" t="s">
        <v>806</v>
      </c>
    </row>
    <row r="88" spans="2:3" ht="17.25" thickBot="1" x14ac:dyDescent="0.3">
      <c r="B88" s="55" t="s">
        <v>781</v>
      </c>
      <c r="C88" s="56" t="s">
        <v>782</v>
      </c>
    </row>
    <row r="89" spans="2:3" ht="17.25" thickBot="1" x14ac:dyDescent="0.3">
      <c r="B89" s="62" t="s">
        <v>783</v>
      </c>
      <c r="C89" s="63"/>
    </row>
  </sheetData>
  <mergeCells count="2">
    <mergeCell ref="B1:F1"/>
    <mergeCell ref="B89:C89"/>
  </mergeCells>
  <pageMargins left="0.7" right="0.7" top="0.75" bottom="0.75" header="0.3" footer="0.3"/>
  <pageSetup orientation="portrait" horizontalDpi="90" verticalDpi="9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L90"/>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391</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12</v>
      </c>
    </row>
    <row r="7" spans="1:12" ht="15.75" x14ac:dyDescent="0.3">
      <c r="B7" s="2" t="s">
        <v>13</v>
      </c>
    </row>
    <row r="8" spans="1:12" ht="15.75" x14ac:dyDescent="0.3">
      <c r="B8" s="2" t="s">
        <v>14</v>
      </c>
      <c r="K8" s="2" t="s">
        <v>146</v>
      </c>
      <c r="L8" s="2" t="s">
        <v>147</v>
      </c>
    </row>
    <row r="9" spans="1:12" ht="15.75" x14ac:dyDescent="0.3">
      <c r="A9" s="3">
        <v>1</v>
      </c>
      <c r="B9" s="3" t="s">
        <v>392</v>
      </c>
      <c r="C9" s="3" t="s">
        <v>393</v>
      </c>
      <c r="D9" s="3" t="s">
        <v>17</v>
      </c>
      <c r="E9" s="5">
        <v>250</v>
      </c>
      <c r="F9" s="8">
        <v>2584.0700000000002</v>
      </c>
      <c r="G9" s="12">
        <v>7.8700000000000006E-2</v>
      </c>
      <c r="H9" s="1">
        <v>47374</v>
      </c>
      <c r="J9" s="8">
        <v>7.5449999999999999</v>
      </c>
      <c r="K9" t="s">
        <v>17</v>
      </c>
      <c r="L9" s="12">
        <v>0.40870000000000001</v>
      </c>
    </row>
    <row r="10" spans="1:12" ht="15.75" x14ac:dyDescent="0.3">
      <c r="A10" s="3">
        <v>2</v>
      </c>
      <c r="B10" s="3" t="s">
        <v>15</v>
      </c>
      <c r="C10" s="3" t="s">
        <v>317</v>
      </c>
      <c r="D10" s="3" t="s">
        <v>17</v>
      </c>
      <c r="E10" s="5">
        <v>150</v>
      </c>
      <c r="F10" s="8">
        <v>1563.16</v>
      </c>
      <c r="G10" s="12">
        <v>4.7599999999999996E-2</v>
      </c>
      <c r="H10" s="1">
        <v>46052</v>
      </c>
      <c r="J10" s="8">
        <v>7.5479000000000003</v>
      </c>
      <c r="K10" t="s">
        <v>124</v>
      </c>
      <c r="L10" s="12">
        <v>0.36420000000000002</v>
      </c>
    </row>
    <row r="11" spans="1:12" ht="15.75" x14ac:dyDescent="0.3">
      <c r="A11" s="3">
        <v>3</v>
      </c>
      <c r="B11" s="3" t="s">
        <v>21</v>
      </c>
      <c r="C11" s="3" t="s">
        <v>344</v>
      </c>
      <c r="D11" s="3" t="s">
        <v>23</v>
      </c>
      <c r="E11" s="5">
        <v>150</v>
      </c>
      <c r="F11" s="8">
        <v>1554.32</v>
      </c>
      <c r="G11" s="12">
        <v>4.7400000000000005E-2</v>
      </c>
      <c r="H11" s="1">
        <v>45603</v>
      </c>
      <c r="J11" s="8">
        <v>7.9556000000000004</v>
      </c>
      <c r="K11" t="s">
        <v>23</v>
      </c>
      <c r="L11" s="12">
        <v>7.8399999999999997E-2</v>
      </c>
    </row>
    <row r="12" spans="1:12" ht="15.75" x14ac:dyDescent="0.3">
      <c r="A12" s="3">
        <v>4</v>
      </c>
      <c r="B12" s="3" t="s">
        <v>152</v>
      </c>
      <c r="C12" s="3" t="s">
        <v>394</v>
      </c>
      <c r="D12" s="3" t="s">
        <v>17</v>
      </c>
      <c r="E12" s="5">
        <v>150</v>
      </c>
      <c r="F12" s="8">
        <v>1542.05</v>
      </c>
      <c r="G12" s="12">
        <v>4.7E-2</v>
      </c>
      <c r="H12" s="1">
        <v>47316</v>
      </c>
      <c r="J12" s="8">
        <v>7.48</v>
      </c>
      <c r="K12" t="s">
        <v>31</v>
      </c>
      <c r="L12" s="12">
        <v>7.5399999999999995E-2</v>
      </c>
    </row>
    <row r="13" spans="1:12" ht="15.75" x14ac:dyDescent="0.3">
      <c r="A13" s="3">
        <v>5</v>
      </c>
      <c r="B13" s="3" t="s">
        <v>161</v>
      </c>
      <c r="C13" s="3" t="s">
        <v>395</v>
      </c>
      <c r="D13" s="3" t="s">
        <v>17</v>
      </c>
      <c r="E13" s="5">
        <v>150</v>
      </c>
      <c r="F13" s="8">
        <v>1522.88</v>
      </c>
      <c r="G13" s="12">
        <v>4.6399999999999997E-2</v>
      </c>
      <c r="H13" s="1">
        <v>46218</v>
      </c>
      <c r="J13" s="8">
        <v>7.5554999999999994</v>
      </c>
      <c r="K13" t="s">
        <v>148</v>
      </c>
      <c r="L13" s="12">
        <v>7.3299999999999921E-2</v>
      </c>
    </row>
    <row r="14" spans="1:12" ht="15.75" x14ac:dyDescent="0.3">
      <c r="A14" s="3">
        <v>6</v>
      </c>
      <c r="B14" s="3" t="s">
        <v>341</v>
      </c>
      <c r="C14" s="3" t="s">
        <v>396</v>
      </c>
      <c r="D14" s="3" t="s">
        <v>17</v>
      </c>
      <c r="E14" s="5">
        <v>100</v>
      </c>
      <c r="F14" s="8">
        <v>1084.43</v>
      </c>
      <c r="G14" s="12">
        <v>3.3000000000000002E-2</v>
      </c>
      <c r="H14" s="1">
        <v>46868</v>
      </c>
      <c r="J14" s="8">
        <v>7.5200000000000005</v>
      </c>
    </row>
    <row r="15" spans="1:12" ht="15.75" x14ac:dyDescent="0.3">
      <c r="A15" s="3">
        <v>7</v>
      </c>
      <c r="B15" s="3" t="s">
        <v>397</v>
      </c>
      <c r="C15" s="3" t="s">
        <v>398</v>
      </c>
      <c r="D15" s="3" t="s">
        <v>17</v>
      </c>
      <c r="E15" s="5">
        <v>100</v>
      </c>
      <c r="F15" s="8">
        <v>1052.48</v>
      </c>
      <c r="G15" s="12">
        <v>3.2099999999999997E-2</v>
      </c>
      <c r="H15" s="1">
        <v>45057</v>
      </c>
      <c r="J15" s="8">
        <v>7.5449000000000002</v>
      </c>
    </row>
    <row r="16" spans="1:12" ht="15.75" x14ac:dyDescent="0.3">
      <c r="A16" s="3">
        <v>8</v>
      </c>
      <c r="B16" s="3" t="s">
        <v>337</v>
      </c>
      <c r="C16" s="3" t="s">
        <v>399</v>
      </c>
      <c r="D16" s="3" t="s">
        <v>17</v>
      </c>
      <c r="E16" s="5">
        <v>100</v>
      </c>
      <c r="F16" s="8">
        <v>1043.68</v>
      </c>
      <c r="G16" s="12">
        <v>3.1800000000000002E-2</v>
      </c>
      <c r="H16" s="1">
        <v>46528</v>
      </c>
      <c r="J16" s="8">
        <v>7.8650000000000002</v>
      </c>
    </row>
    <row r="17" spans="1:10" ht="15.75" x14ac:dyDescent="0.3">
      <c r="A17" s="3">
        <v>9</v>
      </c>
      <c r="B17" s="3" t="s">
        <v>219</v>
      </c>
      <c r="C17" s="3" t="s">
        <v>400</v>
      </c>
      <c r="D17" s="3" t="s">
        <v>17</v>
      </c>
      <c r="E17" s="5">
        <v>100</v>
      </c>
      <c r="F17" s="8">
        <v>1039.3399999999999</v>
      </c>
      <c r="G17" s="12">
        <v>3.1699999999999999E-2</v>
      </c>
      <c r="H17" s="1">
        <v>46545</v>
      </c>
      <c r="J17" s="8">
        <v>7.8950000000000005</v>
      </c>
    </row>
    <row r="18" spans="1:10" ht="15.75" x14ac:dyDescent="0.3">
      <c r="A18" s="3">
        <v>10</v>
      </c>
      <c r="B18" s="3" t="s">
        <v>57</v>
      </c>
      <c r="C18" s="3" t="s">
        <v>401</v>
      </c>
      <c r="D18" s="3" t="s">
        <v>23</v>
      </c>
      <c r="E18" s="5">
        <v>100</v>
      </c>
      <c r="F18" s="8">
        <v>1016.36</v>
      </c>
      <c r="G18" s="12">
        <v>3.1E-2</v>
      </c>
      <c r="H18" s="1">
        <v>46090</v>
      </c>
      <c r="J18" s="8">
        <v>7.5739000000000001</v>
      </c>
    </row>
    <row r="19" spans="1:10" ht="15.75" x14ac:dyDescent="0.3">
      <c r="A19" s="3">
        <v>11</v>
      </c>
      <c r="B19" s="3" t="s">
        <v>345</v>
      </c>
      <c r="C19" s="3" t="s">
        <v>402</v>
      </c>
      <c r="D19" s="3" t="s">
        <v>17</v>
      </c>
      <c r="E19" s="5">
        <v>100</v>
      </c>
      <c r="F19" s="8">
        <v>1009.09</v>
      </c>
      <c r="G19" s="12">
        <v>3.0699999999999998E-2</v>
      </c>
      <c r="H19" s="1">
        <v>46716</v>
      </c>
      <c r="J19" s="8">
        <v>7.4700000000000006</v>
      </c>
    </row>
    <row r="20" spans="1:10" ht="15.75" x14ac:dyDescent="0.3">
      <c r="A20" s="3">
        <v>12</v>
      </c>
      <c r="B20" s="3" t="s">
        <v>356</v>
      </c>
      <c r="C20" s="3" t="s">
        <v>357</v>
      </c>
      <c r="D20" s="3" t="s">
        <v>17</v>
      </c>
      <c r="E20" s="5">
        <v>100</v>
      </c>
      <c r="F20" s="8">
        <v>976.26</v>
      </c>
      <c r="G20" s="12">
        <v>2.9700000000000001E-2</v>
      </c>
      <c r="H20" s="1">
        <v>46294</v>
      </c>
      <c r="J20" s="8">
        <v>7.76</v>
      </c>
    </row>
    <row r="21" spans="1:10" ht="15.75" x14ac:dyDescent="0.3">
      <c r="A21" s="10"/>
      <c r="B21" s="10" t="s">
        <v>26</v>
      </c>
      <c r="C21" s="10"/>
      <c r="D21" s="10"/>
      <c r="E21" s="10"/>
      <c r="F21" s="11">
        <v>15988.12</v>
      </c>
      <c r="G21" s="14">
        <v>0.48710000000000009</v>
      </c>
    </row>
    <row r="23" spans="1:10" ht="15.75" x14ac:dyDescent="0.3">
      <c r="B23" s="2" t="s">
        <v>736</v>
      </c>
    </row>
    <row r="24" spans="1:10" ht="15.75" x14ac:dyDescent="0.3">
      <c r="A24" s="3">
        <v>13</v>
      </c>
      <c r="B24" s="3" t="s">
        <v>259</v>
      </c>
      <c r="C24" s="3" t="s">
        <v>260</v>
      </c>
      <c r="D24" s="3" t="s">
        <v>124</v>
      </c>
      <c r="E24" s="5">
        <v>5000000</v>
      </c>
      <c r="F24" s="8">
        <v>5074.53</v>
      </c>
      <c r="G24" s="12">
        <v>0.15460000000000002</v>
      </c>
      <c r="H24" s="1">
        <v>46558</v>
      </c>
      <c r="J24" s="8">
        <v>7.1219000000000001</v>
      </c>
    </row>
    <row r="25" spans="1:10" ht="15.75" x14ac:dyDescent="0.3">
      <c r="A25" s="3">
        <v>14</v>
      </c>
      <c r="B25" s="3" t="s">
        <v>364</v>
      </c>
      <c r="C25" s="3" t="s">
        <v>365</v>
      </c>
      <c r="D25" s="3" t="s">
        <v>124</v>
      </c>
      <c r="E25" s="5">
        <v>4500000</v>
      </c>
      <c r="F25" s="8">
        <v>4344.53</v>
      </c>
      <c r="G25" s="12">
        <v>0.13239999999999999</v>
      </c>
      <c r="H25" s="1">
        <v>46341</v>
      </c>
      <c r="J25" s="8">
        <v>7.0763999999999996</v>
      </c>
    </row>
    <row r="26" spans="1:10" ht="15.75" x14ac:dyDescent="0.3">
      <c r="A26" s="3">
        <v>15</v>
      </c>
      <c r="B26" s="3" t="s">
        <v>379</v>
      </c>
      <c r="C26" s="3" t="s">
        <v>380</v>
      </c>
      <c r="D26" s="3" t="s">
        <v>124</v>
      </c>
      <c r="E26" s="5">
        <v>1000000</v>
      </c>
      <c r="F26" s="8">
        <v>1026.6300000000001</v>
      </c>
      <c r="G26" s="12">
        <v>3.1300000000000001E-2</v>
      </c>
      <c r="H26" s="1">
        <v>48448</v>
      </c>
      <c r="J26" s="8">
        <v>7.2938000000000001</v>
      </c>
    </row>
    <row r="27" spans="1:10" ht="15.75" x14ac:dyDescent="0.3">
      <c r="A27" s="3">
        <v>16</v>
      </c>
      <c r="B27" s="3" t="s">
        <v>362</v>
      </c>
      <c r="C27" s="3" t="s">
        <v>363</v>
      </c>
      <c r="D27" s="3" t="s">
        <v>124</v>
      </c>
      <c r="E27" s="5">
        <v>1000000</v>
      </c>
      <c r="F27" s="8">
        <v>1009.99</v>
      </c>
      <c r="G27" s="12">
        <v>3.0800000000000001E-2</v>
      </c>
      <c r="H27" s="1">
        <v>47226</v>
      </c>
      <c r="J27" s="8">
        <v>7.2454000000000001</v>
      </c>
    </row>
    <row r="28" spans="1:10" ht="15.75" x14ac:dyDescent="0.3">
      <c r="A28" s="10"/>
      <c r="B28" s="10" t="s">
        <v>26</v>
      </c>
      <c r="C28" s="10"/>
      <c r="D28" s="10"/>
      <c r="E28" s="10"/>
      <c r="F28" s="11">
        <v>11455.68</v>
      </c>
      <c r="G28" s="14">
        <v>0.34910000000000002</v>
      </c>
    </row>
    <row r="30" spans="1:10" ht="15.75" x14ac:dyDescent="0.3">
      <c r="B30" s="2" t="s">
        <v>27</v>
      </c>
    </row>
    <row r="31" spans="1:10" ht="15.75" x14ac:dyDescent="0.3">
      <c r="B31" s="2" t="s">
        <v>28</v>
      </c>
    </row>
    <row r="32" spans="1:10" ht="15.75" x14ac:dyDescent="0.3">
      <c r="A32" s="3">
        <v>17</v>
      </c>
      <c r="B32" s="3" t="s">
        <v>170</v>
      </c>
      <c r="C32" s="3" t="s">
        <v>403</v>
      </c>
      <c r="D32" s="3" t="s">
        <v>31</v>
      </c>
      <c r="E32" s="5">
        <v>500</v>
      </c>
      <c r="F32" s="8">
        <v>2474.8200000000002</v>
      </c>
      <c r="G32" s="12">
        <v>7.5399999999999995E-2</v>
      </c>
      <c r="H32" s="1">
        <v>44999</v>
      </c>
      <c r="J32" s="8">
        <v>6.5148999999999999</v>
      </c>
    </row>
    <row r="33" spans="1:10" ht="15.75" x14ac:dyDescent="0.3">
      <c r="A33" s="10"/>
      <c r="B33" s="10" t="s">
        <v>26</v>
      </c>
      <c r="C33" s="10"/>
      <c r="D33" s="10"/>
      <c r="E33" s="10"/>
      <c r="F33" s="11">
        <v>2474.8200000000002</v>
      </c>
      <c r="G33" s="14">
        <v>7.5399999999999995E-2</v>
      </c>
    </row>
    <row r="35" spans="1:10" ht="15.75" x14ac:dyDescent="0.3">
      <c r="B35" s="2" t="s">
        <v>121</v>
      </c>
    </row>
    <row r="36" spans="1:10" ht="15.75" x14ac:dyDescent="0.3">
      <c r="A36" s="3">
        <v>18</v>
      </c>
      <c r="B36" s="3" t="s">
        <v>127</v>
      </c>
      <c r="C36" s="3" t="s">
        <v>136</v>
      </c>
      <c r="D36" s="3" t="s">
        <v>124</v>
      </c>
      <c r="E36" s="5">
        <v>500000</v>
      </c>
      <c r="F36" s="8">
        <v>495</v>
      </c>
      <c r="G36" s="12">
        <v>1.5100000000000001E-2</v>
      </c>
      <c r="H36" s="1">
        <v>45001</v>
      </c>
      <c r="J36" s="8">
        <v>6.2502000000000004</v>
      </c>
    </row>
    <row r="37" spans="1:10" ht="15.75" x14ac:dyDescent="0.3">
      <c r="A37" s="10"/>
      <c r="B37" s="10" t="s">
        <v>26</v>
      </c>
      <c r="C37" s="10"/>
      <c r="D37" s="10"/>
      <c r="E37" s="10"/>
      <c r="F37" s="11">
        <v>495</v>
      </c>
      <c r="G37" s="14">
        <v>1.5100000000000001E-2</v>
      </c>
    </row>
    <row r="39" spans="1:10" ht="15.75" x14ac:dyDescent="0.3">
      <c r="A39" s="3">
        <v>19</v>
      </c>
      <c r="B39" s="2" t="s">
        <v>140</v>
      </c>
      <c r="F39" s="8">
        <v>1877.04</v>
      </c>
      <c r="G39" s="12">
        <v>5.7200000000000001E-2</v>
      </c>
      <c r="H39" s="1">
        <v>44942</v>
      </c>
    </row>
    <row r="40" spans="1:10" ht="15.75" x14ac:dyDescent="0.3">
      <c r="A40" s="10"/>
      <c r="B40" s="10" t="s">
        <v>26</v>
      </c>
      <c r="C40" s="10"/>
      <c r="D40" s="10"/>
      <c r="E40" s="10"/>
      <c r="F40" s="11">
        <v>1877.04</v>
      </c>
      <c r="G40" s="14">
        <v>5.7200000000000001E-2</v>
      </c>
    </row>
    <row r="42" spans="1:10" ht="15.75" x14ac:dyDescent="0.3">
      <c r="B42" s="2" t="s">
        <v>141</v>
      </c>
    </row>
    <row r="43" spans="1:10" ht="15.75" x14ac:dyDescent="0.3">
      <c r="A43" s="3"/>
      <c r="B43" s="3" t="s">
        <v>142</v>
      </c>
      <c r="C43" s="3"/>
      <c r="D43" s="5"/>
      <c r="F43" s="8">
        <v>525.80999999999995</v>
      </c>
      <c r="G43" s="12">
        <v>1.61E-2</v>
      </c>
    </row>
    <row r="44" spans="1:10" ht="15.75" x14ac:dyDescent="0.3">
      <c r="A44" s="10"/>
      <c r="B44" s="10" t="s">
        <v>26</v>
      </c>
      <c r="C44" s="10"/>
      <c r="D44" s="10"/>
      <c r="E44" s="10"/>
      <c r="F44" s="11">
        <v>525.80999999999995</v>
      </c>
      <c r="G44" s="14">
        <v>1.61E-2</v>
      </c>
    </row>
    <row r="46" spans="1:10" ht="15.75" x14ac:dyDescent="0.3">
      <c r="A46" s="7"/>
      <c r="B46" s="7" t="s">
        <v>143</v>
      </c>
      <c r="C46" s="7"/>
      <c r="D46" s="7"/>
      <c r="E46" s="7"/>
      <c r="F46" s="9">
        <v>32816.47</v>
      </c>
      <c r="G46" s="13">
        <v>1</v>
      </c>
    </row>
    <row r="47" spans="1:10" ht="15.75" x14ac:dyDescent="0.3">
      <c r="A47" s="3" t="s">
        <v>144</v>
      </c>
    </row>
    <row r="48" spans="1:10" ht="15.75" x14ac:dyDescent="0.3">
      <c r="A48" s="4">
        <v>1</v>
      </c>
      <c r="B48" s="4" t="s">
        <v>769</v>
      </c>
    </row>
    <row r="49" spans="1:6" ht="15.75" x14ac:dyDescent="0.3">
      <c r="A49" s="4">
        <v>2</v>
      </c>
      <c r="B49" s="4" t="s">
        <v>145</v>
      </c>
    </row>
    <row r="50" spans="1:6" ht="42.75" customHeight="1" x14ac:dyDescent="0.3">
      <c r="A50" s="4">
        <v>3</v>
      </c>
      <c r="B50" s="67" t="s">
        <v>737</v>
      </c>
      <c r="C50" s="67"/>
      <c r="D50" s="67"/>
      <c r="E50" s="67"/>
      <c r="F50" s="67"/>
    </row>
    <row r="51" spans="1:6" ht="120" x14ac:dyDescent="0.3">
      <c r="A51" s="4"/>
      <c r="B51" s="32" t="s">
        <v>738</v>
      </c>
      <c r="C51" s="32" t="s">
        <v>4</v>
      </c>
      <c r="D51" s="73" t="s">
        <v>739</v>
      </c>
      <c r="E51" s="73"/>
      <c r="F51" s="32" t="s">
        <v>740</v>
      </c>
    </row>
    <row r="52" spans="1:6" ht="30" x14ac:dyDescent="0.25">
      <c r="B52" s="33" t="s">
        <v>755</v>
      </c>
      <c r="C52" s="33" t="s">
        <v>742</v>
      </c>
      <c r="D52" s="35">
        <v>0</v>
      </c>
      <c r="E52" s="36">
        <v>0</v>
      </c>
      <c r="F52" s="35">
        <v>1325.56242</v>
      </c>
    </row>
    <row r="54" spans="1:6" x14ac:dyDescent="0.25">
      <c r="B54" s="58" t="s">
        <v>149</v>
      </c>
    </row>
    <row r="69" spans="2:2" x14ac:dyDescent="0.25">
      <c r="B69" s="58" t="s">
        <v>404</v>
      </c>
    </row>
    <row r="82" spans="2:3" ht="15.75" thickBot="1" x14ac:dyDescent="0.3"/>
    <row r="83" spans="2:3" ht="17.25" thickBot="1" x14ac:dyDescent="0.3">
      <c r="B83" s="53"/>
      <c r="C83" s="54" t="s">
        <v>772</v>
      </c>
    </row>
    <row r="84" spans="2:3" ht="17.25" thickBot="1" x14ac:dyDescent="0.3">
      <c r="B84" s="55" t="s">
        <v>773</v>
      </c>
      <c r="C84" s="56" t="s">
        <v>801</v>
      </c>
    </row>
    <row r="85" spans="2:3" ht="17.25" thickBot="1" x14ac:dyDescent="0.3">
      <c r="B85" s="55" t="s">
        <v>775</v>
      </c>
      <c r="C85" s="57"/>
    </row>
    <row r="86" spans="2:3" ht="17.25" thickBot="1" x14ac:dyDescent="0.3">
      <c r="B86" s="55" t="s">
        <v>776</v>
      </c>
      <c r="C86" s="56" t="s">
        <v>829</v>
      </c>
    </row>
    <row r="87" spans="2:3" ht="17.25" thickBot="1" x14ac:dyDescent="0.3">
      <c r="B87" s="55" t="s">
        <v>777</v>
      </c>
      <c r="C87" s="56" t="s">
        <v>802</v>
      </c>
    </row>
    <row r="88" spans="2:3" ht="17.25" thickBot="1" x14ac:dyDescent="0.3">
      <c r="B88" s="55" t="s">
        <v>779</v>
      </c>
      <c r="C88" s="56" t="s">
        <v>803</v>
      </c>
    </row>
    <row r="89" spans="2:3" ht="17.25" thickBot="1" x14ac:dyDescent="0.3">
      <c r="B89" s="55" t="s">
        <v>781</v>
      </c>
      <c r="C89" s="56" t="s">
        <v>782</v>
      </c>
    </row>
    <row r="90" spans="2:3" ht="17.25" thickBot="1" x14ac:dyDescent="0.3">
      <c r="B90" s="62" t="s">
        <v>783</v>
      </c>
      <c r="C90" s="63"/>
    </row>
  </sheetData>
  <mergeCells count="4">
    <mergeCell ref="B1:F1"/>
    <mergeCell ref="B50:F50"/>
    <mergeCell ref="D51:E51"/>
    <mergeCell ref="B90:C90"/>
  </mergeCells>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69"/>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443</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444</v>
      </c>
    </row>
    <row r="7" spans="1:12" ht="15.75" x14ac:dyDescent="0.3">
      <c r="B7" s="2" t="s">
        <v>736</v>
      </c>
    </row>
    <row r="8" spans="1:12" ht="15.75" x14ac:dyDescent="0.3">
      <c r="A8" s="3">
        <v>1</v>
      </c>
      <c r="B8" s="3" t="s">
        <v>259</v>
      </c>
      <c r="C8" s="3" t="s">
        <v>260</v>
      </c>
      <c r="D8" s="3" t="s">
        <v>124</v>
      </c>
      <c r="E8" s="5">
        <v>20000000</v>
      </c>
      <c r="F8" s="8">
        <v>20298.14</v>
      </c>
      <c r="G8" s="12">
        <v>0.48619999999999997</v>
      </c>
      <c r="H8" s="1">
        <v>46558</v>
      </c>
      <c r="J8" s="8">
        <v>7.1219000000000001</v>
      </c>
      <c r="K8" s="2" t="s">
        <v>146</v>
      </c>
      <c r="L8" s="2" t="s">
        <v>147</v>
      </c>
    </row>
    <row r="9" spans="1:12" ht="15.75" x14ac:dyDescent="0.3">
      <c r="A9" s="3">
        <v>2</v>
      </c>
      <c r="B9" s="3" t="s">
        <v>379</v>
      </c>
      <c r="C9" s="3" t="s">
        <v>380</v>
      </c>
      <c r="D9" s="3" t="s">
        <v>124</v>
      </c>
      <c r="E9" s="5">
        <v>7500000</v>
      </c>
      <c r="F9" s="8">
        <v>7699.73</v>
      </c>
      <c r="G9" s="12">
        <v>0.18440000000000001</v>
      </c>
      <c r="H9" s="1">
        <v>48448</v>
      </c>
      <c r="J9" s="8">
        <v>7.2938000000000001</v>
      </c>
      <c r="K9" t="s">
        <v>124</v>
      </c>
      <c r="L9" s="12">
        <v>0.96129999999999993</v>
      </c>
    </row>
    <row r="10" spans="1:12" ht="15.75" x14ac:dyDescent="0.3">
      <c r="A10" s="3">
        <v>3</v>
      </c>
      <c r="B10" s="3" t="s">
        <v>445</v>
      </c>
      <c r="C10" s="3" t="s">
        <v>446</v>
      </c>
      <c r="D10" s="3" t="s">
        <v>124</v>
      </c>
      <c r="E10" s="5">
        <v>4500000</v>
      </c>
      <c r="F10" s="8">
        <v>4588.1899999999996</v>
      </c>
      <c r="G10" s="12">
        <v>0.1099</v>
      </c>
      <c r="H10" s="1">
        <v>48844</v>
      </c>
      <c r="J10" s="8">
        <v>7.9805000000000001</v>
      </c>
      <c r="K10" t="s">
        <v>148</v>
      </c>
      <c r="L10" s="12">
        <v>3.8700000000000068E-2</v>
      </c>
    </row>
    <row r="11" spans="1:12" ht="15.75" x14ac:dyDescent="0.3">
      <c r="A11" s="3">
        <v>4</v>
      </c>
      <c r="B11" s="3" t="s">
        <v>447</v>
      </c>
      <c r="C11" s="3" t="s">
        <v>448</v>
      </c>
      <c r="D11" s="3" t="s">
        <v>124</v>
      </c>
      <c r="E11" s="5">
        <v>2500000</v>
      </c>
      <c r="F11" s="8">
        <v>2525.4499999999998</v>
      </c>
      <c r="G11" s="12">
        <v>6.0499999999999998E-2</v>
      </c>
      <c r="H11" s="1">
        <v>50028</v>
      </c>
      <c r="J11" s="8">
        <v>7.3553999999999995</v>
      </c>
    </row>
    <row r="12" spans="1:12" ht="15.75" x14ac:dyDescent="0.3">
      <c r="A12" s="3">
        <v>5</v>
      </c>
      <c r="B12" s="3" t="s">
        <v>362</v>
      </c>
      <c r="C12" s="3" t="s">
        <v>363</v>
      </c>
      <c r="D12" s="3" t="s">
        <v>124</v>
      </c>
      <c r="E12" s="5">
        <v>2500000</v>
      </c>
      <c r="F12" s="8">
        <v>2524.9699999999998</v>
      </c>
      <c r="G12" s="12">
        <v>6.0499999999999998E-2</v>
      </c>
      <c r="H12" s="1">
        <v>47226</v>
      </c>
      <c r="J12" s="8">
        <v>7.2454000000000001</v>
      </c>
    </row>
    <row r="13" spans="1:12" ht="15.75" x14ac:dyDescent="0.3">
      <c r="A13" s="10"/>
      <c r="B13" s="10" t="s">
        <v>26</v>
      </c>
      <c r="C13" s="10"/>
      <c r="D13" s="10"/>
      <c r="E13" s="10"/>
      <c r="F13" s="11">
        <v>37636.480000000003</v>
      </c>
      <c r="G13" s="14">
        <v>0.90149999999999997</v>
      </c>
    </row>
    <row r="15" spans="1:12" ht="15.75" x14ac:dyDescent="0.3">
      <c r="B15" s="2" t="s">
        <v>27</v>
      </c>
    </row>
    <row r="16" spans="1:12" ht="15.75" x14ac:dyDescent="0.3">
      <c r="B16" s="2" t="s">
        <v>121</v>
      </c>
    </row>
    <row r="17" spans="1:10" ht="15.75" x14ac:dyDescent="0.3">
      <c r="A17" s="3">
        <v>6</v>
      </c>
      <c r="B17" s="3" t="s">
        <v>122</v>
      </c>
      <c r="C17" s="3" t="s">
        <v>134</v>
      </c>
      <c r="D17" s="3" t="s">
        <v>124</v>
      </c>
      <c r="E17" s="5">
        <v>2500000</v>
      </c>
      <c r="F17" s="8">
        <v>2498.75</v>
      </c>
      <c r="G17" s="12">
        <v>5.9800000000000006E-2</v>
      </c>
      <c r="H17" s="1">
        <v>44945</v>
      </c>
      <c r="J17" s="8">
        <v>6.0986000000000002</v>
      </c>
    </row>
    <row r="18" spans="1:10" ht="15.75" x14ac:dyDescent="0.3">
      <c r="A18" s="10"/>
      <c r="B18" s="10" t="s">
        <v>26</v>
      </c>
      <c r="C18" s="10"/>
      <c r="D18" s="10"/>
      <c r="E18" s="10"/>
      <c r="F18" s="11">
        <v>2498.75</v>
      </c>
      <c r="G18" s="14">
        <v>5.9800000000000006E-2</v>
      </c>
    </row>
    <row r="20" spans="1:10" ht="15.75" x14ac:dyDescent="0.3">
      <c r="A20" s="3">
        <v>7</v>
      </c>
      <c r="B20" s="2" t="s">
        <v>140</v>
      </c>
      <c r="F20" s="8">
        <v>5672.36</v>
      </c>
      <c r="G20" s="12">
        <v>0.13589999999999999</v>
      </c>
      <c r="H20" s="1">
        <v>44942</v>
      </c>
    </row>
    <row r="21" spans="1:10" ht="15.75" x14ac:dyDescent="0.3">
      <c r="A21" s="10"/>
      <c r="B21" s="10" t="s">
        <v>26</v>
      </c>
      <c r="C21" s="10"/>
      <c r="D21" s="10"/>
      <c r="E21" s="10"/>
      <c r="F21" s="11">
        <v>5672.36</v>
      </c>
      <c r="G21" s="14">
        <v>0.13589999999999999</v>
      </c>
    </row>
    <row r="23" spans="1:10" ht="15.75" x14ac:dyDescent="0.3">
      <c r="B23" s="2" t="s">
        <v>141</v>
      </c>
    </row>
    <row r="24" spans="1:10" ht="15.75" x14ac:dyDescent="0.3">
      <c r="A24" s="3"/>
      <c r="B24" s="3" t="s">
        <v>388</v>
      </c>
      <c r="C24" s="3"/>
      <c r="D24" s="5"/>
      <c r="F24" s="8">
        <v>357.72</v>
      </c>
      <c r="G24" s="12">
        <v>8.6E-3</v>
      </c>
    </row>
    <row r="25" spans="1:10" ht="15.75" x14ac:dyDescent="0.3">
      <c r="A25" s="3"/>
      <c r="B25" s="3" t="s">
        <v>142</v>
      </c>
      <c r="C25" s="3"/>
      <c r="D25" s="5"/>
      <c r="F25" s="8">
        <v>-4414.6099999999997</v>
      </c>
      <c r="G25" s="12">
        <v>-0.10580000000000001</v>
      </c>
    </row>
    <row r="26" spans="1:10" ht="15.75" x14ac:dyDescent="0.3">
      <c r="A26" s="10"/>
      <c r="B26" s="10" t="s">
        <v>26</v>
      </c>
      <c r="C26" s="10"/>
      <c r="D26" s="10"/>
      <c r="E26" s="10"/>
      <c r="F26" s="11">
        <v>-4056.89</v>
      </c>
      <c r="G26" s="14">
        <v>-9.7200000000000009E-2</v>
      </c>
    </row>
    <row r="28" spans="1:10" ht="15.75" x14ac:dyDescent="0.3">
      <c r="A28" s="7"/>
      <c r="B28" s="7" t="s">
        <v>143</v>
      </c>
      <c r="C28" s="7"/>
      <c r="D28" s="7"/>
      <c r="E28" s="7"/>
      <c r="F28" s="9">
        <v>41750.699999999997</v>
      </c>
      <c r="G28" s="13">
        <v>1</v>
      </c>
    </row>
    <row r="29" spans="1:10" ht="15.75" x14ac:dyDescent="0.3">
      <c r="A29" s="3" t="s">
        <v>144</v>
      </c>
    </row>
    <row r="30" spans="1:10" ht="15.75" x14ac:dyDescent="0.3">
      <c r="A30" s="4">
        <v>1</v>
      </c>
      <c r="B30" s="4" t="s">
        <v>145</v>
      </c>
    </row>
    <row r="33" spans="2:2" x14ac:dyDescent="0.25">
      <c r="B33" s="58" t="s">
        <v>149</v>
      </c>
    </row>
    <row r="47" spans="2:2" x14ac:dyDescent="0.25">
      <c r="B47" s="58" t="s">
        <v>449</v>
      </c>
    </row>
    <row r="48" spans="2:2" x14ac:dyDescent="0.25">
      <c r="B48" s="58"/>
    </row>
    <row r="61" spans="2:3" ht="15.75" thickBot="1" x14ac:dyDescent="0.3"/>
    <row r="62" spans="2:3" ht="17.25" thickBot="1" x14ac:dyDescent="0.3">
      <c r="B62" s="53"/>
      <c r="C62" s="54" t="s">
        <v>772</v>
      </c>
    </row>
    <row r="63" spans="2:3" ht="33.75" thickBot="1" x14ac:dyDescent="0.3">
      <c r="B63" s="55" t="s">
        <v>773</v>
      </c>
      <c r="C63" s="56" t="s">
        <v>812</v>
      </c>
    </row>
    <row r="64" spans="2:3" ht="17.25" thickBot="1" x14ac:dyDescent="0.3">
      <c r="B64" s="55" t="s">
        <v>775</v>
      </c>
      <c r="C64" s="57"/>
    </row>
    <row r="65" spans="2:3" ht="17.25" thickBot="1" x14ac:dyDescent="0.3">
      <c r="B65" s="55" t="s">
        <v>776</v>
      </c>
      <c r="C65" s="56" t="s">
        <v>829</v>
      </c>
    </row>
    <row r="66" spans="2:3" ht="17.25" thickBot="1" x14ac:dyDescent="0.3">
      <c r="B66" s="55" t="s">
        <v>777</v>
      </c>
      <c r="C66" s="56" t="s">
        <v>813</v>
      </c>
    </row>
    <row r="67" spans="2:3" ht="17.25" thickBot="1" x14ac:dyDescent="0.3">
      <c r="B67" s="55" t="s">
        <v>779</v>
      </c>
      <c r="C67" s="56" t="s">
        <v>814</v>
      </c>
    </row>
    <row r="68" spans="2:3" ht="17.25" thickBot="1" x14ac:dyDescent="0.3">
      <c r="B68" s="55" t="s">
        <v>781</v>
      </c>
      <c r="C68" s="56" t="s">
        <v>782</v>
      </c>
    </row>
    <row r="69" spans="2:3" ht="17.25" thickBot="1" x14ac:dyDescent="0.3">
      <c r="B69" s="62" t="s">
        <v>783</v>
      </c>
      <c r="C69" s="63"/>
    </row>
  </sheetData>
  <mergeCells count="2">
    <mergeCell ref="B1:F1"/>
    <mergeCell ref="B69:C69"/>
  </mergeCells>
  <pageMargins left="0.7" right="0.7" top="0.75" bottom="0.75" header="0.3" footer="0.3"/>
  <pageSetup orientation="portrait" horizontalDpi="90" verticalDpi="9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L124"/>
  <sheetViews>
    <sheetView zoomScaleNormal="100" workbookViewId="0"/>
  </sheetViews>
  <sheetFormatPr defaultRowHeight="15" x14ac:dyDescent="0.25"/>
  <cols>
    <col min="1" max="1" width="8" customWidth="1"/>
    <col min="2" max="2" width="50.85546875" customWidth="1"/>
    <col min="3" max="3" width="23.5703125" customWidth="1"/>
    <col min="4" max="4" width="17" customWidth="1"/>
    <col min="5" max="5" width="15.7109375" customWidth="1"/>
    <col min="6" max="6" width="15.42578125" customWidth="1"/>
    <col min="7" max="7" width="11.85546875" customWidth="1"/>
    <col min="8" max="8" width="15.85546875" customWidth="1"/>
    <col min="9" max="9" width="17" customWidth="1"/>
    <col min="10" max="10" width="8" customWidth="1"/>
    <col min="11" max="11" width="28" customWidth="1"/>
    <col min="12" max="12" width="16" customWidth="1"/>
  </cols>
  <sheetData>
    <row r="1" spans="1:12" ht="18.75" x14ac:dyDescent="0.3">
      <c r="A1" s="6"/>
      <c r="B1" s="60" t="s">
        <v>450</v>
      </c>
      <c r="C1" s="61"/>
      <c r="D1" s="61"/>
      <c r="E1" s="61"/>
      <c r="F1" s="61"/>
    </row>
    <row r="2" spans="1:12" ht="15.75" x14ac:dyDescent="0.3">
      <c r="B2" s="2" t="s">
        <v>1</v>
      </c>
    </row>
    <row r="4" spans="1:12" ht="30" customHeight="1" x14ac:dyDescent="0.25">
      <c r="A4" s="15" t="s">
        <v>2</v>
      </c>
      <c r="B4" s="15" t="s">
        <v>3</v>
      </c>
      <c r="C4" s="15" t="s">
        <v>4</v>
      </c>
      <c r="D4" s="15" t="s">
        <v>5</v>
      </c>
      <c r="E4" s="15" t="s">
        <v>6</v>
      </c>
      <c r="F4" s="15" t="s">
        <v>7</v>
      </c>
      <c r="G4" s="15" t="s">
        <v>8</v>
      </c>
      <c r="H4" s="15" t="s">
        <v>9</v>
      </c>
      <c r="I4" s="15" t="s">
        <v>10</v>
      </c>
      <c r="J4" s="15" t="s">
        <v>11</v>
      </c>
    </row>
    <row r="6" spans="1:12" ht="15.75" x14ac:dyDescent="0.3">
      <c r="B6" s="2" t="s">
        <v>444</v>
      </c>
    </row>
    <row r="7" spans="1:12" ht="15.75" x14ac:dyDescent="0.3">
      <c r="B7" s="2" t="s">
        <v>736</v>
      </c>
    </row>
    <row r="8" spans="1:12" ht="15.75" x14ac:dyDescent="0.3">
      <c r="A8" s="3">
        <v>1</v>
      </c>
      <c r="B8" s="3" t="s">
        <v>451</v>
      </c>
      <c r="C8" s="3" t="s">
        <v>452</v>
      </c>
      <c r="D8" s="3" t="s">
        <v>124</v>
      </c>
      <c r="E8" s="5">
        <v>12092200</v>
      </c>
      <c r="F8" s="8">
        <v>12506.23</v>
      </c>
      <c r="G8" s="12">
        <v>2.9700000000000001E-2</v>
      </c>
      <c r="H8" s="1">
        <v>44991</v>
      </c>
      <c r="J8" s="8">
        <v>6.3100000000000005</v>
      </c>
      <c r="K8" s="2" t="s">
        <v>146</v>
      </c>
      <c r="L8" s="2" t="s">
        <v>147</v>
      </c>
    </row>
    <row r="9" spans="1:12" ht="15.75" x14ac:dyDescent="0.3">
      <c r="A9" s="3">
        <v>2</v>
      </c>
      <c r="B9" s="3" t="s">
        <v>453</v>
      </c>
      <c r="C9" s="3" t="s">
        <v>454</v>
      </c>
      <c r="D9" s="3" t="s">
        <v>124</v>
      </c>
      <c r="E9" s="5">
        <v>6500000</v>
      </c>
      <c r="F9" s="8">
        <v>6707.98</v>
      </c>
      <c r="G9" s="12">
        <v>1.5900000000000001E-2</v>
      </c>
      <c r="H9" s="1">
        <v>45005</v>
      </c>
      <c r="J9" s="8">
        <v>6.3173000000000004</v>
      </c>
      <c r="K9" t="s">
        <v>31</v>
      </c>
      <c r="L9" s="12">
        <v>0.67190000000000005</v>
      </c>
    </row>
    <row r="10" spans="1:12" ht="15.75" x14ac:dyDescent="0.3">
      <c r="A10" s="10"/>
      <c r="B10" s="10" t="s">
        <v>26</v>
      </c>
      <c r="C10" s="10"/>
      <c r="D10" s="10"/>
      <c r="E10" s="10"/>
      <c r="F10" s="11">
        <v>19214.21</v>
      </c>
      <c r="G10" s="14">
        <v>4.5600000000000002E-2</v>
      </c>
      <c r="K10" t="s">
        <v>124</v>
      </c>
      <c r="L10" s="12">
        <v>0.1351</v>
      </c>
    </row>
    <row r="11" spans="1:12" ht="15.75" x14ac:dyDescent="0.3">
      <c r="K11" t="s">
        <v>36</v>
      </c>
      <c r="L11" s="12">
        <v>8.249999999999999E-2</v>
      </c>
    </row>
    <row r="12" spans="1:12" ht="15.75" x14ac:dyDescent="0.3">
      <c r="B12" s="2" t="s">
        <v>27</v>
      </c>
      <c r="K12" t="s">
        <v>39</v>
      </c>
      <c r="L12" s="12">
        <v>7.0700000000000013E-2</v>
      </c>
    </row>
    <row r="13" spans="1:12" ht="15.75" x14ac:dyDescent="0.3">
      <c r="B13" s="2" t="s">
        <v>28</v>
      </c>
      <c r="K13" t="s">
        <v>148</v>
      </c>
      <c r="L13" s="12">
        <v>3.9799999999999947E-2</v>
      </c>
    </row>
    <row r="14" spans="1:12" ht="15.75" x14ac:dyDescent="0.3">
      <c r="A14" s="3">
        <v>3</v>
      </c>
      <c r="B14" s="3" t="s">
        <v>34</v>
      </c>
      <c r="C14" s="3" t="s">
        <v>455</v>
      </c>
      <c r="D14" s="3" t="s">
        <v>36</v>
      </c>
      <c r="E14" s="5">
        <v>5000</v>
      </c>
      <c r="F14" s="8">
        <v>24780.45</v>
      </c>
      <c r="G14" s="12">
        <v>5.8899999999999994E-2</v>
      </c>
      <c r="H14" s="1">
        <v>44991</v>
      </c>
      <c r="J14" s="8">
        <v>6.5997000000000003</v>
      </c>
    </row>
    <row r="15" spans="1:12" ht="15.75" x14ac:dyDescent="0.3">
      <c r="A15" s="3">
        <v>4</v>
      </c>
      <c r="B15" s="3" t="s">
        <v>57</v>
      </c>
      <c r="C15" s="3" t="s">
        <v>456</v>
      </c>
      <c r="D15" s="3" t="s">
        <v>31</v>
      </c>
      <c r="E15" s="5">
        <v>3000</v>
      </c>
      <c r="F15" s="8">
        <v>14901.43</v>
      </c>
      <c r="G15" s="12">
        <v>3.5400000000000001E-2</v>
      </c>
      <c r="H15" s="1">
        <v>44979</v>
      </c>
      <c r="J15" s="8">
        <v>6.5251000000000001</v>
      </c>
    </row>
    <row r="16" spans="1:12" ht="15.75" x14ac:dyDescent="0.3">
      <c r="A16" s="3">
        <v>5</v>
      </c>
      <c r="B16" s="3" t="s">
        <v>32</v>
      </c>
      <c r="C16" s="3" t="s">
        <v>62</v>
      </c>
      <c r="D16" s="3" t="s">
        <v>31</v>
      </c>
      <c r="E16" s="5">
        <v>3000</v>
      </c>
      <c r="F16" s="8">
        <v>14868.36</v>
      </c>
      <c r="G16" s="12">
        <v>3.5299999999999998E-2</v>
      </c>
      <c r="H16" s="1">
        <v>44991</v>
      </c>
      <c r="J16" s="8">
        <v>6.5950999999999995</v>
      </c>
    </row>
    <row r="17" spans="1:10" ht="15.75" x14ac:dyDescent="0.3">
      <c r="A17" s="3">
        <v>6</v>
      </c>
      <c r="B17" s="3" t="s">
        <v>55</v>
      </c>
      <c r="C17" s="3" t="s">
        <v>457</v>
      </c>
      <c r="D17" s="3" t="s">
        <v>36</v>
      </c>
      <c r="E17" s="5">
        <v>2000</v>
      </c>
      <c r="F17" s="8">
        <v>9949.2099999999991</v>
      </c>
      <c r="G17" s="12">
        <v>2.3599999999999999E-2</v>
      </c>
      <c r="H17" s="1">
        <v>44971</v>
      </c>
      <c r="J17" s="8">
        <v>6.4252000000000002</v>
      </c>
    </row>
    <row r="18" spans="1:10" ht="15.75" x14ac:dyDescent="0.3">
      <c r="A18" s="3">
        <v>7</v>
      </c>
      <c r="B18" s="3" t="s">
        <v>60</v>
      </c>
      <c r="C18" s="3" t="s">
        <v>458</v>
      </c>
      <c r="D18" s="3" t="s">
        <v>31</v>
      </c>
      <c r="E18" s="5">
        <v>2000</v>
      </c>
      <c r="F18" s="8">
        <v>9943.34</v>
      </c>
      <c r="G18" s="12">
        <v>2.3599999999999999E-2</v>
      </c>
      <c r="H18" s="1">
        <v>44973</v>
      </c>
      <c r="J18" s="8">
        <v>6.7099000000000002</v>
      </c>
    </row>
    <row r="19" spans="1:10" ht="15.75" x14ac:dyDescent="0.3">
      <c r="A19" s="3">
        <v>8</v>
      </c>
      <c r="B19" s="3" t="s">
        <v>48</v>
      </c>
      <c r="C19" s="3" t="s">
        <v>459</v>
      </c>
      <c r="D19" s="3" t="s">
        <v>31</v>
      </c>
      <c r="E19" s="5">
        <v>2000</v>
      </c>
      <c r="F19" s="8">
        <v>9930.69</v>
      </c>
      <c r="G19" s="12">
        <v>2.3599999999999999E-2</v>
      </c>
      <c r="H19" s="1">
        <v>44981</v>
      </c>
      <c r="J19" s="8">
        <v>6.5324999999999998</v>
      </c>
    </row>
    <row r="20" spans="1:10" ht="15.75" x14ac:dyDescent="0.3">
      <c r="A20" s="3">
        <v>9</v>
      </c>
      <c r="B20" s="3" t="s">
        <v>48</v>
      </c>
      <c r="C20" s="3" t="s">
        <v>52</v>
      </c>
      <c r="D20" s="3" t="s">
        <v>31</v>
      </c>
      <c r="E20" s="5">
        <v>2000</v>
      </c>
      <c r="F20" s="8">
        <v>9923.6299999999992</v>
      </c>
      <c r="G20" s="12">
        <v>2.3599999999999999E-2</v>
      </c>
      <c r="H20" s="1">
        <v>44985</v>
      </c>
      <c r="J20" s="8">
        <v>6.5324999999999998</v>
      </c>
    </row>
    <row r="21" spans="1:10" ht="15.75" x14ac:dyDescent="0.3">
      <c r="A21" s="3">
        <v>10</v>
      </c>
      <c r="B21" s="3" t="s">
        <v>29</v>
      </c>
      <c r="C21" s="3" t="s">
        <v>460</v>
      </c>
      <c r="D21" s="3" t="s">
        <v>31</v>
      </c>
      <c r="E21" s="5">
        <v>2000</v>
      </c>
      <c r="F21" s="8">
        <v>9920.02</v>
      </c>
      <c r="G21" s="12">
        <v>2.3599999999999999E-2</v>
      </c>
      <c r="H21" s="1">
        <v>44987</v>
      </c>
      <c r="J21" s="8">
        <v>6.54</v>
      </c>
    </row>
    <row r="22" spans="1:10" ht="15.75" x14ac:dyDescent="0.3">
      <c r="A22" s="3">
        <v>11</v>
      </c>
      <c r="B22" s="3" t="s">
        <v>197</v>
      </c>
      <c r="C22" s="3" t="s">
        <v>200</v>
      </c>
      <c r="D22" s="3" t="s">
        <v>31</v>
      </c>
      <c r="E22" s="5">
        <v>2000</v>
      </c>
      <c r="F22" s="8">
        <v>9910.59</v>
      </c>
      <c r="G22" s="12">
        <v>2.3599999999999999E-2</v>
      </c>
      <c r="H22" s="1">
        <v>44991</v>
      </c>
      <c r="J22" s="8">
        <v>6.7202000000000002</v>
      </c>
    </row>
    <row r="23" spans="1:10" ht="15.75" x14ac:dyDescent="0.3">
      <c r="A23" s="3">
        <v>12</v>
      </c>
      <c r="B23" s="3" t="s">
        <v>170</v>
      </c>
      <c r="C23" s="3" t="s">
        <v>403</v>
      </c>
      <c r="D23" s="3" t="s">
        <v>31</v>
      </c>
      <c r="E23" s="5">
        <v>2000</v>
      </c>
      <c r="F23" s="8">
        <v>9899.2900000000009</v>
      </c>
      <c r="G23" s="12">
        <v>2.35E-2</v>
      </c>
      <c r="H23" s="1">
        <v>44999</v>
      </c>
      <c r="J23" s="8">
        <v>6.5148999999999999</v>
      </c>
    </row>
    <row r="24" spans="1:10" ht="15.75" x14ac:dyDescent="0.3">
      <c r="A24" s="3">
        <v>13</v>
      </c>
      <c r="B24" s="3" t="s">
        <v>172</v>
      </c>
      <c r="C24" s="3" t="s">
        <v>461</v>
      </c>
      <c r="D24" s="3" t="s">
        <v>31</v>
      </c>
      <c r="E24" s="5">
        <v>2000</v>
      </c>
      <c r="F24" s="8">
        <v>9891.07</v>
      </c>
      <c r="G24" s="12">
        <v>2.35E-2</v>
      </c>
      <c r="H24" s="1">
        <v>45002</v>
      </c>
      <c r="J24" s="8">
        <v>6.6999000000000004</v>
      </c>
    </row>
    <row r="25" spans="1:10" ht="15.75" x14ac:dyDescent="0.3">
      <c r="A25" s="3">
        <v>14</v>
      </c>
      <c r="B25" s="3" t="s">
        <v>42</v>
      </c>
      <c r="C25" s="3" t="s">
        <v>462</v>
      </c>
      <c r="D25" s="3" t="s">
        <v>31</v>
      </c>
      <c r="E25" s="5">
        <v>1500</v>
      </c>
      <c r="F25" s="8">
        <v>7461.49</v>
      </c>
      <c r="G25" s="12">
        <v>1.77E-2</v>
      </c>
      <c r="H25" s="1">
        <v>44971</v>
      </c>
      <c r="J25" s="8">
        <v>6.4950999999999999</v>
      </c>
    </row>
    <row r="26" spans="1:10" ht="15.75" x14ac:dyDescent="0.3">
      <c r="A26" s="3">
        <v>15</v>
      </c>
      <c r="B26" s="3" t="s">
        <v>15</v>
      </c>
      <c r="C26" s="3" t="s">
        <v>46</v>
      </c>
      <c r="D26" s="3" t="s">
        <v>31</v>
      </c>
      <c r="E26" s="5">
        <v>1000</v>
      </c>
      <c r="F26" s="8">
        <v>4979.57</v>
      </c>
      <c r="G26" s="12">
        <v>1.18E-2</v>
      </c>
      <c r="H26" s="1">
        <v>44965</v>
      </c>
      <c r="J26" s="8">
        <v>6.5101000000000004</v>
      </c>
    </row>
    <row r="27" spans="1:10" ht="15.75" x14ac:dyDescent="0.3">
      <c r="A27" s="3">
        <v>16</v>
      </c>
      <c r="B27" s="3" t="s">
        <v>170</v>
      </c>
      <c r="C27" s="3" t="s">
        <v>463</v>
      </c>
      <c r="D27" s="3" t="s">
        <v>31</v>
      </c>
      <c r="E27" s="5">
        <v>1000</v>
      </c>
      <c r="F27" s="8">
        <v>4975.4799999999996</v>
      </c>
      <c r="G27" s="12">
        <v>1.18E-2</v>
      </c>
      <c r="H27" s="1">
        <v>44970</v>
      </c>
      <c r="J27" s="8">
        <v>6.4255000000000004</v>
      </c>
    </row>
    <row r="28" spans="1:10" ht="15.75" x14ac:dyDescent="0.3">
      <c r="A28" s="3">
        <v>17</v>
      </c>
      <c r="B28" s="3" t="s">
        <v>29</v>
      </c>
      <c r="C28" s="3" t="s">
        <v>464</v>
      </c>
      <c r="D28" s="3" t="s">
        <v>31</v>
      </c>
      <c r="E28" s="5">
        <v>1000</v>
      </c>
      <c r="F28" s="8">
        <v>4968.9799999999996</v>
      </c>
      <c r="G28" s="12">
        <v>1.18E-2</v>
      </c>
      <c r="H28" s="1">
        <v>44977</v>
      </c>
      <c r="J28" s="8">
        <v>6.5102999999999991</v>
      </c>
    </row>
    <row r="29" spans="1:10" ht="15.75" x14ac:dyDescent="0.3">
      <c r="A29" s="3">
        <v>18</v>
      </c>
      <c r="B29" s="3" t="s">
        <v>60</v>
      </c>
      <c r="C29" s="3" t="s">
        <v>179</v>
      </c>
      <c r="D29" s="3" t="s">
        <v>31</v>
      </c>
      <c r="E29" s="5">
        <v>1000</v>
      </c>
      <c r="F29" s="8">
        <v>4968.03</v>
      </c>
      <c r="G29" s="12">
        <v>1.18E-2</v>
      </c>
      <c r="H29" s="1">
        <v>44977</v>
      </c>
      <c r="J29" s="8">
        <v>6.7099000000000002</v>
      </c>
    </row>
    <row r="30" spans="1:10" ht="15.75" x14ac:dyDescent="0.3">
      <c r="A30" s="3">
        <v>19</v>
      </c>
      <c r="B30" s="3" t="s">
        <v>42</v>
      </c>
      <c r="C30" s="3" t="s">
        <v>465</v>
      </c>
      <c r="D30" s="3" t="s">
        <v>31</v>
      </c>
      <c r="E30" s="5">
        <v>1000</v>
      </c>
      <c r="F30" s="8">
        <v>4961.8900000000003</v>
      </c>
      <c r="G30" s="12">
        <v>1.18E-2</v>
      </c>
      <c r="H30" s="1">
        <v>44985</v>
      </c>
      <c r="J30" s="8">
        <v>6.52</v>
      </c>
    </row>
    <row r="31" spans="1:10" ht="15.75" x14ac:dyDescent="0.3">
      <c r="A31" s="3">
        <v>20</v>
      </c>
      <c r="B31" s="3" t="s">
        <v>42</v>
      </c>
      <c r="C31" s="3" t="s">
        <v>466</v>
      </c>
      <c r="D31" s="3" t="s">
        <v>31</v>
      </c>
      <c r="E31" s="5">
        <v>1000</v>
      </c>
      <c r="F31" s="8">
        <v>4958.9399999999996</v>
      </c>
      <c r="G31" s="12">
        <v>1.18E-2</v>
      </c>
      <c r="H31" s="1">
        <v>44988</v>
      </c>
      <c r="J31" s="8">
        <v>6.5699999999999994</v>
      </c>
    </row>
    <row r="32" spans="1:10" ht="15.75" x14ac:dyDescent="0.3">
      <c r="A32" s="3">
        <v>21</v>
      </c>
      <c r="B32" s="3" t="s">
        <v>180</v>
      </c>
      <c r="C32" s="3" t="s">
        <v>467</v>
      </c>
      <c r="D32" s="3" t="s">
        <v>31</v>
      </c>
      <c r="E32" s="5">
        <v>1000</v>
      </c>
      <c r="F32" s="8">
        <v>4956.91</v>
      </c>
      <c r="G32" s="12">
        <v>1.18E-2</v>
      </c>
      <c r="H32" s="1">
        <v>44986</v>
      </c>
      <c r="J32" s="8">
        <v>7.2103000000000002</v>
      </c>
    </row>
    <row r="33" spans="1:10" ht="15.75" x14ac:dyDescent="0.3">
      <c r="A33" s="3">
        <v>22</v>
      </c>
      <c r="B33" s="3" t="s">
        <v>42</v>
      </c>
      <c r="C33" s="3" t="s">
        <v>468</v>
      </c>
      <c r="D33" s="3" t="s">
        <v>31</v>
      </c>
      <c r="E33" s="5">
        <v>1000</v>
      </c>
      <c r="F33" s="8">
        <v>4954.5200000000004</v>
      </c>
      <c r="G33" s="12">
        <v>1.18E-2</v>
      </c>
      <c r="H33" s="1">
        <v>44993</v>
      </c>
      <c r="J33" s="8">
        <v>6.5704000000000002</v>
      </c>
    </row>
    <row r="34" spans="1:10" ht="15.75" x14ac:dyDescent="0.3">
      <c r="A34" s="3">
        <v>23</v>
      </c>
      <c r="B34" s="3" t="s">
        <v>29</v>
      </c>
      <c r="C34" s="3" t="s">
        <v>68</v>
      </c>
      <c r="D34" s="3" t="s">
        <v>31</v>
      </c>
      <c r="E34" s="5">
        <v>1000</v>
      </c>
      <c r="F34" s="8">
        <v>4952.97</v>
      </c>
      <c r="G34" s="12">
        <v>1.18E-2</v>
      </c>
      <c r="H34" s="1">
        <v>44995</v>
      </c>
      <c r="J34" s="8">
        <v>6.5399000000000003</v>
      </c>
    </row>
    <row r="35" spans="1:10" ht="15.75" x14ac:dyDescent="0.3">
      <c r="A35" s="3">
        <v>24</v>
      </c>
      <c r="B35" s="3" t="s">
        <v>29</v>
      </c>
      <c r="C35" s="3" t="s">
        <v>469</v>
      </c>
      <c r="D35" s="3" t="s">
        <v>31</v>
      </c>
      <c r="E35" s="5">
        <v>500</v>
      </c>
      <c r="F35" s="8">
        <v>2493.4699999999998</v>
      </c>
      <c r="G35" s="12">
        <v>5.8999999999999999E-3</v>
      </c>
      <c r="H35" s="1">
        <v>44957</v>
      </c>
      <c r="J35" s="8">
        <v>6.3773999999999997</v>
      </c>
    </row>
    <row r="36" spans="1:10" ht="15.75" x14ac:dyDescent="0.3">
      <c r="A36" s="3">
        <v>25</v>
      </c>
      <c r="B36" s="3" t="s">
        <v>57</v>
      </c>
      <c r="C36" s="3" t="s">
        <v>470</v>
      </c>
      <c r="D36" s="3" t="s">
        <v>31</v>
      </c>
      <c r="E36" s="5">
        <v>500</v>
      </c>
      <c r="F36" s="8">
        <v>2486.7199999999998</v>
      </c>
      <c r="G36" s="12">
        <v>5.8999999999999999E-3</v>
      </c>
      <c r="H36" s="1">
        <v>44972</v>
      </c>
      <c r="J36" s="8">
        <v>6.4999000000000002</v>
      </c>
    </row>
    <row r="37" spans="1:10" ht="15.75" x14ac:dyDescent="0.3">
      <c r="A37" s="3">
        <v>26</v>
      </c>
      <c r="B37" s="3" t="s">
        <v>57</v>
      </c>
      <c r="C37" s="3" t="s">
        <v>471</v>
      </c>
      <c r="D37" s="3" t="s">
        <v>31</v>
      </c>
      <c r="E37" s="5">
        <v>500</v>
      </c>
      <c r="F37" s="8">
        <v>2479.38</v>
      </c>
      <c r="G37" s="12">
        <v>5.8999999999999999E-3</v>
      </c>
      <c r="H37" s="1">
        <v>44988</v>
      </c>
      <c r="J37" s="8">
        <v>6.5998000000000001</v>
      </c>
    </row>
    <row r="38" spans="1:10" ht="15.75" x14ac:dyDescent="0.3">
      <c r="A38" s="10"/>
      <c r="B38" s="10" t="s">
        <v>26</v>
      </c>
      <c r="C38" s="10"/>
      <c r="D38" s="10"/>
      <c r="E38" s="10"/>
      <c r="F38" s="11">
        <v>193516.43</v>
      </c>
      <c r="G38" s="14">
        <v>0.45979999999999993</v>
      </c>
    </row>
    <row r="40" spans="1:10" ht="15.75" x14ac:dyDescent="0.3">
      <c r="B40" s="2" t="s">
        <v>69</v>
      </c>
    </row>
    <row r="41" spans="1:10" ht="15.75" x14ac:dyDescent="0.3">
      <c r="B41" s="2" t="s">
        <v>70</v>
      </c>
    </row>
    <row r="42" spans="1:10" ht="15.75" x14ac:dyDescent="0.3">
      <c r="A42" s="3">
        <v>27</v>
      </c>
      <c r="B42" s="3" t="s">
        <v>24</v>
      </c>
      <c r="C42" s="3" t="s">
        <v>472</v>
      </c>
      <c r="D42" s="3" t="s">
        <v>31</v>
      </c>
      <c r="E42" s="5">
        <v>3000</v>
      </c>
      <c r="F42" s="8">
        <v>14970.66</v>
      </c>
      <c r="G42" s="12">
        <v>3.56E-2</v>
      </c>
      <c r="H42" s="1">
        <v>44953</v>
      </c>
      <c r="J42" s="8">
        <v>6.5046999999999997</v>
      </c>
    </row>
    <row r="43" spans="1:10" ht="15.75" x14ac:dyDescent="0.3">
      <c r="A43" s="3">
        <v>28</v>
      </c>
      <c r="B43" s="3" t="s">
        <v>243</v>
      </c>
      <c r="C43" s="3" t="s">
        <v>473</v>
      </c>
      <c r="D43" s="3" t="s">
        <v>31</v>
      </c>
      <c r="E43" s="5">
        <v>2000</v>
      </c>
      <c r="F43" s="8">
        <v>9928.5499999999993</v>
      </c>
      <c r="G43" s="12">
        <v>2.3599999999999999E-2</v>
      </c>
      <c r="H43" s="1">
        <v>44981</v>
      </c>
      <c r="J43" s="8">
        <v>6.7350999999999992</v>
      </c>
    </row>
    <row r="44" spans="1:10" ht="15.75" x14ac:dyDescent="0.3">
      <c r="A44" s="3">
        <v>29</v>
      </c>
      <c r="B44" s="3" t="s">
        <v>104</v>
      </c>
      <c r="C44" s="3" t="s">
        <v>474</v>
      </c>
      <c r="D44" s="3" t="s">
        <v>39</v>
      </c>
      <c r="E44" s="5">
        <v>2000</v>
      </c>
      <c r="F44" s="8">
        <v>9910.92</v>
      </c>
      <c r="G44" s="12">
        <v>2.3599999999999999E-2</v>
      </c>
      <c r="H44" s="1">
        <v>44991</v>
      </c>
      <c r="J44" s="8">
        <v>6.6951999999999998</v>
      </c>
    </row>
    <row r="45" spans="1:10" ht="15.75" x14ac:dyDescent="0.3">
      <c r="A45" s="3">
        <v>30</v>
      </c>
      <c r="B45" s="3" t="s">
        <v>57</v>
      </c>
      <c r="C45" s="3" t="s">
        <v>475</v>
      </c>
      <c r="D45" s="3" t="s">
        <v>31</v>
      </c>
      <c r="E45" s="5">
        <v>2000</v>
      </c>
      <c r="F45" s="8">
        <v>9904.7199999999993</v>
      </c>
      <c r="G45" s="12">
        <v>2.35E-2</v>
      </c>
      <c r="H45" s="1">
        <v>44995</v>
      </c>
      <c r="J45" s="8">
        <v>6.6249000000000002</v>
      </c>
    </row>
    <row r="46" spans="1:10" ht="15.75" x14ac:dyDescent="0.3">
      <c r="A46" s="3">
        <v>31</v>
      </c>
      <c r="B46" s="3" t="s">
        <v>476</v>
      </c>
      <c r="C46" s="3" t="s">
        <v>477</v>
      </c>
      <c r="D46" s="3" t="s">
        <v>39</v>
      </c>
      <c r="E46" s="5">
        <v>2000</v>
      </c>
      <c r="F46" s="8">
        <v>9902.66</v>
      </c>
      <c r="G46" s="12">
        <v>2.35E-2</v>
      </c>
      <c r="H46" s="1">
        <v>44993</v>
      </c>
      <c r="J46" s="8">
        <v>7.0349999999999993</v>
      </c>
    </row>
    <row r="47" spans="1:10" ht="15.75" x14ac:dyDescent="0.3">
      <c r="A47" s="3">
        <v>32</v>
      </c>
      <c r="B47" s="3" t="s">
        <v>102</v>
      </c>
      <c r="C47" s="3" t="s">
        <v>478</v>
      </c>
      <c r="D47" s="3" t="s">
        <v>31</v>
      </c>
      <c r="E47" s="5">
        <v>2000</v>
      </c>
      <c r="F47" s="8">
        <v>9880.0400000000009</v>
      </c>
      <c r="G47" s="12">
        <v>2.35E-2</v>
      </c>
      <c r="H47" s="1">
        <v>45005</v>
      </c>
      <c r="J47" s="8">
        <v>7.0347000000000008</v>
      </c>
    </row>
    <row r="48" spans="1:10" ht="15.75" x14ac:dyDescent="0.3">
      <c r="A48" s="3">
        <v>33</v>
      </c>
      <c r="B48" s="3" t="s">
        <v>479</v>
      </c>
      <c r="C48" s="3" t="s">
        <v>480</v>
      </c>
      <c r="D48" s="3" t="s">
        <v>31</v>
      </c>
      <c r="E48" s="5">
        <v>2000</v>
      </c>
      <c r="F48" s="8">
        <v>9878.6</v>
      </c>
      <c r="G48" s="12">
        <v>2.35E-2</v>
      </c>
      <c r="H48" s="1">
        <v>45005</v>
      </c>
      <c r="J48" s="8">
        <v>7.1198999999999995</v>
      </c>
    </row>
    <row r="49" spans="1:10" ht="15.75" x14ac:dyDescent="0.3">
      <c r="A49" s="3">
        <v>34</v>
      </c>
      <c r="B49" s="3" t="s">
        <v>95</v>
      </c>
      <c r="C49" s="3" t="s">
        <v>96</v>
      </c>
      <c r="D49" s="3" t="s">
        <v>31</v>
      </c>
      <c r="E49" s="5">
        <v>1500</v>
      </c>
      <c r="F49" s="8">
        <v>7475.15</v>
      </c>
      <c r="G49" s="12">
        <v>1.78E-2</v>
      </c>
      <c r="H49" s="1">
        <v>44960</v>
      </c>
      <c r="J49" s="8">
        <v>6.7404000000000002</v>
      </c>
    </row>
    <row r="50" spans="1:10" ht="15.75" x14ac:dyDescent="0.3">
      <c r="A50" s="3">
        <v>35</v>
      </c>
      <c r="B50" s="3" t="s">
        <v>74</v>
      </c>
      <c r="C50" s="3" t="s">
        <v>89</v>
      </c>
      <c r="D50" s="3" t="s">
        <v>31</v>
      </c>
      <c r="E50" s="5">
        <v>1500</v>
      </c>
      <c r="F50" s="8">
        <v>7459.26</v>
      </c>
      <c r="G50" s="12">
        <v>1.77E-2</v>
      </c>
      <c r="H50" s="1">
        <v>44972</v>
      </c>
      <c r="J50" s="8">
        <v>6.6449999999999996</v>
      </c>
    </row>
    <row r="51" spans="1:10" ht="15.75" x14ac:dyDescent="0.3">
      <c r="A51" s="3">
        <v>36</v>
      </c>
      <c r="B51" s="3" t="s">
        <v>106</v>
      </c>
      <c r="C51" s="3" t="s">
        <v>481</v>
      </c>
      <c r="D51" s="3" t="s">
        <v>31</v>
      </c>
      <c r="E51" s="5">
        <v>1500</v>
      </c>
      <c r="F51" s="8">
        <v>7436.24</v>
      </c>
      <c r="G51" s="12">
        <v>1.77E-2</v>
      </c>
      <c r="H51" s="1">
        <v>44987</v>
      </c>
      <c r="J51" s="8">
        <v>6.9547999999999996</v>
      </c>
    </row>
    <row r="52" spans="1:10" ht="15.75" x14ac:dyDescent="0.3">
      <c r="A52" s="3">
        <v>37</v>
      </c>
      <c r="B52" s="3" t="s">
        <v>482</v>
      </c>
      <c r="C52" s="3" t="s">
        <v>483</v>
      </c>
      <c r="D52" s="3" t="s">
        <v>39</v>
      </c>
      <c r="E52" s="5">
        <v>1500</v>
      </c>
      <c r="F52" s="8">
        <v>7433.19</v>
      </c>
      <c r="G52" s="12">
        <v>1.77E-2</v>
      </c>
      <c r="H52" s="1">
        <v>44991</v>
      </c>
      <c r="J52" s="8">
        <v>6.6951999999999998</v>
      </c>
    </row>
    <row r="53" spans="1:10" ht="15.75" x14ac:dyDescent="0.3">
      <c r="A53" s="3">
        <v>38</v>
      </c>
      <c r="B53" s="3" t="s">
        <v>215</v>
      </c>
      <c r="C53" s="3" t="s">
        <v>225</v>
      </c>
      <c r="D53" s="3" t="s">
        <v>31</v>
      </c>
      <c r="E53" s="5">
        <v>1500</v>
      </c>
      <c r="F53" s="8">
        <v>7423.8</v>
      </c>
      <c r="G53" s="12">
        <v>1.7600000000000001E-2</v>
      </c>
      <c r="H53" s="1">
        <v>44998</v>
      </c>
      <c r="J53" s="8">
        <v>6.6901000000000002</v>
      </c>
    </row>
    <row r="54" spans="1:10" ht="15.75" x14ac:dyDescent="0.3">
      <c r="A54" s="3">
        <v>39</v>
      </c>
      <c r="B54" s="3" t="s">
        <v>57</v>
      </c>
      <c r="C54" s="3" t="s">
        <v>484</v>
      </c>
      <c r="D54" s="3" t="s">
        <v>31</v>
      </c>
      <c r="E54" s="5">
        <v>1000</v>
      </c>
      <c r="F54" s="8">
        <v>4962.5200000000004</v>
      </c>
      <c r="G54" s="12">
        <v>1.18E-2</v>
      </c>
      <c r="H54" s="1">
        <v>44984</v>
      </c>
      <c r="J54" s="8">
        <v>6.5648999999999997</v>
      </c>
    </row>
    <row r="55" spans="1:10" ht="15.75" x14ac:dyDescent="0.3">
      <c r="A55" s="3">
        <v>40</v>
      </c>
      <c r="B55" s="3" t="s">
        <v>205</v>
      </c>
      <c r="C55" s="3" t="s">
        <v>206</v>
      </c>
      <c r="D55" s="3" t="s">
        <v>31</v>
      </c>
      <c r="E55" s="5">
        <v>1000</v>
      </c>
      <c r="F55" s="8">
        <v>4958.91</v>
      </c>
      <c r="G55" s="12">
        <v>1.18E-2</v>
      </c>
      <c r="H55" s="1">
        <v>44981</v>
      </c>
      <c r="J55" s="8">
        <v>7.754900000000001</v>
      </c>
    </row>
    <row r="56" spans="1:10" ht="15.75" x14ac:dyDescent="0.3">
      <c r="A56" s="3">
        <v>41</v>
      </c>
      <c r="B56" s="3" t="s">
        <v>207</v>
      </c>
      <c r="C56" s="3" t="s">
        <v>208</v>
      </c>
      <c r="D56" s="3" t="s">
        <v>31</v>
      </c>
      <c r="E56" s="5">
        <v>1000</v>
      </c>
      <c r="F56" s="8">
        <v>4953.47</v>
      </c>
      <c r="G56" s="12">
        <v>1.18E-2</v>
      </c>
      <c r="H56" s="1">
        <v>44987</v>
      </c>
      <c r="J56" s="8">
        <v>7.6199000000000003</v>
      </c>
    </row>
    <row r="57" spans="1:10" ht="15.75" x14ac:dyDescent="0.3">
      <c r="A57" s="3">
        <v>42</v>
      </c>
      <c r="B57" s="3" t="s">
        <v>221</v>
      </c>
      <c r="C57" s="3" t="s">
        <v>485</v>
      </c>
      <c r="D57" s="3" t="s">
        <v>31</v>
      </c>
      <c r="E57" s="5">
        <v>1000</v>
      </c>
      <c r="F57" s="8">
        <v>4950.1499999999996</v>
      </c>
      <c r="G57" s="12">
        <v>1.18E-2</v>
      </c>
      <c r="H57" s="1">
        <v>44995</v>
      </c>
      <c r="J57" s="8">
        <v>6.934899999999999</v>
      </c>
    </row>
    <row r="58" spans="1:10" ht="15.75" x14ac:dyDescent="0.3">
      <c r="A58" s="3">
        <v>43</v>
      </c>
      <c r="B58" s="3" t="s">
        <v>213</v>
      </c>
      <c r="C58" s="3" t="s">
        <v>214</v>
      </c>
      <c r="D58" s="3" t="s">
        <v>31</v>
      </c>
      <c r="E58" s="5">
        <v>1000</v>
      </c>
      <c r="F58" s="8">
        <v>4938.8100000000004</v>
      </c>
      <c r="G58" s="12">
        <v>1.1699999999999999E-2</v>
      </c>
      <c r="H58" s="1">
        <v>44998</v>
      </c>
      <c r="J58" s="8">
        <v>8.0750000000000011</v>
      </c>
    </row>
    <row r="59" spans="1:10" ht="15.75" x14ac:dyDescent="0.3">
      <c r="A59" s="3">
        <v>44</v>
      </c>
      <c r="B59" s="3" t="s">
        <v>486</v>
      </c>
      <c r="C59" s="3" t="s">
        <v>487</v>
      </c>
      <c r="D59" s="3" t="s">
        <v>31</v>
      </c>
      <c r="E59" s="5">
        <v>1000</v>
      </c>
      <c r="F59" s="8">
        <v>4935.34</v>
      </c>
      <c r="G59" s="12">
        <v>1.1699999999999999E-2</v>
      </c>
      <c r="H59" s="1">
        <v>45000</v>
      </c>
      <c r="J59" s="8">
        <v>8.2448999999999995</v>
      </c>
    </row>
    <row r="60" spans="1:10" ht="15.75" x14ac:dyDescent="0.3">
      <c r="A60" s="3">
        <v>45</v>
      </c>
      <c r="B60" s="3" t="s">
        <v>87</v>
      </c>
      <c r="C60" s="3" t="s">
        <v>488</v>
      </c>
      <c r="D60" s="3" t="s">
        <v>31</v>
      </c>
      <c r="E60" s="5">
        <v>1000</v>
      </c>
      <c r="F60" s="8">
        <v>4935.12</v>
      </c>
      <c r="G60" s="12">
        <v>1.1699999999999999E-2</v>
      </c>
      <c r="H60" s="1">
        <v>45008</v>
      </c>
      <c r="J60" s="8">
        <v>7.2702</v>
      </c>
    </row>
    <row r="61" spans="1:10" ht="15.75" x14ac:dyDescent="0.3">
      <c r="A61" s="3">
        <v>46</v>
      </c>
      <c r="B61" s="3" t="s">
        <v>15</v>
      </c>
      <c r="C61" s="3" t="s">
        <v>90</v>
      </c>
      <c r="D61" s="3" t="s">
        <v>31</v>
      </c>
      <c r="E61" s="5">
        <v>500</v>
      </c>
      <c r="F61" s="8">
        <v>2480.96</v>
      </c>
      <c r="G61" s="12">
        <v>5.8999999999999999E-3</v>
      </c>
      <c r="H61" s="1">
        <v>44984</v>
      </c>
      <c r="J61" s="8">
        <v>6.6703000000000001</v>
      </c>
    </row>
    <row r="62" spans="1:10" ht="15.75" x14ac:dyDescent="0.3">
      <c r="A62" s="3">
        <v>47</v>
      </c>
      <c r="B62" s="3" t="s">
        <v>15</v>
      </c>
      <c r="C62" s="3" t="s">
        <v>489</v>
      </c>
      <c r="D62" s="3" t="s">
        <v>31</v>
      </c>
      <c r="E62" s="5">
        <v>500</v>
      </c>
      <c r="F62" s="8">
        <v>2480.5100000000002</v>
      </c>
      <c r="G62" s="12">
        <v>5.8999999999999999E-3</v>
      </c>
      <c r="H62" s="1">
        <v>44985</v>
      </c>
      <c r="J62" s="8">
        <v>6.6703999999999999</v>
      </c>
    </row>
    <row r="63" spans="1:10" ht="15.75" x14ac:dyDescent="0.3">
      <c r="A63" s="3">
        <v>48</v>
      </c>
      <c r="B63" s="3" t="s">
        <v>482</v>
      </c>
      <c r="C63" s="3" t="s">
        <v>490</v>
      </c>
      <c r="D63" s="3" t="s">
        <v>39</v>
      </c>
      <c r="E63" s="5">
        <v>500</v>
      </c>
      <c r="F63" s="8">
        <v>2477.2800000000002</v>
      </c>
      <c r="G63" s="12">
        <v>5.8999999999999999E-3</v>
      </c>
      <c r="H63" s="1">
        <v>44992</v>
      </c>
      <c r="J63" s="8">
        <v>6.6951000000000001</v>
      </c>
    </row>
    <row r="64" spans="1:10" ht="15.75" x14ac:dyDescent="0.3">
      <c r="A64" s="10"/>
      <c r="B64" s="10" t="s">
        <v>26</v>
      </c>
      <c r="C64" s="10"/>
      <c r="D64" s="10"/>
      <c r="E64" s="10"/>
      <c r="F64" s="11">
        <v>153676.85999999999</v>
      </c>
      <c r="G64" s="14">
        <v>0.3652999999999999</v>
      </c>
    </row>
    <row r="66" spans="1:10" ht="15.75" x14ac:dyDescent="0.3">
      <c r="B66" s="2" t="s">
        <v>121</v>
      </c>
    </row>
    <row r="67" spans="1:10" ht="15.75" x14ac:dyDescent="0.3">
      <c r="A67" s="3">
        <v>49</v>
      </c>
      <c r="B67" s="3" t="s">
        <v>127</v>
      </c>
      <c r="C67" s="3" t="s">
        <v>491</v>
      </c>
      <c r="D67" s="3" t="s">
        <v>124</v>
      </c>
      <c r="E67" s="5">
        <v>15000000</v>
      </c>
      <c r="F67" s="8">
        <v>14903.81</v>
      </c>
      <c r="G67" s="12">
        <v>3.5400000000000001E-2</v>
      </c>
      <c r="H67" s="1">
        <v>44980</v>
      </c>
      <c r="J67" s="8">
        <v>6.2000999999999999</v>
      </c>
    </row>
    <row r="68" spans="1:10" ht="15.75" x14ac:dyDescent="0.3">
      <c r="A68" s="3">
        <v>50</v>
      </c>
      <c r="B68" s="3" t="s">
        <v>127</v>
      </c>
      <c r="C68" s="3" t="s">
        <v>136</v>
      </c>
      <c r="D68" s="3" t="s">
        <v>124</v>
      </c>
      <c r="E68" s="5">
        <v>15000000</v>
      </c>
      <c r="F68" s="8">
        <v>14849.97</v>
      </c>
      <c r="G68" s="12">
        <v>3.5299999999999998E-2</v>
      </c>
      <c r="H68" s="1">
        <v>45001</v>
      </c>
      <c r="J68" s="8">
        <v>6.2502000000000004</v>
      </c>
    </row>
    <row r="69" spans="1:10" ht="15.75" x14ac:dyDescent="0.3">
      <c r="A69" s="3">
        <v>51</v>
      </c>
      <c r="B69" s="3" t="s">
        <v>127</v>
      </c>
      <c r="C69" s="3" t="s">
        <v>492</v>
      </c>
      <c r="D69" s="3" t="s">
        <v>124</v>
      </c>
      <c r="E69" s="5">
        <v>5000000</v>
      </c>
      <c r="F69" s="8">
        <v>4955.87</v>
      </c>
      <c r="G69" s="12">
        <v>1.18E-2</v>
      </c>
      <c r="H69" s="1">
        <v>44994</v>
      </c>
      <c r="J69" s="8">
        <v>6.2503000000000002</v>
      </c>
    </row>
    <row r="70" spans="1:10" ht="15.75" x14ac:dyDescent="0.3">
      <c r="A70" s="3">
        <v>52</v>
      </c>
      <c r="B70" s="3" t="s">
        <v>130</v>
      </c>
      <c r="C70" s="3" t="s">
        <v>493</v>
      </c>
      <c r="D70" s="3" t="s">
        <v>124</v>
      </c>
      <c r="E70" s="5">
        <v>3000000</v>
      </c>
      <c r="F70" s="8">
        <v>2962.97</v>
      </c>
      <c r="G70" s="12">
        <v>6.9999999999999993E-3</v>
      </c>
      <c r="H70" s="1">
        <v>45015</v>
      </c>
      <c r="J70" s="8">
        <v>6.2490999999999994</v>
      </c>
    </row>
    <row r="71" spans="1:10" ht="15.75" x14ac:dyDescent="0.3">
      <c r="A71" s="10"/>
      <c r="B71" s="10" t="s">
        <v>26</v>
      </c>
      <c r="C71" s="10"/>
      <c r="D71" s="10"/>
      <c r="E71" s="10"/>
      <c r="F71" s="11">
        <v>37672.620000000003</v>
      </c>
      <c r="G71" s="14">
        <v>8.9499999999999996E-2</v>
      </c>
    </row>
    <row r="73" spans="1:10" ht="15.75" x14ac:dyDescent="0.3">
      <c r="A73" s="3">
        <v>53</v>
      </c>
      <c r="B73" s="2" t="s">
        <v>140</v>
      </c>
      <c r="F73" s="8">
        <v>21426.45</v>
      </c>
      <c r="G73" s="12">
        <v>5.0900000000000001E-2</v>
      </c>
      <c r="H73" s="1">
        <v>44942</v>
      </c>
    </row>
    <row r="74" spans="1:10" ht="15.75" x14ac:dyDescent="0.3">
      <c r="A74" s="10"/>
      <c r="B74" s="10" t="s">
        <v>26</v>
      </c>
      <c r="C74" s="10"/>
      <c r="D74" s="10"/>
      <c r="E74" s="10"/>
      <c r="F74" s="11">
        <v>21426.45</v>
      </c>
      <c r="G74" s="14">
        <v>5.0900000000000001E-2</v>
      </c>
    </row>
    <row r="76" spans="1:10" ht="15.75" x14ac:dyDescent="0.3">
      <c r="B76" s="2" t="s">
        <v>141</v>
      </c>
    </row>
    <row r="77" spans="1:10" ht="15.75" x14ac:dyDescent="0.3">
      <c r="A77" s="3"/>
      <c r="B77" s="3" t="s">
        <v>142</v>
      </c>
      <c r="C77" s="3"/>
      <c r="D77" s="5"/>
      <c r="F77" s="8">
        <v>-4796.96</v>
      </c>
      <c r="G77" s="12">
        <v>-1.11E-2</v>
      </c>
    </row>
    <row r="78" spans="1:10" ht="15.75" x14ac:dyDescent="0.3">
      <c r="A78" s="10"/>
      <c r="B78" s="10" t="s">
        <v>26</v>
      </c>
      <c r="C78" s="10"/>
      <c r="D78" s="10"/>
      <c r="E78" s="10"/>
      <c r="F78" s="11">
        <v>-4796.96</v>
      </c>
      <c r="G78" s="14">
        <v>-1.11E-2</v>
      </c>
    </row>
    <row r="80" spans="1:10" ht="15.75" x14ac:dyDescent="0.3">
      <c r="A80" s="7"/>
      <c r="B80" s="7" t="s">
        <v>143</v>
      </c>
      <c r="C80" s="7"/>
      <c r="D80" s="7"/>
      <c r="E80" s="7"/>
      <c r="F80" s="9">
        <v>420709.61</v>
      </c>
      <c r="G80" s="13">
        <v>0.99999999999999989</v>
      </c>
    </row>
    <row r="81" spans="1:2" ht="15.75" x14ac:dyDescent="0.3">
      <c r="A81" s="3" t="s">
        <v>144</v>
      </c>
    </row>
    <row r="82" spans="1:2" ht="15.75" x14ac:dyDescent="0.3">
      <c r="A82" s="4">
        <v>1</v>
      </c>
      <c r="B82" s="4" t="s">
        <v>769</v>
      </c>
    </row>
    <row r="83" spans="1:2" ht="15.75" x14ac:dyDescent="0.3">
      <c r="A83" s="4">
        <v>2</v>
      </c>
      <c r="B83" s="4" t="s">
        <v>145</v>
      </c>
    </row>
    <row r="84" spans="1:2" ht="45" x14ac:dyDescent="0.3">
      <c r="A84" s="4">
        <v>3</v>
      </c>
      <c r="B84" s="52" t="s">
        <v>771</v>
      </c>
    </row>
    <row r="87" spans="1:2" x14ac:dyDescent="0.25">
      <c r="B87" s="58" t="s">
        <v>149</v>
      </c>
    </row>
    <row r="102" spans="2:2" x14ac:dyDescent="0.25">
      <c r="B102" s="58" t="s">
        <v>494</v>
      </c>
    </row>
    <row r="116" spans="2:3" ht="15.75" thickBot="1" x14ac:dyDescent="0.3"/>
    <row r="117" spans="2:3" ht="17.25" thickBot="1" x14ac:dyDescent="0.3">
      <c r="B117" s="53"/>
      <c r="C117" s="54" t="s">
        <v>772</v>
      </c>
    </row>
    <row r="118" spans="2:3" ht="17.25" thickBot="1" x14ac:dyDescent="0.3">
      <c r="B118" s="55" t="s">
        <v>773</v>
      </c>
      <c r="C118" s="56" t="s">
        <v>810</v>
      </c>
    </row>
    <row r="119" spans="2:3" ht="17.25" thickBot="1" x14ac:dyDescent="0.3">
      <c r="B119" s="55" t="s">
        <v>775</v>
      </c>
      <c r="C119" s="57"/>
    </row>
    <row r="120" spans="2:3" ht="17.25" thickBot="1" x14ac:dyDescent="0.3">
      <c r="B120" s="55" t="s">
        <v>776</v>
      </c>
      <c r="C120" s="56" t="s">
        <v>832</v>
      </c>
    </row>
    <row r="121" spans="2:3" ht="17.25" thickBot="1" x14ac:dyDescent="0.3">
      <c r="B121" s="55" t="s">
        <v>777</v>
      </c>
      <c r="C121" s="56" t="s">
        <v>811</v>
      </c>
    </row>
    <row r="122" spans="2:3" ht="17.25" thickBot="1" x14ac:dyDescent="0.3">
      <c r="B122" s="55" t="s">
        <v>779</v>
      </c>
      <c r="C122" s="56" t="s">
        <v>811</v>
      </c>
    </row>
    <row r="123" spans="2:3" ht="17.25" thickBot="1" x14ac:dyDescent="0.3">
      <c r="B123" s="55" t="s">
        <v>781</v>
      </c>
      <c r="C123" s="56" t="s">
        <v>782</v>
      </c>
    </row>
    <row r="124" spans="2:3" ht="17.25" thickBot="1" x14ac:dyDescent="0.3">
      <c r="B124" s="62" t="s">
        <v>783</v>
      </c>
      <c r="C124" s="63"/>
    </row>
  </sheetData>
  <mergeCells count="2">
    <mergeCell ref="B1:F1"/>
    <mergeCell ref="B124:C124"/>
  </mergeCells>
  <pageMargins left="0.7" right="0.7" top="0.75" bottom="0.75" header="0.3" footer="0.3"/>
  <pageSetup orientation="portrait" horizontalDpi="90" verticalDpi="9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20</vt:i4>
      </vt:variant>
    </vt:vector>
  </HeadingPairs>
  <TitlesOfParts>
    <vt:vector size="20" baseType="lpstr">
      <vt:lpstr>LIQUID</vt:lpstr>
      <vt:lpstr>ULTRA</vt:lpstr>
      <vt:lpstr>CREDITRISK</vt:lpstr>
      <vt:lpstr>LDF</vt:lpstr>
      <vt:lpstr>SHORT</vt:lpstr>
      <vt:lpstr>STR</vt:lpstr>
      <vt:lpstr>BOND</vt:lpstr>
      <vt:lpstr>GSEC</vt:lpstr>
      <vt:lpstr>SAVINGS</vt:lpstr>
      <vt:lpstr>REGULARSAVINGS</vt:lpstr>
      <vt:lpstr>Corporate Bond</vt:lpstr>
      <vt:lpstr>BANKING &amp; PSU</vt:lpstr>
      <vt:lpstr>10YGF</vt:lpstr>
      <vt:lpstr>OVERNIGHT</vt:lpstr>
      <vt:lpstr>FLOATER</vt:lpstr>
      <vt:lpstr>Nifty SDL GSec 2028</vt:lpstr>
      <vt:lpstr>SR 264 - 60M - 17D</vt:lpstr>
      <vt:lpstr>FMP Series 267-1246D</vt:lpstr>
      <vt:lpstr>FMP Series 268-1281D</vt:lpstr>
      <vt:lpstr>FMP Series 269-160D</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Gaikwad, Leena (India)</cp:lastModifiedBy>
  <dcterms:created xsi:type="dcterms:W3CDTF">2023-01-17T06:45:12Z</dcterms:created>
  <dcterms:modified xsi:type="dcterms:W3CDTF">2023-01-19T05:53:43Z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422ee7ad-698c-4682-8803-880fba37d1c9_Enabled">
    <vt:lpwstr>true</vt:lpwstr>
  </property>
  <property fmtid="{D5CDD505-2E9C-101B-9397-08002B2CF9AE}" pid="3" name="MSIP_Label_422ee7ad-698c-4682-8803-880fba37d1c9_SetDate">
    <vt:lpwstr>2023-01-17T06:51:34Z</vt:lpwstr>
  </property>
  <property fmtid="{D5CDD505-2E9C-101B-9397-08002B2CF9AE}" pid="4" name="MSIP_Label_422ee7ad-698c-4682-8803-880fba37d1c9_Method">
    <vt:lpwstr>Privileged</vt:lpwstr>
  </property>
  <property fmtid="{D5CDD505-2E9C-101B-9397-08002B2CF9AE}" pid="5" name="MSIP_Label_422ee7ad-698c-4682-8803-880fba37d1c9_Name">
    <vt:lpwstr>Internal Confidential Do Not Print</vt:lpwstr>
  </property>
  <property fmtid="{D5CDD505-2E9C-101B-9397-08002B2CF9AE}" pid="6" name="MSIP_Label_422ee7ad-698c-4682-8803-880fba37d1c9_SiteId">
    <vt:lpwstr>4d8b04bf-7a7c-48a0-b6e3-38da5008297e</vt:lpwstr>
  </property>
  <property fmtid="{D5CDD505-2E9C-101B-9397-08002B2CF9AE}" pid="7" name="MSIP_Label_422ee7ad-698c-4682-8803-880fba37d1c9_ActionId">
    <vt:lpwstr>a78023fe-7053-4366-9b6d-28020472fbf0</vt:lpwstr>
  </property>
  <property fmtid="{D5CDD505-2E9C-101B-9397-08002B2CF9AE}" pid="8" name="MSIP_Label_422ee7ad-698c-4682-8803-880fba37d1c9_ContentBits">
    <vt:lpwstr>0</vt:lpwstr>
  </property>
</Properties>
</file>