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K:\Accounts\REPORTS\Monthend portfolio\2021-2022\Sept 2021\Half Yearly Portfolio\Final\Combined Portfolio\"/>
    </mc:Choice>
  </mc:AlternateContent>
  <xr:revisionPtr revIDLastSave="0" documentId="13_ncr:1_{AC8069BC-0EF9-4115-937A-93E16A312C52}" xr6:coauthVersionLast="47" xr6:coauthVersionMax="47" xr10:uidLastSave="{00000000-0000-0000-0000-000000000000}"/>
  <bookViews>
    <workbookView xWindow="-110" yWindow="-110" windowWidth="19420" windowHeight="10420" tabRatio="887" xr2:uid="{00000000-000D-0000-FFFF-FFFF00000000}"/>
  </bookViews>
  <sheets>
    <sheet name="EQUITY&amp;BOND" sheetId="25" r:id="rId1"/>
    <sheet name="Flexi Cap" sheetId="1" r:id="rId2"/>
    <sheet name="TOP100" sheetId="2" r:id="rId3"/>
    <sheet name="EQUITYOPPOR" sheetId="3" r:id="rId4"/>
    <sheet name="TIGER" sheetId="4" r:id="rId5"/>
    <sheet name="MIDCAP" sheetId="5" r:id="rId6"/>
    <sheet name="TAX" sheetId="6" r:id="rId7"/>
    <sheet name="WAF" sheetId="7" r:id="rId8"/>
    <sheet name="SMALLCAP" sheetId="8" r:id="rId9"/>
    <sheet name="GF" sheetId="9" r:id="rId10"/>
    <sheet name="NRNEF" sheetId="10" r:id="rId11"/>
    <sheet name="WEF" sheetId="11" r:id="rId12"/>
    <sheet name="FOCUS" sheetId="12" r:id="rId13"/>
    <sheet name="WMF" sheetId="13" r:id="rId14"/>
    <sheet name="USFEF" sheetId="14" r:id="rId15"/>
    <sheet name="DAAF" sheetId="15" r:id="rId16"/>
    <sheet name="GAF" sheetId="16" r:id="rId17"/>
    <sheet name="ESF" sheetId="17" r:id="rId18"/>
    <sheet name="EQUALNIFTY50" sheetId="18" r:id="rId19"/>
    <sheet name="ARBITRAGE" sheetId="19" r:id="rId20"/>
    <sheet name="LIQUIDETF" sheetId="26" r:id="rId21"/>
    <sheet name="HEALTHCARE" sheetId="20" r:id="rId22"/>
    <sheet name="NIFTY50INDEX" sheetId="21" r:id="rId23"/>
    <sheet name="NIFTYNEXT50INDEX" sheetId="22" r:id="rId24"/>
    <sheet name="QUANT" sheetId="23" r:id="rId25"/>
    <sheet name="VALUE" sheetId="24" r:id="rId2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9" i="24" l="1"/>
</calcChain>
</file>

<file path=xl/sharedStrings.xml><?xml version="1.0" encoding="utf-8"?>
<sst xmlns="http://schemas.openxmlformats.org/spreadsheetml/2006/main" count="5658" uniqueCount="1178">
  <si>
    <t>DSP Flexi Cap Fund</t>
  </si>
  <si>
    <t>Portfolio as on September 30, 2021</t>
  </si>
  <si>
    <t>Sr. No.</t>
  </si>
  <si>
    <t>Name of Instrument</t>
  </si>
  <si>
    <t>ISIN</t>
  </si>
  <si>
    <t>Rating/Industry</t>
  </si>
  <si>
    <t>Quantity</t>
  </si>
  <si>
    <t>Market value (Rs. In lakhs)</t>
  </si>
  <si>
    <t>% to Net Assets</t>
  </si>
  <si>
    <t>Maturity Date</t>
  </si>
  <si>
    <t>Put/Call Option</t>
  </si>
  <si>
    <t>YTM (%)</t>
  </si>
  <si>
    <t>EQUITY &amp; EQUITY RELATED</t>
  </si>
  <si>
    <t>Listed / awaiting listing on the stock exchanges</t>
  </si>
  <si>
    <t>ICICI Bank Limited</t>
  </si>
  <si>
    <t>INE090A01021</t>
  </si>
  <si>
    <t>Banks</t>
  </si>
  <si>
    <t>Sector/Rating</t>
  </si>
  <si>
    <t>Percent</t>
  </si>
  <si>
    <t>HDFC Bank Limited</t>
  </si>
  <si>
    <t>INE040A01034</t>
  </si>
  <si>
    <t>UltraTech Cement Limited</t>
  </si>
  <si>
    <t>INE481G01011</t>
  </si>
  <si>
    <t>Cement &amp; Cement Products</t>
  </si>
  <si>
    <t>Finance</t>
  </si>
  <si>
    <t>Avenue Supermarts Limited</t>
  </si>
  <si>
    <t>INE192R01011</t>
  </si>
  <si>
    <t>Retailing</t>
  </si>
  <si>
    <t>Insurance</t>
  </si>
  <si>
    <t>Infosys Limited</t>
  </si>
  <si>
    <t>INE009A01021</t>
  </si>
  <si>
    <t>Software</t>
  </si>
  <si>
    <t>Bajaj Finance Limited</t>
  </si>
  <si>
    <t>INE296A01024</t>
  </si>
  <si>
    <t>Industrial Products</t>
  </si>
  <si>
    <t>Bajaj Finserv Limited</t>
  </si>
  <si>
    <t>INE918I01018</t>
  </si>
  <si>
    <t>Consumer Durables</t>
  </si>
  <si>
    <t>Axis Bank Limited</t>
  </si>
  <si>
    <t>INE238A01034</t>
  </si>
  <si>
    <t>Kotak Mahindra Bank Limited</t>
  </si>
  <si>
    <t>INE237A01028</t>
  </si>
  <si>
    <t>Pharmaceuticals</t>
  </si>
  <si>
    <t>HCL Technologies Limited</t>
  </si>
  <si>
    <t>INE860A01027</t>
  </si>
  <si>
    <t>Auto Ancillaries</t>
  </si>
  <si>
    <t>Motherson Sumi Systems Limited</t>
  </si>
  <si>
    <t>INE775A01035</t>
  </si>
  <si>
    <t>Gujarat Gas Limited</t>
  </si>
  <si>
    <t>INE844O01030</t>
  </si>
  <si>
    <t>Gas</t>
  </si>
  <si>
    <t>Consumer Non Durables</t>
  </si>
  <si>
    <t>Dr. Reddy's Laboratories Limited</t>
  </si>
  <si>
    <t>INE089A01023</t>
  </si>
  <si>
    <t>SBI Cards and Payment Services Limited</t>
  </si>
  <si>
    <t>INE018E01016</t>
  </si>
  <si>
    <t>Chemicals</t>
  </si>
  <si>
    <t>Emami Limited</t>
  </si>
  <si>
    <t>INE548C01032</t>
  </si>
  <si>
    <t>Construction</t>
  </si>
  <si>
    <t>Polycab India Limited</t>
  </si>
  <si>
    <t>INE455K01017</t>
  </si>
  <si>
    <t>Ferrous Metals</t>
  </si>
  <si>
    <t>Radico Khaitan Limited</t>
  </si>
  <si>
    <t>INE944F01028</t>
  </si>
  <si>
    <t>Capital Markets</t>
  </si>
  <si>
    <t>Can Fin Homes Limited</t>
  </si>
  <si>
    <t>INE477A01020</t>
  </si>
  <si>
    <t>Pesticides</t>
  </si>
  <si>
    <t>Max Financial Services Limited</t>
  </si>
  <si>
    <t>INE180A01020</t>
  </si>
  <si>
    <t>Petroleum Products</t>
  </si>
  <si>
    <t>Century Plyboards (India) Limited</t>
  </si>
  <si>
    <t>INE348B01021</t>
  </si>
  <si>
    <t>Textiles - Synthetic</t>
  </si>
  <si>
    <t>Alkem Laboratories Limited</t>
  </si>
  <si>
    <t>INE540L01014</t>
  </si>
  <si>
    <t>Cash &amp; Equivalent</t>
  </si>
  <si>
    <t>HDFC Life Insurance Company Limited</t>
  </si>
  <si>
    <t>INE795G01014</t>
  </si>
  <si>
    <t>Tata Consultancy Services Limited</t>
  </si>
  <si>
    <t>INE467B01029</t>
  </si>
  <si>
    <t>IPCA Laboratories Limited</t>
  </si>
  <si>
    <t>INE571A01020</t>
  </si>
  <si>
    <t>ICICI Lombard General Insurance Company Limited</t>
  </si>
  <si>
    <t>INE765G01017</t>
  </si>
  <si>
    <t>Indraprastha Gas Limited</t>
  </si>
  <si>
    <t>INE203G01027</t>
  </si>
  <si>
    <t>KNR Constructions Limited</t>
  </si>
  <si>
    <t>INE634I01029</t>
  </si>
  <si>
    <t>Balkrishna Industries Limited</t>
  </si>
  <si>
    <t>INE787D01026</t>
  </si>
  <si>
    <t>KEI Industries Limited</t>
  </si>
  <si>
    <t>INE878B01027</t>
  </si>
  <si>
    <t>Minda Industries Limited</t>
  </si>
  <si>
    <t>INE405E01023</t>
  </si>
  <si>
    <t>Supreme Industries Limited</t>
  </si>
  <si>
    <t>INE195A01028</t>
  </si>
  <si>
    <t>Bharat Forge Limited</t>
  </si>
  <si>
    <t>INE465A01025</t>
  </si>
  <si>
    <t>Crompton Greaves Consumer Electricals Limited</t>
  </si>
  <si>
    <t>INE299U01018</t>
  </si>
  <si>
    <t>Tata Steel Limited</t>
  </si>
  <si>
    <t>INE081A01012</t>
  </si>
  <si>
    <t>V-Mart Retail Limited</t>
  </si>
  <si>
    <t>INE665J01013</t>
  </si>
  <si>
    <t>EPL Limited</t>
  </si>
  <si>
    <t>INE255A01020</t>
  </si>
  <si>
    <t>Dalmia Bharat Limited</t>
  </si>
  <si>
    <t>INE00R701025</t>
  </si>
  <si>
    <t>Voltas Limited</t>
  </si>
  <si>
    <t>INE226A01021</t>
  </si>
  <si>
    <t>HDFC Asset Management Company Limited</t>
  </si>
  <si>
    <t>INE127D01025</t>
  </si>
  <si>
    <t>Solar Industries India Limited</t>
  </si>
  <si>
    <t>INE343H01029</t>
  </si>
  <si>
    <t>JK Cement Limited</t>
  </si>
  <si>
    <t>INE823G01014</t>
  </si>
  <si>
    <t>Atul Limited</t>
  </si>
  <si>
    <t>INE100A01010</t>
  </si>
  <si>
    <t>Dixon Technologies (India) Limited</t>
  </si>
  <si>
    <t>INE935N01020</t>
  </si>
  <si>
    <t>PI Industries Limited</t>
  </si>
  <si>
    <t>INE603J01030</t>
  </si>
  <si>
    <t>Muthoot Finance Limited</t>
  </si>
  <si>
    <t>INE414G01012</t>
  </si>
  <si>
    <t>Shree Cement Limited</t>
  </si>
  <si>
    <t>INE070A01015</t>
  </si>
  <si>
    <t>Equitas Holdings Limited</t>
  </si>
  <si>
    <t>INE988K01017</t>
  </si>
  <si>
    <t>Relaxo Footwears Limited</t>
  </si>
  <si>
    <t>INE131B01039</t>
  </si>
  <si>
    <t>Asian Paints Limited</t>
  </si>
  <si>
    <t>INE021A01026</t>
  </si>
  <si>
    <t>ICICI Prudential Life Insurance Company Limited</t>
  </si>
  <si>
    <t>INE726G01019</t>
  </si>
  <si>
    <t>RBL Bank Limited</t>
  </si>
  <si>
    <t>INE976G01028</t>
  </si>
  <si>
    <t>Divi's Laboratories Limited</t>
  </si>
  <si>
    <t>INE361B01024</t>
  </si>
  <si>
    <t>AIA Engineering Limited</t>
  </si>
  <si>
    <t>INE212H01026</t>
  </si>
  <si>
    <t>Havells India Limited</t>
  </si>
  <si>
    <t>INE176B01034</t>
  </si>
  <si>
    <t>Cera Sanitaryware Limited</t>
  </si>
  <si>
    <t>INE739E01017</t>
  </si>
  <si>
    <t>Bharat Petroleum Corporation Limited</t>
  </si>
  <si>
    <t>INE029A01011</t>
  </si>
  <si>
    <t>Amber Enterprises India Limited</t>
  </si>
  <si>
    <t>INE371P01015</t>
  </si>
  <si>
    <t>Ganesha Ecosphere Limited</t>
  </si>
  <si>
    <t>INE845D01014</t>
  </si>
  <si>
    <t>Total</t>
  </si>
  <si>
    <t>Unlisted</t>
  </si>
  <si>
    <t>SIP Technologies &amp; Export Limited**</t>
  </si>
  <si>
    <t>INE468B01019</t>
  </si>
  <si>
    <t>*</t>
  </si>
  <si>
    <t>Magnasound (India) Limited**</t>
  </si>
  <si>
    <t>IDIA00028484</t>
  </si>
  <si>
    <t>Media &amp; Entertainment</t>
  </si>
  <si>
    <t>MONEY MARKET INSTRUMENTS</t>
  </si>
  <si>
    <t>TREPS / Reverse Repo Investments / Corporate Debt Repo</t>
  </si>
  <si>
    <t>Cash &amp; Cash Equivalent</t>
  </si>
  <si>
    <t>Net Receivables/Payables</t>
  </si>
  <si>
    <t>GRAND TOTAL</t>
  </si>
  <si>
    <t>Notes:</t>
  </si>
  <si>
    <t>** Non Traded / Thinly Traded and illiquid securities in accordance with SEBI Regulations</t>
  </si>
  <si>
    <t>Market value includes accrued interest</t>
  </si>
  <si>
    <t>* Less than 0.01%</t>
  </si>
  <si>
    <t>Net Assets does not include unit activity for the date of the Portfolios.</t>
  </si>
  <si>
    <t>Scheme Riskometer</t>
  </si>
  <si>
    <t>Benchmark Riskometer</t>
  </si>
  <si>
    <t>DSP Top 100 Equity Fund</t>
  </si>
  <si>
    <t>SBI Life Insurance Company Limited</t>
  </si>
  <si>
    <t>INE123W01016</t>
  </si>
  <si>
    <t>Cipla Limited</t>
  </si>
  <si>
    <t>INE059A01026</t>
  </si>
  <si>
    <t>Auto</t>
  </si>
  <si>
    <t>Eicher Motors Limited</t>
  </si>
  <si>
    <t>INE066A01021</t>
  </si>
  <si>
    <t>Industrial Capital Goods</t>
  </si>
  <si>
    <t>ITC Limited</t>
  </si>
  <si>
    <t>INE154A01025</t>
  </si>
  <si>
    <t>Transportation</t>
  </si>
  <si>
    <t>Siemens Limited</t>
  </si>
  <si>
    <t>INE003A01024</t>
  </si>
  <si>
    <t>Fertilisers</t>
  </si>
  <si>
    <t>ACC Limited</t>
  </si>
  <si>
    <t>INE012A01025</t>
  </si>
  <si>
    <t>Non - Ferrous Metals</t>
  </si>
  <si>
    <t>Container Corporation of India Limited</t>
  </si>
  <si>
    <t>INE111A01025</t>
  </si>
  <si>
    <t>Godrej Consumer Products Limited</t>
  </si>
  <si>
    <t>INE102D01028</t>
  </si>
  <si>
    <t>Manappuram Finance Limited</t>
  </si>
  <si>
    <t>INE522D01027</t>
  </si>
  <si>
    <t>Whirlpool of India Limited</t>
  </si>
  <si>
    <t>INE716A01013</t>
  </si>
  <si>
    <t>Coromandel International Limited</t>
  </si>
  <si>
    <t>INE169A01031</t>
  </si>
  <si>
    <t>Lupin Limited</t>
  </si>
  <si>
    <t>INE326A01037</t>
  </si>
  <si>
    <t>Hindalco Industries Limited</t>
  </si>
  <si>
    <t>INE038A01020</t>
  </si>
  <si>
    <t>Cholamandalam Investment and Finance Company Limited</t>
  </si>
  <si>
    <t>INE121A01024</t>
  </si>
  <si>
    <t>DSP Equity Opportunities Fund</t>
  </si>
  <si>
    <t>State Bank of India</t>
  </si>
  <si>
    <t>INE062A01020</t>
  </si>
  <si>
    <t>Bharti Airtel Limited</t>
  </si>
  <si>
    <t>INE397D01024</t>
  </si>
  <si>
    <t>Telecom - Services</t>
  </si>
  <si>
    <t>Power</t>
  </si>
  <si>
    <t>Gujarat State Petronet Limited</t>
  </si>
  <si>
    <t>INE246F01010</t>
  </si>
  <si>
    <t>NTPC Limited</t>
  </si>
  <si>
    <t>INE733E01010</t>
  </si>
  <si>
    <t>Aerospace &amp; Defense</t>
  </si>
  <si>
    <t>Hatsun Agro Product Limited</t>
  </si>
  <si>
    <t>INE473B01035</t>
  </si>
  <si>
    <t>Kansai Nerolac Paints Limited</t>
  </si>
  <si>
    <t>INE531A01024</t>
  </si>
  <si>
    <t>The Phoenix Mills Limited</t>
  </si>
  <si>
    <t>INE211B01039</t>
  </si>
  <si>
    <t>CESC Limited</t>
  </si>
  <si>
    <t>INE486A01021</t>
  </si>
  <si>
    <t>LIC Housing Finance Limited</t>
  </si>
  <si>
    <t>INE115A01026</t>
  </si>
  <si>
    <t>The Federal Bank Limited</t>
  </si>
  <si>
    <t>INE171A01029</t>
  </si>
  <si>
    <t>Sun Pharmaceutical Industries Limited</t>
  </si>
  <si>
    <t>INE044A01036</t>
  </si>
  <si>
    <t>Hero MotoCorp Limited</t>
  </si>
  <si>
    <t>INE158A01026</t>
  </si>
  <si>
    <t>Bharat Electronics Limited</t>
  </si>
  <si>
    <t>INE263A01024</t>
  </si>
  <si>
    <t>Jindal Steel &amp; Power Limited</t>
  </si>
  <si>
    <t>INE749A01030</t>
  </si>
  <si>
    <t>Apollo Tyres Limited</t>
  </si>
  <si>
    <t>INE438A01022</t>
  </si>
  <si>
    <t>Sterlite Technologies Limited</t>
  </si>
  <si>
    <t>INE089C01029</t>
  </si>
  <si>
    <t>City Union Bank Limited</t>
  </si>
  <si>
    <t>INE491A01021</t>
  </si>
  <si>
    <t>Cartrade Tech Limited</t>
  </si>
  <si>
    <t>INE290S01011</t>
  </si>
  <si>
    <t>Ahluwalia Contracts (India) Limited</t>
  </si>
  <si>
    <t>INE758C01029</t>
  </si>
  <si>
    <t>Bharti Airtel Limited - Rights^</t>
  </si>
  <si>
    <t>INE397D20024</t>
  </si>
  <si>
    <t>City Online Services Ltd**</t>
  </si>
  <si>
    <t>INE158C01014</t>
  </si>
  <si>
    <t>Cash Margin</t>
  </si>
  <si>
    <t>^ Pending Listing</t>
  </si>
  <si>
    <t>DSP India T.I.G.E.R. Fund (The Infrastructure Growth and Economic Reforms Fund)</t>
  </si>
  <si>
    <t>Reliance Industries Limited</t>
  </si>
  <si>
    <t>INE002A01018</t>
  </si>
  <si>
    <t>Larsen &amp; Toubro Limited</t>
  </si>
  <si>
    <t>INE018A01030</t>
  </si>
  <si>
    <t>Construction Project</t>
  </si>
  <si>
    <t>Carborundum Universal Limited</t>
  </si>
  <si>
    <t>INE120A01034</t>
  </si>
  <si>
    <t>PNC Infratech Limited</t>
  </si>
  <si>
    <t>INE195J01029</t>
  </si>
  <si>
    <t>G R Infraprojects Limited</t>
  </si>
  <si>
    <t>INE201P01022</t>
  </si>
  <si>
    <t>H.G. Infra Engineering Limited</t>
  </si>
  <si>
    <t>INE926X01010</t>
  </si>
  <si>
    <t>Adani Ports and Special Economic Zone Limited</t>
  </si>
  <si>
    <t>INE742F01042</t>
  </si>
  <si>
    <t>ABB India Limited</t>
  </si>
  <si>
    <t>INE117A01022</t>
  </si>
  <si>
    <t>Public Utilities</t>
  </si>
  <si>
    <t>JK Lakshmi Cement Limited</t>
  </si>
  <si>
    <t>INE786A01032</t>
  </si>
  <si>
    <t>Power Grid Corporation of India Limited</t>
  </si>
  <si>
    <t>INE752E01010</t>
  </si>
  <si>
    <t>Honeywell Automation India Limited</t>
  </si>
  <si>
    <t>INE671A01010</t>
  </si>
  <si>
    <t>Grindwell Norton Limited</t>
  </si>
  <si>
    <t>INE536A01023</t>
  </si>
  <si>
    <t>Bharat Dynamics Limited</t>
  </si>
  <si>
    <t>INE171Z01018</t>
  </si>
  <si>
    <t>Techno Electric &amp; Engineering Company Limited</t>
  </si>
  <si>
    <t>INE285K01026</t>
  </si>
  <si>
    <t>Chambal Fertilizers &amp; Chemicals Limited</t>
  </si>
  <si>
    <t>INE085A01013</t>
  </si>
  <si>
    <t>Rhi Magnesita India Limited</t>
  </si>
  <si>
    <t>INE743M01012</t>
  </si>
  <si>
    <t>VA Tech Wabag Limited</t>
  </si>
  <si>
    <t>INE956G01038</t>
  </si>
  <si>
    <t>Gujarat Pipavav Port Limited</t>
  </si>
  <si>
    <t>INE517F01014</t>
  </si>
  <si>
    <t>Voltamp Transformers Limited</t>
  </si>
  <si>
    <t>INE540H01012</t>
  </si>
  <si>
    <t>Finolex Cables Limited</t>
  </si>
  <si>
    <t>INE235A01022</t>
  </si>
  <si>
    <t>Ratnamani Metals &amp; Tubes Limited</t>
  </si>
  <si>
    <t>INE703B01027</t>
  </si>
  <si>
    <t>Prism Johnson Limited</t>
  </si>
  <si>
    <t>INE010A01011</t>
  </si>
  <si>
    <t>Esab India Limited</t>
  </si>
  <si>
    <t>INE284A01012</t>
  </si>
  <si>
    <t>APL Apollo Tubes Limited</t>
  </si>
  <si>
    <t>INE702C01027</t>
  </si>
  <si>
    <t>Thermax Limited</t>
  </si>
  <si>
    <t>INE152A01029</t>
  </si>
  <si>
    <t>Reliance Industries Limited - Partly Paid Shares</t>
  </si>
  <si>
    <t>IN9002A01032</t>
  </si>
  <si>
    <t>DSP Mid Cap Fund</t>
  </si>
  <si>
    <t>Jubilant Foodworks Limited</t>
  </si>
  <si>
    <t>INE797F01012</t>
  </si>
  <si>
    <t>Leisure Services</t>
  </si>
  <si>
    <t>Bata India Limited</t>
  </si>
  <si>
    <t>INE176A01028</t>
  </si>
  <si>
    <t>MindTree Limited</t>
  </si>
  <si>
    <t>INE018I01017</t>
  </si>
  <si>
    <t>Textiles - Cotton</t>
  </si>
  <si>
    <t>SRF Limited</t>
  </si>
  <si>
    <t>INE647A01010</t>
  </si>
  <si>
    <t>The Ramco Cements Limited</t>
  </si>
  <si>
    <t>INE331A01037</t>
  </si>
  <si>
    <t>Sheela Foam Limited</t>
  </si>
  <si>
    <t>INE916U01025</t>
  </si>
  <si>
    <t>Alembic Pharmaceuticals Limited</t>
  </si>
  <si>
    <t>INE901L01018</t>
  </si>
  <si>
    <t>Vardhman Textiles Limited</t>
  </si>
  <si>
    <t>INE825A01012</t>
  </si>
  <si>
    <t>Zensar Technologies Limited</t>
  </si>
  <si>
    <t>INE520A01027</t>
  </si>
  <si>
    <t>Cyient Limited</t>
  </si>
  <si>
    <t>INE136B01020</t>
  </si>
  <si>
    <t>Dhanuka Agritech Limited</t>
  </si>
  <si>
    <t>INE435G01025</t>
  </si>
  <si>
    <t>Aptus Value Housing Finance India Limited</t>
  </si>
  <si>
    <t>INE852O01025</t>
  </si>
  <si>
    <t>Timken India Limited</t>
  </si>
  <si>
    <t>INE325A01013</t>
  </si>
  <si>
    <t>Just Dial Limited</t>
  </si>
  <si>
    <t>INE599M01018</t>
  </si>
  <si>
    <t>CG Power and Industrial Solutions Limited</t>
  </si>
  <si>
    <t>INE067A01029</t>
  </si>
  <si>
    <t>DSP Tax Saver Fund</t>
  </si>
  <si>
    <t>GHCL Limited</t>
  </si>
  <si>
    <t>INE539A01019</t>
  </si>
  <si>
    <t>GAIL (India) Limited</t>
  </si>
  <si>
    <t>INE129A01019</t>
  </si>
  <si>
    <t>Britannia Industries Limited</t>
  </si>
  <si>
    <t>INE216A01030</t>
  </si>
  <si>
    <t>Tech Mahindra Limited</t>
  </si>
  <si>
    <t>INE669C01036</t>
  </si>
  <si>
    <t>Varroc Engineering Limited</t>
  </si>
  <si>
    <t>INE665L01035</t>
  </si>
  <si>
    <t>DSP World Agriculture Fund</t>
  </si>
  <si>
    <t>OTHERS</t>
  </si>
  <si>
    <t>Overseas Mutual Fund</t>
  </si>
  <si>
    <t>BlackRock Global Funds - Nutrition Fund (Class I2 USD Shares)^^</t>
  </si>
  <si>
    <t>LU0673439724</t>
  </si>
  <si>
    <t>^^Fund domiciled in Luxembourg</t>
  </si>
  <si>
    <t>DSP Small Cap Fund</t>
  </si>
  <si>
    <t>Nilkamal Limited</t>
  </si>
  <si>
    <t>INE310A01015</t>
  </si>
  <si>
    <t>Textile Products</t>
  </si>
  <si>
    <t>Welspun India Limited</t>
  </si>
  <si>
    <t>INE192B01031</t>
  </si>
  <si>
    <t>K.P.R. Mill Limited</t>
  </si>
  <si>
    <t>INE930H01031</t>
  </si>
  <si>
    <t>Tube Investments of India Limited</t>
  </si>
  <si>
    <t>INE974X01010</t>
  </si>
  <si>
    <t>Suprajit Engineering Limited</t>
  </si>
  <si>
    <t>INE399C01030</t>
  </si>
  <si>
    <t>Finolex Industries Limited</t>
  </si>
  <si>
    <t>INE183A01024</t>
  </si>
  <si>
    <t>Triveni Engineering &amp; Industries Limited</t>
  </si>
  <si>
    <t>INE256C01024</t>
  </si>
  <si>
    <t>Kajaria Ceramics Limited</t>
  </si>
  <si>
    <t>INE217B01036</t>
  </si>
  <si>
    <t>eClerx Services Limited</t>
  </si>
  <si>
    <t>INE738I01010</t>
  </si>
  <si>
    <t>Healthcare Services</t>
  </si>
  <si>
    <t>Kalyani Steels Limited</t>
  </si>
  <si>
    <t>INE907A01026</t>
  </si>
  <si>
    <t>Greenlam Industries Limited</t>
  </si>
  <si>
    <t>INE544R01013</t>
  </si>
  <si>
    <t>Entertainment</t>
  </si>
  <si>
    <t>La Opala RG Limited</t>
  </si>
  <si>
    <t>INE059D01020</t>
  </si>
  <si>
    <t>Swaraj Engines Limited</t>
  </si>
  <si>
    <t>INE277A01016</t>
  </si>
  <si>
    <t>Siyaram Silk Mills Limited</t>
  </si>
  <si>
    <t>INE076B01028</t>
  </si>
  <si>
    <t>Kirloskar Ferrous Industries Ltd.</t>
  </si>
  <si>
    <t>INE884B01025</t>
  </si>
  <si>
    <t>Mold-Tek Packaging Limited</t>
  </si>
  <si>
    <t>INE893J01029</t>
  </si>
  <si>
    <t>VST Industries Limited</t>
  </si>
  <si>
    <t>INE710A01016</t>
  </si>
  <si>
    <t>Amrutanjan Health Care Limited</t>
  </si>
  <si>
    <t>INE098F01031</t>
  </si>
  <si>
    <t>Westlife Development Ltd</t>
  </si>
  <si>
    <t>INE274F01020</t>
  </si>
  <si>
    <t>DCB Bank Limited</t>
  </si>
  <si>
    <t>INE503A01015</t>
  </si>
  <si>
    <t>TTK Prestige Limited</t>
  </si>
  <si>
    <t>INE690A01010</t>
  </si>
  <si>
    <t>Butterfly Gandhimathi Appliances Limited</t>
  </si>
  <si>
    <t>INE295F01017</t>
  </si>
  <si>
    <t>Narayana Hrudayalaya Ltd.</t>
  </si>
  <si>
    <t>INE410P01011</t>
  </si>
  <si>
    <t>Sharda Cropchem Limited</t>
  </si>
  <si>
    <t>INE221J01015</t>
  </si>
  <si>
    <t>INOX Leisure Limited</t>
  </si>
  <si>
    <t>INE312H01016</t>
  </si>
  <si>
    <t>Shoppers Stop Limited</t>
  </si>
  <si>
    <t>INE498B01024</t>
  </si>
  <si>
    <t>Himatsingka Seide Limited</t>
  </si>
  <si>
    <t>INE049A01027</t>
  </si>
  <si>
    <t>Subros Limited</t>
  </si>
  <si>
    <t>INE287B01021</t>
  </si>
  <si>
    <t>LT Foods Limited</t>
  </si>
  <si>
    <t>INE818H01020</t>
  </si>
  <si>
    <t>Welspun Corp Limited</t>
  </si>
  <si>
    <t>INE191B01025</t>
  </si>
  <si>
    <t>S. P. Apparels Limited</t>
  </si>
  <si>
    <t>INE212I01016</t>
  </si>
  <si>
    <t>Equitas Small Finance Bank Limited</t>
  </si>
  <si>
    <t>INE063P01018</t>
  </si>
  <si>
    <t>Dwarikesh Sugar Industries Limited</t>
  </si>
  <si>
    <t>INE366A01041</t>
  </si>
  <si>
    <t>Repco Home Finance Limited</t>
  </si>
  <si>
    <t>INE612J01015</t>
  </si>
  <si>
    <t>Aarti Drugs Limited</t>
  </si>
  <si>
    <t>INE767A01016</t>
  </si>
  <si>
    <t>Sandhar Technologies Limited</t>
  </si>
  <si>
    <t>INE278H01035</t>
  </si>
  <si>
    <t>Lumax Auto Technologies Limited</t>
  </si>
  <si>
    <t>INE872H01027</t>
  </si>
  <si>
    <t>Muthoot Capital Services Limited</t>
  </si>
  <si>
    <t>INE296G01013</t>
  </si>
  <si>
    <t>Dodla Dairy Limited</t>
  </si>
  <si>
    <t>INE021O01019</t>
  </si>
  <si>
    <t>Mold-Tek Packaging Limited - Warrant</t>
  </si>
  <si>
    <t>INE893J13016</t>
  </si>
  <si>
    <t>Mold-Tek Packaging Limited - Partly Paid Shares</t>
  </si>
  <si>
    <t>IN9893J01019</t>
  </si>
  <si>
    <t>DSP World Gold Fund</t>
  </si>
  <si>
    <t>BlackRock Global Funds -  World Gold Fund (Class I2 USD Shares)^^</t>
  </si>
  <si>
    <t>LU0368252358</t>
  </si>
  <si>
    <t>DSP Natural Resources and New Energy Fund</t>
  </si>
  <si>
    <t>Oil &amp; Natural Gas Corporation Limited</t>
  </si>
  <si>
    <t>INE213A01029</t>
  </si>
  <si>
    <t>Oil</t>
  </si>
  <si>
    <t>Minerals/Mining</t>
  </si>
  <si>
    <t>Hindustan Zinc Limited</t>
  </si>
  <si>
    <t>INE267A01025</t>
  </si>
  <si>
    <t>Petronet LNG Limited</t>
  </si>
  <si>
    <t>INE347G01014</t>
  </si>
  <si>
    <t>Indian Oil Corporation Limited</t>
  </si>
  <si>
    <t>INE242A01010</t>
  </si>
  <si>
    <t>Hindustan Petroleum Corporation Limited</t>
  </si>
  <si>
    <t>INE094A01015</t>
  </si>
  <si>
    <t>JSW Steel Limited</t>
  </si>
  <si>
    <t>INE019A01038</t>
  </si>
  <si>
    <t>NMDC Limited</t>
  </si>
  <si>
    <t>INE584A01023</t>
  </si>
  <si>
    <t>Steel Authority of India Limited</t>
  </si>
  <si>
    <t>INE114A01011</t>
  </si>
  <si>
    <t>Mahanagar Gas Limited</t>
  </si>
  <si>
    <t>INE002S01010</t>
  </si>
  <si>
    <t>BlackRock Global Funds - World Energy Fund (Class I2 USD Shares)^^</t>
  </si>
  <si>
    <t>LU0368250907</t>
  </si>
  <si>
    <t>BlackRock Global Funds - Sustainable Energy Fund (Class I2 USD Shares)^^</t>
  </si>
  <si>
    <t>LU0534476519</t>
  </si>
  <si>
    <t>DSP World Energy Fund</t>
  </si>
  <si>
    <t>DSP Focus Fund</t>
  </si>
  <si>
    <t>DSP World Mining Fund</t>
  </si>
  <si>
    <t>BlackRock Global Funds - World Mining Fund (Class I2 USD Shares)^^</t>
  </si>
  <si>
    <t>LU0368260294</t>
  </si>
  <si>
    <t>DSP US Flexible* Equity Fund</t>
  </si>
  <si>
    <t>BlackRock Global Funds - US Flexible Equity Fund (Class I2 USD Shares)^^</t>
  </si>
  <si>
    <t>LU0368250220</t>
  </si>
  <si>
    <t>*The term “Flexible” in the name of the Scheme signifies that the Investment Manager of the Underlying Fund can invest either in growth or value investment characteristic securities placing an emphasis as the market outlook warrants.</t>
  </si>
  <si>
    <t>DSP Dynamic Asset Allocation Fund</t>
  </si>
  <si>
    <t>CRISIL AAA</t>
  </si>
  <si>
    <t>SOV</t>
  </si>
  <si>
    <t>Adani Enterprises Limited</t>
  </si>
  <si>
    <t>INE423A01024</t>
  </si>
  <si>
    <t>IndusInd Bank Limited</t>
  </si>
  <si>
    <t>INE095A01012</t>
  </si>
  <si>
    <t>Housing Development Finance Corporation Limited</t>
  </si>
  <si>
    <t>INE001A01036</t>
  </si>
  <si>
    <t>ICRA AA+</t>
  </si>
  <si>
    <t>ICRA AAA</t>
  </si>
  <si>
    <t>CRISIL A1+</t>
  </si>
  <si>
    <t>Punjab National Bank</t>
  </si>
  <si>
    <t>INE160A01022</t>
  </si>
  <si>
    <t>Aurobindo Pharma Limited</t>
  </si>
  <si>
    <t>INE406A01037</t>
  </si>
  <si>
    <t>CRISIL AA+</t>
  </si>
  <si>
    <t>Stock Futures</t>
  </si>
  <si>
    <t>Tata Power Company Limited</t>
  </si>
  <si>
    <t>INE245A01021</t>
  </si>
  <si>
    <t>Canara Bank</t>
  </si>
  <si>
    <t>INE476A01014</t>
  </si>
  <si>
    <t>Zee Entertainment Enterprises Limited</t>
  </si>
  <si>
    <t>INE256A01028</t>
  </si>
  <si>
    <t>Piramal Enterprises Limited</t>
  </si>
  <si>
    <t>INE140A01024</t>
  </si>
  <si>
    <t>Apollo Hospitals Enterprise Limited</t>
  </si>
  <si>
    <t>INE437A01024</t>
  </si>
  <si>
    <t>Vedanta Limited</t>
  </si>
  <si>
    <t>INE205A01025</t>
  </si>
  <si>
    <t>Maruti Suzuki India Limited</t>
  </si>
  <si>
    <t>INE585B01010</t>
  </si>
  <si>
    <t>United Spirits Limited</t>
  </si>
  <si>
    <t>INE854D01024</t>
  </si>
  <si>
    <t>Amara Raja Batteries Limited</t>
  </si>
  <si>
    <t>INE885A01032</t>
  </si>
  <si>
    <t>Sun TV Network Limited</t>
  </si>
  <si>
    <t>INE424H01027</t>
  </si>
  <si>
    <t>Ashok Leyland Limited</t>
  </si>
  <si>
    <t>INE208A01029</t>
  </si>
  <si>
    <t>Vodafone Idea Limited</t>
  </si>
  <si>
    <t>INE669E01016</t>
  </si>
  <si>
    <t>Bank of Baroda</t>
  </si>
  <si>
    <t>INE028A01039</t>
  </si>
  <si>
    <t>Interglobe Aviation Limited</t>
  </si>
  <si>
    <t>INE646L01027</t>
  </si>
  <si>
    <t>Escorts Limited</t>
  </si>
  <si>
    <t>INE042A01014</t>
  </si>
  <si>
    <t>Cadila Healthcare Limited</t>
  </si>
  <si>
    <t>INE010B01027</t>
  </si>
  <si>
    <t>Tata Chemicals Limited</t>
  </si>
  <si>
    <t>INE092A01019</t>
  </si>
  <si>
    <t>TATA CONSUMER PRODUCTS LIMITED</t>
  </si>
  <si>
    <t>INE192A01025</t>
  </si>
  <si>
    <t>Shriram Transport Finance Company Limited</t>
  </si>
  <si>
    <t>INE721A01013</t>
  </si>
  <si>
    <t>Mahindra &amp; Mahindra Limited</t>
  </si>
  <si>
    <t>INE101A01026</t>
  </si>
  <si>
    <t>Marico Limited</t>
  </si>
  <si>
    <t>INE196A01026</t>
  </si>
  <si>
    <t>IDFC First Bank Limited</t>
  </si>
  <si>
    <t>INE092T01019</t>
  </si>
  <si>
    <t>Coal India Limited</t>
  </si>
  <si>
    <t>INE522F01014</t>
  </si>
  <si>
    <t>Coforge Limited</t>
  </si>
  <si>
    <t>INE591G01017</t>
  </si>
  <si>
    <t>DLF Limited</t>
  </si>
  <si>
    <t>INE271C01023</t>
  </si>
  <si>
    <t>Granules India Limited</t>
  </si>
  <si>
    <t>INE101D01020</t>
  </si>
  <si>
    <t>Bandhan Bank Limited</t>
  </si>
  <si>
    <t>INE545U01014</t>
  </si>
  <si>
    <t>National Aluminium Company Limited</t>
  </si>
  <si>
    <t>INE139A01034</t>
  </si>
  <si>
    <t>UPL Limited</t>
  </si>
  <si>
    <t>INE628A01036</t>
  </si>
  <si>
    <t>Mahindra &amp; Mahindra Financial Services Limited</t>
  </si>
  <si>
    <t>INE774D01024</t>
  </si>
  <si>
    <t>Grasim Industries Limited</t>
  </si>
  <si>
    <t>INE047A01021</t>
  </si>
  <si>
    <t>Cummins India Limited</t>
  </si>
  <si>
    <t>INE298A01020</t>
  </si>
  <si>
    <t>Indus Towers Limited</t>
  </si>
  <si>
    <t>INE121J01017</t>
  </si>
  <si>
    <t>Aditya Birla Fashion and Retail Limited</t>
  </si>
  <si>
    <t>INE647O01011</t>
  </si>
  <si>
    <t>Ambuja Cements Limited</t>
  </si>
  <si>
    <t>INE079A01024</t>
  </si>
  <si>
    <t>Biocon Limited</t>
  </si>
  <si>
    <t>INE376G01013</t>
  </si>
  <si>
    <t>Tata Motors Limited</t>
  </si>
  <si>
    <t>INE155A01022</t>
  </si>
  <si>
    <t>Glenmark Pharmaceuticals Limited</t>
  </si>
  <si>
    <t>INE935A01035</t>
  </si>
  <si>
    <t>Power Finance Corporation Limited</t>
  </si>
  <si>
    <t>INE134E01011</t>
  </si>
  <si>
    <t>L&amp;T Finance Holdings Limited</t>
  </si>
  <si>
    <t>INE498L01015</t>
  </si>
  <si>
    <t>Syngene International Limited</t>
  </si>
  <si>
    <t>INE398R01022</t>
  </si>
  <si>
    <t>Titan Company Limited</t>
  </si>
  <si>
    <t>INE280A01028</t>
  </si>
  <si>
    <t>Exide Industries Limited</t>
  </si>
  <si>
    <t>INE302A01020</t>
  </si>
  <si>
    <t>Bajaj Auto Limited</t>
  </si>
  <si>
    <t>INE917I01010</t>
  </si>
  <si>
    <t>Nippon Life India Asset Management Limited</t>
  </si>
  <si>
    <t>INE298J01013</t>
  </si>
  <si>
    <t>Info Edge (India) Limited</t>
  </si>
  <si>
    <t>INE663F01024</t>
  </si>
  <si>
    <t>Indian Energy Exchange Limited</t>
  </si>
  <si>
    <t>INE022Q01020</t>
  </si>
  <si>
    <t>Bosch Limited</t>
  </si>
  <si>
    <t>INE323A01026</t>
  </si>
  <si>
    <t>Trent Limited</t>
  </si>
  <si>
    <t>INE849A01020</t>
  </si>
  <si>
    <t>Deepak Nitrite Limited</t>
  </si>
  <si>
    <t>INE288B01029</t>
  </si>
  <si>
    <t>Strides Pharma Science Limited</t>
  </si>
  <si>
    <t>INE939A01011</t>
  </si>
  <si>
    <t>DERIVATIVES</t>
  </si>
  <si>
    <t>Coromandel International Limited Oct21</t>
  </si>
  <si>
    <t>Britannia Industries Limited Oct21</t>
  </si>
  <si>
    <t>Alembic Pharmaceuticals Limited Oct21</t>
  </si>
  <si>
    <t>SBI Life Insurance Company Limited Oct21</t>
  </si>
  <si>
    <t>Strides Pharma Science Limited Oct21</t>
  </si>
  <si>
    <t>Deepak Nitrite Limited Oct21</t>
  </si>
  <si>
    <t>Trent Limited Oct21</t>
  </si>
  <si>
    <t>Bharat Electronics Limited Oct21</t>
  </si>
  <si>
    <t>Bosch Limited Oct21</t>
  </si>
  <si>
    <t>Indian Energy Exchange Limited Oct21</t>
  </si>
  <si>
    <t>Siemens Limited Oct21</t>
  </si>
  <si>
    <t>Info Edge (India) Limited Oct21</t>
  </si>
  <si>
    <t>NTPC Limited Oct21</t>
  </si>
  <si>
    <t>Hindustan Petroleum Corporation Limited Oct21</t>
  </si>
  <si>
    <t>City Union Bank Limited Oct21</t>
  </si>
  <si>
    <t>Bajaj Finserv Limited Oct21</t>
  </si>
  <si>
    <t>Can Fin Homes Limited Oct21</t>
  </si>
  <si>
    <t>Nippon Life India Asset Management Limited Oct21</t>
  </si>
  <si>
    <t>Bajaj Auto Limited Oct21</t>
  </si>
  <si>
    <t>Dr. Reddy's Laboratories Limited Oct21</t>
  </si>
  <si>
    <t>Exide Industries Limited Oct21</t>
  </si>
  <si>
    <t>Titan Company Limited Oct21</t>
  </si>
  <si>
    <t>The Federal Bank Limited Oct21</t>
  </si>
  <si>
    <t>Syngene International Limited Oct21</t>
  </si>
  <si>
    <t>L&amp;T Finance Holdings Limited Oct21</t>
  </si>
  <si>
    <t>Power Finance Corporation Limited Oct21</t>
  </si>
  <si>
    <t>Glenmark Pharmaceuticals Limited Oct21</t>
  </si>
  <si>
    <t>ACC Limited Oct21</t>
  </si>
  <si>
    <t>The Ramco Cements Limited Oct21</t>
  </si>
  <si>
    <t>LIC Housing Finance Limited Oct21</t>
  </si>
  <si>
    <t>Tata Motors Limited Oct21</t>
  </si>
  <si>
    <t>Biocon Limited Oct21</t>
  </si>
  <si>
    <t>Ambuja Cements Limited Oct21</t>
  </si>
  <si>
    <t>Aditya Birla Fashion and Retail Limited Oct21</t>
  </si>
  <si>
    <t>Hero MotoCorp Limited Oct21</t>
  </si>
  <si>
    <t>Indus Towers Limited Oct21</t>
  </si>
  <si>
    <t>Mahanagar Gas Limited Oct21</t>
  </si>
  <si>
    <t>Lupin Limited Oct21</t>
  </si>
  <si>
    <t>Cummins India Limited Oct21</t>
  </si>
  <si>
    <t>Gujarat Gas Limited Oct21</t>
  </si>
  <si>
    <t>Steel Authority of India Limited Oct21</t>
  </si>
  <si>
    <t>Bharat Forge Limited Oct21</t>
  </si>
  <si>
    <t>MindTree Limited Oct21</t>
  </si>
  <si>
    <t>Grasim Industries Limited Oct21</t>
  </si>
  <si>
    <t>Mahindra &amp; Mahindra Financial Services Limited Oct21</t>
  </si>
  <si>
    <t>Oil &amp; Natural Gas Corporation Limited Oct21</t>
  </si>
  <si>
    <t>UPL Limited Oct21</t>
  </si>
  <si>
    <t>NMDC Limited Oct21</t>
  </si>
  <si>
    <t>GAIL (India) Limited Oct21</t>
  </si>
  <si>
    <t>SRF Limited Oct21</t>
  </si>
  <si>
    <t>National Aluminium Company Limited Oct21</t>
  </si>
  <si>
    <t>ITC Limited Oct21</t>
  </si>
  <si>
    <t>Bata India Limited Oct21</t>
  </si>
  <si>
    <t>Bandhan Bank Limited Oct21</t>
  </si>
  <si>
    <t>Granules India Limited Oct21</t>
  </si>
  <si>
    <t>Sun Pharmaceutical Industries Limited Oct21</t>
  </si>
  <si>
    <t>RBL Bank Limited Oct21</t>
  </si>
  <si>
    <t>DLF Limited Oct21</t>
  </si>
  <si>
    <t>UltraTech Cement Limited Oct21</t>
  </si>
  <si>
    <t>Coforge Limited Oct21</t>
  </si>
  <si>
    <t>Godrej Consumer Products Limited Oct21</t>
  </si>
  <si>
    <t>Manappuram Finance Limited Oct21</t>
  </si>
  <si>
    <t>Coal India Limited Oct21</t>
  </si>
  <si>
    <t>HDFC Bank Limited Oct21</t>
  </si>
  <si>
    <t>IDFC First Bank Limited Oct21</t>
  </si>
  <si>
    <t>Mahindra &amp; Mahindra Limited Oct21</t>
  </si>
  <si>
    <t>Marico Limited Oct21</t>
  </si>
  <si>
    <t>Shriram Transport Finance Company Limited Oct21</t>
  </si>
  <si>
    <t>TATA CONSUMER PRODUCTS LIMITED Oct21</t>
  </si>
  <si>
    <t>Max Financial Services Limited Oct21</t>
  </si>
  <si>
    <t>Tata Chemicals Limited Oct21</t>
  </si>
  <si>
    <t>Cadila Healthcare Limited Oct21</t>
  </si>
  <si>
    <t>Escorts Limited Oct21</t>
  </si>
  <si>
    <t>Muthoot Finance Limited Oct21</t>
  </si>
  <si>
    <t>Tata Consultancy Services Limited Oct21</t>
  </si>
  <si>
    <t>Cholamandalam Investment and Finance Company Limited Oct21</t>
  </si>
  <si>
    <t>HCL Technologies Limited Oct21</t>
  </si>
  <si>
    <t>InterGlobe Aviation Limited Oct21</t>
  </si>
  <si>
    <t>Bank of Baroda Oct21</t>
  </si>
  <si>
    <t>Balkrishna Industries Limited Oct21</t>
  </si>
  <si>
    <t>Vodafone Idea Limited Oct21</t>
  </si>
  <si>
    <t>Havells India Limited Oct21</t>
  </si>
  <si>
    <t>Ashok Leyland Limited Oct21</t>
  </si>
  <si>
    <t>Sun TV Network Limited Oct21</t>
  </si>
  <si>
    <t>Hindalco Industries Limited Oct21</t>
  </si>
  <si>
    <t>Tech Mahindra Limited Oct21</t>
  </si>
  <si>
    <t>Amara Raja Batteries Limited Oct21</t>
  </si>
  <si>
    <t>Indraprastha Gas Limited Oct21</t>
  </si>
  <si>
    <t>United Spirits Limited Oct21</t>
  </si>
  <si>
    <t>Maruti Suzuki India Limited Oct21</t>
  </si>
  <si>
    <t>Jubilant Foodworks Limited Oct21</t>
  </si>
  <si>
    <t>Vedanta Limited Oct21</t>
  </si>
  <si>
    <t>Apollo Hospitals Enterprise Limited Oct21</t>
  </si>
  <si>
    <t>Piramal Enterprises Limited Oct21</t>
  </si>
  <si>
    <t>HDFC Life Insurance Company Limited Oct21</t>
  </si>
  <si>
    <t>Zee Entertainment Enterprises Limited Oct21</t>
  </si>
  <si>
    <t>Divi's Laboratories Limited Oct21</t>
  </si>
  <si>
    <t>Canara Bank Oct21</t>
  </si>
  <si>
    <t>Asian Paints Limited Oct21</t>
  </si>
  <si>
    <t>State Bank of India Oct21</t>
  </si>
  <si>
    <t>Tata Power Company Limited Oct21</t>
  </si>
  <si>
    <t>HDFC Asset Management Company Limited Oct21</t>
  </si>
  <si>
    <t>Kotak Mahindra Bank Limited Oct21</t>
  </si>
  <si>
    <t>Axis Bank Limited Oct21</t>
  </si>
  <si>
    <t>Infosys Limited Oct21</t>
  </si>
  <si>
    <t>Aurobindo Pharma Limited Oct21</t>
  </si>
  <si>
    <t>Punjab National Bank Oct21</t>
  </si>
  <si>
    <t>Bharat Petroleum Corporation Limited Oct21</t>
  </si>
  <si>
    <t>Jindal Steel &amp; Power Limited Oct21</t>
  </si>
  <si>
    <t>JSW Steel Limited Oct21</t>
  </si>
  <si>
    <t>Bajaj Finance Limited Oct21</t>
  </si>
  <si>
    <t>Housing Development Finance Corporation Limited Oct21</t>
  </si>
  <si>
    <t>Tata Steel Limited Oct21</t>
  </si>
  <si>
    <t>IndusInd Bank Limited Oct21</t>
  </si>
  <si>
    <t>Adani Enterprises Limited Oct21</t>
  </si>
  <si>
    <t>ICICI Bank Limited Oct21</t>
  </si>
  <si>
    <t>Adani Ports and Special Economic Zone Limited Oct21</t>
  </si>
  <si>
    <t>Reliance Industries Limited Oct21</t>
  </si>
  <si>
    <t>DEBT INSTRUMENTS</t>
  </si>
  <si>
    <t>BOND &amp; NCD's</t>
  </si>
  <si>
    <t xml:space="preserve">Listed / awaiting listing on the stock exchanges </t>
  </si>
  <si>
    <t>Indian Oil Corporation Limited**</t>
  </si>
  <si>
    <t>INE242A08460</t>
  </si>
  <si>
    <t>Housing Development Finance Corporation Limited**</t>
  </si>
  <si>
    <t>INE001A07SM4</t>
  </si>
  <si>
    <t>Hindustan Petroleum Corporation Limited**</t>
  </si>
  <si>
    <t>INE094A08044</t>
  </si>
  <si>
    <t>INE002A08575</t>
  </si>
  <si>
    <t>ICICI Bank Limited AT-1 Basel-III**#</t>
  </si>
  <si>
    <t>INE090A08TW2</t>
  </si>
  <si>
    <t>CA - 17-Mar-2022</t>
  </si>
  <si>
    <t>Sundaram Finance Limited**</t>
  </si>
  <si>
    <t>INE660A07QJ7</t>
  </si>
  <si>
    <t>Indian Railway Finance Corporation Limited**</t>
  </si>
  <si>
    <t>INE053F07BZ2</t>
  </si>
  <si>
    <t>INE242A08452</t>
  </si>
  <si>
    <t>NTPC Limited**</t>
  </si>
  <si>
    <t>INE733E08148</t>
  </si>
  <si>
    <t>National Bank for Agriculture and Rural Development**</t>
  </si>
  <si>
    <t>INE261F08CD4</t>
  </si>
  <si>
    <t>INE094A08036</t>
  </si>
  <si>
    <t>Larsen &amp; Toubro Limited**</t>
  </si>
  <si>
    <t>INE018A08AS1</t>
  </si>
  <si>
    <t>INE261F08CA0</t>
  </si>
  <si>
    <t>INE001A07SU7</t>
  </si>
  <si>
    <t>INE053F07CC9</t>
  </si>
  <si>
    <t>Power Grid Corporation of India Limited**</t>
  </si>
  <si>
    <t>INE752E07LY4</t>
  </si>
  <si>
    <t>HDFC Bank Limited AT-1 Basel-III**#</t>
  </si>
  <si>
    <t>INE040A08377</t>
  </si>
  <si>
    <t>CA - 12-May-2022</t>
  </si>
  <si>
    <t>Reliance Industries Limited**</t>
  </si>
  <si>
    <t>INE002A08641</t>
  </si>
  <si>
    <t>Government Securities (Central/State)</t>
  </si>
  <si>
    <t>5.09% GOI 13042022</t>
  </si>
  <si>
    <t>IN0020200021</t>
  </si>
  <si>
    <t>8.20% GOI 15022022</t>
  </si>
  <si>
    <t>IN0020060037</t>
  </si>
  <si>
    <t>8.35% GOI 14052022</t>
  </si>
  <si>
    <t>IN0020020072</t>
  </si>
  <si>
    <t>5.39% Gujarat SDL 31032024</t>
  </si>
  <si>
    <t>IN1520200313</t>
  </si>
  <si>
    <t>Commercial Papers</t>
  </si>
  <si>
    <t>Bajaj Finance Limited**</t>
  </si>
  <si>
    <t>INE296A14RI6</t>
  </si>
  <si>
    <t>Treasury Bill</t>
  </si>
  <si>
    <t>364 DAY T-BILL 24032022</t>
  </si>
  <si>
    <t>IN002020Z519</t>
  </si>
  <si>
    <t>364 DAY T-BILL 16062022</t>
  </si>
  <si>
    <t>IN002021Z111</t>
  </si>
  <si>
    <t>364 DAY T-BILL 07042022</t>
  </si>
  <si>
    <t>IN002021Z012</t>
  </si>
  <si>
    <t>364 DAY T-BILL 21042022</t>
  </si>
  <si>
    <t>IN002021Z038</t>
  </si>
  <si>
    <t>** Non Traded / Thinly Traded in accordance with SEBI Regulations</t>
  </si>
  <si>
    <t># The YTM and YTC of the security as per guidelines issued  by SEBI Circular No SEBI/HO/IMD/DF4/CIR/P/2021/032 dated March 10,2021 read  with Clarification issued by SEBI vide circular no SEBI/HO/IMD/DF4/CIR/P/2021/034 dated March 22, 2021 and AMFI Best Practices Guidelines Circular No. 91/ 2020 - 21.</t>
  </si>
  <si>
    <t>Company Name</t>
  </si>
  <si>
    <t>YTM</t>
  </si>
  <si>
    <t>YTC</t>
  </si>
  <si>
    <t>ICICI Bank Limited AT-1 Basel-III</t>
  </si>
  <si>
    <t>HDFC Bank Limited AT-1 Basel-III</t>
  </si>
  <si>
    <t>DSP Global Allocation Fund</t>
  </si>
  <si>
    <t>BlackRock Global Funds - Global Allocation Fund (Class I2 USD Shares)^^</t>
  </si>
  <si>
    <t>LU0368249560</t>
  </si>
  <si>
    <t>DSP Equity Savings Fund</t>
  </si>
  <si>
    <t>Index Options</t>
  </si>
  <si>
    <t>Bharat Heavy Electricals Limited</t>
  </si>
  <si>
    <t>INE257A01026</t>
  </si>
  <si>
    <t>NIFTY 16800 Put Oct21</t>
  </si>
  <si>
    <t>Bharat Heavy Electricals Limited Oct21</t>
  </si>
  <si>
    <t>Units issued by REITs &amp; InvITs</t>
  </si>
  <si>
    <t>Powergrid Infrastructure Investment Trust</t>
  </si>
  <si>
    <t>INE0GGX23010</t>
  </si>
  <si>
    <t>India Grid Trust</t>
  </si>
  <si>
    <t>INE219X23014</t>
  </si>
  <si>
    <t>8.15% GOI 11062022</t>
  </si>
  <si>
    <t>IN0020120013</t>
  </si>
  <si>
    <t>364 DAY T-BILL 03022022</t>
  </si>
  <si>
    <t>IN002020Z444</t>
  </si>
  <si>
    <t>364 DAY T-BILL 30032022</t>
  </si>
  <si>
    <t>IN002020Z527</t>
  </si>
  <si>
    <t>DSP Equal Nifty 50 Fund</t>
  </si>
  <si>
    <t>Hindustan Unilever Limited</t>
  </si>
  <si>
    <t>INE030A01027</t>
  </si>
  <si>
    <t>Nestle India Limited</t>
  </si>
  <si>
    <t>INE239A01016</t>
  </si>
  <si>
    <t>Wipro Limited</t>
  </si>
  <si>
    <t>INE075A01022</t>
  </si>
  <si>
    <t>Yes Bank Limited</t>
  </si>
  <si>
    <t>INE528G01027</t>
  </si>
  <si>
    <t>Subject to SEBI (MF) Regulations and the applicable guidelines issued by SEBI, Scheme has entered into securities lending in accordance with the framework specified in this regard.</t>
  </si>
  <si>
    <t>DSP Arbitrage Fund</t>
  </si>
  <si>
    <t>PVR Limited</t>
  </si>
  <si>
    <t>INE191H01014</t>
  </si>
  <si>
    <t>MphasiS Limited</t>
  </si>
  <si>
    <t>INE356A01018</t>
  </si>
  <si>
    <t>The Indian Hotels Company Limited</t>
  </si>
  <si>
    <t>INE053A01029</t>
  </si>
  <si>
    <t>Multi Commodity Exchange of India Limited</t>
  </si>
  <si>
    <t>INE745G01035</t>
  </si>
  <si>
    <t>Astral Limited</t>
  </si>
  <si>
    <t>INE006I01046</t>
  </si>
  <si>
    <t>MRF Limited</t>
  </si>
  <si>
    <t>INE883A01011</t>
  </si>
  <si>
    <t>Page Industries Limited</t>
  </si>
  <si>
    <t>INE761H01022</t>
  </si>
  <si>
    <t>Torrent Pharmaceuticals Limited</t>
  </si>
  <si>
    <t>INE685A01028</t>
  </si>
  <si>
    <t>Torrent Pharmaceuticals Limited Oct21</t>
  </si>
  <si>
    <t>Page Industries Limited Oct21</t>
  </si>
  <si>
    <t>MRF Limited Oct21</t>
  </si>
  <si>
    <t>Apollo Tyres Limited Oct21</t>
  </si>
  <si>
    <t>Astral Limited Oct21</t>
  </si>
  <si>
    <t>Larsen &amp; Toubro Limited Oct21</t>
  </si>
  <si>
    <t>Multi Commodity Exchange of India Limited Oct21</t>
  </si>
  <si>
    <t>Petronet LNG Limited Oct21</t>
  </si>
  <si>
    <t>ICICI Prudential Life Insurance Company Limited Oct21</t>
  </si>
  <si>
    <t>The Indian Hotels Company Limited Oct21</t>
  </si>
  <si>
    <t>MphasiS Limited Oct21</t>
  </si>
  <si>
    <t>PVR Limited Oct21</t>
  </si>
  <si>
    <t xml:space="preserve">DEBT INSTRUMENTS </t>
  </si>
  <si>
    <t>364 DAY T-BILL 17032022</t>
  </si>
  <si>
    <t>IN002020Z501</t>
  </si>
  <si>
    <t>DSP Healthcare Fund</t>
  </si>
  <si>
    <t>Max Healthcare Institute Limited</t>
  </si>
  <si>
    <t>INE027H01010</t>
  </si>
  <si>
    <t>Procter &amp; Gamble Health Limited</t>
  </si>
  <si>
    <t>INE199A01012</t>
  </si>
  <si>
    <t>Vijaya Diagnostic Centre Limited</t>
  </si>
  <si>
    <t>INE043W01024</t>
  </si>
  <si>
    <t>Indoco Remedies Limited</t>
  </si>
  <si>
    <t>INE873D01024</t>
  </si>
  <si>
    <t>Unichem Laboratories Limited</t>
  </si>
  <si>
    <t>INE351A01035</t>
  </si>
  <si>
    <t>Kovai Medical Center &amp; Hospital Limited</t>
  </si>
  <si>
    <t>INE177F01017</t>
  </si>
  <si>
    <t>Foreign Securities and/or overseas ETF(s)</t>
  </si>
  <si>
    <t>Intuitive Surgical Inc</t>
  </si>
  <si>
    <t>US46120E6023</t>
  </si>
  <si>
    <t>Globus Medical Inc</t>
  </si>
  <si>
    <t>US3795772082</t>
  </si>
  <si>
    <t>Abiomed Inc</t>
  </si>
  <si>
    <t>US0036541003</t>
  </si>
  <si>
    <t>Abbott Laboratories</t>
  </si>
  <si>
    <t>US0028241000</t>
  </si>
  <si>
    <t>DSP Nifty 50 Index Fund</t>
  </si>
  <si>
    <t>DSP Nifty Next 50 Index Fund</t>
  </si>
  <si>
    <t>Pidilite Industries Limited</t>
  </si>
  <si>
    <t>INE318A01026</t>
  </si>
  <si>
    <t>Dabur India Limited</t>
  </si>
  <si>
    <t>INE016A01026</t>
  </si>
  <si>
    <t>Adani Green Energy Limited</t>
  </si>
  <si>
    <t>INE364U01010</t>
  </si>
  <si>
    <t>Adani Transmission Limited</t>
  </si>
  <si>
    <t>INE931S01010</t>
  </si>
  <si>
    <t>power</t>
  </si>
  <si>
    <t>Larsen &amp; Toubro Infotech Limited</t>
  </si>
  <si>
    <t>INE214T01019</t>
  </si>
  <si>
    <t>Colgate Palmolive (India) Limited</t>
  </si>
  <si>
    <t>INE259A01022</t>
  </si>
  <si>
    <t>Berger Paints (I) Limited</t>
  </si>
  <si>
    <t>INE463A01038</t>
  </si>
  <si>
    <t>Bajaj Holdings &amp; Investment Limited</t>
  </si>
  <si>
    <t>INE118A01012</t>
  </si>
  <si>
    <t>Gland Pharma Limited</t>
  </si>
  <si>
    <t>INE068V01023</t>
  </si>
  <si>
    <t>INE528G01035</t>
  </si>
  <si>
    <t>Procter &amp; Gamble Hygiene and Health Care Limited</t>
  </si>
  <si>
    <t>INE179A01014</t>
  </si>
  <si>
    <t>DSP Quant Fund</t>
  </si>
  <si>
    <t>Dr. Lal Path Labs Ltd.</t>
  </si>
  <si>
    <t>INE600L01024</t>
  </si>
  <si>
    <t>L&amp;T Technology Services Limited</t>
  </si>
  <si>
    <t>INE010V01017</t>
  </si>
  <si>
    <t>Oracle Financial Services Software Limited</t>
  </si>
  <si>
    <t>INE881D01027</t>
  </si>
  <si>
    <t>Abbott India Limited</t>
  </si>
  <si>
    <t>INE358A01014</t>
  </si>
  <si>
    <t>Torrent Power Limited</t>
  </si>
  <si>
    <t>INE813H01021</t>
  </si>
  <si>
    <t>Sanofi India Limited</t>
  </si>
  <si>
    <t>INE058A01010</t>
  </si>
  <si>
    <t>DSP VALUE FUND</t>
  </si>
  <si>
    <t>Balrampur Chini Mills Limited</t>
  </si>
  <si>
    <t>INE119A01028</t>
  </si>
  <si>
    <t>DCM Shriram Limited</t>
  </si>
  <si>
    <t>INE499A01024</t>
  </si>
  <si>
    <t>NOCIL Limited</t>
  </si>
  <si>
    <t>INE163A01018</t>
  </si>
  <si>
    <t>CCL Products (India) Limited</t>
  </si>
  <si>
    <t>INE421D01022</t>
  </si>
  <si>
    <t>Sudarshan Chemical Industries Limited</t>
  </si>
  <si>
    <t>INE659A01023</t>
  </si>
  <si>
    <t>Bajaj Consumer Care Limited</t>
  </si>
  <si>
    <t>INE933K01021</t>
  </si>
  <si>
    <t>FDC Limited</t>
  </si>
  <si>
    <t>INE258B01022</t>
  </si>
  <si>
    <t>Berkshire Hathaway Inc - Class B</t>
  </si>
  <si>
    <t>US0846707026</t>
  </si>
  <si>
    <t>Veritas Asset Management LLP</t>
  </si>
  <si>
    <t>IE0030741650</t>
  </si>
  <si>
    <t>Harding Loevner Global Equity Fund (Class A USD Shares)</t>
  </si>
  <si>
    <t>IE00B1WL5L32</t>
  </si>
  <si>
    <t>Heptagon Capital LLP</t>
  </si>
  <si>
    <t>IE00BYZ0B213</t>
  </si>
  <si>
    <t>Lindsell Train Global Equity Fund (Class C USD Shares)</t>
  </si>
  <si>
    <t>IE00BK4Z4V95</t>
  </si>
  <si>
    <t>DSP Equity &amp; Bond Fund</t>
  </si>
  <si>
    <t>CRISIL AA</t>
  </si>
  <si>
    <t>IND AAA</t>
  </si>
  <si>
    <t>CRISIL AAA(CE)</t>
  </si>
  <si>
    <t>INE053F07BB3</t>
  </si>
  <si>
    <t>Power Finance Corporation Limited**</t>
  </si>
  <si>
    <t>INE134E08KG2</t>
  </si>
  <si>
    <t>REC Limited**</t>
  </si>
  <si>
    <t>INE020B08CD3</t>
  </si>
  <si>
    <t>Oil &amp; Natural Gas Corporation Limited**</t>
  </si>
  <si>
    <t>INE213A08032</t>
  </si>
  <si>
    <t>Green Infra Wind Energy Limited**</t>
  </si>
  <si>
    <t>INE477K07018</t>
  </si>
  <si>
    <t>REC Limited</t>
  </si>
  <si>
    <t>INE020B08DF6</t>
  </si>
  <si>
    <t>INE020B08DH2</t>
  </si>
  <si>
    <t>INE134E08LD7</t>
  </si>
  <si>
    <t>Sundaram Home Finance Limited**</t>
  </si>
  <si>
    <t>INE667F07HS1</t>
  </si>
  <si>
    <t>INE134E08JD1</t>
  </si>
  <si>
    <t>INE134E08KW9</t>
  </si>
  <si>
    <t>INE752E07NP8</t>
  </si>
  <si>
    <t>GAIL (India) Limited**</t>
  </si>
  <si>
    <t>INE129A07222</t>
  </si>
  <si>
    <t>CA - 23-Feb-2022</t>
  </si>
  <si>
    <t>Food Corporation Of India</t>
  </si>
  <si>
    <t>INE861G08084</t>
  </si>
  <si>
    <t>INE752E07LQ0</t>
  </si>
  <si>
    <t>INE752E07MF1</t>
  </si>
  <si>
    <t>INE053F07942</t>
  </si>
  <si>
    <t>Government Securities (Central/state)</t>
  </si>
  <si>
    <t>5.63% GOI 12042026</t>
  </si>
  <si>
    <t>IN0020210012</t>
  </si>
  <si>
    <t>7.26% GOI 14012029</t>
  </si>
  <si>
    <t>IN0020180454</t>
  </si>
  <si>
    <t>7.59% GOI 11012026</t>
  </si>
  <si>
    <t>IN0020150093</t>
  </si>
  <si>
    <t>5.22% GOI 15062025</t>
  </si>
  <si>
    <t>IN0020200112</t>
  </si>
  <si>
    <t>6.79% GOI 15052027</t>
  </si>
  <si>
    <t>IN0020170026</t>
  </si>
  <si>
    <t>7.17% GOI 08012028</t>
  </si>
  <si>
    <t>IN0020170174</t>
  </si>
  <si>
    <t>3.36% GOI FRB 07112024</t>
  </si>
  <si>
    <t>IN0020160084</t>
  </si>
  <si>
    <t>6.18% GOI 04112024</t>
  </si>
  <si>
    <t>IN0020190396</t>
  </si>
  <si>
    <t>7.27% GOI 08042026</t>
  </si>
  <si>
    <t>IN0020190016</t>
  </si>
  <si>
    <t>7.37% GOI 16042023</t>
  </si>
  <si>
    <t>IN0020180025</t>
  </si>
  <si>
    <t>7.32% GOI 28012024</t>
  </si>
  <si>
    <t>IN0020180488</t>
  </si>
  <si>
    <t>5.15% GOI 09112025</t>
  </si>
  <si>
    <t>IN0020200278</t>
  </si>
  <si>
    <t>6.10% GOI 12072031</t>
  </si>
  <si>
    <t>IN0020210095</t>
  </si>
  <si>
    <t>7.16% Madhya Pradesh SDL 28092026</t>
  </si>
  <si>
    <t>IN2120160048</t>
  </si>
  <si>
    <t>** Non Traded / Thinly Traded and illiquid securities in case of Equity instruments and Non Traded/ Thinly Traded in case of Debt Instruments in accordance with SEBI Regulations.</t>
  </si>
  <si>
    <t>Pursuant to SEBI circular SEBI/HO/IMD/DF4/CIR/P/2019/102  dated September 24, 2019 read with circular no. SEBI/HO/IMD/DF4/CIR/P/2019/41 dated March 22, 2019. Below are the details of the securities in case of which issuer has defaulted beyond its maturity date</t>
  </si>
  <si>
    <t>Security Name</t>
  </si>
  <si>
    <t>value of the security considered under net receivables (i.e. value recognized in NAV in absolute terms and as % to NAV)
(Rs.in lakhs)</t>
  </si>
  <si>
    <t>total amount (including principal and interest) that is due to the scheme on that investment
(Rs.in lakhs)</t>
  </si>
  <si>
    <t>0% IL&amp;FS Transportation Networks Limited Ncd Series A 23032019</t>
  </si>
  <si>
    <t>INE975G08140</t>
  </si>
  <si>
    <t>Reconstituted Portfolio#
As per the guidance note issued by AMFI vide correspondence 35P/MEM-COR/57/2019-20 any realization of proceeds from the locked-in shares of Yes Bank Ltd. (post conclusion of the lock in period) shall be distributed among the set of investors existing in the unit holders’ register / BENPOS as on end of March 13, 2020.”</t>
  </si>
  <si>
    <t>DSP Liquid ETF</t>
  </si>
  <si>
    <t>Unrated</t>
  </si>
  <si>
    <t xml:space="preserve">Fixed Deposit </t>
  </si>
  <si>
    <t>Citibank N.A. 06 Oct 2021 (Duration - 91 Days)</t>
  </si>
  <si>
    <t>Additional Disclosure</t>
  </si>
  <si>
    <t>DSP World Agriculture Fund (FOF) as on August 31, 2021</t>
  </si>
  <si>
    <t>TOTAL</t>
  </si>
  <si>
    <t>BlackRock Global Funds - Nutrition Fun (Underlying Fund) as on August 31, 2021</t>
  </si>
  <si>
    <t>Top 10 stocks</t>
  </si>
  <si>
    <t>Security</t>
  </si>
  <si>
    <t>TRACTOR SUPPLY COMPANY</t>
  </si>
  <si>
    <t>KONINKLIJKE DSM NV</t>
  </si>
  <si>
    <t>FMC CORPORATION</t>
  </si>
  <si>
    <t>NESTLE SA</t>
  </si>
  <si>
    <t>COSTCO WHOLESALE CORPORATION</t>
  </si>
  <si>
    <t>KERRY GROUP PLC</t>
  </si>
  <si>
    <t>SYMRISE AG</t>
  </si>
  <si>
    <t>JAMIESON WELLNESS INC</t>
  </si>
  <si>
    <t>SALMAR ASA</t>
  </si>
  <si>
    <t>BELLRING BRANDS INC</t>
  </si>
  <si>
    <t>Others</t>
  </si>
  <si>
    <t>Cash</t>
  </si>
  <si>
    <t>Sector Allocation</t>
  </si>
  <si>
    <t>Nutritech</t>
  </si>
  <si>
    <t>Ingredients</t>
  </si>
  <si>
    <t>Dieting &amp; Wellness</t>
  </si>
  <si>
    <t>Machinery</t>
  </si>
  <si>
    <t>Supply Chain</t>
  </si>
  <si>
    <t>Food Producer</t>
  </si>
  <si>
    <t>Beverage Producer</t>
  </si>
  <si>
    <t>Food Retailer</t>
  </si>
  <si>
    <t>Alternative Protein</t>
  </si>
  <si>
    <t>Ag Chemical</t>
  </si>
  <si>
    <t>Seafood Producer</t>
  </si>
  <si>
    <t>Dairy Processor</t>
  </si>
  <si>
    <t>Restaurants</t>
  </si>
  <si>
    <t>Food Distributor</t>
  </si>
  <si>
    <t>Commodity Processor</t>
  </si>
  <si>
    <t>Pet Wellness &amp; Nutrition</t>
  </si>
  <si>
    <t>Packaging</t>
  </si>
  <si>
    <t>Protein Producer</t>
  </si>
  <si>
    <t>Palm Oil</t>
  </si>
  <si>
    <t>Fertiliser</t>
  </si>
  <si>
    <t>Animal Feed</t>
  </si>
  <si>
    <t>Seed Producer</t>
  </si>
  <si>
    <t>Farming &amp; Land</t>
  </si>
  <si>
    <t>Infant Formula</t>
  </si>
  <si>
    <t>EM Food Producer</t>
  </si>
  <si>
    <t>EM Protein Producer</t>
  </si>
  <si>
    <t>Agri Biotech &amp; Science</t>
  </si>
  <si>
    <t>DSP World Gold Fund (FOF) as on August 31, 2021</t>
  </si>
  <si>
    <t>BlackRock Global Funds -  World Gold Fund (Underlying Fund) as on August 31, 2021</t>
  </si>
  <si>
    <t>NEWMONT CORPORATION</t>
  </si>
  <si>
    <t>BARRICK GOLD CORP</t>
  </si>
  <si>
    <t>ENDEAVOUR MINING PLC</t>
  </si>
  <si>
    <t>NORTHERN STAR RESOURCES LTD</t>
  </si>
  <si>
    <t>KINROSS GOLD CORP</t>
  </si>
  <si>
    <t>WHEATON PRECIOUS METALS CORP</t>
  </si>
  <si>
    <t>KIRKLAND LAKE GOLD LTD</t>
  </si>
  <si>
    <t>SSR MINING INC</t>
  </si>
  <si>
    <t>FRANCO-NEVADA CORP</t>
  </si>
  <si>
    <t>GOLD FIELDS LTD</t>
  </si>
  <si>
    <t>Gold</t>
  </si>
  <si>
    <t>Platinum Grp. Met.</t>
  </si>
  <si>
    <t>Silver</t>
  </si>
  <si>
    <t>Cash and/or Derivatives</t>
  </si>
  <si>
    <t>Copper</t>
  </si>
  <si>
    <t>DSP Natural Resources and New Energy Fund as on August 31, 2021</t>
  </si>
  <si>
    <t>Equity &amp; Equity Related</t>
  </si>
  <si>
    <t>BlackRock Global Funds - World Energy Fund (Underlying Fund) as on August 31, 2021</t>
  </si>
  <si>
    <t>ROYAL DUTCH SHELL PLC</t>
  </si>
  <si>
    <t>TOTALENERGIES SE</t>
  </si>
  <si>
    <t>CHEVRON CORP</t>
  </si>
  <si>
    <t>CONOCOPHILLIPS</t>
  </si>
  <si>
    <t>CANADIAN NATURAL RESOURCES LTD</t>
  </si>
  <si>
    <t>PIONEER NATURAL RESOURCES COMPANY</t>
  </si>
  <si>
    <t>MARATHON PETROLEUM CORP</t>
  </si>
  <si>
    <t>EXXON MOBIL CORP</t>
  </si>
  <si>
    <t>SUNCOR ENERGY INC</t>
  </si>
  <si>
    <t>TC ENERGY CORP</t>
  </si>
  <si>
    <t>Integrated</t>
  </si>
  <si>
    <t>Exploration and Prod.</t>
  </si>
  <si>
    <t>Distribution</t>
  </si>
  <si>
    <t>Refining and Mktg.</t>
  </si>
  <si>
    <t>Oil Services</t>
  </si>
  <si>
    <t>Coal and Uranium</t>
  </si>
  <si>
    <t>BlackRock Global Funds - Sustainable Energy Fund (Underlying Fund) as on August 31, 2021</t>
  </si>
  <si>
    <t>NEXTERA ENERGY INC</t>
  </si>
  <si>
    <t>ENEL SPA</t>
  </si>
  <si>
    <t>INFINEON TECHNOLOGIES AG</t>
  </si>
  <si>
    <t>SCHNEIDER ELECTRIC SE</t>
  </si>
  <si>
    <t>VESTAS WIND SYSTEMS A/S</t>
  </si>
  <si>
    <t>SAMSUNG SDI CO LTD</t>
  </si>
  <si>
    <t>RWE AG</t>
  </si>
  <si>
    <t>ANALOG DEVICES INC</t>
  </si>
  <si>
    <t>KINGSPAN GROUP PLC</t>
  </si>
  <si>
    <t>EATON CORPORATION PLC</t>
  </si>
  <si>
    <t>DSP World Energy Fund (FOF) as on August 31, 2021</t>
  </si>
  <si>
    <t>DSP World Mining Fund (FOF) as on August 31, 2021</t>
  </si>
  <si>
    <t>BlackRock Global Funds - World Mining Fund (Underlying Fund) as on August 31, 2021</t>
  </si>
  <si>
    <t>VALE SA</t>
  </si>
  <si>
    <t>ANGLO AMERICAN PLC</t>
  </si>
  <si>
    <t>GLENCORE PLC</t>
  </si>
  <si>
    <t>FREEPORT-MCMORAN INC</t>
  </si>
  <si>
    <t>ARCELORMITTAL</t>
  </si>
  <si>
    <t>BHP GROUP PLC</t>
  </si>
  <si>
    <t>RIO TINTO PLC</t>
  </si>
  <si>
    <t>FIRST QUANTUM MINERALS LTD</t>
  </si>
  <si>
    <t>STEEL DYNAMICS INC</t>
  </si>
  <si>
    <t>Diversified</t>
  </si>
  <si>
    <t>Steel</t>
  </si>
  <si>
    <t>Industrial Minerals</t>
  </si>
  <si>
    <t>Iron Ore</t>
  </si>
  <si>
    <t>Nickel</t>
  </si>
  <si>
    <t>Aluminium</t>
  </si>
  <si>
    <t>Coal</t>
  </si>
  <si>
    <t>Zinc</t>
  </si>
  <si>
    <t>Diamonds</t>
  </si>
  <si>
    <t>Molybdenum</t>
  </si>
  <si>
    <t>DSP US Flexible Equity Fund (FOF) as on August 31, 2021</t>
  </si>
  <si>
    <t>BlackRock Global Funds - US Flexible Equity Fund (Underlying Fund) as on August 31, 2021</t>
  </si>
  <si>
    <t>MICROSOFT CORPORATION</t>
  </si>
  <si>
    <t>ALPHABET INC</t>
  </si>
  <si>
    <t>AMAZON.COM INC</t>
  </si>
  <si>
    <t>APPLE INC</t>
  </si>
  <si>
    <t>FACEBOOK INC</t>
  </si>
  <si>
    <t>VISA INC</t>
  </si>
  <si>
    <t>COMCAST CORPORATION</t>
  </si>
  <si>
    <t>UNITEDHEALTH GROUP INC</t>
  </si>
  <si>
    <t>CISCO SYSTEMS INC</t>
  </si>
  <si>
    <t>BERKSHIRE HATHAWAY INC</t>
  </si>
  <si>
    <t>Information Technology</t>
  </si>
  <si>
    <t>Communication</t>
  </si>
  <si>
    <t>Cons. Discretionary</t>
  </si>
  <si>
    <t>Financials</t>
  </si>
  <si>
    <t>Health Care</t>
  </si>
  <si>
    <t>Industrials</t>
  </si>
  <si>
    <t>Materials</t>
  </si>
  <si>
    <t>Energy</t>
  </si>
  <si>
    <t>Cons. Staples</t>
  </si>
  <si>
    <t>Real Estate</t>
  </si>
  <si>
    <t>Utilities</t>
  </si>
  <si>
    <t>DSP Global Allocation Fund (FOF) as on August 31, 2021</t>
  </si>
  <si>
    <t>BlackRock Global Funds - Global Allocation Fund (Underlying Fund) as on August 31, 2021</t>
  </si>
  <si>
    <t>Top 10 Equity Holdings</t>
  </si>
  <si>
    <t>MICROSOFT CORP</t>
  </si>
  <si>
    <t>ALPHABET INC CLASS C</t>
  </si>
  <si>
    <t>AMAZON COM INC</t>
  </si>
  <si>
    <t>JOHNSON &amp; JOHNSON</t>
  </si>
  <si>
    <t>TAIWAN SEMICONDUCTOR MANUFACTURING</t>
  </si>
  <si>
    <t>BANK OF AMERICA CORP</t>
  </si>
  <si>
    <t>ENBRIDGE INC</t>
  </si>
  <si>
    <t>COMCAST CORP CLASS A</t>
  </si>
  <si>
    <t xml:space="preserve"> Equity Sector Allocation</t>
  </si>
  <si>
    <t>Consumer Discretionary</t>
  </si>
  <si>
    <t>Consumer Staples</t>
  </si>
  <si>
    <t>Index Related</t>
  </si>
  <si>
    <t>Other</t>
  </si>
  <si>
    <t>CRISIL Hybrid 35+65-Aggressive Index</t>
  </si>
  <si>
    <t>Nifty 500 (TRI)</t>
  </si>
  <si>
    <t>S&amp;P BSE 100 (TRI)</t>
  </si>
  <si>
    <t>Nifty Large Midcap 250 (TRI)</t>
  </si>
  <si>
    <t>Nifty Midcap 100 Index (TRI)</t>
  </si>
  <si>
    <t>MSCI ACWI Net Total Return</t>
  </si>
  <si>
    <t>S&amp;P BSE SmallCap (TRI)</t>
  </si>
  <si>
    <t>FTSE Gold Mine</t>
  </si>
  <si>
    <t>35% S&amp;P BSE Oil &amp; Gas Index + 30% S&amp;P BSE Metal Index + 35% MSCI World Energy 30% Buffer 10/40 Net Total Return</t>
  </si>
  <si>
    <t>50% MSCI World Energy 30% Buffer 10/40 Net Total Return + 50% MSCI World (Net) – Net &amp; Expressed in INR</t>
  </si>
  <si>
    <t>S&amp;P BSE 200 (TRI)</t>
  </si>
  <si>
    <t>MSCI ACWI Metals and Mining 30% Buffer 10/40 (1994) Net Total Return Index</t>
  </si>
  <si>
    <t>Russell 1000 TR Index</t>
  </si>
  <si>
    <t>36% S&amp;P 500 Composite + 24% FTSE World (ex-US) + 24% ML US Treasury Current 5 Year + 16% FTSE Non-USD World Government Bond Index</t>
  </si>
  <si>
    <t>30% Nifty 500 TRI + 70% CRISIL Liquid 
Fund Index
(The benchmark assumes quarterly
rebalancing)</t>
  </si>
  <si>
    <t>NIFTY 50 Equal Weight Index</t>
  </si>
  <si>
    <t>NIFTY 50 Arbitrage Index</t>
  </si>
  <si>
    <t>NIFTY 1D Rate Index</t>
  </si>
  <si>
    <t>S&amp;P BSE HEALTHCARE (TRI)</t>
  </si>
  <si>
    <t>NIFTY 50 (TRI)</t>
  </si>
  <si>
    <t>Nifty Next 50 TRI</t>
  </si>
  <si>
    <t>S&amp;P BSE 200 TRI</t>
  </si>
  <si>
    <t>NIFTY 500 TRI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</si>
</sst>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_);_(* \(#,##0\);_(* &quot;-&quot;??_);_(@_)"/>
    <numFmt numFmtId="165" formatCode="_(* #,##0.00_);_(* \(#,##0.00\);_(* &quot;-&quot;??_);"/>
    <numFmt numFmtId="166" formatCode="dd\-mmm\-yyyy"/>
    <numFmt numFmtId="167" formatCode="0.0%"/>
    <numFmt numFmtId="168" formatCode="0.0"/>
  </numFmts>
  <fonts count="24" x14ac:knownFonts="1">
    <font>
      <sz val="11"/>
      <color indexed="8"/>
      <name val="Calibri"/>
      <family val="2"/>
      <scheme val="minor"/>
    </font>
    <font>
      <b/>
      <sz val="14"/>
      <color indexed="9"/>
      <name val="Trebuchet MS"/>
      <family val="2"/>
    </font>
    <font>
      <b/>
      <sz val="10"/>
      <color indexed="8"/>
      <name val="Trebuchet MS"/>
      <family val="2"/>
    </font>
    <font>
      <b/>
      <sz val="10"/>
      <color indexed="9"/>
      <name val="Trebuchet MS"/>
      <family val="2"/>
    </font>
    <font>
      <sz val="10"/>
      <color indexed="8"/>
      <name val="Trebuchet MS"/>
      <family val="2"/>
    </font>
    <font>
      <sz val="10"/>
      <color indexed="8"/>
      <name val="Trebuchet MS"/>
      <family val="2"/>
    </font>
    <font>
      <b/>
      <sz val="10"/>
      <color indexed="8"/>
      <name val="Trebuchet MS"/>
      <family val="2"/>
    </font>
    <font>
      <b/>
      <sz val="10"/>
      <color theme="1"/>
      <name val="Trebuchet MS"/>
      <family val="2"/>
    </font>
    <font>
      <sz val="11"/>
      <color indexed="8"/>
      <name val="Calibri"/>
      <family val="2"/>
      <scheme val="minor"/>
    </font>
    <font>
      <sz val="10"/>
      <name val="Trebuchet MS"/>
      <family val="2"/>
    </font>
    <font>
      <b/>
      <u/>
      <sz val="11"/>
      <color indexed="8"/>
      <name val="Calibri"/>
      <family val="2"/>
      <scheme val="minor"/>
    </font>
    <font>
      <b/>
      <sz val="14"/>
      <color indexed="9"/>
      <name val="Trebuchet MS"/>
      <family val="2"/>
    </font>
    <font>
      <b/>
      <sz val="10"/>
      <color indexed="9"/>
      <name val="Trebuchet MS"/>
      <family val="2"/>
    </font>
    <font>
      <sz val="10"/>
      <name val="Arial"/>
      <family val="2"/>
    </font>
    <font>
      <b/>
      <sz val="10"/>
      <name val="Trebuchet MS"/>
      <family val="2"/>
    </font>
    <font>
      <b/>
      <sz val="10"/>
      <name val="Arial"/>
      <family val="2"/>
    </font>
    <font>
      <b/>
      <sz val="10"/>
      <color rgb="FF000000"/>
      <name val="Arial"/>
      <family val="2"/>
    </font>
    <font>
      <sz val="9"/>
      <name val="Arial"/>
      <family val="2"/>
    </font>
    <font>
      <sz val="10"/>
      <color rgb="FFFF0000"/>
      <name val="Arial"/>
      <family val="2"/>
    </font>
    <font>
      <sz val="10"/>
      <color indexed="8"/>
      <name val="Arial"/>
      <family val="2"/>
    </font>
    <font>
      <b/>
      <sz val="10"/>
      <color theme="0"/>
      <name val="Arial"/>
      <family val="2"/>
    </font>
    <font>
      <sz val="10"/>
      <color rgb="FF333333"/>
      <name val="Arial"/>
      <family val="2"/>
    </font>
    <font>
      <b/>
      <sz val="10"/>
      <color rgb="FF333333"/>
      <name val="Arial"/>
      <family val="2"/>
    </font>
    <font>
      <b/>
      <sz val="11"/>
      <color indexed="8"/>
      <name val="Calibri"/>
      <family val="2"/>
      <scheme val="minor"/>
    </font>
  </fonts>
  <fills count="6">
    <fill>
      <patternFill patternType="none"/>
    </fill>
    <fill>
      <patternFill patternType="gray125"/>
    </fill>
    <fill>
      <patternFill patternType="solid">
        <fgColor indexed="8"/>
      </patternFill>
    </fill>
    <fill>
      <patternFill patternType="solid">
        <fgColor rgb="FFCACFD2"/>
      </patternFill>
    </fill>
    <fill>
      <patternFill patternType="solid">
        <fgColor indexed="9"/>
        <bgColor indexed="9"/>
      </patternFill>
    </fill>
    <fill>
      <patternFill patternType="solid">
        <fgColor rgb="FFDBDBDB"/>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9" fontId="8" fillId="0" borderId="0" applyFont="0" applyFill="0" applyBorder="0" applyAlignment="0" applyProtection="0"/>
    <xf numFmtId="0" fontId="8" fillId="0" borderId="0"/>
    <xf numFmtId="0" fontId="8" fillId="0" borderId="0"/>
    <xf numFmtId="0" fontId="13" fillId="0" borderId="0"/>
  </cellStyleXfs>
  <cellXfs count="283">
    <xf numFmtId="0" fontId="0" fillId="0" borderId="0" xfId="0"/>
    <xf numFmtId="0" fontId="1" fillId="2" borderId="0" xfId="0" applyFont="1" applyFill="1"/>
    <xf numFmtId="0" fontId="1" fillId="2" borderId="0" xfId="0" applyFont="1" applyFill="1"/>
    <xf numFmtId="0" fontId="0" fillId="0" borderId="0" xfId="0"/>
    <xf numFmtId="0" fontId="2" fillId="0" borderId="0" xfId="0" applyFont="1"/>
    <xf numFmtId="0" fontId="3" fillId="2" borderId="0" xfId="0" applyFont="1" applyFill="1" applyAlignment="1">
      <alignment horizontal="center" vertical="top" wrapText="1"/>
    </xf>
    <xf numFmtId="0" fontId="4" fillId="0" borderId="0" xfId="0" applyFont="1"/>
    <xf numFmtId="164" fontId="4" fillId="0" borderId="0" xfId="0" applyNumberFormat="1" applyFont="1"/>
    <xf numFmtId="165" fontId="4" fillId="0" borderId="0" xfId="0" applyNumberFormat="1" applyFont="1"/>
    <xf numFmtId="10" fontId="4" fillId="0" borderId="0" xfId="0" applyNumberFormat="1" applyFont="1"/>
    <xf numFmtId="0" fontId="2" fillId="3" borderId="0" xfId="0" applyFont="1" applyFill="1"/>
    <xf numFmtId="165" fontId="2" fillId="3" borderId="0" xfId="0" applyNumberFormat="1" applyFont="1" applyFill="1"/>
    <xf numFmtId="10" fontId="2" fillId="3" borderId="0" xfId="0" applyNumberFormat="1" applyFont="1" applyFill="1"/>
    <xf numFmtId="166" fontId="0" fillId="0" borderId="0" xfId="0" applyNumberFormat="1" applyAlignment="1">
      <alignment horizontal="center"/>
    </xf>
    <xf numFmtId="0" fontId="3" fillId="2" borderId="0" xfId="0" applyFont="1" applyFill="1"/>
    <xf numFmtId="165" fontId="3" fillId="2" borderId="0" xfId="0" applyNumberFormat="1" applyFont="1" applyFill="1"/>
    <xf numFmtId="10" fontId="3" fillId="2" borderId="0" xfId="0" applyNumberFormat="1" applyFont="1" applyFill="1"/>
    <xf numFmtId="0" fontId="4" fillId="0" borderId="0" xfId="0" applyFont="1" applyAlignment="1">
      <alignment wrapText="1"/>
    </xf>
    <xf numFmtId="0" fontId="5" fillId="0" borderId="0" xfId="0" applyFont="1"/>
    <xf numFmtId="49" fontId="6" fillId="0" borderId="1" xfId="0" applyNumberFormat="1" applyFont="1" applyBorder="1" applyAlignment="1">
      <alignment horizontal="left"/>
    </xf>
    <xf numFmtId="0" fontId="7" fillId="0" borderId="1" xfId="0" applyFont="1" applyBorder="1"/>
    <xf numFmtId="49" fontId="5" fillId="4" borderId="1" xfId="0" applyNumberFormat="1" applyFont="1" applyFill="1" applyBorder="1" applyAlignment="1">
      <alignment horizontal="left"/>
    </xf>
    <xf numFmtId="0" fontId="1" fillId="2" borderId="0" xfId="0" applyFont="1" applyFill="1"/>
    <xf numFmtId="0" fontId="0" fillId="0" borderId="0" xfId="0"/>
    <xf numFmtId="0" fontId="5" fillId="0" borderId="1" xfId="0" applyFont="1" applyBorder="1" applyAlignment="1">
      <alignment horizontal="center" vertical="top" wrapText="1"/>
    </xf>
    <xf numFmtId="0" fontId="9" fillId="0" borderId="1" xfId="0" applyFont="1" applyBorder="1" applyAlignment="1">
      <alignment horizontal="left" vertical="top" wrapText="1"/>
    </xf>
    <xf numFmtId="4" fontId="9" fillId="0" borderId="1" xfId="0" applyNumberFormat="1" applyFont="1" applyBorder="1" applyAlignment="1">
      <alignment horizontal="right" vertical="top" wrapText="1"/>
    </xf>
    <xf numFmtId="10" fontId="9" fillId="0" borderId="1" xfId="1" applyNumberFormat="1" applyFont="1" applyBorder="1" applyAlignment="1">
      <alignment horizontal="right" vertical="top" wrapText="1"/>
    </xf>
    <xf numFmtId="0" fontId="0" fillId="0" borderId="0" xfId="0"/>
    <xf numFmtId="2" fontId="5" fillId="4" borderId="1" xfId="0" applyNumberFormat="1" applyFont="1" applyFill="1" applyBorder="1" applyAlignment="1">
      <alignment horizontal="right"/>
    </xf>
    <xf numFmtId="0" fontId="5" fillId="0" borderId="0" xfId="2" applyFont="1" applyAlignment="1">
      <alignment wrapText="1"/>
    </xf>
    <xf numFmtId="0" fontId="5" fillId="0" borderId="0" xfId="3" applyFont="1" applyAlignment="1">
      <alignment wrapText="1"/>
    </xf>
    <xf numFmtId="0" fontId="0" fillId="0" borderId="0" xfId="0"/>
    <xf numFmtId="0" fontId="10" fillId="0" borderId="0" xfId="0" applyFont="1"/>
    <xf numFmtId="0" fontId="0" fillId="0" borderId="0" xfId="0"/>
    <xf numFmtId="0" fontId="11" fillId="2" borderId="0" xfId="0" applyFont="1" applyFill="1"/>
    <xf numFmtId="0" fontId="6" fillId="0" borderId="0" xfId="0" applyFont="1"/>
    <xf numFmtId="0" fontId="12" fillId="2" borderId="0" xfId="0" applyFont="1" applyFill="1" applyAlignment="1">
      <alignment horizontal="center" vertical="top" wrapText="1"/>
    </xf>
    <xf numFmtId="0" fontId="5" fillId="0" borderId="0" xfId="0" applyFont="1"/>
    <xf numFmtId="164" fontId="5" fillId="0" borderId="0" xfId="0" applyNumberFormat="1" applyFont="1"/>
    <xf numFmtId="165" fontId="5" fillId="0" borderId="0" xfId="0" applyNumberFormat="1" applyFont="1"/>
    <xf numFmtId="10" fontId="5" fillId="0" borderId="0" xfId="0" applyNumberFormat="1" applyFont="1"/>
    <xf numFmtId="0" fontId="6" fillId="3" borderId="0" xfId="0" applyFont="1" applyFill="1"/>
    <xf numFmtId="165" fontId="6" fillId="3" borderId="0" xfId="0" applyNumberFormat="1" applyFont="1" applyFill="1"/>
    <xf numFmtId="10" fontId="6" fillId="3" borderId="0" xfId="0" applyNumberFormat="1" applyFont="1" applyFill="1"/>
    <xf numFmtId="166" fontId="0" fillId="0" borderId="0" xfId="0" applyNumberFormat="1" applyAlignment="1">
      <alignment horizontal="center"/>
    </xf>
    <xf numFmtId="0" fontId="12" fillId="2" borderId="0" xfId="0" applyFont="1" applyFill="1"/>
    <xf numFmtId="165" fontId="12" fillId="2" borderId="0" xfId="0" applyNumberFormat="1" applyFont="1" applyFill="1"/>
    <xf numFmtId="10" fontId="12" fillId="2" borderId="0" xfId="0" applyNumberFormat="1" applyFont="1" applyFill="1"/>
    <xf numFmtId="0" fontId="5" fillId="0" borderId="0" xfId="0" applyFont="1" applyAlignment="1">
      <alignment wrapText="1"/>
    </xf>
    <xf numFmtId="0" fontId="13" fillId="0" borderId="0" xfId="0" applyFont="1"/>
    <xf numFmtId="0" fontId="14" fillId="0" borderId="0" xfId="0" applyFont="1" applyAlignment="1">
      <alignment wrapText="1"/>
    </xf>
    <xf numFmtId="0" fontId="16" fillId="5" borderId="1" xfId="0" applyFont="1" applyFill="1" applyBorder="1" applyAlignment="1">
      <alignment horizontal="center"/>
    </xf>
    <xf numFmtId="0" fontId="13" fillId="0" borderId="1" xfId="0" applyFont="1" applyBorder="1"/>
    <xf numFmtId="10" fontId="13" fillId="0" borderId="1" xfId="0" applyNumberFormat="1" applyFont="1" applyBorder="1" applyAlignment="1">
      <alignment horizontal="center"/>
    </xf>
    <xf numFmtId="0" fontId="15" fillId="0" borderId="1" xfId="0" applyFont="1" applyFill="1" applyBorder="1" applyAlignment="1">
      <alignment horizontal="left"/>
    </xf>
    <xf numFmtId="10" fontId="15" fillId="0" borderId="1" xfId="0" applyNumberFormat="1" applyFont="1" applyFill="1" applyBorder="1" applyAlignment="1">
      <alignment horizontal="center"/>
    </xf>
    <xf numFmtId="0" fontId="15" fillId="5" borderId="1" xfId="0" applyFont="1" applyFill="1" applyBorder="1" applyAlignment="1">
      <alignment horizontal="center"/>
    </xf>
    <xf numFmtId="49" fontId="13" fillId="0" borderId="1" xfId="0" applyNumberFormat="1" applyFont="1" applyFill="1" applyBorder="1"/>
    <xf numFmtId="167" fontId="13" fillId="0" borderId="1" xfId="1" applyNumberFormat="1" applyFont="1" applyFill="1" applyBorder="1" applyAlignment="1">
      <alignment horizontal="center"/>
    </xf>
    <xf numFmtId="49" fontId="17" fillId="0" borderId="1" xfId="0" applyNumberFormat="1" applyFont="1" applyFill="1" applyBorder="1"/>
    <xf numFmtId="49" fontId="15" fillId="0" borderId="1" xfId="0" applyNumberFormat="1" applyFont="1" applyFill="1" applyBorder="1"/>
    <xf numFmtId="167" fontId="15" fillId="0" borderId="1" xfId="1" applyNumberFormat="1" applyFont="1" applyFill="1" applyBorder="1" applyAlignment="1">
      <alignment horizontal="center"/>
    </xf>
    <xf numFmtId="0" fontId="13" fillId="0" borderId="0" xfId="0" applyFont="1" applyBorder="1"/>
    <xf numFmtId="168" fontId="13" fillId="0" borderId="1" xfId="1" applyNumberFormat="1" applyFont="1" applyFill="1" applyBorder="1" applyAlignment="1">
      <alignment horizontal="center"/>
    </xf>
    <xf numFmtId="167" fontId="13" fillId="0" borderId="1" xfId="1" applyNumberFormat="1" applyFont="1" applyBorder="1" applyAlignment="1">
      <alignment horizontal="center"/>
    </xf>
    <xf numFmtId="49" fontId="18" fillId="0" borderId="1" xfId="0" applyNumberFormat="1" applyFont="1" applyFill="1" applyBorder="1"/>
    <xf numFmtId="10" fontId="15" fillId="0" borderId="1" xfId="1" applyNumberFormat="1" applyFont="1" applyFill="1" applyBorder="1" applyAlignment="1">
      <alignment horizontal="center"/>
    </xf>
    <xf numFmtId="10" fontId="13" fillId="0" borderId="0" xfId="1" applyNumberFormat="1" applyFont="1" applyFill="1" applyBorder="1" applyAlignment="1">
      <alignment horizontal="center"/>
    </xf>
    <xf numFmtId="0" fontId="9" fillId="0" borderId="0" xfId="0" applyFont="1"/>
    <xf numFmtId="0" fontId="9" fillId="0" borderId="0" xfId="0" applyFont="1" applyAlignment="1">
      <alignment wrapText="1"/>
    </xf>
    <xf numFmtId="0" fontId="0" fillId="0" borderId="0" xfId="0"/>
    <xf numFmtId="0" fontId="11" fillId="2" borderId="0" xfId="0" applyFont="1" applyFill="1"/>
    <xf numFmtId="0" fontId="6" fillId="0" borderId="0" xfId="0" applyFont="1"/>
    <xf numFmtId="0" fontId="12" fillId="2" borderId="0" xfId="0" applyFont="1" applyFill="1" applyAlignment="1">
      <alignment horizontal="center" vertical="top" wrapText="1"/>
    </xf>
    <xf numFmtId="0" fontId="5" fillId="0" borderId="0" xfId="0" applyFont="1"/>
    <xf numFmtId="164" fontId="5" fillId="0" borderId="0" xfId="0" applyNumberFormat="1" applyFont="1"/>
    <xf numFmtId="165" fontId="5" fillId="0" borderId="0" xfId="0" applyNumberFormat="1" applyFont="1"/>
    <xf numFmtId="10" fontId="5" fillId="0" borderId="0" xfId="0" applyNumberFormat="1" applyFont="1"/>
    <xf numFmtId="0" fontId="6" fillId="3" borderId="0" xfId="0" applyFont="1" applyFill="1"/>
    <xf numFmtId="165" fontId="6" fillId="3" borderId="0" xfId="0" applyNumberFormat="1" applyFont="1" applyFill="1"/>
    <xf numFmtId="10" fontId="6" fillId="3" borderId="0" xfId="0" applyNumberFormat="1" applyFont="1" applyFill="1"/>
    <xf numFmtId="166" fontId="0" fillId="0" borderId="0" xfId="0" applyNumberFormat="1" applyAlignment="1">
      <alignment horizontal="center"/>
    </xf>
    <xf numFmtId="0" fontId="12" fillId="2" borderId="0" xfId="0" applyFont="1" applyFill="1"/>
    <xf numFmtId="165" fontId="12" fillId="2" borderId="0" xfId="0" applyNumberFormat="1" applyFont="1" applyFill="1"/>
    <xf numFmtId="10" fontId="12" fillId="2" borderId="0" xfId="0" applyNumberFormat="1" applyFont="1" applyFill="1"/>
    <xf numFmtId="0" fontId="5" fillId="0" borderId="0" xfId="0" applyFont="1" applyAlignment="1">
      <alignment wrapText="1"/>
    </xf>
    <xf numFmtId="0" fontId="13" fillId="0" borderId="0" xfId="0" applyFont="1"/>
    <xf numFmtId="0" fontId="16" fillId="5" borderId="1" xfId="0" applyFont="1" applyFill="1" applyBorder="1" applyAlignment="1">
      <alignment horizontal="center"/>
    </xf>
    <xf numFmtId="0" fontId="13" fillId="0" borderId="1" xfId="0" applyFont="1" applyBorder="1"/>
    <xf numFmtId="0" fontId="15" fillId="0" borderId="1" xfId="0" applyFont="1" applyFill="1" applyBorder="1" applyAlignment="1">
      <alignment horizontal="left"/>
    </xf>
    <xf numFmtId="10" fontId="15" fillId="0" borderId="1" xfId="0" applyNumberFormat="1" applyFont="1" applyFill="1" applyBorder="1" applyAlignment="1">
      <alignment horizontal="center"/>
    </xf>
    <xf numFmtId="0" fontId="13" fillId="0" borderId="0" xfId="0" applyFont="1" applyBorder="1"/>
    <xf numFmtId="0" fontId="6" fillId="0" borderId="0" xfId="0" applyFont="1" applyAlignment="1">
      <alignment wrapText="1"/>
    </xf>
    <xf numFmtId="0" fontId="19" fillId="0" borderId="1" xfId="0" applyFont="1" applyBorder="1"/>
    <xf numFmtId="10" fontId="19" fillId="0" borderId="1" xfId="0" applyNumberFormat="1" applyFont="1" applyBorder="1" applyAlignment="1">
      <alignment horizontal="center"/>
    </xf>
    <xf numFmtId="0" fontId="20" fillId="0" borderId="0" xfId="0" applyFont="1" applyFill="1" applyAlignment="1">
      <alignment horizontal="center"/>
    </xf>
    <xf numFmtId="49" fontId="21" fillId="0" borderId="1" xfId="0" applyNumberFormat="1" applyFont="1" applyFill="1" applyBorder="1"/>
    <xf numFmtId="167" fontId="21" fillId="0" borderId="1" xfId="1" applyNumberFormat="1" applyFont="1" applyFill="1" applyBorder="1" applyAlignment="1">
      <alignment horizontal="center"/>
    </xf>
    <xf numFmtId="10" fontId="22" fillId="0" borderId="1" xfId="1" applyNumberFormat="1" applyFont="1" applyFill="1" applyBorder="1" applyAlignment="1">
      <alignment horizontal="center"/>
    </xf>
    <xf numFmtId="167" fontId="22" fillId="0" borderId="1" xfId="1" applyNumberFormat="1" applyFont="1" applyFill="1" applyBorder="1" applyAlignment="1">
      <alignment horizontal="center"/>
    </xf>
    <xf numFmtId="49" fontId="21" fillId="0" borderId="0" xfId="0" applyNumberFormat="1" applyFont="1" applyFill="1" applyBorder="1"/>
    <xf numFmtId="2" fontId="21" fillId="0" borderId="0" xfId="1" applyNumberFormat="1" applyFont="1" applyFill="1" applyBorder="1" applyAlignment="1">
      <alignment horizontal="center"/>
    </xf>
    <xf numFmtId="0" fontId="0" fillId="0" borderId="0" xfId="0"/>
    <xf numFmtId="0" fontId="11" fillId="2" borderId="0" xfId="0" applyFont="1" applyFill="1"/>
    <xf numFmtId="0" fontId="6" fillId="0" borderId="0" xfId="0" applyFont="1"/>
    <xf numFmtId="0" fontId="12" fillId="2" borderId="0" xfId="0" applyFont="1" applyFill="1" applyAlignment="1">
      <alignment horizontal="center" vertical="top" wrapText="1"/>
    </xf>
    <xf numFmtId="0" fontId="5" fillId="0" borderId="0" xfId="0" applyFont="1"/>
    <xf numFmtId="164" fontId="5" fillId="0" borderId="0" xfId="0" applyNumberFormat="1" applyFont="1"/>
    <xf numFmtId="165" fontId="5" fillId="0" borderId="0" xfId="0" applyNumberFormat="1" applyFont="1"/>
    <xf numFmtId="10" fontId="5" fillId="0" borderId="0" xfId="0" applyNumberFormat="1" applyFont="1"/>
    <xf numFmtId="0" fontId="6" fillId="3" borderId="0" xfId="0" applyFont="1" applyFill="1"/>
    <xf numFmtId="165" fontId="6" fillId="3" borderId="0" xfId="0" applyNumberFormat="1" applyFont="1" applyFill="1"/>
    <xf numFmtId="10" fontId="6" fillId="3" borderId="0" xfId="0" applyNumberFormat="1" applyFont="1" applyFill="1"/>
    <xf numFmtId="166" fontId="0" fillId="0" borderId="0" xfId="0" applyNumberFormat="1" applyAlignment="1">
      <alignment horizontal="center"/>
    </xf>
    <xf numFmtId="0" fontId="12" fillId="2" borderId="0" xfId="0" applyFont="1" applyFill="1"/>
    <xf numFmtId="165" fontId="12" fillId="2" borderId="0" xfId="0" applyNumberFormat="1" applyFont="1" applyFill="1"/>
    <xf numFmtId="10" fontId="12" fillId="2" borderId="0" xfId="0" applyNumberFormat="1" applyFont="1" applyFill="1"/>
    <xf numFmtId="0" fontId="5" fillId="0" borderId="0" xfId="0" applyFont="1" applyAlignment="1">
      <alignment wrapText="1"/>
    </xf>
    <xf numFmtId="0" fontId="13" fillId="0" borderId="0" xfId="0" applyFont="1"/>
    <xf numFmtId="0" fontId="16" fillId="5" borderId="1" xfId="0" applyFont="1" applyFill="1" applyBorder="1" applyAlignment="1">
      <alignment horizontal="center"/>
    </xf>
    <xf numFmtId="0" fontId="13" fillId="0" borderId="1" xfId="0" applyFont="1" applyBorder="1"/>
    <xf numFmtId="10" fontId="13" fillId="0" borderId="1" xfId="0" applyNumberFormat="1" applyFont="1" applyBorder="1" applyAlignment="1">
      <alignment horizontal="center"/>
    </xf>
    <xf numFmtId="0" fontId="15" fillId="0" borderId="1" xfId="0" applyFont="1" applyFill="1" applyBorder="1" applyAlignment="1">
      <alignment horizontal="left"/>
    </xf>
    <xf numFmtId="10" fontId="15" fillId="0" borderId="1" xfId="0" applyNumberFormat="1" applyFont="1" applyFill="1" applyBorder="1" applyAlignment="1">
      <alignment horizontal="center"/>
    </xf>
    <xf numFmtId="0" fontId="15" fillId="5" borderId="1" xfId="0" applyFont="1" applyFill="1" applyBorder="1" applyAlignment="1">
      <alignment horizontal="center"/>
    </xf>
    <xf numFmtId="49" fontId="13" fillId="0" borderId="1" xfId="0" applyNumberFormat="1" applyFont="1" applyFill="1" applyBorder="1"/>
    <xf numFmtId="167" fontId="13" fillId="0" borderId="1" xfId="1" applyNumberFormat="1" applyFont="1" applyFill="1" applyBorder="1" applyAlignment="1">
      <alignment horizontal="center"/>
    </xf>
    <xf numFmtId="49" fontId="15" fillId="0" borderId="1" xfId="0" applyNumberFormat="1" applyFont="1" applyFill="1" applyBorder="1"/>
    <xf numFmtId="0" fontId="13" fillId="0" borderId="0" xfId="0" applyFont="1" applyBorder="1"/>
    <xf numFmtId="10" fontId="15" fillId="0" borderId="1" xfId="1" applyNumberFormat="1" applyFont="1" applyFill="1" applyBorder="1" applyAlignment="1">
      <alignment horizontal="center"/>
    </xf>
    <xf numFmtId="10" fontId="13" fillId="0" borderId="0" xfId="1" applyNumberFormat="1" applyFont="1" applyFill="1" applyBorder="1" applyAlignment="1">
      <alignment horizontal="center"/>
    </xf>
    <xf numFmtId="0" fontId="9" fillId="0" borderId="0" xfId="0" applyFont="1"/>
    <xf numFmtId="0" fontId="9" fillId="0" borderId="0" xfId="0" applyFont="1" applyAlignment="1">
      <alignment wrapText="1"/>
    </xf>
    <xf numFmtId="10" fontId="13" fillId="0" borderId="1" xfId="1" applyNumberFormat="1" applyFont="1" applyFill="1" applyBorder="1" applyAlignment="1">
      <alignment horizontal="center"/>
    </xf>
    <xf numFmtId="49" fontId="13" fillId="0" borderId="0" xfId="0" applyNumberFormat="1" applyFont="1" applyFill="1" applyBorder="1"/>
    <xf numFmtId="0" fontId="6" fillId="0" borderId="0" xfId="0" applyFont="1" applyAlignment="1">
      <alignment wrapText="1"/>
    </xf>
    <xf numFmtId="0" fontId="19" fillId="0" borderId="1" xfId="0" applyFont="1" applyBorder="1"/>
    <xf numFmtId="0" fontId="0" fillId="0" borderId="0" xfId="0"/>
    <xf numFmtId="0" fontId="11" fillId="2" borderId="0" xfId="0" applyFont="1" applyFill="1"/>
    <xf numFmtId="0" fontId="6" fillId="0" borderId="0" xfId="0" applyFont="1"/>
    <xf numFmtId="0" fontId="12" fillId="2" borderId="0" xfId="0" applyFont="1" applyFill="1" applyAlignment="1">
      <alignment horizontal="center" vertical="top" wrapText="1"/>
    </xf>
    <xf numFmtId="0" fontId="5" fillId="0" borderId="0" xfId="0" applyFont="1"/>
    <xf numFmtId="164" fontId="5" fillId="0" borderId="0" xfId="0" applyNumberFormat="1" applyFont="1"/>
    <xf numFmtId="165" fontId="5" fillId="0" borderId="0" xfId="0" applyNumberFormat="1" applyFont="1"/>
    <xf numFmtId="10" fontId="5" fillId="0" borderId="0" xfId="0" applyNumberFormat="1" applyFont="1"/>
    <xf numFmtId="0" fontId="6" fillId="3" borderId="0" xfId="0" applyFont="1" applyFill="1"/>
    <xf numFmtId="165" fontId="6" fillId="3" borderId="0" xfId="0" applyNumberFormat="1" applyFont="1" applyFill="1"/>
    <xf numFmtId="10" fontId="6" fillId="3" borderId="0" xfId="0" applyNumberFormat="1" applyFont="1" applyFill="1"/>
    <xf numFmtId="166" fontId="0" fillId="0" borderId="0" xfId="0" applyNumberFormat="1" applyAlignment="1">
      <alignment horizontal="center"/>
    </xf>
    <xf numFmtId="0" fontId="12" fillId="2" borderId="0" xfId="0" applyFont="1" applyFill="1"/>
    <xf numFmtId="165" fontId="12" fillId="2" borderId="0" xfId="0" applyNumberFormat="1" applyFont="1" applyFill="1"/>
    <xf numFmtId="10" fontId="12" fillId="2" borderId="0" xfId="0" applyNumberFormat="1" applyFont="1" applyFill="1"/>
    <xf numFmtId="0" fontId="5" fillId="0" borderId="0" xfId="0" applyFont="1" applyAlignment="1">
      <alignment wrapText="1"/>
    </xf>
    <xf numFmtId="0" fontId="13" fillId="0" borderId="0" xfId="0" applyFont="1"/>
    <xf numFmtId="0" fontId="14" fillId="0" borderId="0" xfId="0" applyFont="1" applyAlignment="1">
      <alignment wrapText="1"/>
    </xf>
    <xf numFmtId="0" fontId="16" fillId="5" borderId="1" xfId="0" applyFont="1" applyFill="1" applyBorder="1" applyAlignment="1">
      <alignment horizontal="center"/>
    </xf>
    <xf numFmtId="0" fontId="13" fillId="0" borderId="1" xfId="0" applyFont="1" applyBorder="1"/>
    <xf numFmtId="10" fontId="13" fillId="0" borderId="1" xfId="0" applyNumberFormat="1" applyFont="1" applyBorder="1" applyAlignment="1">
      <alignment horizontal="center"/>
    </xf>
    <xf numFmtId="0" fontId="15" fillId="0" borderId="1" xfId="0" applyFont="1" applyFill="1" applyBorder="1" applyAlignment="1">
      <alignment horizontal="left"/>
    </xf>
    <xf numFmtId="10" fontId="15" fillId="0" borderId="1" xfId="0" applyNumberFormat="1" applyFont="1" applyFill="1" applyBorder="1" applyAlignment="1">
      <alignment horizontal="center"/>
    </xf>
    <xf numFmtId="0" fontId="15" fillId="5" borderId="1" xfId="0" applyFont="1" applyFill="1" applyBorder="1" applyAlignment="1">
      <alignment horizontal="center"/>
    </xf>
    <xf numFmtId="49" fontId="13" fillId="0" borderId="1" xfId="0" applyNumberFormat="1" applyFont="1" applyFill="1" applyBorder="1"/>
    <xf numFmtId="167" fontId="13" fillId="0" borderId="1" xfId="1" applyNumberFormat="1" applyFont="1" applyFill="1" applyBorder="1" applyAlignment="1">
      <alignment horizontal="center"/>
    </xf>
    <xf numFmtId="49" fontId="15" fillId="0" borderId="1" xfId="0" applyNumberFormat="1" applyFont="1" applyFill="1" applyBorder="1"/>
    <xf numFmtId="0" fontId="13" fillId="0" borderId="0" xfId="0" applyFont="1" applyBorder="1"/>
    <xf numFmtId="10" fontId="15" fillId="0" borderId="1" xfId="1" applyNumberFormat="1" applyFont="1" applyFill="1" applyBorder="1" applyAlignment="1">
      <alignment horizontal="center"/>
    </xf>
    <xf numFmtId="10" fontId="13" fillId="0" borderId="0" xfId="1" applyNumberFormat="1" applyFont="1" applyFill="1" applyBorder="1" applyAlignment="1">
      <alignment horizontal="center"/>
    </xf>
    <xf numFmtId="0" fontId="9" fillId="0" borderId="0" xfId="0" applyFont="1"/>
    <xf numFmtId="0" fontId="9" fillId="0" borderId="0" xfId="0" applyFont="1" applyAlignment="1">
      <alignment wrapText="1"/>
    </xf>
    <xf numFmtId="10" fontId="13" fillId="0" borderId="1" xfId="1" applyNumberFormat="1" applyFont="1" applyFill="1" applyBorder="1" applyAlignment="1">
      <alignment horizontal="center"/>
    </xf>
    <xf numFmtId="49" fontId="13" fillId="0" borderId="0" xfId="0" applyNumberFormat="1" applyFont="1" applyFill="1" applyBorder="1"/>
    <xf numFmtId="2" fontId="13" fillId="0" borderId="0" xfId="1" applyNumberFormat="1" applyFont="1" applyFill="1" applyBorder="1" applyAlignment="1">
      <alignment horizontal="center"/>
    </xf>
    <xf numFmtId="0" fontId="0" fillId="0" borderId="0" xfId="0"/>
    <xf numFmtId="0" fontId="11" fillId="2" borderId="0" xfId="0" applyFont="1" applyFill="1"/>
    <xf numFmtId="0" fontId="6" fillId="0" borderId="0" xfId="0" applyFont="1"/>
    <xf numFmtId="0" fontId="12" fillId="2" borderId="0" xfId="0" applyFont="1" applyFill="1" applyAlignment="1">
      <alignment horizontal="center" vertical="top" wrapText="1"/>
    </xf>
    <xf numFmtId="0" fontId="5" fillId="0" borderId="0" xfId="0" applyFont="1"/>
    <xf numFmtId="164" fontId="5" fillId="0" borderId="0" xfId="0" applyNumberFormat="1" applyFont="1"/>
    <xf numFmtId="165" fontId="5" fillId="0" borderId="0" xfId="0" applyNumberFormat="1" applyFont="1"/>
    <xf numFmtId="10" fontId="5" fillId="0" borderId="0" xfId="0" applyNumberFormat="1" applyFont="1"/>
    <xf numFmtId="0" fontId="6" fillId="3" borderId="0" xfId="0" applyFont="1" applyFill="1"/>
    <xf numFmtId="165" fontId="6" fillId="3" borderId="0" xfId="0" applyNumberFormat="1" applyFont="1" applyFill="1"/>
    <xf numFmtId="10" fontId="6" fillId="3" borderId="0" xfId="0" applyNumberFormat="1" applyFont="1" applyFill="1"/>
    <xf numFmtId="166" fontId="0" fillId="0" borderId="0" xfId="0" applyNumberFormat="1" applyAlignment="1">
      <alignment horizontal="center"/>
    </xf>
    <xf numFmtId="0" fontId="12" fillId="2" borderId="0" xfId="0" applyFont="1" applyFill="1"/>
    <xf numFmtId="165" fontId="12" fillId="2" borderId="0" xfId="0" applyNumberFormat="1" applyFont="1" applyFill="1"/>
    <xf numFmtId="10" fontId="12" fillId="2" borderId="0" xfId="0" applyNumberFormat="1" applyFont="1" applyFill="1"/>
    <xf numFmtId="0" fontId="5" fillId="0" borderId="0" xfId="0" applyFont="1" applyAlignment="1">
      <alignment wrapText="1"/>
    </xf>
    <xf numFmtId="0" fontId="13" fillId="0" borderId="0" xfId="0" applyFont="1"/>
    <xf numFmtId="0" fontId="16" fillId="5" borderId="1" xfId="0" applyFont="1" applyFill="1" applyBorder="1" applyAlignment="1">
      <alignment horizontal="center"/>
    </xf>
    <xf numFmtId="0" fontId="13" fillId="0" borderId="1" xfId="0" applyFont="1" applyBorder="1"/>
    <xf numFmtId="0" fontId="15" fillId="0" borderId="1" xfId="0" applyFont="1" applyFill="1" applyBorder="1" applyAlignment="1">
      <alignment horizontal="left"/>
    </xf>
    <xf numFmtId="10" fontId="15" fillId="0" borderId="1" xfId="0" applyNumberFormat="1" applyFont="1" applyFill="1" applyBorder="1" applyAlignment="1">
      <alignment horizontal="center"/>
    </xf>
    <xf numFmtId="0" fontId="13" fillId="0" borderId="0" xfId="0" applyFont="1" applyBorder="1"/>
    <xf numFmtId="0" fontId="6" fillId="0" borderId="0" xfId="0" applyFont="1" applyAlignment="1">
      <alignment wrapText="1"/>
    </xf>
    <xf numFmtId="0" fontId="19" fillId="0" borderId="1" xfId="0" applyFont="1" applyBorder="1"/>
    <xf numFmtId="10" fontId="19" fillId="0" borderId="1" xfId="0" applyNumberFormat="1" applyFont="1" applyBorder="1" applyAlignment="1">
      <alignment horizontal="center"/>
    </xf>
    <xf numFmtId="49" fontId="21" fillId="0" borderId="1" xfId="0" applyNumberFormat="1" applyFont="1" applyFill="1" applyBorder="1"/>
    <xf numFmtId="167" fontId="21" fillId="0" borderId="1" xfId="1" applyNumberFormat="1" applyFont="1" applyFill="1" applyBorder="1" applyAlignment="1">
      <alignment horizontal="center"/>
    </xf>
    <xf numFmtId="10" fontId="22" fillId="0" borderId="1" xfId="1" applyNumberFormat="1" applyFont="1" applyFill="1" applyBorder="1" applyAlignment="1">
      <alignment horizontal="center"/>
    </xf>
    <xf numFmtId="49" fontId="21" fillId="0" borderId="0" xfId="0" applyNumberFormat="1" applyFont="1" applyFill="1" applyBorder="1"/>
    <xf numFmtId="2" fontId="21" fillId="0" borderId="0" xfId="1" applyNumberFormat="1" applyFont="1" applyFill="1" applyBorder="1" applyAlignment="1">
      <alignment horizontal="center"/>
    </xf>
    <xf numFmtId="0" fontId="0" fillId="0" borderId="0" xfId="0"/>
    <xf numFmtId="0" fontId="5" fillId="0" borderId="0" xfId="0" applyFont="1"/>
    <xf numFmtId="0" fontId="5" fillId="0" borderId="0" xfId="0" applyFont="1" applyAlignment="1">
      <alignment wrapText="1"/>
    </xf>
    <xf numFmtId="0" fontId="13" fillId="0" borderId="0" xfId="0" applyFont="1"/>
    <xf numFmtId="0" fontId="6" fillId="0" borderId="0" xfId="0" applyFont="1" applyAlignment="1">
      <alignment wrapText="1"/>
    </xf>
    <xf numFmtId="0" fontId="0" fillId="0" borderId="0" xfId="0"/>
    <xf numFmtId="0" fontId="11" fillId="2" borderId="0" xfId="0" applyFont="1" applyFill="1"/>
    <xf numFmtId="0" fontId="6" fillId="0" borderId="0" xfId="0" applyFont="1"/>
    <xf numFmtId="0" fontId="12" fillId="2" borderId="0" xfId="0" applyFont="1" applyFill="1" applyAlignment="1">
      <alignment horizontal="center" vertical="top" wrapText="1"/>
    </xf>
    <xf numFmtId="0" fontId="5" fillId="0" borderId="0" xfId="0" applyFont="1"/>
    <xf numFmtId="164" fontId="5" fillId="0" borderId="0" xfId="0" applyNumberFormat="1" applyFont="1"/>
    <xf numFmtId="165" fontId="5" fillId="0" borderId="0" xfId="0" applyNumberFormat="1" applyFont="1"/>
    <xf numFmtId="10" fontId="5" fillId="0" borderId="0" xfId="0" applyNumberFormat="1" applyFont="1"/>
    <xf numFmtId="0" fontId="6" fillId="3" borderId="0" xfId="0" applyFont="1" applyFill="1"/>
    <xf numFmtId="165" fontId="6" fillId="3" borderId="0" xfId="0" applyNumberFormat="1" applyFont="1" applyFill="1"/>
    <xf numFmtId="10" fontId="6" fillId="3" borderId="0" xfId="0" applyNumberFormat="1" applyFont="1" applyFill="1"/>
    <xf numFmtId="166" fontId="0" fillId="0" borderId="0" xfId="0" applyNumberFormat="1" applyAlignment="1">
      <alignment horizontal="center"/>
    </xf>
    <xf numFmtId="0" fontId="12" fillId="2" borderId="0" xfId="0" applyFont="1" applyFill="1"/>
    <xf numFmtId="165" fontId="12" fillId="2" borderId="0" xfId="0" applyNumberFormat="1" applyFont="1" applyFill="1"/>
    <xf numFmtId="10" fontId="12" fillId="2" borderId="0" xfId="0" applyNumberFormat="1" applyFont="1" applyFill="1"/>
    <xf numFmtId="0" fontId="5" fillId="0" borderId="0" xfId="0" applyFont="1" applyAlignment="1">
      <alignment wrapText="1"/>
    </xf>
    <xf numFmtId="0" fontId="13" fillId="0" borderId="0" xfId="0" applyFont="1"/>
    <xf numFmtId="0" fontId="16" fillId="5" borderId="1" xfId="0" applyFont="1" applyFill="1" applyBorder="1" applyAlignment="1">
      <alignment horizontal="center"/>
    </xf>
    <xf numFmtId="0" fontId="13" fillId="0" borderId="1" xfId="0" applyFont="1" applyBorder="1"/>
    <xf numFmtId="0" fontId="15" fillId="0" borderId="1" xfId="0" applyFont="1" applyFill="1" applyBorder="1" applyAlignment="1">
      <alignment horizontal="left"/>
    </xf>
    <xf numFmtId="10" fontId="15" fillId="0" borderId="1" xfId="0" applyNumberFormat="1" applyFont="1" applyFill="1" applyBorder="1" applyAlignment="1">
      <alignment horizontal="center"/>
    </xf>
    <xf numFmtId="0" fontId="13" fillId="0" borderId="0" xfId="0" applyFont="1" applyBorder="1"/>
    <xf numFmtId="167" fontId="13" fillId="0" borderId="1" xfId="1" applyNumberFormat="1" applyFont="1" applyBorder="1" applyAlignment="1">
      <alignment horizontal="center"/>
    </xf>
    <xf numFmtId="0" fontId="6" fillId="0" borderId="0" xfId="0" applyFont="1" applyAlignment="1">
      <alignment wrapText="1"/>
    </xf>
    <xf numFmtId="0" fontId="19" fillId="0" borderId="1" xfId="0" applyFont="1" applyBorder="1"/>
    <xf numFmtId="10" fontId="19" fillId="0" borderId="1" xfId="0" applyNumberFormat="1" applyFont="1" applyBorder="1" applyAlignment="1">
      <alignment horizontal="center"/>
    </xf>
    <xf numFmtId="49" fontId="21" fillId="0" borderId="0" xfId="0" applyNumberFormat="1" applyFont="1" applyFill="1" applyBorder="1"/>
    <xf numFmtId="0" fontId="21" fillId="0" borderId="1" xfId="0" applyNumberFormat="1" applyFont="1" applyFill="1" applyBorder="1"/>
    <xf numFmtId="10" fontId="15" fillId="0" borderId="1" xfId="1" applyNumberFormat="1" applyFont="1" applyBorder="1" applyAlignment="1">
      <alignment horizontal="center"/>
    </xf>
    <xf numFmtId="167" fontId="15" fillId="0" borderId="1" xfId="1" applyNumberFormat="1" applyFont="1" applyBorder="1" applyAlignment="1">
      <alignment horizontal="center"/>
    </xf>
    <xf numFmtId="0" fontId="0" fillId="0" borderId="0" xfId="0"/>
    <xf numFmtId="0" fontId="11" fillId="2" borderId="0" xfId="0" applyFont="1" applyFill="1"/>
    <xf numFmtId="0" fontId="6" fillId="0" borderId="0" xfId="0" applyFont="1"/>
    <xf numFmtId="0" fontId="12" fillId="2" borderId="0" xfId="0" applyFont="1" applyFill="1" applyAlignment="1">
      <alignment horizontal="center" vertical="top" wrapText="1"/>
    </xf>
    <xf numFmtId="0" fontId="5" fillId="0" borderId="0" xfId="0" applyFont="1"/>
    <xf numFmtId="164" fontId="5" fillId="0" borderId="0" xfId="0" applyNumberFormat="1" applyFont="1"/>
    <xf numFmtId="165" fontId="5" fillId="0" borderId="0" xfId="0" applyNumberFormat="1" applyFont="1"/>
    <xf numFmtId="10" fontId="5" fillId="0" borderId="0" xfId="0" applyNumberFormat="1" applyFont="1"/>
    <xf numFmtId="0" fontId="6" fillId="3" borderId="0" xfId="0" applyFont="1" applyFill="1"/>
    <xf numFmtId="165" fontId="6" fillId="3" borderId="0" xfId="0" applyNumberFormat="1" applyFont="1" applyFill="1"/>
    <xf numFmtId="10" fontId="6" fillId="3" borderId="0" xfId="0" applyNumberFormat="1" applyFont="1" applyFill="1"/>
    <xf numFmtId="166" fontId="0" fillId="0" borderId="0" xfId="0" applyNumberFormat="1" applyAlignment="1">
      <alignment horizontal="center"/>
    </xf>
    <xf numFmtId="0" fontId="12" fillId="2" borderId="0" xfId="0" applyFont="1" applyFill="1"/>
    <xf numFmtId="165" fontId="12" fillId="2" borderId="0" xfId="0" applyNumberFormat="1" applyFont="1" applyFill="1"/>
    <xf numFmtId="10" fontId="12" fillId="2" borderId="0" xfId="0" applyNumberFormat="1" applyFont="1" applyFill="1"/>
    <xf numFmtId="0" fontId="5" fillId="0" borderId="0" xfId="0" applyFont="1" applyAlignment="1">
      <alignment wrapText="1"/>
    </xf>
    <xf numFmtId="0" fontId="16" fillId="5" borderId="1" xfId="0" applyFont="1" applyFill="1" applyBorder="1" applyAlignment="1">
      <alignment horizontal="center"/>
    </xf>
    <xf numFmtId="167" fontId="13" fillId="0" borderId="1" xfId="1" applyNumberFormat="1" applyFont="1" applyFill="1" applyBorder="1" applyAlignment="1">
      <alignment horizontal="center"/>
    </xf>
    <xf numFmtId="167" fontId="15" fillId="0" borderId="1" xfId="1" applyNumberFormat="1" applyFont="1" applyFill="1" applyBorder="1" applyAlignment="1">
      <alignment horizontal="center"/>
    </xf>
    <xf numFmtId="10" fontId="15" fillId="0" borderId="1" xfId="1" applyNumberFormat="1" applyFont="1" applyFill="1" applyBorder="1" applyAlignment="1">
      <alignment horizontal="center"/>
    </xf>
    <xf numFmtId="10" fontId="13" fillId="0" borderId="0" xfId="1" applyNumberFormat="1" applyFont="1" applyFill="1" applyBorder="1" applyAlignment="1">
      <alignment horizontal="center"/>
    </xf>
    <xf numFmtId="10" fontId="13" fillId="0" borderId="1" xfId="1" applyNumberFormat="1" applyFont="1" applyFill="1" applyBorder="1" applyAlignment="1">
      <alignment horizontal="center"/>
    </xf>
    <xf numFmtId="0" fontId="19" fillId="0" borderId="1" xfId="0" applyFont="1" applyBorder="1"/>
    <xf numFmtId="0" fontId="13" fillId="0" borderId="0" xfId="4"/>
    <xf numFmtId="0" fontId="13" fillId="0" borderId="0" xfId="4" applyFont="1" applyFill="1" applyBorder="1"/>
    <xf numFmtId="0" fontId="13" fillId="0" borderId="0" xfId="4" applyFont="1" applyFill="1" applyBorder="1" applyAlignment="1">
      <alignment horizontal="center" vertical="center"/>
    </xf>
    <xf numFmtId="0" fontId="13" fillId="0" borderId="1" xfId="4" applyFont="1" applyFill="1" applyBorder="1"/>
    <xf numFmtId="0" fontId="13" fillId="0" borderId="1" xfId="4" applyFont="1" applyFill="1" applyBorder="1" applyAlignment="1">
      <alignment horizontal="center" vertical="center"/>
    </xf>
    <xf numFmtId="10" fontId="18" fillId="0" borderId="1" xfId="1" applyNumberFormat="1" applyFont="1" applyFill="1" applyBorder="1" applyAlignment="1">
      <alignment horizontal="center"/>
    </xf>
    <xf numFmtId="0" fontId="15" fillId="0" borderId="1" xfId="4" applyFont="1" applyFill="1" applyBorder="1"/>
    <xf numFmtId="0" fontId="13" fillId="0" borderId="0" xfId="4" applyBorder="1"/>
    <xf numFmtId="0" fontId="0" fillId="0" borderId="0" xfId="0"/>
    <xf numFmtId="0" fontId="23" fillId="0" borderId="0" xfId="0" applyFont="1"/>
    <xf numFmtId="0" fontId="23" fillId="0" borderId="0" xfId="0" applyFont="1" applyAlignment="1">
      <alignment vertical="top" wrapText="1"/>
    </xf>
    <xf numFmtId="0" fontId="23" fillId="0" borderId="0" xfId="0" applyFont="1" applyAlignment="1">
      <alignment wrapText="1"/>
    </xf>
    <xf numFmtId="0" fontId="1" fillId="2" borderId="0" xfId="0" applyFont="1" applyFill="1"/>
    <xf numFmtId="0" fontId="0" fillId="0" borderId="0" xfId="0"/>
    <xf numFmtId="0" fontId="5" fillId="0" borderId="0" xfId="0" applyFont="1" applyAlignment="1">
      <alignment horizontal="left" vertical="top" wrapText="1"/>
    </xf>
    <xf numFmtId="0" fontId="5" fillId="0" borderId="1" xfId="0" applyFont="1" applyBorder="1" applyAlignment="1">
      <alignment horizontal="center" vertical="top" wrapText="1"/>
    </xf>
    <xf numFmtId="0" fontId="15" fillId="5" borderId="1" xfId="0" applyFont="1" applyFill="1" applyBorder="1" applyAlignment="1">
      <alignment horizontal="center"/>
    </xf>
    <xf numFmtId="0" fontId="11" fillId="2" borderId="0" xfId="0" applyFont="1" applyFill="1"/>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6" fillId="5" borderId="1" xfId="0" applyFont="1" applyFill="1" applyBorder="1" applyAlignment="1">
      <alignment horizontal="center"/>
    </xf>
  </cellXfs>
  <cellStyles count="5">
    <cellStyle name="Normal" xfId="0" builtinId="0"/>
    <cellStyle name="Normal 2" xfId="4" xr:uid="{7877B470-2FC7-4BF0-8649-69FCECCF2FED}"/>
    <cellStyle name="Normal 3" xfId="2" xr:uid="{93C6A1DE-BCB9-4059-97BB-E6A7D9631914}"/>
    <cellStyle name="Normal 4" xfId="3" xr:uid="{CE1DF906-92A6-4C2D-A30D-5C75310D5D95}"/>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21.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2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136</xdr:row>
      <xdr:rowOff>0</xdr:rowOff>
    </xdr:from>
    <xdr:to>
      <xdr:col>2</xdr:col>
      <xdr:colOff>0</xdr:colOff>
      <xdr:row>146</xdr:row>
      <xdr:rowOff>0</xdr:rowOff>
    </xdr:to>
    <xdr:pic>
      <xdr:nvPicPr>
        <xdr:cNvPr id="2" name="Picture 1" descr="Picture">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33400" y="27641550"/>
          <a:ext cx="3390900" cy="1905000"/>
        </a:xfrm>
        <a:prstGeom prst="rect">
          <a:avLst/>
        </a:prstGeom>
      </xdr:spPr>
    </xdr:pic>
    <xdr:clientData/>
  </xdr:twoCellAnchor>
  <xdr:twoCellAnchor>
    <xdr:from>
      <xdr:col>1</xdr:col>
      <xdr:colOff>0</xdr:colOff>
      <xdr:row>151</xdr:row>
      <xdr:rowOff>0</xdr:rowOff>
    </xdr:from>
    <xdr:to>
      <xdr:col>2</xdr:col>
      <xdr:colOff>0</xdr:colOff>
      <xdr:row>161</xdr:row>
      <xdr:rowOff>0</xdr:rowOff>
    </xdr:to>
    <xdr:pic>
      <xdr:nvPicPr>
        <xdr:cNvPr id="3" name="Picture 1" descr="Picture">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533400" y="30499050"/>
          <a:ext cx="3390900" cy="1905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28</xdr:row>
      <xdr:rowOff>0</xdr:rowOff>
    </xdr:from>
    <xdr:to>
      <xdr:col>2</xdr:col>
      <xdr:colOff>0</xdr:colOff>
      <xdr:row>38</xdr:row>
      <xdr:rowOff>0</xdr:rowOff>
    </xdr:to>
    <xdr:pic>
      <xdr:nvPicPr>
        <xdr:cNvPr id="2" name="Picture 1" descr="Picture">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476250" y="5905500"/>
          <a:ext cx="3914775" cy="1905000"/>
        </a:xfrm>
        <a:prstGeom prst="rect">
          <a:avLst/>
        </a:prstGeom>
      </xdr:spPr>
    </xdr:pic>
    <xdr:clientData/>
  </xdr:twoCellAnchor>
  <xdr:twoCellAnchor>
    <xdr:from>
      <xdr:col>1</xdr:col>
      <xdr:colOff>0</xdr:colOff>
      <xdr:row>43</xdr:row>
      <xdr:rowOff>0</xdr:rowOff>
    </xdr:from>
    <xdr:to>
      <xdr:col>2</xdr:col>
      <xdr:colOff>0</xdr:colOff>
      <xdr:row>53</xdr:row>
      <xdr:rowOff>0</xdr:rowOff>
    </xdr:to>
    <xdr:pic>
      <xdr:nvPicPr>
        <xdr:cNvPr id="3" name="Picture 1" descr="Picture">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stretch>
          <a:fillRect/>
        </a:stretch>
      </xdr:blipFill>
      <xdr:spPr>
        <a:xfrm>
          <a:off x="476250" y="8763000"/>
          <a:ext cx="3914775" cy="19050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52</xdr:row>
      <xdr:rowOff>0</xdr:rowOff>
    </xdr:from>
    <xdr:to>
      <xdr:col>2</xdr:col>
      <xdr:colOff>0</xdr:colOff>
      <xdr:row>62</xdr:row>
      <xdr:rowOff>0</xdr:rowOff>
    </xdr:to>
    <xdr:pic>
      <xdr:nvPicPr>
        <xdr:cNvPr id="2" name="Picture 1" descr="Picture">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76250" y="10696575"/>
          <a:ext cx="4324350" cy="1905000"/>
        </a:xfrm>
        <a:prstGeom prst="rect">
          <a:avLst/>
        </a:prstGeom>
      </xdr:spPr>
    </xdr:pic>
    <xdr:clientData/>
  </xdr:twoCellAnchor>
  <xdr:twoCellAnchor>
    <xdr:from>
      <xdr:col>1</xdr:col>
      <xdr:colOff>0</xdr:colOff>
      <xdr:row>67</xdr:row>
      <xdr:rowOff>0</xdr:rowOff>
    </xdr:from>
    <xdr:to>
      <xdr:col>2</xdr:col>
      <xdr:colOff>0</xdr:colOff>
      <xdr:row>77</xdr:row>
      <xdr:rowOff>0</xdr:rowOff>
    </xdr:to>
    <xdr:pic>
      <xdr:nvPicPr>
        <xdr:cNvPr id="3" name="Picture 1" descr="Picture">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a:stretch>
          <a:fillRect/>
        </a:stretch>
      </xdr:blipFill>
      <xdr:spPr>
        <a:xfrm>
          <a:off x="476250" y="13554075"/>
          <a:ext cx="4324350" cy="1905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29</xdr:row>
      <xdr:rowOff>0</xdr:rowOff>
    </xdr:from>
    <xdr:to>
      <xdr:col>2</xdr:col>
      <xdr:colOff>0</xdr:colOff>
      <xdr:row>39</xdr:row>
      <xdr:rowOff>0</xdr:rowOff>
    </xdr:to>
    <xdr:pic>
      <xdr:nvPicPr>
        <xdr:cNvPr id="2" name="Picture 1" descr="Picture">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476250" y="6105525"/>
          <a:ext cx="4324350" cy="1905000"/>
        </a:xfrm>
        <a:prstGeom prst="rect">
          <a:avLst/>
        </a:prstGeom>
      </xdr:spPr>
    </xdr:pic>
    <xdr:clientData/>
  </xdr:twoCellAnchor>
  <xdr:twoCellAnchor>
    <xdr:from>
      <xdr:col>1</xdr:col>
      <xdr:colOff>0</xdr:colOff>
      <xdr:row>44</xdr:row>
      <xdr:rowOff>0</xdr:rowOff>
    </xdr:from>
    <xdr:to>
      <xdr:col>2</xdr:col>
      <xdr:colOff>0</xdr:colOff>
      <xdr:row>54</xdr:row>
      <xdr:rowOff>0</xdr:rowOff>
    </xdr:to>
    <xdr:pic>
      <xdr:nvPicPr>
        <xdr:cNvPr id="3" name="Picture 1" descr="Picture">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a:stretch>
          <a:fillRect/>
        </a:stretch>
      </xdr:blipFill>
      <xdr:spPr>
        <a:xfrm>
          <a:off x="476250" y="8963025"/>
          <a:ext cx="4324350" cy="19050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48</xdr:row>
      <xdr:rowOff>0</xdr:rowOff>
    </xdr:from>
    <xdr:to>
      <xdr:col>2</xdr:col>
      <xdr:colOff>0</xdr:colOff>
      <xdr:row>58</xdr:row>
      <xdr:rowOff>0</xdr:rowOff>
    </xdr:to>
    <xdr:pic>
      <xdr:nvPicPr>
        <xdr:cNvPr id="2" name="Picture 1" descr="Picture">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476250" y="9906000"/>
          <a:ext cx="3505200" cy="1905000"/>
        </a:xfrm>
        <a:prstGeom prst="rect">
          <a:avLst/>
        </a:prstGeom>
      </xdr:spPr>
    </xdr:pic>
    <xdr:clientData/>
  </xdr:twoCellAnchor>
  <xdr:twoCellAnchor>
    <xdr:from>
      <xdr:col>1</xdr:col>
      <xdr:colOff>0</xdr:colOff>
      <xdr:row>63</xdr:row>
      <xdr:rowOff>0</xdr:rowOff>
    </xdr:from>
    <xdr:to>
      <xdr:col>2</xdr:col>
      <xdr:colOff>0</xdr:colOff>
      <xdr:row>73</xdr:row>
      <xdr:rowOff>0</xdr:rowOff>
    </xdr:to>
    <xdr:pic>
      <xdr:nvPicPr>
        <xdr:cNvPr id="3" name="Picture 1" descr="Picture">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a:stretch>
          <a:fillRect/>
        </a:stretch>
      </xdr:blipFill>
      <xdr:spPr>
        <a:xfrm>
          <a:off x="476250" y="12763500"/>
          <a:ext cx="3505200" cy="19050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28</xdr:row>
      <xdr:rowOff>0</xdr:rowOff>
    </xdr:from>
    <xdr:to>
      <xdr:col>2</xdr:col>
      <xdr:colOff>0</xdr:colOff>
      <xdr:row>38</xdr:row>
      <xdr:rowOff>0</xdr:rowOff>
    </xdr:to>
    <xdr:pic>
      <xdr:nvPicPr>
        <xdr:cNvPr id="2" name="Picture 1" descr="Picture">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476250" y="5905500"/>
          <a:ext cx="4000500" cy="1905000"/>
        </a:xfrm>
        <a:prstGeom prst="rect">
          <a:avLst/>
        </a:prstGeom>
      </xdr:spPr>
    </xdr:pic>
    <xdr:clientData/>
  </xdr:twoCellAnchor>
  <xdr:twoCellAnchor>
    <xdr:from>
      <xdr:col>1</xdr:col>
      <xdr:colOff>0</xdr:colOff>
      <xdr:row>43</xdr:row>
      <xdr:rowOff>0</xdr:rowOff>
    </xdr:from>
    <xdr:to>
      <xdr:col>2</xdr:col>
      <xdr:colOff>0</xdr:colOff>
      <xdr:row>53</xdr:row>
      <xdr:rowOff>0</xdr:rowOff>
    </xdr:to>
    <xdr:pic>
      <xdr:nvPicPr>
        <xdr:cNvPr id="3" name="Picture 1" descr="Picture">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2"/>
        <a:stretch>
          <a:fillRect/>
        </a:stretch>
      </xdr:blipFill>
      <xdr:spPr>
        <a:xfrm>
          <a:off x="476250" y="8763000"/>
          <a:ext cx="4000500" cy="19050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29</xdr:row>
      <xdr:rowOff>0</xdr:rowOff>
    </xdr:from>
    <xdr:to>
      <xdr:col>2</xdr:col>
      <xdr:colOff>0</xdr:colOff>
      <xdr:row>39</xdr:row>
      <xdr:rowOff>0</xdr:rowOff>
    </xdr:to>
    <xdr:pic>
      <xdr:nvPicPr>
        <xdr:cNvPr id="2" name="Picture 1" descr="Picture">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476250" y="6858000"/>
          <a:ext cx="4267200" cy="1905000"/>
        </a:xfrm>
        <a:prstGeom prst="rect">
          <a:avLst/>
        </a:prstGeom>
      </xdr:spPr>
    </xdr:pic>
    <xdr:clientData/>
  </xdr:twoCellAnchor>
  <xdr:twoCellAnchor>
    <xdr:from>
      <xdr:col>1</xdr:col>
      <xdr:colOff>0</xdr:colOff>
      <xdr:row>44</xdr:row>
      <xdr:rowOff>0</xdr:rowOff>
    </xdr:from>
    <xdr:to>
      <xdr:col>2</xdr:col>
      <xdr:colOff>0</xdr:colOff>
      <xdr:row>54</xdr:row>
      <xdr:rowOff>0</xdr:rowOff>
    </xdr:to>
    <xdr:pic>
      <xdr:nvPicPr>
        <xdr:cNvPr id="3" name="Picture 1" descr="Picture">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2"/>
        <a:stretch>
          <a:fillRect/>
        </a:stretch>
      </xdr:blipFill>
      <xdr:spPr>
        <a:xfrm>
          <a:off x="476250" y="9715500"/>
          <a:ext cx="4267200" cy="19050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331</xdr:row>
      <xdr:rowOff>0</xdr:rowOff>
    </xdr:from>
    <xdr:to>
      <xdr:col>2</xdr:col>
      <xdr:colOff>0</xdr:colOff>
      <xdr:row>341</xdr:row>
      <xdr:rowOff>0</xdr:rowOff>
    </xdr:to>
    <xdr:pic>
      <xdr:nvPicPr>
        <xdr:cNvPr id="2" name="Picture 1" descr="Picture">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476250" y="66655950"/>
          <a:ext cx="3790950" cy="1905000"/>
        </a:xfrm>
        <a:prstGeom prst="rect">
          <a:avLst/>
        </a:prstGeom>
      </xdr:spPr>
    </xdr:pic>
    <xdr:clientData/>
  </xdr:twoCellAnchor>
  <xdr:twoCellAnchor>
    <xdr:from>
      <xdr:col>1</xdr:col>
      <xdr:colOff>0</xdr:colOff>
      <xdr:row>346</xdr:row>
      <xdr:rowOff>0</xdr:rowOff>
    </xdr:from>
    <xdr:to>
      <xdr:col>2</xdr:col>
      <xdr:colOff>0</xdr:colOff>
      <xdr:row>356</xdr:row>
      <xdr:rowOff>0</xdr:rowOff>
    </xdr:to>
    <xdr:pic>
      <xdr:nvPicPr>
        <xdr:cNvPr id="3" name="Picture 1" descr="Picture">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2"/>
        <a:stretch>
          <a:fillRect/>
        </a:stretch>
      </xdr:blipFill>
      <xdr:spPr>
        <a:xfrm>
          <a:off x="476250" y="69513450"/>
          <a:ext cx="3790950" cy="19050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28</xdr:row>
      <xdr:rowOff>0</xdr:rowOff>
    </xdr:from>
    <xdr:to>
      <xdr:col>2</xdr:col>
      <xdr:colOff>0</xdr:colOff>
      <xdr:row>38</xdr:row>
      <xdr:rowOff>0</xdr:rowOff>
    </xdr:to>
    <xdr:pic>
      <xdr:nvPicPr>
        <xdr:cNvPr id="2" name="Picture 1" descr="Picture">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476250" y="5905500"/>
          <a:ext cx="4200525" cy="1905000"/>
        </a:xfrm>
        <a:prstGeom prst="rect">
          <a:avLst/>
        </a:prstGeom>
      </xdr:spPr>
    </xdr:pic>
    <xdr:clientData/>
  </xdr:twoCellAnchor>
  <xdr:twoCellAnchor>
    <xdr:from>
      <xdr:col>1</xdr:col>
      <xdr:colOff>0</xdr:colOff>
      <xdr:row>43</xdr:row>
      <xdr:rowOff>0</xdr:rowOff>
    </xdr:from>
    <xdr:to>
      <xdr:col>2</xdr:col>
      <xdr:colOff>0</xdr:colOff>
      <xdr:row>53</xdr:row>
      <xdr:rowOff>0</xdr:rowOff>
    </xdr:to>
    <xdr:pic>
      <xdr:nvPicPr>
        <xdr:cNvPr id="3" name="Picture 1" descr="Picture">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2"/>
        <a:stretch>
          <a:fillRect/>
        </a:stretch>
      </xdr:blipFill>
      <xdr:spPr>
        <a:xfrm>
          <a:off x="476250" y="8763000"/>
          <a:ext cx="4200525" cy="19050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142</xdr:row>
      <xdr:rowOff>0</xdr:rowOff>
    </xdr:from>
    <xdr:to>
      <xdr:col>2</xdr:col>
      <xdr:colOff>0</xdr:colOff>
      <xdr:row>152</xdr:row>
      <xdr:rowOff>0</xdr:rowOff>
    </xdr:to>
    <xdr:pic>
      <xdr:nvPicPr>
        <xdr:cNvPr id="2" name="Picture 1" descr="Picture">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476250" y="28832175"/>
          <a:ext cx="3505200" cy="1905000"/>
        </a:xfrm>
        <a:prstGeom prst="rect">
          <a:avLst/>
        </a:prstGeom>
      </xdr:spPr>
    </xdr:pic>
    <xdr:clientData/>
  </xdr:twoCellAnchor>
  <xdr:twoCellAnchor>
    <xdr:from>
      <xdr:col>1</xdr:col>
      <xdr:colOff>0</xdr:colOff>
      <xdr:row>157</xdr:row>
      <xdr:rowOff>0</xdr:rowOff>
    </xdr:from>
    <xdr:to>
      <xdr:col>2</xdr:col>
      <xdr:colOff>0</xdr:colOff>
      <xdr:row>167</xdr:row>
      <xdr:rowOff>0</xdr:rowOff>
    </xdr:to>
    <xdr:pic>
      <xdr:nvPicPr>
        <xdr:cNvPr id="3" name="Picture 1" descr="Picture">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2"/>
        <a:stretch>
          <a:fillRect/>
        </a:stretch>
      </xdr:blipFill>
      <xdr:spPr>
        <a:xfrm>
          <a:off x="476250" y="31689675"/>
          <a:ext cx="3505200" cy="19050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81</xdr:row>
      <xdr:rowOff>0</xdr:rowOff>
    </xdr:from>
    <xdr:to>
      <xdr:col>2</xdr:col>
      <xdr:colOff>0</xdr:colOff>
      <xdr:row>91</xdr:row>
      <xdr:rowOff>0</xdr:rowOff>
    </xdr:to>
    <xdr:pic>
      <xdr:nvPicPr>
        <xdr:cNvPr id="2" name="Picture 1" descr="Picture">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476250" y="17068800"/>
          <a:ext cx="3505200" cy="1905000"/>
        </a:xfrm>
        <a:prstGeom prst="rect">
          <a:avLst/>
        </a:prstGeom>
      </xdr:spPr>
    </xdr:pic>
    <xdr:clientData/>
  </xdr:twoCellAnchor>
  <xdr:twoCellAnchor>
    <xdr:from>
      <xdr:col>1</xdr:col>
      <xdr:colOff>0</xdr:colOff>
      <xdr:row>96</xdr:row>
      <xdr:rowOff>0</xdr:rowOff>
    </xdr:from>
    <xdr:to>
      <xdr:col>2</xdr:col>
      <xdr:colOff>0</xdr:colOff>
      <xdr:row>106</xdr:row>
      <xdr:rowOff>0</xdr:rowOff>
    </xdr:to>
    <xdr:pic>
      <xdr:nvPicPr>
        <xdr:cNvPr id="3" name="Picture 1" descr="Picture">
          <a:extLst>
            <a:ext uri="{FF2B5EF4-FFF2-40B4-BE49-F238E27FC236}">
              <a16:creationId xmlns:a16="http://schemas.microsoft.com/office/drawing/2014/main" id="{00000000-0008-0000-1200-000003000000}"/>
            </a:ext>
          </a:extLst>
        </xdr:cNvPr>
        <xdr:cNvPicPr>
          <a:picLocks noChangeAspect="1"/>
        </xdr:cNvPicPr>
      </xdr:nvPicPr>
      <xdr:blipFill>
        <a:blip xmlns:r="http://schemas.openxmlformats.org/officeDocument/2006/relationships" r:embed="rId2"/>
        <a:stretch>
          <a:fillRect/>
        </a:stretch>
      </xdr:blipFill>
      <xdr:spPr>
        <a:xfrm>
          <a:off x="476250" y="19926300"/>
          <a:ext cx="3505200" cy="1905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91</xdr:row>
      <xdr:rowOff>0</xdr:rowOff>
    </xdr:from>
    <xdr:to>
      <xdr:col>2</xdr:col>
      <xdr:colOff>0</xdr:colOff>
      <xdr:row>101</xdr:row>
      <xdr:rowOff>0</xdr:rowOff>
    </xdr:to>
    <xdr:pic>
      <xdr:nvPicPr>
        <xdr:cNvPr id="2" name="Picture 1" descr="Picture">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476250" y="18678525"/>
          <a:ext cx="3505200" cy="1905000"/>
        </a:xfrm>
        <a:prstGeom prst="rect">
          <a:avLst/>
        </a:prstGeom>
      </xdr:spPr>
    </xdr:pic>
    <xdr:clientData/>
  </xdr:twoCellAnchor>
  <xdr:twoCellAnchor>
    <xdr:from>
      <xdr:col>1</xdr:col>
      <xdr:colOff>0</xdr:colOff>
      <xdr:row>106</xdr:row>
      <xdr:rowOff>0</xdr:rowOff>
    </xdr:from>
    <xdr:to>
      <xdr:col>2</xdr:col>
      <xdr:colOff>0</xdr:colOff>
      <xdr:row>116</xdr:row>
      <xdr:rowOff>0</xdr:rowOff>
    </xdr:to>
    <xdr:pic>
      <xdr:nvPicPr>
        <xdr:cNvPr id="3" name="Picture 1" descr="Picture">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476250" y="21536025"/>
          <a:ext cx="3505200" cy="19050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272</xdr:row>
      <xdr:rowOff>0</xdr:rowOff>
    </xdr:from>
    <xdr:to>
      <xdr:col>2</xdr:col>
      <xdr:colOff>0</xdr:colOff>
      <xdr:row>282</xdr:row>
      <xdr:rowOff>0</xdr:rowOff>
    </xdr:to>
    <xdr:pic>
      <xdr:nvPicPr>
        <xdr:cNvPr id="2" name="Picture 1" descr="Picture">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476250" y="54683025"/>
          <a:ext cx="3790950" cy="1905000"/>
        </a:xfrm>
        <a:prstGeom prst="rect">
          <a:avLst/>
        </a:prstGeom>
      </xdr:spPr>
    </xdr:pic>
    <xdr:clientData/>
  </xdr:twoCellAnchor>
  <xdr:twoCellAnchor>
    <xdr:from>
      <xdr:col>1</xdr:col>
      <xdr:colOff>0</xdr:colOff>
      <xdr:row>287</xdr:row>
      <xdr:rowOff>0</xdr:rowOff>
    </xdr:from>
    <xdr:to>
      <xdr:col>2</xdr:col>
      <xdr:colOff>0</xdr:colOff>
      <xdr:row>297</xdr:row>
      <xdr:rowOff>0</xdr:rowOff>
    </xdr:to>
    <xdr:pic>
      <xdr:nvPicPr>
        <xdr:cNvPr id="3" name="Picture 1" descr="Picture">
          <a:extLst>
            <a:ext uri="{FF2B5EF4-FFF2-40B4-BE49-F238E27FC236}">
              <a16:creationId xmlns:a16="http://schemas.microsoft.com/office/drawing/2014/main" id="{00000000-0008-0000-1300-000003000000}"/>
            </a:ext>
          </a:extLst>
        </xdr:cNvPr>
        <xdr:cNvPicPr>
          <a:picLocks noChangeAspect="1"/>
        </xdr:cNvPicPr>
      </xdr:nvPicPr>
      <xdr:blipFill>
        <a:blip xmlns:r="http://schemas.openxmlformats.org/officeDocument/2006/relationships" r:embed="rId2"/>
        <a:stretch>
          <a:fillRect/>
        </a:stretch>
      </xdr:blipFill>
      <xdr:spPr>
        <a:xfrm>
          <a:off x="476250" y="57540525"/>
          <a:ext cx="3790950" cy="19050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26</xdr:row>
      <xdr:rowOff>0</xdr:rowOff>
    </xdr:from>
    <xdr:to>
      <xdr:col>2</xdr:col>
      <xdr:colOff>0</xdr:colOff>
      <xdr:row>36</xdr:row>
      <xdr:rowOff>0</xdr:rowOff>
    </xdr:to>
    <xdr:pic>
      <xdr:nvPicPr>
        <xdr:cNvPr id="2" name="Picture 1" descr="Picture">
          <a:extLst>
            <a:ext uri="{FF2B5EF4-FFF2-40B4-BE49-F238E27FC236}">
              <a16:creationId xmlns:a16="http://schemas.microsoft.com/office/drawing/2014/main" id="{DD06BDF9-23F2-4860-991A-C113B2698409}"/>
            </a:ext>
          </a:extLst>
        </xdr:cNvPr>
        <xdr:cNvPicPr>
          <a:picLocks noChangeAspect="1"/>
        </xdr:cNvPicPr>
      </xdr:nvPicPr>
      <xdr:blipFill>
        <a:blip xmlns:r="http://schemas.openxmlformats.org/officeDocument/2006/relationships" r:embed="rId1"/>
        <a:stretch>
          <a:fillRect/>
        </a:stretch>
      </xdr:blipFill>
      <xdr:spPr>
        <a:xfrm>
          <a:off x="501650" y="5200650"/>
          <a:ext cx="3670300" cy="1841500"/>
        </a:xfrm>
        <a:prstGeom prst="rect">
          <a:avLst/>
        </a:prstGeom>
      </xdr:spPr>
    </xdr:pic>
    <xdr:clientData/>
  </xdr:twoCellAnchor>
  <xdr:twoCellAnchor>
    <xdr:from>
      <xdr:col>1</xdr:col>
      <xdr:colOff>0</xdr:colOff>
      <xdr:row>41</xdr:row>
      <xdr:rowOff>0</xdr:rowOff>
    </xdr:from>
    <xdr:to>
      <xdr:col>2</xdr:col>
      <xdr:colOff>0</xdr:colOff>
      <xdr:row>51</xdr:row>
      <xdr:rowOff>0</xdr:rowOff>
    </xdr:to>
    <xdr:pic>
      <xdr:nvPicPr>
        <xdr:cNvPr id="3" name="Picture 1" descr="Picture">
          <a:extLst>
            <a:ext uri="{FF2B5EF4-FFF2-40B4-BE49-F238E27FC236}">
              <a16:creationId xmlns:a16="http://schemas.microsoft.com/office/drawing/2014/main" id="{9A4F9D47-34E5-45C0-8DD7-3A81DCB1E939}"/>
            </a:ext>
          </a:extLst>
        </xdr:cNvPr>
        <xdr:cNvPicPr>
          <a:picLocks noChangeAspect="1"/>
        </xdr:cNvPicPr>
      </xdr:nvPicPr>
      <xdr:blipFill>
        <a:blip xmlns:r="http://schemas.openxmlformats.org/officeDocument/2006/relationships" r:embed="rId2"/>
        <a:stretch>
          <a:fillRect/>
        </a:stretch>
      </xdr:blipFill>
      <xdr:spPr>
        <a:xfrm>
          <a:off x="501650" y="7962900"/>
          <a:ext cx="3670300" cy="18415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1</xdr:col>
      <xdr:colOff>0</xdr:colOff>
      <xdr:row>54</xdr:row>
      <xdr:rowOff>0</xdr:rowOff>
    </xdr:from>
    <xdr:to>
      <xdr:col>2</xdr:col>
      <xdr:colOff>0</xdr:colOff>
      <xdr:row>64</xdr:row>
      <xdr:rowOff>0</xdr:rowOff>
    </xdr:to>
    <xdr:pic>
      <xdr:nvPicPr>
        <xdr:cNvPr id="2" name="Picture 1" descr="Picture">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476250" y="11096625"/>
          <a:ext cx="3505200" cy="1905000"/>
        </a:xfrm>
        <a:prstGeom prst="rect">
          <a:avLst/>
        </a:prstGeom>
      </xdr:spPr>
    </xdr:pic>
    <xdr:clientData/>
  </xdr:twoCellAnchor>
  <xdr:twoCellAnchor>
    <xdr:from>
      <xdr:col>1</xdr:col>
      <xdr:colOff>0</xdr:colOff>
      <xdr:row>69</xdr:row>
      <xdr:rowOff>0</xdr:rowOff>
    </xdr:from>
    <xdr:to>
      <xdr:col>2</xdr:col>
      <xdr:colOff>0</xdr:colOff>
      <xdr:row>79</xdr:row>
      <xdr:rowOff>0</xdr:rowOff>
    </xdr:to>
    <xdr:pic>
      <xdr:nvPicPr>
        <xdr:cNvPr id="3" name="Picture 1" descr="Picture">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2"/>
        <a:stretch>
          <a:fillRect/>
        </a:stretch>
      </xdr:blipFill>
      <xdr:spPr>
        <a:xfrm>
          <a:off x="476250" y="13954125"/>
          <a:ext cx="3505200" cy="19050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81</xdr:row>
      <xdr:rowOff>0</xdr:rowOff>
    </xdr:from>
    <xdr:to>
      <xdr:col>2</xdr:col>
      <xdr:colOff>0</xdr:colOff>
      <xdr:row>91</xdr:row>
      <xdr:rowOff>0</xdr:rowOff>
    </xdr:to>
    <xdr:pic>
      <xdr:nvPicPr>
        <xdr:cNvPr id="2" name="Picture 1" descr="Picture">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476250" y="17068800"/>
          <a:ext cx="3505200" cy="1905000"/>
        </a:xfrm>
        <a:prstGeom prst="rect">
          <a:avLst/>
        </a:prstGeom>
      </xdr:spPr>
    </xdr:pic>
    <xdr:clientData/>
  </xdr:twoCellAnchor>
  <xdr:twoCellAnchor>
    <xdr:from>
      <xdr:col>1</xdr:col>
      <xdr:colOff>0</xdr:colOff>
      <xdr:row>96</xdr:row>
      <xdr:rowOff>0</xdr:rowOff>
    </xdr:from>
    <xdr:to>
      <xdr:col>2</xdr:col>
      <xdr:colOff>0</xdr:colOff>
      <xdr:row>106</xdr:row>
      <xdr:rowOff>0</xdr:rowOff>
    </xdr:to>
    <xdr:pic>
      <xdr:nvPicPr>
        <xdr:cNvPr id="3" name="Picture 1" descr="Picture">
          <a:extLst>
            <a:ext uri="{FF2B5EF4-FFF2-40B4-BE49-F238E27FC236}">
              <a16:creationId xmlns:a16="http://schemas.microsoft.com/office/drawing/2014/main" id="{00000000-0008-0000-1500-000003000000}"/>
            </a:ext>
          </a:extLst>
        </xdr:cNvPr>
        <xdr:cNvPicPr>
          <a:picLocks noChangeAspect="1"/>
        </xdr:cNvPicPr>
      </xdr:nvPicPr>
      <xdr:blipFill>
        <a:blip xmlns:r="http://schemas.openxmlformats.org/officeDocument/2006/relationships" r:embed="rId2"/>
        <a:stretch>
          <a:fillRect/>
        </a:stretch>
      </xdr:blipFill>
      <xdr:spPr>
        <a:xfrm>
          <a:off x="476250" y="19926300"/>
          <a:ext cx="3505200" cy="19050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1</xdr:col>
      <xdr:colOff>0</xdr:colOff>
      <xdr:row>77</xdr:row>
      <xdr:rowOff>0</xdr:rowOff>
    </xdr:from>
    <xdr:to>
      <xdr:col>2</xdr:col>
      <xdr:colOff>0</xdr:colOff>
      <xdr:row>87</xdr:row>
      <xdr:rowOff>0</xdr:rowOff>
    </xdr:to>
    <xdr:pic>
      <xdr:nvPicPr>
        <xdr:cNvPr id="2" name="Picture 1" descr="Picture">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476250" y="16268700"/>
          <a:ext cx="3505200" cy="1905000"/>
        </a:xfrm>
        <a:prstGeom prst="rect">
          <a:avLst/>
        </a:prstGeom>
      </xdr:spPr>
    </xdr:pic>
    <xdr:clientData/>
  </xdr:twoCellAnchor>
  <xdr:twoCellAnchor>
    <xdr:from>
      <xdr:col>1</xdr:col>
      <xdr:colOff>0</xdr:colOff>
      <xdr:row>92</xdr:row>
      <xdr:rowOff>0</xdr:rowOff>
    </xdr:from>
    <xdr:to>
      <xdr:col>2</xdr:col>
      <xdr:colOff>0</xdr:colOff>
      <xdr:row>102</xdr:row>
      <xdr:rowOff>0</xdr:rowOff>
    </xdr:to>
    <xdr:pic>
      <xdr:nvPicPr>
        <xdr:cNvPr id="3" name="Picture 1" descr="Picture">
          <a:extLst>
            <a:ext uri="{FF2B5EF4-FFF2-40B4-BE49-F238E27FC236}">
              <a16:creationId xmlns:a16="http://schemas.microsoft.com/office/drawing/2014/main" id="{00000000-0008-0000-1600-000003000000}"/>
            </a:ext>
          </a:extLst>
        </xdr:cNvPr>
        <xdr:cNvPicPr>
          <a:picLocks noChangeAspect="1"/>
        </xdr:cNvPicPr>
      </xdr:nvPicPr>
      <xdr:blipFill>
        <a:blip xmlns:r="http://schemas.openxmlformats.org/officeDocument/2006/relationships" r:embed="rId2"/>
        <a:stretch>
          <a:fillRect/>
        </a:stretch>
      </xdr:blipFill>
      <xdr:spPr>
        <a:xfrm>
          <a:off x="476250" y="19126200"/>
          <a:ext cx="3505200" cy="19050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77</xdr:row>
      <xdr:rowOff>0</xdr:rowOff>
    </xdr:from>
    <xdr:to>
      <xdr:col>2</xdr:col>
      <xdr:colOff>0</xdr:colOff>
      <xdr:row>87</xdr:row>
      <xdr:rowOff>0</xdr:rowOff>
    </xdr:to>
    <xdr:pic>
      <xdr:nvPicPr>
        <xdr:cNvPr id="2" name="Picture 1" descr="Picture">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76250" y="15706725"/>
          <a:ext cx="3505200" cy="1905000"/>
        </a:xfrm>
        <a:prstGeom prst="rect">
          <a:avLst/>
        </a:prstGeom>
      </xdr:spPr>
    </xdr:pic>
    <xdr:clientData/>
  </xdr:twoCellAnchor>
  <xdr:twoCellAnchor>
    <xdr:from>
      <xdr:col>1</xdr:col>
      <xdr:colOff>0</xdr:colOff>
      <xdr:row>92</xdr:row>
      <xdr:rowOff>0</xdr:rowOff>
    </xdr:from>
    <xdr:to>
      <xdr:col>2</xdr:col>
      <xdr:colOff>0</xdr:colOff>
      <xdr:row>102</xdr:row>
      <xdr:rowOff>0</xdr:rowOff>
    </xdr:to>
    <xdr:pic>
      <xdr:nvPicPr>
        <xdr:cNvPr id="3" name="Picture 1" descr="Picture">
          <a:extLst>
            <a:ext uri="{FF2B5EF4-FFF2-40B4-BE49-F238E27FC236}">
              <a16:creationId xmlns:a16="http://schemas.microsoft.com/office/drawing/2014/main" id="{00000000-0008-0000-1700-000003000000}"/>
            </a:ext>
          </a:extLst>
        </xdr:cNvPr>
        <xdr:cNvPicPr>
          <a:picLocks noChangeAspect="1"/>
        </xdr:cNvPicPr>
      </xdr:nvPicPr>
      <xdr:blipFill>
        <a:blip xmlns:r="http://schemas.openxmlformats.org/officeDocument/2006/relationships" r:embed="rId2"/>
        <a:stretch>
          <a:fillRect/>
        </a:stretch>
      </xdr:blipFill>
      <xdr:spPr>
        <a:xfrm>
          <a:off x="476250" y="18564225"/>
          <a:ext cx="3505200" cy="19050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xdr:from>
      <xdr:col>1</xdr:col>
      <xdr:colOff>0</xdr:colOff>
      <xdr:row>108</xdr:row>
      <xdr:rowOff>0</xdr:rowOff>
    </xdr:from>
    <xdr:to>
      <xdr:col>2</xdr:col>
      <xdr:colOff>0</xdr:colOff>
      <xdr:row>118</xdr:row>
      <xdr:rowOff>0</xdr:rowOff>
    </xdr:to>
    <xdr:pic>
      <xdr:nvPicPr>
        <xdr:cNvPr id="2" name="Picture 1" descr="Picture">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xfrm>
          <a:off x="476250" y="21878925"/>
          <a:ext cx="3505200" cy="1905000"/>
        </a:xfrm>
        <a:prstGeom prst="rect">
          <a:avLst/>
        </a:prstGeom>
      </xdr:spPr>
    </xdr:pic>
    <xdr:clientData/>
  </xdr:twoCellAnchor>
  <xdr:twoCellAnchor>
    <xdr:from>
      <xdr:col>1</xdr:col>
      <xdr:colOff>0</xdr:colOff>
      <xdr:row>123</xdr:row>
      <xdr:rowOff>0</xdr:rowOff>
    </xdr:from>
    <xdr:to>
      <xdr:col>2</xdr:col>
      <xdr:colOff>0</xdr:colOff>
      <xdr:row>133</xdr:row>
      <xdr:rowOff>0</xdr:rowOff>
    </xdr:to>
    <xdr:pic>
      <xdr:nvPicPr>
        <xdr:cNvPr id="3" name="Picture 1" descr="Picture">
          <a:extLst>
            <a:ext uri="{FF2B5EF4-FFF2-40B4-BE49-F238E27FC236}">
              <a16:creationId xmlns:a16="http://schemas.microsoft.com/office/drawing/2014/main" id="{00000000-0008-0000-1800-000003000000}"/>
            </a:ext>
          </a:extLst>
        </xdr:cNvPr>
        <xdr:cNvPicPr>
          <a:picLocks noChangeAspect="1"/>
        </xdr:cNvPicPr>
      </xdr:nvPicPr>
      <xdr:blipFill>
        <a:blip xmlns:r="http://schemas.openxmlformats.org/officeDocument/2006/relationships" r:embed="rId2"/>
        <a:stretch>
          <a:fillRect/>
        </a:stretch>
      </xdr:blipFill>
      <xdr:spPr>
        <a:xfrm>
          <a:off x="476250" y="24736425"/>
          <a:ext cx="3505200" cy="1905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54</xdr:row>
      <xdr:rowOff>0</xdr:rowOff>
    </xdr:from>
    <xdr:to>
      <xdr:col>2</xdr:col>
      <xdr:colOff>0</xdr:colOff>
      <xdr:row>64</xdr:row>
      <xdr:rowOff>0</xdr:rowOff>
    </xdr:to>
    <xdr:pic>
      <xdr:nvPicPr>
        <xdr:cNvPr id="2" name="Picture 1" descr="Picture">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476250" y="11106150"/>
          <a:ext cx="3505200" cy="1905000"/>
        </a:xfrm>
        <a:prstGeom prst="rect">
          <a:avLst/>
        </a:prstGeom>
      </xdr:spPr>
    </xdr:pic>
    <xdr:clientData/>
  </xdr:twoCellAnchor>
  <xdr:twoCellAnchor>
    <xdr:from>
      <xdr:col>1</xdr:col>
      <xdr:colOff>0</xdr:colOff>
      <xdr:row>69</xdr:row>
      <xdr:rowOff>0</xdr:rowOff>
    </xdr:from>
    <xdr:to>
      <xdr:col>2</xdr:col>
      <xdr:colOff>0</xdr:colOff>
      <xdr:row>79</xdr:row>
      <xdr:rowOff>0</xdr:rowOff>
    </xdr:to>
    <xdr:pic>
      <xdr:nvPicPr>
        <xdr:cNvPr id="3" name="Picture 1" descr="Picture">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476250" y="13963650"/>
          <a:ext cx="3505200" cy="1905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88</xdr:row>
      <xdr:rowOff>0</xdr:rowOff>
    </xdr:from>
    <xdr:to>
      <xdr:col>2</xdr:col>
      <xdr:colOff>0</xdr:colOff>
      <xdr:row>98</xdr:row>
      <xdr:rowOff>0</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476250" y="18087975"/>
          <a:ext cx="3505200" cy="1905000"/>
        </a:xfrm>
        <a:prstGeom prst="rect">
          <a:avLst/>
        </a:prstGeom>
      </xdr:spPr>
    </xdr:pic>
    <xdr:clientData/>
  </xdr:twoCellAnchor>
  <xdr:twoCellAnchor>
    <xdr:from>
      <xdr:col>1</xdr:col>
      <xdr:colOff>0</xdr:colOff>
      <xdr:row>103</xdr:row>
      <xdr:rowOff>0</xdr:rowOff>
    </xdr:from>
    <xdr:to>
      <xdr:col>2</xdr:col>
      <xdr:colOff>0</xdr:colOff>
      <xdr:row>113</xdr:row>
      <xdr:rowOff>0</xdr:rowOff>
    </xdr:to>
    <xdr:pic>
      <xdr:nvPicPr>
        <xdr:cNvPr id="3" name="Picture 1" descr="Picture">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476250" y="20945475"/>
          <a:ext cx="3505200" cy="1905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84</xdr:row>
      <xdr:rowOff>0</xdr:rowOff>
    </xdr:from>
    <xdr:to>
      <xdr:col>2</xdr:col>
      <xdr:colOff>0</xdr:colOff>
      <xdr:row>94</xdr:row>
      <xdr:rowOff>0</xdr:rowOff>
    </xdr:to>
    <xdr:pic>
      <xdr:nvPicPr>
        <xdr:cNvPr id="2" name="Picture 1" descr="Picture">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0" y="17106900"/>
          <a:ext cx="3505200" cy="1905000"/>
        </a:xfrm>
        <a:prstGeom prst="rect">
          <a:avLst/>
        </a:prstGeom>
      </xdr:spPr>
    </xdr:pic>
    <xdr:clientData/>
  </xdr:twoCellAnchor>
  <xdr:twoCellAnchor>
    <xdr:from>
      <xdr:col>1</xdr:col>
      <xdr:colOff>0</xdr:colOff>
      <xdr:row>99</xdr:row>
      <xdr:rowOff>0</xdr:rowOff>
    </xdr:from>
    <xdr:to>
      <xdr:col>2</xdr:col>
      <xdr:colOff>0</xdr:colOff>
      <xdr:row>109</xdr:row>
      <xdr:rowOff>0</xdr:rowOff>
    </xdr:to>
    <xdr:pic>
      <xdr:nvPicPr>
        <xdr:cNvPr id="3" name="Picture 1" descr="Picture">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476250" y="19964400"/>
          <a:ext cx="3505200" cy="1905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74</xdr:row>
      <xdr:rowOff>0</xdr:rowOff>
    </xdr:from>
    <xdr:to>
      <xdr:col>2</xdr:col>
      <xdr:colOff>0</xdr:colOff>
      <xdr:row>84</xdr:row>
      <xdr:rowOff>0</xdr:rowOff>
    </xdr:to>
    <xdr:pic>
      <xdr:nvPicPr>
        <xdr:cNvPr id="2" name="Picture 1" descr="Picture">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76250" y="15106650"/>
          <a:ext cx="3505200" cy="1905000"/>
        </a:xfrm>
        <a:prstGeom prst="rect">
          <a:avLst/>
        </a:prstGeom>
      </xdr:spPr>
    </xdr:pic>
    <xdr:clientData/>
  </xdr:twoCellAnchor>
  <xdr:twoCellAnchor>
    <xdr:from>
      <xdr:col>1</xdr:col>
      <xdr:colOff>0</xdr:colOff>
      <xdr:row>89</xdr:row>
      <xdr:rowOff>0</xdr:rowOff>
    </xdr:from>
    <xdr:to>
      <xdr:col>2</xdr:col>
      <xdr:colOff>0</xdr:colOff>
      <xdr:row>99</xdr:row>
      <xdr:rowOff>0</xdr:rowOff>
    </xdr:to>
    <xdr:pic>
      <xdr:nvPicPr>
        <xdr:cNvPr id="3" name="Picture 1" descr="Picture">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a:stretch>
          <a:fillRect/>
        </a:stretch>
      </xdr:blipFill>
      <xdr:spPr>
        <a:xfrm>
          <a:off x="476250" y="17964150"/>
          <a:ext cx="3505200" cy="1905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82</xdr:row>
      <xdr:rowOff>0</xdr:rowOff>
    </xdr:from>
    <xdr:to>
      <xdr:col>2</xdr:col>
      <xdr:colOff>0</xdr:colOff>
      <xdr:row>92</xdr:row>
      <xdr:rowOff>0</xdr:rowOff>
    </xdr:to>
    <xdr:pic>
      <xdr:nvPicPr>
        <xdr:cNvPr id="2" name="Picture 1" descr="Picture">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76250" y="16706850"/>
          <a:ext cx="3505200" cy="1905000"/>
        </a:xfrm>
        <a:prstGeom prst="rect">
          <a:avLst/>
        </a:prstGeom>
      </xdr:spPr>
    </xdr:pic>
    <xdr:clientData/>
  </xdr:twoCellAnchor>
  <xdr:twoCellAnchor>
    <xdr:from>
      <xdr:col>1</xdr:col>
      <xdr:colOff>0</xdr:colOff>
      <xdr:row>97</xdr:row>
      <xdr:rowOff>0</xdr:rowOff>
    </xdr:from>
    <xdr:to>
      <xdr:col>2</xdr:col>
      <xdr:colOff>0</xdr:colOff>
      <xdr:row>107</xdr:row>
      <xdr:rowOff>0</xdr:rowOff>
    </xdr:to>
    <xdr:pic>
      <xdr:nvPicPr>
        <xdr:cNvPr id="3" name="Picture 1" descr="Picture">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a:stretch>
          <a:fillRect/>
        </a:stretch>
      </xdr:blipFill>
      <xdr:spPr>
        <a:xfrm>
          <a:off x="476250" y="19564350"/>
          <a:ext cx="3505200" cy="1905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28</xdr:row>
      <xdr:rowOff>0</xdr:rowOff>
    </xdr:from>
    <xdr:to>
      <xdr:col>2</xdr:col>
      <xdr:colOff>0</xdr:colOff>
      <xdr:row>38</xdr:row>
      <xdr:rowOff>0</xdr:rowOff>
    </xdr:to>
    <xdr:pic>
      <xdr:nvPicPr>
        <xdr:cNvPr id="2" name="Picture 1" descr="Picture">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76250" y="5905500"/>
          <a:ext cx="3752850" cy="1905000"/>
        </a:xfrm>
        <a:prstGeom prst="rect">
          <a:avLst/>
        </a:prstGeom>
      </xdr:spPr>
    </xdr:pic>
    <xdr:clientData/>
  </xdr:twoCellAnchor>
  <xdr:twoCellAnchor>
    <xdr:from>
      <xdr:col>1</xdr:col>
      <xdr:colOff>0</xdr:colOff>
      <xdr:row>43</xdr:row>
      <xdr:rowOff>0</xdr:rowOff>
    </xdr:from>
    <xdr:to>
      <xdr:col>2</xdr:col>
      <xdr:colOff>0</xdr:colOff>
      <xdr:row>53</xdr:row>
      <xdr:rowOff>0</xdr:rowOff>
    </xdr:to>
    <xdr:pic>
      <xdr:nvPicPr>
        <xdr:cNvPr id="3" name="Picture 1" descr="Picture">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2"/>
        <a:stretch>
          <a:fillRect/>
        </a:stretch>
      </xdr:blipFill>
      <xdr:spPr>
        <a:xfrm>
          <a:off x="476250" y="8763000"/>
          <a:ext cx="3752850" cy="1905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93</xdr:row>
      <xdr:rowOff>0</xdr:rowOff>
    </xdr:from>
    <xdr:to>
      <xdr:col>2</xdr:col>
      <xdr:colOff>0</xdr:colOff>
      <xdr:row>103</xdr:row>
      <xdr:rowOff>0</xdr:rowOff>
    </xdr:to>
    <xdr:pic>
      <xdr:nvPicPr>
        <xdr:cNvPr id="2" name="Picture 1" descr="Picture">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476250" y="18907125"/>
          <a:ext cx="3505200" cy="1905000"/>
        </a:xfrm>
        <a:prstGeom prst="rect">
          <a:avLst/>
        </a:prstGeom>
      </xdr:spPr>
    </xdr:pic>
    <xdr:clientData/>
  </xdr:twoCellAnchor>
  <xdr:twoCellAnchor>
    <xdr:from>
      <xdr:col>1</xdr:col>
      <xdr:colOff>0</xdr:colOff>
      <xdr:row>108</xdr:row>
      <xdr:rowOff>0</xdr:rowOff>
    </xdr:from>
    <xdr:to>
      <xdr:col>2</xdr:col>
      <xdr:colOff>0</xdr:colOff>
      <xdr:row>118</xdr:row>
      <xdr:rowOff>0</xdr:rowOff>
    </xdr:to>
    <xdr:pic>
      <xdr:nvPicPr>
        <xdr:cNvPr id="3" name="Picture 1" descr="Picture">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2"/>
        <a:stretch>
          <a:fillRect/>
        </a:stretch>
      </xdr:blipFill>
      <xdr:spPr>
        <a:xfrm>
          <a:off x="476250" y="21764625"/>
          <a:ext cx="3505200" cy="1905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0"/>
  <sheetViews>
    <sheetView tabSelected="1" workbookViewId="0"/>
  </sheetViews>
  <sheetFormatPr defaultColWidth="9.1796875" defaultRowHeight="14.5" x14ac:dyDescent="0.35"/>
  <cols>
    <col min="1" max="1" width="8" style="3" customWidth="1"/>
    <col min="2" max="2" width="56.1796875" style="3" customWidth="1"/>
    <col min="3" max="3" width="23.54296875" style="3" customWidth="1"/>
    <col min="4" max="4" width="17" style="3" customWidth="1"/>
    <col min="5" max="5" width="15.54296875" style="3" customWidth="1"/>
    <col min="6" max="6" width="20.36328125" style="3" customWidth="1"/>
    <col min="7" max="7" width="9.7265625" style="3" customWidth="1"/>
    <col min="8" max="8" width="14" style="3" customWidth="1"/>
    <col min="9" max="9" width="17" style="3" customWidth="1"/>
    <col min="10" max="10" width="8" style="3" customWidth="1"/>
    <col min="11" max="11" width="28" style="3" customWidth="1"/>
    <col min="12" max="12" width="16" style="3" customWidth="1"/>
    <col min="13" max="16384" width="9.1796875" style="3"/>
  </cols>
  <sheetData>
    <row r="1" spans="1:12" ht="19" x14ac:dyDescent="0.45">
      <c r="A1" s="2"/>
      <c r="B1" s="273" t="s">
        <v>930</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14</v>
      </c>
      <c r="C8" s="6" t="s">
        <v>15</v>
      </c>
      <c r="D8" s="6" t="s">
        <v>16</v>
      </c>
      <c r="E8" s="7">
        <v>6528195</v>
      </c>
      <c r="F8" s="8">
        <v>45752.85</v>
      </c>
      <c r="G8" s="9">
        <v>6.0499999999999998E-2</v>
      </c>
      <c r="K8" s="4" t="s">
        <v>17</v>
      </c>
      <c r="L8" s="4" t="s">
        <v>18</v>
      </c>
    </row>
    <row r="9" spans="1:12" x14ac:dyDescent="0.35">
      <c r="A9" s="6">
        <v>2</v>
      </c>
      <c r="B9" s="6" t="s">
        <v>19</v>
      </c>
      <c r="C9" s="6" t="s">
        <v>20</v>
      </c>
      <c r="D9" s="6" t="s">
        <v>16</v>
      </c>
      <c r="E9" s="7">
        <v>2470307</v>
      </c>
      <c r="F9" s="8">
        <v>39400.160000000003</v>
      </c>
      <c r="G9" s="9">
        <v>5.21E-2</v>
      </c>
      <c r="K9" s="3" t="s">
        <v>484</v>
      </c>
      <c r="L9" s="9">
        <v>0.17329999999999998</v>
      </c>
    </row>
    <row r="10" spans="1:12" x14ac:dyDescent="0.35">
      <c r="A10" s="6">
        <v>3</v>
      </c>
      <c r="B10" s="6" t="s">
        <v>32</v>
      </c>
      <c r="C10" s="6" t="s">
        <v>33</v>
      </c>
      <c r="D10" s="6" t="s">
        <v>24</v>
      </c>
      <c r="E10" s="7">
        <v>286048</v>
      </c>
      <c r="F10" s="8">
        <v>21934.45</v>
      </c>
      <c r="G10" s="9">
        <v>2.8999999999999998E-2</v>
      </c>
      <c r="K10" s="3" t="s">
        <v>16</v>
      </c>
      <c r="L10" s="9">
        <v>0.158</v>
      </c>
    </row>
    <row r="11" spans="1:12" x14ac:dyDescent="0.35">
      <c r="A11" s="6">
        <v>4</v>
      </c>
      <c r="B11" s="6" t="s">
        <v>21</v>
      </c>
      <c r="C11" s="6" t="s">
        <v>22</v>
      </c>
      <c r="D11" s="6" t="s">
        <v>23</v>
      </c>
      <c r="E11" s="7">
        <v>294754</v>
      </c>
      <c r="F11" s="8">
        <v>21800.3</v>
      </c>
      <c r="G11" s="9">
        <v>2.8799999999999999E-2</v>
      </c>
      <c r="K11" s="3" t="s">
        <v>28</v>
      </c>
      <c r="L11" s="9">
        <v>6.8199999999999997E-2</v>
      </c>
    </row>
    <row r="12" spans="1:12" x14ac:dyDescent="0.35">
      <c r="A12" s="6">
        <v>5</v>
      </c>
      <c r="B12" s="6" t="s">
        <v>29</v>
      </c>
      <c r="C12" s="6" t="s">
        <v>30</v>
      </c>
      <c r="D12" s="6" t="s">
        <v>31</v>
      </c>
      <c r="E12" s="7">
        <v>1280367</v>
      </c>
      <c r="F12" s="8">
        <v>21448.71</v>
      </c>
      <c r="G12" s="9">
        <v>2.8399999999999998E-2</v>
      </c>
      <c r="K12" s="3" t="s">
        <v>24</v>
      </c>
      <c r="L12" s="9">
        <v>6.7900000000000002E-2</v>
      </c>
    </row>
    <row r="13" spans="1:12" x14ac:dyDescent="0.35">
      <c r="A13" s="6">
        <v>6</v>
      </c>
      <c r="B13" s="6" t="s">
        <v>35</v>
      </c>
      <c r="C13" s="6" t="s">
        <v>36</v>
      </c>
      <c r="D13" s="6" t="s">
        <v>28</v>
      </c>
      <c r="E13" s="7">
        <v>117734</v>
      </c>
      <c r="F13" s="8">
        <v>20941.05</v>
      </c>
      <c r="G13" s="9">
        <v>2.7699999999999999E-2</v>
      </c>
      <c r="K13" s="3" t="s">
        <v>31</v>
      </c>
      <c r="L13" s="9">
        <v>5.8999999999999997E-2</v>
      </c>
    </row>
    <row r="14" spans="1:12" x14ac:dyDescent="0.35">
      <c r="A14" s="6">
        <v>7</v>
      </c>
      <c r="B14" s="6" t="s">
        <v>25</v>
      </c>
      <c r="C14" s="6" t="s">
        <v>26</v>
      </c>
      <c r="D14" s="6" t="s">
        <v>27</v>
      </c>
      <c r="E14" s="7">
        <v>481299</v>
      </c>
      <c r="F14" s="8">
        <v>20456.169999999998</v>
      </c>
      <c r="G14" s="9">
        <v>2.7000000000000003E-2</v>
      </c>
      <c r="K14" s="3" t="s">
        <v>37</v>
      </c>
      <c r="L14" s="9">
        <v>5.1900000000000002E-2</v>
      </c>
    </row>
    <row r="15" spans="1:12" x14ac:dyDescent="0.35">
      <c r="A15" s="6">
        <v>8</v>
      </c>
      <c r="B15" s="6" t="s">
        <v>43</v>
      </c>
      <c r="C15" s="6" t="s">
        <v>44</v>
      </c>
      <c r="D15" s="6" t="s">
        <v>31</v>
      </c>
      <c r="E15" s="7">
        <v>1333512</v>
      </c>
      <c r="F15" s="8">
        <v>17062.95</v>
      </c>
      <c r="G15" s="9">
        <v>2.2599999999999999E-2</v>
      </c>
      <c r="K15" s="3" t="s">
        <v>483</v>
      </c>
      <c r="L15" s="9">
        <v>5.0600000000000006E-2</v>
      </c>
    </row>
    <row r="16" spans="1:12" x14ac:dyDescent="0.35">
      <c r="A16" s="6">
        <v>9</v>
      </c>
      <c r="B16" s="6" t="s">
        <v>38</v>
      </c>
      <c r="C16" s="6" t="s">
        <v>39</v>
      </c>
      <c r="D16" s="6" t="s">
        <v>16</v>
      </c>
      <c r="E16" s="7">
        <v>2155853</v>
      </c>
      <c r="F16" s="8">
        <v>16525.689999999999</v>
      </c>
      <c r="G16" s="9">
        <v>2.1899999999999999E-2</v>
      </c>
      <c r="K16" s="3" t="s">
        <v>23</v>
      </c>
      <c r="L16" s="9">
        <v>4.9200000000000001E-2</v>
      </c>
    </row>
    <row r="17" spans="1:12" x14ac:dyDescent="0.35">
      <c r="A17" s="6">
        <v>10</v>
      </c>
      <c r="B17" s="6" t="s">
        <v>48</v>
      </c>
      <c r="C17" s="6" t="s">
        <v>49</v>
      </c>
      <c r="D17" s="6" t="s">
        <v>50</v>
      </c>
      <c r="E17" s="7">
        <v>2208934</v>
      </c>
      <c r="F17" s="8">
        <v>14080.85</v>
      </c>
      <c r="G17" s="9">
        <v>1.8600000000000002E-2</v>
      </c>
      <c r="K17" s="3" t="s">
        <v>34</v>
      </c>
      <c r="L17" s="9">
        <v>4.8800000000000003E-2</v>
      </c>
    </row>
    <row r="18" spans="1:12" x14ac:dyDescent="0.35">
      <c r="A18" s="6">
        <v>11</v>
      </c>
      <c r="B18" s="6" t="s">
        <v>40</v>
      </c>
      <c r="C18" s="6" t="s">
        <v>41</v>
      </c>
      <c r="D18" s="6" t="s">
        <v>16</v>
      </c>
      <c r="E18" s="7">
        <v>670398</v>
      </c>
      <c r="F18" s="8">
        <v>13444.83</v>
      </c>
      <c r="G18" s="9">
        <v>1.78E-2</v>
      </c>
      <c r="K18" s="3" t="s">
        <v>42</v>
      </c>
      <c r="L18" s="9">
        <v>4.6799999999999994E-2</v>
      </c>
    </row>
    <row r="19" spans="1:12" x14ac:dyDescent="0.35">
      <c r="A19" s="6">
        <v>12</v>
      </c>
      <c r="B19" s="6" t="s">
        <v>52</v>
      </c>
      <c r="C19" s="6" t="s">
        <v>53</v>
      </c>
      <c r="D19" s="6" t="s">
        <v>42</v>
      </c>
      <c r="E19" s="7">
        <v>262952</v>
      </c>
      <c r="F19" s="8">
        <v>12833.9</v>
      </c>
      <c r="G19" s="9">
        <v>1.7000000000000001E-2</v>
      </c>
      <c r="K19" s="3" t="s">
        <v>45</v>
      </c>
      <c r="L19" s="9">
        <v>3.6499999999999998E-2</v>
      </c>
    </row>
    <row r="20" spans="1:12" x14ac:dyDescent="0.35">
      <c r="A20" s="6">
        <v>13</v>
      </c>
      <c r="B20" s="6" t="s">
        <v>46</v>
      </c>
      <c r="C20" s="6" t="s">
        <v>47</v>
      </c>
      <c r="D20" s="6" t="s">
        <v>45</v>
      </c>
      <c r="E20" s="7">
        <v>5062598</v>
      </c>
      <c r="F20" s="8">
        <v>11438.94</v>
      </c>
      <c r="G20" s="9">
        <v>1.5100000000000001E-2</v>
      </c>
      <c r="K20" s="3" t="s">
        <v>27</v>
      </c>
      <c r="L20" s="9">
        <v>3.6000000000000004E-2</v>
      </c>
    </row>
    <row r="21" spans="1:12" x14ac:dyDescent="0.35">
      <c r="A21" s="6">
        <v>14</v>
      </c>
      <c r="B21" s="6" t="s">
        <v>54</v>
      </c>
      <c r="C21" s="6" t="s">
        <v>55</v>
      </c>
      <c r="D21" s="6" t="s">
        <v>24</v>
      </c>
      <c r="E21" s="7">
        <v>1083355</v>
      </c>
      <c r="F21" s="8">
        <v>11154.22</v>
      </c>
      <c r="G21" s="9">
        <v>1.47E-2</v>
      </c>
      <c r="K21" s="3" t="s">
        <v>51</v>
      </c>
      <c r="L21" s="9">
        <v>2.9600000000000001E-2</v>
      </c>
    </row>
    <row r="22" spans="1:12" x14ac:dyDescent="0.35">
      <c r="A22" s="6">
        <v>15</v>
      </c>
      <c r="B22" s="6" t="s">
        <v>88</v>
      </c>
      <c r="C22" s="6" t="s">
        <v>89</v>
      </c>
      <c r="D22" s="6" t="s">
        <v>59</v>
      </c>
      <c r="E22" s="7">
        <v>3630652</v>
      </c>
      <c r="F22" s="8">
        <v>10410.89</v>
      </c>
      <c r="G22" s="9">
        <v>1.38E-2</v>
      </c>
      <c r="K22" s="3" t="s">
        <v>50</v>
      </c>
      <c r="L22" s="9">
        <v>2.81E-2</v>
      </c>
    </row>
    <row r="23" spans="1:12" x14ac:dyDescent="0.35">
      <c r="A23" s="6">
        <v>16</v>
      </c>
      <c r="B23" s="6" t="s">
        <v>63</v>
      </c>
      <c r="C23" s="6" t="s">
        <v>64</v>
      </c>
      <c r="D23" s="6" t="s">
        <v>51</v>
      </c>
      <c r="E23" s="7">
        <v>1036714</v>
      </c>
      <c r="F23" s="8">
        <v>9133.4500000000007</v>
      </c>
      <c r="G23" s="9">
        <v>1.21E-2</v>
      </c>
      <c r="K23" s="3" t="s">
        <v>56</v>
      </c>
      <c r="L23" s="9">
        <v>1.7599999999999998E-2</v>
      </c>
    </row>
    <row r="24" spans="1:12" x14ac:dyDescent="0.35">
      <c r="A24" s="6">
        <v>17</v>
      </c>
      <c r="B24" s="6" t="s">
        <v>84</v>
      </c>
      <c r="C24" s="6" t="s">
        <v>85</v>
      </c>
      <c r="D24" s="6" t="s">
        <v>28</v>
      </c>
      <c r="E24" s="7">
        <v>564827</v>
      </c>
      <c r="F24" s="8">
        <v>8977.93</v>
      </c>
      <c r="G24" s="9">
        <v>1.1899999999999999E-2</v>
      </c>
      <c r="K24" s="3" t="s">
        <v>59</v>
      </c>
      <c r="L24" s="9">
        <v>1.38E-2</v>
      </c>
    </row>
    <row r="25" spans="1:12" x14ac:dyDescent="0.35">
      <c r="A25" s="6">
        <v>18</v>
      </c>
      <c r="B25" s="6" t="s">
        <v>60</v>
      </c>
      <c r="C25" s="6" t="s">
        <v>61</v>
      </c>
      <c r="D25" s="6" t="s">
        <v>34</v>
      </c>
      <c r="E25" s="7">
        <v>373916</v>
      </c>
      <c r="F25" s="8">
        <v>8932.85</v>
      </c>
      <c r="G25" s="9">
        <v>1.18E-2</v>
      </c>
      <c r="K25" s="3" t="s">
        <v>62</v>
      </c>
      <c r="L25" s="9">
        <v>9.1000000000000004E-3</v>
      </c>
    </row>
    <row r="26" spans="1:12" x14ac:dyDescent="0.35">
      <c r="A26" s="6">
        <v>19</v>
      </c>
      <c r="B26" s="6" t="s">
        <v>75</v>
      </c>
      <c r="C26" s="6" t="s">
        <v>76</v>
      </c>
      <c r="D26" s="6" t="s">
        <v>42</v>
      </c>
      <c r="E26" s="7">
        <v>223750</v>
      </c>
      <c r="F26" s="8">
        <v>8906.93</v>
      </c>
      <c r="G26" s="9">
        <v>1.18E-2</v>
      </c>
      <c r="K26" s="3" t="s">
        <v>65</v>
      </c>
      <c r="L26" s="9">
        <v>7.8000000000000005E-3</v>
      </c>
    </row>
    <row r="27" spans="1:12" x14ac:dyDescent="0.35">
      <c r="A27" s="6">
        <v>20</v>
      </c>
      <c r="B27" s="6" t="s">
        <v>66</v>
      </c>
      <c r="C27" s="6" t="s">
        <v>67</v>
      </c>
      <c r="D27" s="6" t="s">
        <v>24</v>
      </c>
      <c r="E27" s="7">
        <v>1257027</v>
      </c>
      <c r="F27" s="8">
        <v>8633.26</v>
      </c>
      <c r="G27" s="9">
        <v>1.1399999999999999E-2</v>
      </c>
      <c r="K27" s="3" t="s">
        <v>68</v>
      </c>
      <c r="L27" s="9">
        <v>7.1999999999999998E-3</v>
      </c>
    </row>
    <row r="28" spans="1:12" x14ac:dyDescent="0.35">
      <c r="A28" s="6">
        <v>21</v>
      </c>
      <c r="B28" s="6" t="s">
        <v>78</v>
      </c>
      <c r="C28" s="6" t="s">
        <v>79</v>
      </c>
      <c r="D28" s="6" t="s">
        <v>28</v>
      </c>
      <c r="E28" s="7">
        <v>1187083</v>
      </c>
      <c r="F28" s="8">
        <v>8575.49</v>
      </c>
      <c r="G28" s="9">
        <v>1.1299999999999999E-2</v>
      </c>
      <c r="K28" s="3" t="s">
        <v>492</v>
      </c>
      <c r="L28" s="9">
        <v>6.8999999999999999E-3</v>
      </c>
    </row>
    <row r="29" spans="1:12" x14ac:dyDescent="0.35">
      <c r="A29" s="6">
        <v>22</v>
      </c>
      <c r="B29" s="6" t="s">
        <v>94</v>
      </c>
      <c r="C29" s="6" t="s">
        <v>95</v>
      </c>
      <c r="D29" s="6" t="s">
        <v>45</v>
      </c>
      <c r="E29" s="7">
        <v>1134817</v>
      </c>
      <c r="F29" s="8">
        <v>8382.89</v>
      </c>
      <c r="G29" s="9">
        <v>1.11E-2</v>
      </c>
      <c r="K29" s="3" t="s">
        <v>74</v>
      </c>
      <c r="L29" s="9">
        <v>6.0000000000000001E-3</v>
      </c>
    </row>
    <row r="30" spans="1:12" x14ac:dyDescent="0.35">
      <c r="A30" s="6">
        <v>23</v>
      </c>
      <c r="B30" s="6" t="s">
        <v>72</v>
      </c>
      <c r="C30" s="6" t="s">
        <v>73</v>
      </c>
      <c r="D30" s="6" t="s">
        <v>37</v>
      </c>
      <c r="E30" s="7">
        <v>1772090</v>
      </c>
      <c r="F30" s="8">
        <v>8375.7800000000007</v>
      </c>
      <c r="G30" s="9">
        <v>1.11E-2</v>
      </c>
      <c r="K30" s="3" t="s">
        <v>931</v>
      </c>
      <c r="L30" s="9">
        <v>6.0000000000000001E-3</v>
      </c>
    </row>
    <row r="31" spans="1:12" x14ac:dyDescent="0.35">
      <c r="A31" s="6">
        <v>24</v>
      </c>
      <c r="B31" s="6" t="s">
        <v>92</v>
      </c>
      <c r="C31" s="6" t="s">
        <v>93</v>
      </c>
      <c r="D31" s="6" t="s">
        <v>34</v>
      </c>
      <c r="E31" s="7">
        <v>886292</v>
      </c>
      <c r="F31" s="8">
        <v>8216.81</v>
      </c>
      <c r="G31" s="9">
        <v>1.09E-2</v>
      </c>
      <c r="K31" s="3" t="s">
        <v>71</v>
      </c>
      <c r="L31" s="9">
        <v>3.7000000000000002E-3</v>
      </c>
    </row>
    <row r="32" spans="1:12" x14ac:dyDescent="0.35">
      <c r="A32" s="6">
        <v>25</v>
      </c>
      <c r="B32" s="6" t="s">
        <v>69</v>
      </c>
      <c r="C32" s="6" t="s">
        <v>70</v>
      </c>
      <c r="D32" s="6" t="s">
        <v>28</v>
      </c>
      <c r="E32" s="7">
        <v>802501</v>
      </c>
      <c r="F32" s="8">
        <v>8139.77</v>
      </c>
      <c r="G32" s="9">
        <v>1.0800000000000001E-2</v>
      </c>
      <c r="K32" s="3" t="s">
        <v>498</v>
      </c>
      <c r="L32" s="9">
        <v>2.0999999999999999E-3</v>
      </c>
    </row>
    <row r="33" spans="1:12" x14ac:dyDescent="0.35">
      <c r="A33" s="6">
        <v>26</v>
      </c>
      <c r="B33" s="6" t="s">
        <v>82</v>
      </c>
      <c r="C33" s="6" t="s">
        <v>83</v>
      </c>
      <c r="D33" s="6" t="s">
        <v>42</v>
      </c>
      <c r="E33" s="7">
        <v>333894</v>
      </c>
      <c r="F33" s="8">
        <v>8051.35</v>
      </c>
      <c r="G33" s="9">
        <v>1.06E-2</v>
      </c>
      <c r="K33" s="3" t="s">
        <v>932</v>
      </c>
      <c r="L33" s="9">
        <v>7.000000000000001E-4</v>
      </c>
    </row>
    <row r="34" spans="1:12" x14ac:dyDescent="0.35">
      <c r="A34" s="6">
        <v>27</v>
      </c>
      <c r="B34" s="6" t="s">
        <v>90</v>
      </c>
      <c r="C34" s="6" t="s">
        <v>91</v>
      </c>
      <c r="D34" s="6" t="s">
        <v>45</v>
      </c>
      <c r="E34" s="7">
        <v>308785</v>
      </c>
      <c r="F34" s="8">
        <v>7823.53</v>
      </c>
      <c r="G34" s="9">
        <v>1.03E-2</v>
      </c>
      <c r="K34" s="3" t="s">
        <v>933</v>
      </c>
      <c r="L34" s="9">
        <v>7.000000000000001E-4</v>
      </c>
    </row>
    <row r="35" spans="1:12" x14ac:dyDescent="0.35">
      <c r="A35" s="6">
        <v>28</v>
      </c>
      <c r="B35" s="6" t="s">
        <v>57</v>
      </c>
      <c r="C35" s="6" t="s">
        <v>58</v>
      </c>
      <c r="D35" s="6" t="s">
        <v>51</v>
      </c>
      <c r="E35" s="7">
        <v>1345459</v>
      </c>
      <c r="F35" s="8">
        <v>7722.93</v>
      </c>
      <c r="G35" s="9">
        <v>1.0200000000000001E-2</v>
      </c>
      <c r="K35" s="3" t="s">
        <v>77</v>
      </c>
      <c r="L35" s="9">
        <v>1.4499999999999957E-2</v>
      </c>
    </row>
    <row r="36" spans="1:12" x14ac:dyDescent="0.35">
      <c r="A36" s="6">
        <v>29</v>
      </c>
      <c r="B36" s="6" t="s">
        <v>100</v>
      </c>
      <c r="C36" s="6" t="s">
        <v>101</v>
      </c>
      <c r="D36" s="6" t="s">
        <v>37</v>
      </c>
      <c r="E36" s="7">
        <v>1569617</v>
      </c>
      <c r="F36" s="8">
        <v>7516.9</v>
      </c>
      <c r="G36" s="9">
        <v>9.8999999999999991E-3</v>
      </c>
    </row>
    <row r="37" spans="1:12" x14ac:dyDescent="0.35">
      <c r="A37" s="6">
        <v>30</v>
      </c>
      <c r="B37" s="6" t="s">
        <v>98</v>
      </c>
      <c r="C37" s="6" t="s">
        <v>99</v>
      </c>
      <c r="D37" s="6" t="s">
        <v>34</v>
      </c>
      <c r="E37" s="7">
        <v>998918</v>
      </c>
      <c r="F37" s="8">
        <v>7366.52</v>
      </c>
      <c r="G37" s="9">
        <v>9.7000000000000003E-3</v>
      </c>
    </row>
    <row r="38" spans="1:12" x14ac:dyDescent="0.35">
      <c r="A38" s="6">
        <v>31</v>
      </c>
      <c r="B38" s="6" t="s">
        <v>86</v>
      </c>
      <c r="C38" s="6" t="s">
        <v>87</v>
      </c>
      <c r="D38" s="6" t="s">
        <v>50</v>
      </c>
      <c r="E38" s="7">
        <v>1347138</v>
      </c>
      <c r="F38" s="8">
        <v>7181.59</v>
      </c>
      <c r="G38" s="9">
        <v>9.4999999999999998E-3</v>
      </c>
    </row>
    <row r="39" spans="1:12" x14ac:dyDescent="0.35">
      <c r="A39" s="6">
        <v>32</v>
      </c>
      <c r="B39" s="6" t="s">
        <v>114</v>
      </c>
      <c r="C39" s="6" t="s">
        <v>115</v>
      </c>
      <c r="D39" s="6" t="s">
        <v>56</v>
      </c>
      <c r="E39" s="7">
        <v>327093</v>
      </c>
      <c r="F39" s="8">
        <v>6928.81</v>
      </c>
      <c r="G39" s="9">
        <v>9.1999999999999998E-3</v>
      </c>
    </row>
    <row r="40" spans="1:12" x14ac:dyDescent="0.35">
      <c r="A40" s="6">
        <v>33</v>
      </c>
      <c r="B40" s="6" t="s">
        <v>102</v>
      </c>
      <c r="C40" s="6" t="s">
        <v>103</v>
      </c>
      <c r="D40" s="6" t="s">
        <v>62</v>
      </c>
      <c r="E40" s="7">
        <v>534738</v>
      </c>
      <c r="F40" s="8">
        <v>6892.24</v>
      </c>
      <c r="G40" s="9">
        <v>9.1000000000000004E-3</v>
      </c>
    </row>
    <row r="41" spans="1:12" x14ac:dyDescent="0.35">
      <c r="A41" s="6">
        <v>34</v>
      </c>
      <c r="B41" s="6" t="s">
        <v>104</v>
      </c>
      <c r="C41" s="6" t="s">
        <v>105</v>
      </c>
      <c r="D41" s="6" t="s">
        <v>27</v>
      </c>
      <c r="E41" s="7">
        <v>191707</v>
      </c>
      <c r="F41" s="8">
        <v>6804.26</v>
      </c>
      <c r="G41" s="9">
        <v>9.0000000000000011E-3</v>
      </c>
    </row>
    <row r="42" spans="1:12" x14ac:dyDescent="0.35">
      <c r="A42" s="6">
        <v>35</v>
      </c>
      <c r="B42" s="6" t="s">
        <v>110</v>
      </c>
      <c r="C42" s="6" t="s">
        <v>111</v>
      </c>
      <c r="D42" s="6" t="s">
        <v>37</v>
      </c>
      <c r="E42" s="7">
        <v>532577</v>
      </c>
      <c r="F42" s="8">
        <v>6487.05</v>
      </c>
      <c r="G42" s="9">
        <v>8.6E-3</v>
      </c>
    </row>
    <row r="43" spans="1:12" x14ac:dyDescent="0.35">
      <c r="A43" s="6">
        <v>36</v>
      </c>
      <c r="B43" s="6" t="s">
        <v>118</v>
      </c>
      <c r="C43" s="6" t="s">
        <v>119</v>
      </c>
      <c r="D43" s="6" t="s">
        <v>56</v>
      </c>
      <c r="E43" s="7">
        <v>67277</v>
      </c>
      <c r="F43" s="8">
        <v>6366.12</v>
      </c>
      <c r="G43" s="9">
        <v>8.3999999999999995E-3</v>
      </c>
    </row>
    <row r="44" spans="1:12" x14ac:dyDescent="0.35">
      <c r="A44" s="6">
        <v>37</v>
      </c>
      <c r="B44" s="6" t="s">
        <v>80</v>
      </c>
      <c r="C44" s="6" t="s">
        <v>81</v>
      </c>
      <c r="D44" s="6" t="s">
        <v>31</v>
      </c>
      <c r="E44" s="7">
        <v>160116</v>
      </c>
      <c r="F44" s="8">
        <v>6045.26</v>
      </c>
      <c r="G44" s="9">
        <v>8.0000000000000002E-3</v>
      </c>
    </row>
    <row r="45" spans="1:12" x14ac:dyDescent="0.35">
      <c r="A45" s="6">
        <v>38</v>
      </c>
      <c r="B45" s="6" t="s">
        <v>112</v>
      </c>
      <c r="C45" s="6" t="s">
        <v>113</v>
      </c>
      <c r="D45" s="6" t="s">
        <v>65</v>
      </c>
      <c r="E45" s="7">
        <v>204082</v>
      </c>
      <c r="F45" s="8">
        <v>5935.93</v>
      </c>
      <c r="G45" s="9">
        <v>7.8000000000000005E-3</v>
      </c>
    </row>
    <row r="46" spans="1:12" x14ac:dyDescent="0.35">
      <c r="A46" s="6">
        <v>39</v>
      </c>
      <c r="B46" s="6" t="s">
        <v>138</v>
      </c>
      <c r="C46" s="6" t="s">
        <v>139</v>
      </c>
      <c r="D46" s="6" t="s">
        <v>42</v>
      </c>
      <c r="E46" s="7">
        <v>116824</v>
      </c>
      <c r="F46" s="8">
        <v>5606.03</v>
      </c>
      <c r="G46" s="9">
        <v>7.4000000000000003E-3</v>
      </c>
    </row>
    <row r="47" spans="1:12" x14ac:dyDescent="0.35">
      <c r="A47" s="6">
        <v>40</v>
      </c>
      <c r="B47" s="6" t="s">
        <v>132</v>
      </c>
      <c r="C47" s="6" t="s">
        <v>133</v>
      </c>
      <c r="D47" s="6" t="s">
        <v>51</v>
      </c>
      <c r="E47" s="7">
        <v>169729</v>
      </c>
      <c r="F47" s="8">
        <v>5507.11</v>
      </c>
      <c r="G47" s="9">
        <v>7.3000000000000001E-3</v>
      </c>
    </row>
    <row r="48" spans="1:12" x14ac:dyDescent="0.35">
      <c r="A48" s="6">
        <v>41</v>
      </c>
      <c r="B48" s="6" t="s">
        <v>122</v>
      </c>
      <c r="C48" s="6" t="s">
        <v>123</v>
      </c>
      <c r="D48" s="6" t="s">
        <v>68</v>
      </c>
      <c r="E48" s="7">
        <v>172366</v>
      </c>
      <c r="F48" s="8">
        <v>5478.39</v>
      </c>
      <c r="G48" s="9">
        <v>7.1999999999999998E-3</v>
      </c>
    </row>
    <row r="49" spans="1:7" x14ac:dyDescent="0.35">
      <c r="A49" s="6">
        <v>42</v>
      </c>
      <c r="B49" s="6" t="s">
        <v>120</v>
      </c>
      <c r="C49" s="6" t="s">
        <v>121</v>
      </c>
      <c r="D49" s="6" t="s">
        <v>37</v>
      </c>
      <c r="E49" s="7">
        <v>116983</v>
      </c>
      <c r="F49" s="8">
        <v>5395.14</v>
      </c>
      <c r="G49" s="9">
        <v>7.0999999999999995E-3</v>
      </c>
    </row>
    <row r="50" spans="1:7" x14ac:dyDescent="0.35">
      <c r="A50" s="6">
        <v>43</v>
      </c>
      <c r="B50" s="6" t="s">
        <v>108</v>
      </c>
      <c r="C50" s="6" t="s">
        <v>109</v>
      </c>
      <c r="D50" s="6" t="s">
        <v>23</v>
      </c>
      <c r="E50" s="7">
        <v>255021</v>
      </c>
      <c r="F50" s="8">
        <v>5370.1</v>
      </c>
      <c r="G50" s="9">
        <v>7.0999999999999995E-3</v>
      </c>
    </row>
    <row r="51" spans="1:7" x14ac:dyDescent="0.35">
      <c r="A51" s="6">
        <v>44</v>
      </c>
      <c r="B51" s="6" t="s">
        <v>116</v>
      </c>
      <c r="C51" s="6" t="s">
        <v>117</v>
      </c>
      <c r="D51" s="6" t="s">
        <v>23</v>
      </c>
      <c r="E51" s="7">
        <v>167233</v>
      </c>
      <c r="F51" s="8">
        <v>5197.18</v>
      </c>
      <c r="G51" s="9">
        <v>6.8999999999999999E-3</v>
      </c>
    </row>
    <row r="52" spans="1:7" x14ac:dyDescent="0.35">
      <c r="A52" s="6">
        <v>45</v>
      </c>
      <c r="B52" s="6" t="s">
        <v>124</v>
      </c>
      <c r="C52" s="6" t="s">
        <v>125</v>
      </c>
      <c r="D52" s="6" t="s">
        <v>24</v>
      </c>
      <c r="E52" s="7">
        <v>344409</v>
      </c>
      <c r="F52" s="8">
        <v>4994.96</v>
      </c>
      <c r="G52" s="9">
        <v>6.6E-3</v>
      </c>
    </row>
    <row r="53" spans="1:7" x14ac:dyDescent="0.35">
      <c r="A53" s="6">
        <v>46</v>
      </c>
      <c r="B53" s="6" t="s">
        <v>134</v>
      </c>
      <c r="C53" s="6" t="s">
        <v>135</v>
      </c>
      <c r="D53" s="6" t="s">
        <v>28</v>
      </c>
      <c r="E53" s="7">
        <v>727545</v>
      </c>
      <c r="F53" s="8">
        <v>4888.01</v>
      </c>
      <c r="G53" s="9">
        <v>6.5000000000000006E-3</v>
      </c>
    </row>
    <row r="54" spans="1:7" x14ac:dyDescent="0.35">
      <c r="A54" s="6">
        <v>47</v>
      </c>
      <c r="B54" s="6" t="s">
        <v>126</v>
      </c>
      <c r="C54" s="6" t="s">
        <v>127</v>
      </c>
      <c r="D54" s="6" t="s">
        <v>23</v>
      </c>
      <c r="E54" s="7">
        <v>16856</v>
      </c>
      <c r="F54" s="8">
        <v>4871.6499999999996</v>
      </c>
      <c r="G54" s="9">
        <v>6.4000000000000003E-3</v>
      </c>
    </row>
    <row r="55" spans="1:7" x14ac:dyDescent="0.35">
      <c r="A55" s="6">
        <v>48</v>
      </c>
      <c r="B55" s="6" t="s">
        <v>106</v>
      </c>
      <c r="C55" s="6" t="s">
        <v>107</v>
      </c>
      <c r="D55" s="6" t="s">
        <v>34</v>
      </c>
      <c r="E55" s="7">
        <v>2005023</v>
      </c>
      <c r="F55" s="8">
        <v>4805.04</v>
      </c>
      <c r="G55" s="9">
        <v>6.4000000000000003E-3</v>
      </c>
    </row>
    <row r="56" spans="1:7" x14ac:dyDescent="0.35">
      <c r="A56" s="6">
        <v>49</v>
      </c>
      <c r="B56" s="6" t="s">
        <v>128</v>
      </c>
      <c r="C56" s="6" t="s">
        <v>129</v>
      </c>
      <c r="D56" s="6" t="s">
        <v>24</v>
      </c>
      <c r="E56" s="7">
        <v>3857474</v>
      </c>
      <c r="F56" s="8">
        <v>4667.54</v>
      </c>
      <c r="G56" s="9">
        <v>6.1999999999999998E-3</v>
      </c>
    </row>
    <row r="57" spans="1:7" x14ac:dyDescent="0.35">
      <c r="A57" s="6">
        <v>50</v>
      </c>
      <c r="B57" s="6" t="s">
        <v>130</v>
      </c>
      <c r="C57" s="6" t="s">
        <v>131</v>
      </c>
      <c r="D57" s="6" t="s">
        <v>37</v>
      </c>
      <c r="E57" s="7">
        <v>399791</v>
      </c>
      <c r="F57" s="8">
        <v>4561.82</v>
      </c>
      <c r="G57" s="9">
        <v>6.0000000000000001E-3</v>
      </c>
    </row>
    <row r="58" spans="1:7" x14ac:dyDescent="0.35">
      <c r="A58" s="6">
        <v>51</v>
      </c>
      <c r="B58" s="6" t="s">
        <v>150</v>
      </c>
      <c r="C58" s="6" t="s">
        <v>151</v>
      </c>
      <c r="D58" s="6" t="s">
        <v>74</v>
      </c>
      <c r="E58" s="7">
        <v>928300</v>
      </c>
      <c r="F58" s="8">
        <v>4542.17</v>
      </c>
      <c r="G58" s="9">
        <v>6.0000000000000001E-3</v>
      </c>
    </row>
    <row r="59" spans="1:7" x14ac:dyDescent="0.35">
      <c r="A59" s="6">
        <v>52</v>
      </c>
      <c r="B59" s="6" t="s">
        <v>136</v>
      </c>
      <c r="C59" s="6" t="s">
        <v>137</v>
      </c>
      <c r="D59" s="6" t="s">
        <v>16</v>
      </c>
      <c r="E59" s="7">
        <v>2238823</v>
      </c>
      <c r="F59" s="8">
        <v>4273.91</v>
      </c>
      <c r="G59" s="9">
        <v>5.6999999999999993E-3</v>
      </c>
    </row>
    <row r="60" spans="1:7" x14ac:dyDescent="0.35">
      <c r="A60" s="6">
        <v>53</v>
      </c>
      <c r="B60" s="6" t="s">
        <v>142</v>
      </c>
      <c r="C60" s="6" t="s">
        <v>143</v>
      </c>
      <c r="D60" s="6" t="s">
        <v>37</v>
      </c>
      <c r="E60" s="7">
        <v>299175</v>
      </c>
      <c r="F60" s="8">
        <v>4107.97</v>
      </c>
      <c r="G60" s="9">
        <v>5.4000000000000003E-3</v>
      </c>
    </row>
    <row r="61" spans="1:7" x14ac:dyDescent="0.35">
      <c r="A61" s="6">
        <v>54</v>
      </c>
      <c r="B61" s="6" t="s">
        <v>96</v>
      </c>
      <c r="C61" s="6" t="s">
        <v>97</v>
      </c>
      <c r="D61" s="6" t="s">
        <v>34</v>
      </c>
      <c r="E61" s="7">
        <v>163883</v>
      </c>
      <c r="F61" s="8">
        <v>3825.93</v>
      </c>
      <c r="G61" s="9">
        <v>5.1000000000000004E-3</v>
      </c>
    </row>
    <row r="62" spans="1:7" x14ac:dyDescent="0.35">
      <c r="A62" s="6">
        <v>55</v>
      </c>
      <c r="B62" s="6" t="s">
        <v>140</v>
      </c>
      <c r="C62" s="6" t="s">
        <v>141</v>
      </c>
      <c r="D62" s="6" t="s">
        <v>34</v>
      </c>
      <c r="E62" s="7">
        <v>188678</v>
      </c>
      <c r="F62" s="8">
        <v>3689.22</v>
      </c>
      <c r="G62" s="9">
        <v>4.8999999999999998E-3</v>
      </c>
    </row>
    <row r="63" spans="1:7" x14ac:dyDescent="0.35">
      <c r="A63" s="6">
        <v>56</v>
      </c>
      <c r="B63" s="6" t="s">
        <v>148</v>
      </c>
      <c r="C63" s="6" t="s">
        <v>149</v>
      </c>
      <c r="D63" s="6" t="s">
        <v>37</v>
      </c>
      <c r="E63" s="7">
        <v>88216</v>
      </c>
      <c r="F63" s="8">
        <v>2879.11</v>
      </c>
      <c r="G63" s="9">
        <v>3.8E-3</v>
      </c>
    </row>
    <row r="64" spans="1:7" x14ac:dyDescent="0.35">
      <c r="A64" s="6">
        <v>57</v>
      </c>
      <c r="B64" s="6" t="s">
        <v>146</v>
      </c>
      <c r="C64" s="6" t="s">
        <v>147</v>
      </c>
      <c r="D64" s="6" t="s">
        <v>71</v>
      </c>
      <c r="E64" s="7">
        <v>648178</v>
      </c>
      <c r="F64" s="8">
        <v>2801.43</v>
      </c>
      <c r="G64" s="9">
        <v>3.7000000000000002E-3</v>
      </c>
    </row>
    <row r="65" spans="1:10" x14ac:dyDescent="0.35">
      <c r="A65" s="10"/>
      <c r="B65" s="10" t="s">
        <v>152</v>
      </c>
      <c r="C65" s="10"/>
      <c r="D65" s="10"/>
      <c r="E65" s="10"/>
      <c r="F65" s="11">
        <v>563546.31999999995</v>
      </c>
      <c r="G65" s="12">
        <v>0.74519999999999997</v>
      </c>
    </row>
    <row r="67" spans="1:10" x14ac:dyDescent="0.35">
      <c r="B67" s="4" t="s">
        <v>153</v>
      </c>
    </row>
    <row r="68" spans="1:10" x14ac:dyDescent="0.35">
      <c r="A68" s="6">
        <v>58</v>
      </c>
      <c r="B68" s="6" t="s">
        <v>154</v>
      </c>
      <c r="C68" s="6" t="s">
        <v>155</v>
      </c>
      <c r="D68" s="6" t="s">
        <v>31</v>
      </c>
      <c r="E68" s="7">
        <v>52521</v>
      </c>
      <c r="F68" s="8">
        <v>0</v>
      </c>
      <c r="G68" s="9" t="s">
        <v>156</v>
      </c>
    </row>
    <row r="69" spans="1:10" x14ac:dyDescent="0.35">
      <c r="A69" s="10"/>
      <c r="B69" s="10" t="s">
        <v>152</v>
      </c>
      <c r="C69" s="10"/>
      <c r="D69" s="10"/>
      <c r="E69" s="10"/>
      <c r="F69" s="11">
        <v>0</v>
      </c>
      <c r="G69" s="12" t="s">
        <v>156</v>
      </c>
    </row>
    <row r="71" spans="1:10" x14ac:dyDescent="0.35">
      <c r="B71" s="4" t="s">
        <v>721</v>
      </c>
    </row>
    <row r="72" spans="1:10" x14ac:dyDescent="0.35">
      <c r="B72" s="4" t="s">
        <v>722</v>
      </c>
    </row>
    <row r="73" spans="1:10" x14ac:dyDescent="0.35">
      <c r="B73" s="4" t="s">
        <v>723</v>
      </c>
    </row>
    <row r="74" spans="1:10" x14ac:dyDescent="0.35">
      <c r="A74" s="6">
        <v>59</v>
      </c>
      <c r="B74" s="6" t="s">
        <v>736</v>
      </c>
      <c r="C74" s="6" t="s">
        <v>934</v>
      </c>
      <c r="D74" s="6" t="s">
        <v>483</v>
      </c>
      <c r="E74" s="7">
        <v>700</v>
      </c>
      <c r="F74" s="8">
        <v>8070.62</v>
      </c>
      <c r="G74" s="9">
        <v>1.0700000000000001E-2</v>
      </c>
      <c r="H74" s="13">
        <v>45350</v>
      </c>
      <c r="J74" s="8">
        <v>4.9514000000000005</v>
      </c>
    </row>
    <row r="75" spans="1:10" x14ac:dyDescent="0.35">
      <c r="A75" s="6">
        <v>60</v>
      </c>
      <c r="B75" s="6" t="s">
        <v>935</v>
      </c>
      <c r="C75" s="6" t="s">
        <v>936</v>
      </c>
      <c r="D75" s="6" t="s">
        <v>483</v>
      </c>
      <c r="E75" s="7">
        <v>500</v>
      </c>
      <c r="F75" s="8">
        <v>5497.14</v>
      </c>
      <c r="G75" s="9">
        <v>7.3000000000000001E-3</v>
      </c>
      <c r="H75" s="13">
        <v>44849</v>
      </c>
      <c r="J75" s="8">
        <v>4.45</v>
      </c>
    </row>
    <row r="76" spans="1:10" x14ac:dyDescent="0.35">
      <c r="A76" s="6">
        <v>61</v>
      </c>
      <c r="B76" s="6" t="s">
        <v>937</v>
      </c>
      <c r="C76" s="6" t="s">
        <v>938</v>
      </c>
      <c r="D76" s="6" t="s">
        <v>483</v>
      </c>
      <c r="E76" s="7">
        <v>500</v>
      </c>
      <c r="F76" s="8">
        <v>5433.36</v>
      </c>
      <c r="G76" s="9">
        <v>7.1999999999999998E-3</v>
      </c>
      <c r="H76" s="13">
        <v>44908</v>
      </c>
      <c r="J76" s="8">
        <v>4.45</v>
      </c>
    </row>
    <row r="77" spans="1:10" x14ac:dyDescent="0.35">
      <c r="A77" s="6">
        <v>62</v>
      </c>
      <c r="B77" s="6" t="s">
        <v>939</v>
      </c>
      <c r="C77" s="6" t="s">
        <v>940</v>
      </c>
      <c r="D77" s="6" t="s">
        <v>492</v>
      </c>
      <c r="E77" s="7">
        <v>500</v>
      </c>
      <c r="F77" s="8">
        <v>5226.87</v>
      </c>
      <c r="G77" s="9">
        <v>6.8999999999999999E-3</v>
      </c>
      <c r="H77" s="13">
        <v>45251</v>
      </c>
      <c r="J77" s="8">
        <v>4.5650000000000004</v>
      </c>
    </row>
    <row r="78" spans="1:10" x14ac:dyDescent="0.35">
      <c r="A78" s="6">
        <v>63</v>
      </c>
      <c r="B78" s="6" t="s">
        <v>941</v>
      </c>
      <c r="C78" s="6" t="s">
        <v>942</v>
      </c>
      <c r="D78" s="6" t="s">
        <v>931</v>
      </c>
      <c r="E78" s="7">
        <v>470</v>
      </c>
      <c r="F78" s="8">
        <v>4517.2</v>
      </c>
      <c r="G78" s="9">
        <v>6.0000000000000001E-3</v>
      </c>
      <c r="H78" s="13">
        <v>45142</v>
      </c>
      <c r="J78" s="8">
        <v>8.0449999999999999</v>
      </c>
    </row>
    <row r="79" spans="1:10" x14ac:dyDescent="0.35">
      <c r="A79" s="6">
        <v>64</v>
      </c>
      <c r="B79" s="6" t="s">
        <v>724</v>
      </c>
      <c r="C79" s="6" t="s">
        <v>738</v>
      </c>
      <c r="D79" s="6" t="s">
        <v>483</v>
      </c>
      <c r="E79" s="7">
        <v>350</v>
      </c>
      <c r="F79" s="8">
        <v>3737.39</v>
      </c>
      <c r="G79" s="9">
        <v>4.8999999999999998E-3</v>
      </c>
      <c r="H79" s="13">
        <v>45722</v>
      </c>
      <c r="J79" s="8">
        <v>5.3550000000000004</v>
      </c>
    </row>
    <row r="80" spans="1:10" x14ac:dyDescent="0.35">
      <c r="A80" s="6">
        <v>65</v>
      </c>
      <c r="B80" s="6" t="s">
        <v>943</v>
      </c>
      <c r="C80" s="6" t="s">
        <v>944</v>
      </c>
      <c r="D80" s="6" t="s">
        <v>483</v>
      </c>
      <c r="E80" s="7">
        <v>250</v>
      </c>
      <c r="F80" s="8">
        <v>2632.74</v>
      </c>
      <c r="G80" s="9">
        <v>3.4999999999999996E-3</v>
      </c>
      <c r="H80" s="13">
        <v>46011</v>
      </c>
      <c r="J80" s="8">
        <v>5.8643999999999998</v>
      </c>
    </row>
    <row r="81" spans="1:10" x14ac:dyDescent="0.35">
      <c r="A81" s="6">
        <v>66</v>
      </c>
      <c r="B81" s="6" t="s">
        <v>937</v>
      </c>
      <c r="C81" s="6" t="s">
        <v>945</v>
      </c>
      <c r="D81" s="6" t="s">
        <v>483</v>
      </c>
      <c r="E81" s="7">
        <v>250</v>
      </c>
      <c r="F81" s="8">
        <v>2609.4899999999998</v>
      </c>
      <c r="G81" s="9">
        <v>3.4999999999999996E-3</v>
      </c>
      <c r="H81" s="13">
        <v>46022</v>
      </c>
      <c r="J81" s="8">
        <v>5.8650000000000002</v>
      </c>
    </row>
    <row r="82" spans="1:10" x14ac:dyDescent="0.35">
      <c r="A82" s="6">
        <v>67</v>
      </c>
      <c r="B82" s="6" t="s">
        <v>726</v>
      </c>
      <c r="C82" s="6" t="s">
        <v>727</v>
      </c>
      <c r="D82" s="6" t="s">
        <v>483</v>
      </c>
      <c r="E82" s="7">
        <v>250</v>
      </c>
      <c r="F82" s="8">
        <v>2606.67</v>
      </c>
      <c r="G82" s="9">
        <v>3.4000000000000002E-3</v>
      </c>
      <c r="H82" s="13">
        <v>44700</v>
      </c>
      <c r="J82" s="8">
        <v>4.1600999999999999</v>
      </c>
    </row>
    <row r="83" spans="1:10" x14ac:dyDescent="0.35">
      <c r="A83" s="6">
        <v>68</v>
      </c>
      <c r="B83" s="6" t="s">
        <v>935</v>
      </c>
      <c r="C83" s="6" t="s">
        <v>946</v>
      </c>
      <c r="D83" s="6" t="s">
        <v>483</v>
      </c>
      <c r="E83" s="7">
        <v>200</v>
      </c>
      <c r="F83" s="8">
        <v>2054.0500000000002</v>
      </c>
      <c r="G83" s="9">
        <v>2.7000000000000001E-3</v>
      </c>
      <c r="H83" s="13">
        <v>45917</v>
      </c>
      <c r="J83" s="8">
        <v>5.7875000000000005</v>
      </c>
    </row>
    <row r="84" spans="1:10" x14ac:dyDescent="0.35">
      <c r="A84" s="6">
        <v>69</v>
      </c>
      <c r="B84" s="6" t="s">
        <v>947</v>
      </c>
      <c r="C84" s="6" t="s">
        <v>948</v>
      </c>
      <c r="D84" s="6" t="s">
        <v>498</v>
      </c>
      <c r="E84" s="7">
        <v>150</v>
      </c>
      <c r="F84" s="8">
        <v>1597.48</v>
      </c>
      <c r="G84" s="9">
        <v>2.0999999999999999E-3</v>
      </c>
      <c r="H84" s="13">
        <v>45057</v>
      </c>
      <c r="J84" s="8">
        <v>5.4119000000000002</v>
      </c>
    </row>
    <row r="85" spans="1:10" x14ac:dyDescent="0.35">
      <c r="A85" s="6">
        <v>70</v>
      </c>
      <c r="B85" s="6" t="s">
        <v>935</v>
      </c>
      <c r="C85" s="6" t="s">
        <v>949</v>
      </c>
      <c r="D85" s="6" t="s">
        <v>483</v>
      </c>
      <c r="E85" s="7">
        <v>150</v>
      </c>
      <c r="F85" s="8">
        <v>1549.34</v>
      </c>
      <c r="G85" s="9">
        <v>2E-3</v>
      </c>
      <c r="H85" s="13">
        <v>44781</v>
      </c>
      <c r="J85" s="8">
        <v>4.3298999999999994</v>
      </c>
    </row>
    <row r="86" spans="1:10" x14ac:dyDescent="0.35">
      <c r="A86" s="6">
        <v>71</v>
      </c>
      <c r="B86" s="6" t="s">
        <v>935</v>
      </c>
      <c r="C86" s="6" t="s">
        <v>950</v>
      </c>
      <c r="D86" s="6" t="s">
        <v>483</v>
      </c>
      <c r="E86" s="7">
        <v>100</v>
      </c>
      <c r="F86" s="8">
        <v>1052.03</v>
      </c>
      <c r="G86" s="9">
        <v>1.4000000000000002E-3</v>
      </c>
      <c r="H86" s="13">
        <v>45086</v>
      </c>
      <c r="J86" s="8">
        <v>4.72</v>
      </c>
    </row>
    <row r="87" spans="1:10" x14ac:dyDescent="0.35">
      <c r="A87" s="6">
        <v>72</v>
      </c>
      <c r="B87" s="6" t="s">
        <v>724</v>
      </c>
      <c r="C87" s="6" t="s">
        <v>725</v>
      </c>
      <c r="D87" s="6" t="s">
        <v>483</v>
      </c>
      <c r="E87" s="7">
        <v>100</v>
      </c>
      <c r="F87" s="8">
        <v>1026.33</v>
      </c>
      <c r="G87" s="9">
        <v>1.4000000000000002E-3</v>
      </c>
      <c r="H87" s="13">
        <v>44890</v>
      </c>
      <c r="J87" s="8">
        <v>4.2549999999999999</v>
      </c>
    </row>
    <row r="88" spans="1:10" x14ac:dyDescent="0.35">
      <c r="A88" s="6">
        <v>73</v>
      </c>
      <c r="B88" s="6" t="s">
        <v>749</v>
      </c>
      <c r="C88" s="6" t="s">
        <v>951</v>
      </c>
      <c r="D88" s="6" t="s">
        <v>483</v>
      </c>
      <c r="E88" s="7">
        <v>50</v>
      </c>
      <c r="F88" s="8">
        <v>543.6</v>
      </c>
      <c r="G88" s="9">
        <v>7.000000000000001E-4</v>
      </c>
      <c r="H88" s="13">
        <v>45041</v>
      </c>
      <c r="J88" s="8">
        <v>4.58</v>
      </c>
    </row>
    <row r="89" spans="1:10" x14ac:dyDescent="0.35">
      <c r="A89" s="6">
        <v>74</v>
      </c>
      <c r="B89" s="6" t="s">
        <v>952</v>
      </c>
      <c r="C89" s="6" t="s">
        <v>953</v>
      </c>
      <c r="D89" s="6" t="s">
        <v>932</v>
      </c>
      <c r="E89" s="7">
        <v>50</v>
      </c>
      <c r="F89" s="8">
        <v>532.87</v>
      </c>
      <c r="G89" s="9">
        <v>7.000000000000001E-4</v>
      </c>
      <c r="H89" s="13">
        <v>45710</v>
      </c>
      <c r="I89" s="13" t="s">
        <v>954</v>
      </c>
      <c r="J89" s="8">
        <v>4.0750000000000002</v>
      </c>
    </row>
    <row r="90" spans="1:10" x14ac:dyDescent="0.35">
      <c r="A90" s="6">
        <v>75</v>
      </c>
      <c r="B90" s="6" t="s">
        <v>739</v>
      </c>
      <c r="C90" s="6" t="s">
        <v>740</v>
      </c>
      <c r="D90" s="6" t="s">
        <v>483</v>
      </c>
      <c r="E90" s="7">
        <v>50</v>
      </c>
      <c r="F90" s="8">
        <v>529.02</v>
      </c>
      <c r="G90" s="9">
        <v>7.000000000000001E-4</v>
      </c>
      <c r="H90" s="13">
        <v>45033</v>
      </c>
      <c r="J90" s="8">
        <v>4.6100000000000003</v>
      </c>
    </row>
    <row r="91" spans="1:10" x14ac:dyDescent="0.35">
      <c r="A91" s="6">
        <v>76</v>
      </c>
      <c r="B91" s="6" t="s">
        <v>955</v>
      </c>
      <c r="C91" s="6" t="s">
        <v>956</v>
      </c>
      <c r="D91" s="6" t="s">
        <v>933</v>
      </c>
      <c r="E91" s="7">
        <v>50</v>
      </c>
      <c r="F91" s="8">
        <v>510.21</v>
      </c>
      <c r="G91" s="9">
        <v>7.000000000000001E-4</v>
      </c>
      <c r="H91" s="13">
        <v>48073</v>
      </c>
      <c r="J91" s="8">
        <v>6.93</v>
      </c>
    </row>
    <row r="92" spans="1:10" x14ac:dyDescent="0.35">
      <c r="A92" s="6">
        <v>77</v>
      </c>
      <c r="B92" s="6" t="s">
        <v>749</v>
      </c>
      <c r="C92" s="6" t="s">
        <v>957</v>
      </c>
      <c r="D92" s="6" t="s">
        <v>483</v>
      </c>
      <c r="E92" s="7">
        <v>40</v>
      </c>
      <c r="F92" s="8">
        <v>446.28</v>
      </c>
      <c r="G92" s="9">
        <v>5.9999999999999995E-4</v>
      </c>
      <c r="H92" s="13">
        <v>45539</v>
      </c>
      <c r="J92" s="8">
        <v>5.19</v>
      </c>
    </row>
    <row r="93" spans="1:10" x14ac:dyDescent="0.35">
      <c r="A93" s="6">
        <v>78</v>
      </c>
      <c r="B93" s="6" t="s">
        <v>728</v>
      </c>
      <c r="C93" s="6" t="s">
        <v>743</v>
      </c>
      <c r="D93" s="6" t="s">
        <v>483</v>
      </c>
      <c r="E93" s="7">
        <v>30</v>
      </c>
      <c r="F93" s="8">
        <v>316.39</v>
      </c>
      <c r="G93" s="9">
        <v>4.0000000000000002E-4</v>
      </c>
      <c r="H93" s="13">
        <v>45518</v>
      </c>
      <c r="J93" s="8">
        <v>5.2449000000000003</v>
      </c>
    </row>
    <row r="94" spans="1:10" x14ac:dyDescent="0.35">
      <c r="A94" s="6">
        <v>79</v>
      </c>
      <c r="B94" s="6" t="s">
        <v>749</v>
      </c>
      <c r="C94" s="6" t="s">
        <v>958</v>
      </c>
      <c r="D94" s="6" t="s">
        <v>483</v>
      </c>
      <c r="E94" s="7">
        <v>10</v>
      </c>
      <c r="F94" s="8">
        <v>106.92</v>
      </c>
      <c r="G94" s="9">
        <v>1E-4</v>
      </c>
      <c r="H94" s="13">
        <v>44584</v>
      </c>
      <c r="J94" s="8">
        <v>3.6585000000000001</v>
      </c>
    </row>
    <row r="95" spans="1:10" x14ac:dyDescent="0.35">
      <c r="A95" s="6">
        <v>80</v>
      </c>
      <c r="B95" s="6" t="s">
        <v>736</v>
      </c>
      <c r="C95" s="6" t="s">
        <v>959</v>
      </c>
      <c r="D95" s="6" t="s">
        <v>483</v>
      </c>
      <c r="E95" s="7">
        <v>10</v>
      </c>
      <c r="F95" s="8">
        <v>106.91</v>
      </c>
      <c r="G95" s="9">
        <v>1E-4</v>
      </c>
      <c r="H95" s="13">
        <v>44524</v>
      </c>
      <c r="J95" s="8">
        <v>3.5250999999999997</v>
      </c>
    </row>
    <row r="96" spans="1:10" x14ac:dyDescent="0.35">
      <c r="A96" s="10"/>
      <c r="B96" s="10" t="s">
        <v>152</v>
      </c>
      <c r="C96" s="10"/>
      <c r="D96" s="10"/>
      <c r="E96" s="10"/>
      <c r="F96" s="11">
        <v>50702.91</v>
      </c>
      <c r="G96" s="12">
        <v>6.7000000000000032E-2</v>
      </c>
    </row>
    <row r="98" spans="1:10" x14ac:dyDescent="0.35">
      <c r="B98" s="4" t="s">
        <v>960</v>
      </c>
    </row>
    <row r="99" spans="1:10" x14ac:dyDescent="0.35">
      <c r="A99" s="6">
        <v>81</v>
      </c>
      <c r="B99" s="6" t="s">
        <v>961</v>
      </c>
      <c r="C99" s="6" t="s">
        <v>962</v>
      </c>
      <c r="D99" s="6" t="s">
        <v>484</v>
      </c>
      <c r="E99" s="7">
        <v>47500000</v>
      </c>
      <c r="F99" s="8">
        <v>48691.29</v>
      </c>
      <c r="G99" s="9">
        <v>6.4399999999999999E-2</v>
      </c>
      <c r="H99" s="13">
        <v>46124</v>
      </c>
      <c r="J99" s="8">
        <v>5.6635999999999997</v>
      </c>
    </row>
    <row r="100" spans="1:10" x14ac:dyDescent="0.35">
      <c r="A100" s="6">
        <v>82</v>
      </c>
      <c r="B100" s="6" t="s">
        <v>963</v>
      </c>
      <c r="C100" s="6" t="s">
        <v>964</v>
      </c>
      <c r="D100" s="6" t="s">
        <v>484</v>
      </c>
      <c r="E100" s="7">
        <v>17000000</v>
      </c>
      <c r="F100" s="8">
        <v>18303.82</v>
      </c>
      <c r="G100" s="9">
        <v>2.4199999999999999E-2</v>
      </c>
      <c r="H100" s="13">
        <v>47132</v>
      </c>
      <c r="J100" s="8">
        <v>6.2015000000000002</v>
      </c>
    </row>
    <row r="101" spans="1:10" x14ac:dyDescent="0.35">
      <c r="A101" s="6">
        <v>83</v>
      </c>
      <c r="B101" s="6" t="s">
        <v>965</v>
      </c>
      <c r="C101" s="6" t="s">
        <v>966</v>
      </c>
      <c r="D101" s="6" t="s">
        <v>484</v>
      </c>
      <c r="E101" s="7">
        <v>15000000</v>
      </c>
      <c r="F101" s="8">
        <v>16362.66</v>
      </c>
      <c r="G101" s="9">
        <v>2.1600000000000001E-2</v>
      </c>
      <c r="H101" s="13">
        <v>46033</v>
      </c>
      <c r="J101" s="8">
        <v>5.6170999999999998</v>
      </c>
    </row>
    <row r="102" spans="1:10" x14ac:dyDescent="0.35">
      <c r="A102" s="6">
        <v>84</v>
      </c>
      <c r="B102" s="6" t="s">
        <v>967</v>
      </c>
      <c r="C102" s="6" t="s">
        <v>968</v>
      </c>
      <c r="D102" s="6" t="s">
        <v>484</v>
      </c>
      <c r="E102" s="7">
        <v>12500000</v>
      </c>
      <c r="F102" s="8">
        <v>12651.79</v>
      </c>
      <c r="G102" s="9">
        <v>1.67E-2</v>
      </c>
      <c r="H102" s="13">
        <v>45823</v>
      </c>
      <c r="J102" s="8">
        <v>5.3145999999999995</v>
      </c>
    </row>
    <row r="103" spans="1:10" x14ac:dyDescent="0.35">
      <c r="A103" s="6">
        <v>85</v>
      </c>
      <c r="B103" s="6" t="s">
        <v>969</v>
      </c>
      <c r="C103" s="6" t="s">
        <v>970</v>
      </c>
      <c r="D103" s="6" t="s">
        <v>484</v>
      </c>
      <c r="E103" s="7">
        <v>11500000</v>
      </c>
      <c r="F103" s="8">
        <v>12255.29</v>
      </c>
      <c r="G103" s="9">
        <v>1.6200000000000003E-2</v>
      </c>
      <c r="H103" s="13">
        <v>46522</v>
      </c>
      <c r="J103" s="8">
        <v>5.9401999999999999</v>
      </c>
    </row>
    <row r="104" spans="1:10" x14ac:dyDescent="0.35">
      <c r="A104" s="6">
        <v>86</v>
      </c>
      <c r="B104" s="6" t="s">
        <v>971</v>
      </c>
      <c r="C104" s="6" t="s">
        <v>972</v>
      </c>
      <c r="D104" s="6" t="s">
        <v>484</v>
      </c>
      <c r="E104" s="7">
        <v>7000000</v>
      </c>
      <c r="F104" s="8">
        <v>7515.96</v>
      </c>
      <c r="G104" s="9">
        <v>9.8999999999999991E-3</v>
      </c>
      <c r="H104" s="13">
        <v>46760</v>
      </c>
      <c r="J104" s="8">
        <v>6.0576999999999996</v>
      </c>
    </row>
    <row r="105" spans="1:10" x14ac:dyDescent="0.35">
      <c r="A105" s="6">
        <v>87</v>
      </c>
      <c r="B105" s="6" t="s">
        <v>973</v>
      </c>
      <c r="C105" s="6" t="s">
        <v>974</v>
      </c>
      <c r="D105" s="6" t="s">
        <v>484</v>
      </c>
      <c r="E105" s="7">
        <v>5000000</v>
      </c>
      <c r="F105" s="8">
        <v>5018.7</v>
      </c>
      <c r="G105" s="9">
        <v>6.6E-3</v>
      </c>
      <c r="H105" s="13">
        <v>45603</v>
      </c>
      <c r="J105" s="8">
        <v>3.8648000000000002</v>
      </c>
    </row>
    <row r="106" spans="1:10" x14ac:dyDescent="0.35">
      <c r="A106" s="6">
        <v>88</v>
      </c>
      <c r="B106" s="6" t="s">
        <v>975</v>
      </c>
      <c r="C106" s="6" t="s">
        <v>976</v>
      </c>
      <c r="D106" s="6" t="s">
        <v>484</v>
      </c>
      <c r="E106" s="7">
        <v>2500000</v>
      </c>
      <c r="F106" s="8">
        <v>2651.34</v>
      </c>
      <c r="G106" s="9">
        <v>3.4999999999999996E-3</v>
      </c>
      <c r="H106" s="13">
        <v>45600</v>
      </c>
      <c r="J106" s="8">
        <v>4.9329999999999998</v>
      </c>
    </row>
    <row r="107" spans="1:10" x14ac:dyDescent="0.35">
      <c r="A107" s="6">
        <v>89</v>
      </c>
      <c r="B107" s="6" t="s">
        <v>977</v>
      </c>
      <c r="C107" s="6" t="s">
        <v>978</v>
      </c>
      <c r="D107" s="6" t="s">
        <v>484</v>
      </c>
      <c r="E107" s="7">
        <v>2100000</v>
      </c>
      <c r="F107" s="8">
        <v>2303.0300000000002</v>
      </c>
      <c r="G107" s="9">
        <v>3.0000000000000001E-3</v>
      </c>
      <c r="H107" s="13">
        <v>46120</v>
      </c>
      <c r="J107" s="8">
        <v>5.7004999999999999</v>
      </c>
    </row>
    <row r="108" spans="1:10" x14ac:dyDescent="0.35">
      <c r="A108" s="6">
        <v>90</v>
      </c>
      <c r="B108" s="6" t="s">
        <v>979</v>
      </c>
      <c r="C108" s="6" t="s">
        <v>980</v>
      </c>
      <c r="D108" s="6" t="s">
        <v>484</v>
      </c>
      <c r="E108" s="7">
        <v>2000000</v>
      </c>
      <c r="F108" s="8">
        <v>2154.67</v>
      </c>
      <c r="G108" s="9">
        <v>2.8000000000000004E-3</v>
      </c>
      <c r="H108" s="13">
        <v>45032</v>
      </c>
      <c r="J108" s="8">
        <v>4.4144999999999994</v>
      </c>
    </row>
    <row r="109" spans="1:10" x14ac:dyDescent="0.35">
      <c r="A109" s="6">
        <v>91</v>
      </c>
      <c r="B109" s="6" t="s">
        <v>981</v>
      </c>
      <c r="C109" s="6" t="s">
        <v>982</v>
      </c>
      <c r="D109" s="6" t="s">
        <v>484</v>
      </c>
      <c r="E109" s="7">
        <v>1500000</v>
      </c>
      <c r="F109" s="8">
        <v>1604.86</v>
      </c>
      <c r="G109" s="9">
        <v>2.0999999999999999E-3</v>
      </c>
      <c r="H109" s="13">
        <v>45319</v>
      </c>
      <c r="J109" s="8">
        <v>4.6947000000000001</v>
      </c>
    </row>
    <row r="110" spans="1:10" x14ac:dyDescent="0.35">
      <c r="A110" s="6">
        <v>92</v>
      </c>
      <c r="B110" s="6" t="s">
        <v>983</v>
      </c>
      <c r="C110" s="6" t="s">
        <v>984</v>
      </c>
      <c r="D110" s="6" t="s">
        <v>484</v>
      </c>
      <c r="E110" s="7">
        <v>505600</v>
      </c>
      <c r="F110" s="8">
        <v>511.49</v>
      </c>
      <c r="G110" s="9">
        <v>7.000000000000001E-4</v>
      </c>
      <c r="H110" s="13">
        <v>45970</v>
      </c>
      <c r="J110" s="8">
        <v>5.3865999999999996</v>
      </c>
    </row>
    <row r="111" spans="1:10" x14ac:dyDescent="0.35">
      <c r="A111" s="6">
        <v>93</v>
      </c>
      <c r="B111" s="6" t="s">
        <v>763</v>
      </c>
      <c r="C111" s="6" t="s">
        <v>764</v>
      </c>
      <c r="D111" s="6" t="s">
        <v>484</v>
      </c>
      <c r="E111" s="7">
        <v>500000</v>
      </c>
      <c r="F111" s="8">
        <v>504.48</v>
      </c>
      <c r="G111" s="9">
        <v>7.000000000000001E-4</v>
      </c>
      <c r="H111" s="13">
        <v>45382</v>
      </c>
      <c r="J111" s="8">
        <v>5.0099</v>
      </c>
    </row>
    <row r="112" spans="1:10" x14ac:dyDescent="0.35">
      <c r="A112" s="6">
        <v>94</v>
      </c>
      <c r="B112" s="6" t="s">
        <v>985</v>
      </c>
      <c r="C112" s="6" t="s">
        <v>986</v>
      </c>
      <c r="D112" s="6" t="s">
        <v>484</v>
      </c>
      <c r="E112" s="7">
        <v>400000</v>
      </c>
      <c r="F112" s="8">
        <v>401.92</v>
      </c>
      <c r="G112" s="9">
        <v>5.0000000000000001E-4</v>
      </c>
      <c r="H112" s="13">
        <v>48041</v>
      </c>
      <c r="J112" s="8">
        <v>6.2170000000000005</v>
      </c>
    </row>
    <row r="113" spans="1:10" x14ac:dyDescent="0.35">
      <c r="A113" s="6">
        <v>95</v>
      </c>
      <c r="B113" s="6" t="s">
        <v>987</v>
      </c>
      <c r="C113" s="6" t="s">
        <v>988</v>
      </c>
      <c r="D113" s="6" t="s">
        <v>484</v>
      </c>
      <c r="E113" s="7">
        <v>270900</v>
      </c>
      <c r="F113" s="8">
        <v>284.02</v>
      </c>
      <c r="G113" s="9">
        <v>4.0000000000000002E-4</v>
      </c>
      <c r="H113" s="13">
        <v>46293</v>
      </c>
      <c r="J113" s="8">
        <v>6.0357000000000003</v>
      </c>
    </row>
    <row r="114" spans="1:10" x14ac:dyDescent="0.35">
      <c r="A114" s="10"/>
      <c r="B114" s="10" t="s">
        <v>152</v>
      </c>
      <c r="C114" s="10"/>
      <c r="D114" s="10"/>
      <c r="E114" s="10"/>
      <c r="F114" s="11">
        <v>131215.32</v>
      </c>
      <c r="G114" s="12">
        <v>0.17329999999999998</v>
      </c>
    </row>
    <row r="116" spans="1:10" x14ac:dyDescent="0.35">
      <c r="B116" s="4" t="s">
        <v>160</v>
      </c>
    </row>
    <row r="117" spans="1:10" x14ac:dyDescent="0.35">
      <c r="A117" s="6">
        <v>96</v>
      </c>
      <c r="B117" s="4" t="s">
        <v>161</v>
      </c>
      <c r="F117" s="8">
        <v>14202.53</v>
      </c>
      <c r="G117" s="9">
        <v>1.8799999999999997E-2</v>
      </c>
      <c r="H117" s="13">
        <v>44470</v>
      </c>
    </row>
    <row r="118" spans="1:10" x14ac:dyDescent="0.35">
      <c r="A118" s="10"/>
      <c r="B118" s="10" t="s">
        <v>152</v>
      </c>
      <c r="C118" s="10"/>
      <c r="D118" s="10"/>
      <c r="E118" s="10"/>
      <c r="F118" s="11">
        <v>14202.53</v>
      </c>
      <c r="G118" s="12">
        <v>1.8799999999999997E-2</v>
      </c>
    </row>
    <row r="120" spans="1:10" x14ac:dyDescent="0.35">
      <c r="B120" s="4" t="s">
        <v>162</v>
      </c>
    </row>
    <row r="121" spans="1:10" x14ac:dyDescent="0.35">
      <c r="A121" s="6"/>
      <c r="B121" s="6" t="s">
        <v>163</v>
      </c>
      <c r="C121" s="6"/>
      <c r="D121" s="7"/>
      <c r="F121" s="8">
        <v>-3388.83</v>
      </c>
      <c r="G121" s="9">
        <v>-4.3E-3</v>
      </c>
    </row>
    <row r="122" spans="1:10" x14ac:dyDescent="0.35">
      <c r="A122" s="10"/>
      <c r="B122" s="10" t="s">
        <v>152</v>
      </c>
      <c r="C122" s="10"/>
      <c r="D122" s="10"/>
      <c r="E122" s="10"/>
      <c r="F122" s="11">
        <v>-3388.83</v>
      </c>
      <c r="G122" s="12">
        <v>-4.3E-3</v>
      </c>
    </row>
    <row r="124" spans="1:10" x14ac:dyDescent="0.35">
      <c r="A124" s="14"/>
      <c r="B124" s="14" t="s">
        <v>164</v>
      </c>
      <c r="C124" s="14"/>
      <c r="D124" s="14"/>
      <c r="E124" s="14"/>
      <c r="F124" s="15">
        <v>756278.25</v>
      </c>
      <c r="G124" s="16">
        <v>1</v>
      </c>
    </row>
    <row r="125" spans="1:10" x14ac:dyDescent="0.35">
      <c r="A125" s="6" t="s">
        <v>165</v>
      </c>
    </row>
    <row r="126" spans="1:10" ht="40.5" x14ac:dyDescent="0.35">
      <c r="A126" s="17">
        <v>1</v>
      </c>
      <c r="B126" s="17" t="s">
        <v>989</v>
      </c>
    </row>
    <row r="127" spans="1:10" x14ac:dyDescent="0.35">
      <c r="A127" s="17">
        <v>2</v>
      </c>
      <c r="B127" s="17" t="s">
        <v>167</v>
      </c>
    </row>
    <row r="128" spans="1:10" x14ac:dyDescent="0.35">
      <c r="A128" s="17">
        <v>3</v>
      </c>
      <c r="B128" s="17" t="s">
        <v>168</v>
      </c>
    </row>
    <row r="129" spans="1:6" ht="27" x14ac:dyDescent="0.35">
      <c r="A129" s="17">
        <v>4</v>
      </c>
      <c r="B129" s="17" t="s">
        <v>169</v>
      </c>
    </row>
    <row r="130" spans="1:6" ht="32" customHeight="1" x14ac:dyDescent="0.35">
      <c r="A130" s="17">
        <v>5</v>
      </c>
      <c r="B130" s="275" t="s">
        <v>990</v>
      </c>
      <c r="C130" s="275"/>
      <c r="D130" s="275"/>
      <c r="E130" s="275"/>
      <c r="F130" s="275"/>
    </row>
    <row r="131" spans="1:6" ht="81" x14ac:dyDescent="0.35">
      <c r="A131" s="17"/>
      <c r="B131" s="24" t="s">
        <v>991</v>
      </c>
      <c r="C131" s="24" t="s">
        <v>4</v>
      </c>
      <c r="D131" s="276" t="s">
        <v>992</v>
      </c>
      <c r="E131" s="276"/>
      <c r="F131" s="24" t="s">
        <v>993</v>
      </c>
    </row>
    <row r="132" spans="1:6" x14ac:dyDescent="0.35">
      <c r="A132" s="17"/>
      <c r="B132" s="25" t="s">
        <v>994</v>
      </c>
      <c r="C132" s="25" t="s">
        <v>995</v>
      </c>
      <c r="D132" s="26">
        <v>0</v>
      </c>
      <c r="E132" s="27">
        <v>0</v>
      </c>
      <c r="F132" s="26">
        <v>5965.03089</v>
      </c>
    </row>
    <row r="134" spans="1:6" x14ac:dyDescent="0.35">
      <c r="B134" s="33" t="s">
        <v>170</v>
      </c>
    </row>
    <row r="149" spans="2:2" x14ac:dyDescent="0.35">
      <c r="B149" s="33" t="s">
        <v>171</v>
      </c>
    </row>
    <row r="150" spans="2:2" x14ac:dyDescent="0.35">
      <c r="B150" s="270" t="s">
        <v>1155</v>
      </c>
    </row>
  </sheetData>
  <mergeCells count="3">
    <mergeCell ref="B1:F1"/>
    <mergeCell ref="B130:F130"/>
    <mergeCell ref="D131:E131"/>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89"/>
  <sheetViews>
    <sheetView workbookViewId="0"/>
  </sheetViews>
  <sheetFormatPr defaultRowHeight="14.5" x14ac:dyDescent="0.35"/>
  <cols>
    <col min="1" max="1" width="7.1796875" bestFit="1" customWidth="1"/>
    <col min="2" max="2" width="58.7265625" bestFit="1" customWidth="1"/>
    <col min="3" max="3" width="13.26953125" bestFit="1" customWidth="1"/>
    <col min="4" max="4" width="14.81640625" bestFit="1" customWidth="1"/>
    <col min="5" max="5" width="10.81640625" bestFit="1" customWidth="1"/>
    <col min="6" max="6" width="12.54296875" bestFit="1" customWidth="1"/>
    <col min="7" max="7" width="8.81640625" bestFit="1" customWidth="1"/>
    <col min="8" max="8" width="12.81640625" bestFit="1" customWidth="1"/>
    <col min="9" max="9" width="14.54296875" bestFit="1" customWidth="1"/>
    <col min="10" max="10" width="4.81640625" bestFit="1" customWidth="1"/>
  </cols>
  <sheetData>
    <row r="1" spans="1:10" ht="19" x14ac:dyDescent="0.45">
      <c r="A1" s="72"/>
      <c r="B1" s="278" t="s">
        <v>445</v>
      </c>
      <c r="C1" s="274"/>
      <c r="D1" s="274"/>
      <c r="E1" s="274"/>
      <c r="F1" s="274"/>
      <c r="G1" s="71"/>
      <c r="H1" s="71"/>
      <c r="I1" s="71"/>
      <c r="J1" s="71"/>
    </row>
    <row r="2" spans="1:10" x14ac:dyDescent="0.35">
      <c r="A2" s="71"/>
      <c r="B2" s="73" t="s">
        <v>1</v>
      </c>
      <c r="C2" s="71"/>
      <c r="D2" s="71"/>
      <c r="E2" s="71"/>
      <c r="F2" s="71"/>
      <c r="G2" s="71"/>
      <c r="H2" s="71"/>
      <c r="I2" s="71"/>
      <c r="J2" s="71"/>
    </row>
    <row r="3" spans="1:10" x14ac:dyDescent="0.35">
      <c r="A3" s="34"/>
      <c r="B3" s="34"/>
      <c r="C3" s="34"/>
      <c r="D3" s="34"/>
      <c r="E3" s="34"/>
      <c r="F3" s="34"/>
      <c r="G3" s="34"/>
      <c r="H3" s="34"/>
      <c r="I3" s="34"/>
      <c r="J3" s="34"/>
    </row>
    <row r="4" spans="1:10" ht="30" customHeight="1" x14ac:dyDescent="0.35">
      <c r="A4" s="74" t="s">
        <v>2</v>
      </c>
      <c r="B4" s="74" t="s">
        <v>3</v>
      </c>
      <c r="C4" s="74" t="s">
        <v>4</v>
      </c>
      <c r="D4" s="74" t="s">
        <v>5</v>
      </c>
      <c r="E4" s="74" t="s">
        <v>6</v>
      </c>
      <c r="F4" s="74" t="s">
        <v>7</v>
      </c>
      <c r="G4" s="74" t="s">
        <v>8</v>
      </c>
      <c r="H4" s="74" t="s">
        <v>9</v>
      </c>
      <c r="I4" s="74" t="s">
        <v>10</v>
      </c>
      <c r="J4" s="74" t="s">
        <v>11</v>
      </c>
    </row>
    <row r="5" spans="1:10" x14ac:dyDescent="0.35">
      <c r="A5" s="34"/>
      <c r="B5" s="34"/>
      <c r="C5" s="34"/>
      <c r="D5" s="34"/>
      <c r="E5" s="34"/>
      <c r="F5" s="34"/>
      <c r="G5" s="34"/>
      <c r="H5" s="34"/>
      <c r="I5" s="34"/>
      <c r="J5" s="34"/>
    </row>
    <row r="6" spans="1:10" x14ac:dyDescent="0.35">
      <c r="A6" s="71"/>
      <c r="B6" s="73" t="s">
        <v>354</v>
      </c>
      <c r="C6" s="71"/>
      <c r="D6" s="71"/>
      <c r="E6" s="71"/>
      <c r="F6" s="71"/>
      <c r="G6" s="71"/>
      <c r="H6" s="71"/>
      <c r="I6" s="71"/>
      <c r="J6" s="71"/>
    </row>
    <row r="7" spans="1:10" x14ac:dyDescent="0.35">
      <c r="A7" s="71"/>
      <c r="B7" s="73" t="s">
        <v>355</v>
      </c>
      <c r="C7" s="71"/>
      <c r="D7" s="71"/>
      <c r="E7" s="71"/>
      <c r="F7" s="71"/>
      <c r="G7" s="71"/>
      <c r="H7" s="71"/>
      <c r="I7" s="71"/>
      <c r="J7" s="71"/>
    </row>
    <row r="8" spans="1:10" x14ac:dyDescent="0.35">
      <c r="A8" s="75">
        <v>1</v>
      </c>
      <c r="B8" s="75" t="s">
        <v>446</v>
      </c>
      <c r="C8" s="75" t="s">
        <v>447</v>
      </c>
      <c r="D8" s="71"/>
      <c r="E8" s="76">
        <v>2668618.5</v>
      </c>
      <c r="F8" s="77">
        <v>77718.289999999994</v>
      </c>
      <c r="G8" s="78">
        <v>0.96340000000000003</v>
      </c>
      <c r="H8" s="71"/>
      <c r="I8" s="71"/>
      <c r="J8" s="71"/>
    </row>
    <row r="9" spans="1:10" x14ac:dyDescent="0.35">
      <c r="A9" s="79"/>
      <c r="B9" s="79" t="s">
        <v>152</v>
      </c>
      <c r="C9" s="79"/>
      <c r="D9" s="79"/>
      <c r="E9" s="79"/>
      <c r="F9" s="80">
        <v>77718.289999999994</v>
      </c>
      <c r="G9" s="81">
        <v>0.96340000000000003</v>
      </c>
      <c r="H9" s="71"/>
      <c r="I9" s="71"/>
      <c r="J9" s="71"/>
    </row>
    <row r="10" spans="1:10" x14ac:dyDescent="0.35">
      <c r="A10" s="34"/>
      <c r="B10" s="34"/>
      <c r="C10" s="34"/>
      <c r="D10" s="34"/>
      <c r="E10" s="34"/>
      <c r="F10" s="34"/>
      <c r="G10" s="34"/>
      <c r="H10" s="34"/>
      <c r="I10" s="34"/>
      <c r="J10" s="34"/>
    </row>
    <row r="11" spans="1:10" x14ac:dyDescent="0.35">
      <c r="A11" s="71"/>
      <c r="B11" s="73" t="s">
        <v>160</v>
      </c>
      <c r="C11" s="71"/>
      <c r="D11" s="71"/>
      <c r="E11" s="71"/>
      <c r="F11" s="71"/>
      <c r="G11" s="71"/>
      <c r="H11" s="71"/>
      <c r="I11" s="71"/>
      <c r="J11" s="71"/>
    </row>
    <row r="12" spans="1:10" x14ac:dyDescent="0.35">
      <c r="A12" s="75">
        <v>2</v>
      </c>
      <c r="B12" s="73" t="s">
        <v>161</v>
      </c>
      <c r="C12" s="71"/>
      <c r="D12" s="71"/>
      <c r="E12" s="71"/>
      <c r="F12" s="77">
        <v>3190.08</v>
      </c>
      <c r="G12" s="78">
        <v>3.95E-2</v>
      </c>
      <c r="H12" s="82">
        <v>44470</v>
      </c>
      <c r="I12" s="71"/>
      <c r="J12" s="71"/>
    </row>
    <row r="13" spans="1:10" x14ac:dyDescent="0.35">
      <c r="A13" s="79"/>
      <c r="B13" s="79" t="s">
        <v>152</v>
      </c>
      <c r="C13" s="79"/>
      <c r="D13" s="79"/>
      <c r="E13" s="79"/>
      <c r="F13" s="80">
        <v>3190.08</v>
      </c>
      <c r="G13" s="81">
        <v>3.95E-2</v>
      </c>
      <c r="H13" s="71"/>
      <c r="I13" s="71"/>
      <c r="J13" s="71"/>
    </row>
    <row r="14" spans="1:10" x14ac:dyDescent="0.35">
      <c r="A14" s="34"/>
      <c r="B14" s="34"/>
      <c r="C14" s="34"/>
      <c r="D14" s="34"/>
      <c r="E14" s="34"/>
      <c r="F14" s="34"/>
      <c r="G14" s="34"/>
      <c r="H14" s="34"/>
      <c r="I14" s="34"/>
      <c r="J14" s="34"/>
    </row>
    <row r="15" spans="1:10" x14ac:dyDescent="0.35">
      <c r="A15" s="71"/>
      <c r="B15" s="73" t="s">
        <v>162</v>
      </c>
      <c r="C15" s="71"/>
      <c r="D15" s="71"/>
      <c r="E15" s="71"/>
      <c r="F15" s="71"/>
      <c r="G15" s="71"/>
      <c r="H15" s="71"/>
      <c r="I15" s="71"/>
      <c r="J15" s="71"/>
    </row>
    <row r="16" spans="1:10" x14ac:dyDescent="0.35">
      <c r="A16" s="75"/>
      <c r="B16" s="75" t="s">
        <v>163</v>
      </c>
      <c r="C16" s="75"/>
      <c r="D16" s="76"/>
      <c r="E16" s="71"/>
      <c r="F16" s="77">
        <v>-238.1</v>
      </c>
      <c r="G16" s="78">
        <v>-2.8999999999999998E-3</v>
      </c>
      <c r="H16" s="71"/>
      <c r="I16" s="71"/>
      <c r="J16" s="71"/>
    </row>
    <row r="17" spans="1:10" x14ac:dyDescent="0.35">
      <c r="A17" s="79"/>
      <c r="B17" s="79" t="s">
        <v>152</v>
      </c>
      <c r="C17" s="79"/>
      <c r="D17" s="79"/>
      <c r="E17" s="79"/>
      <c r="F17" s="80">
        <v>-238.1</v>
      </c>
      <c r="G17" s="81">
        <v>-2.8999999999999998E-3</v>
      </c>
      <c r="H17" s="34"/>
      <c r="I17" s="34"/>
      <c r="J17" s="34"/>
    </row>
    <row r="18" spans="1:10" x14ac:dyDescent="0.35">
      <c r="A18" s="34"/>
      <c r="B18" s="34"/>
      <c r="C18" s="34"/>
      <c r="D18" s="34"/>
      <c r="E18" s="34"/>
      <c r="F18" s="34"/>
      <c r="G18" s="34"/>
      <c r="H18" s="34"/>
      <c r="I18" s="34"/>
      <c r="J18" s="34"/>
    </row>
    <row r="19" spans="1:10" x14ac:dyDescent="0.35">
      <c r="A19" s="83"/>
      <c r="B19" s="83" t="s">
        <v>164</v>
      </c>
      <c r="C19" s="83"/>
      <c r="D19" s="83"/>
      <c r="E19" s="83"/>
      <c r="F19" s="84">
        <v>80670.27</v>
      </c>
      <c r="G19" s="85">
        <v>1.0000000000000002</v>
      </c>
      <c r="H19" s="34"/>
      <c r="I19" s="34"/>
      <c r="J19" s="34"/>
    </row>
    <row r="20" spans="1:10" x14ac:dyDescent="0.35">
      <c r="A20" s="75" t="s">
        <v>165</v>
      </c>
      <c r="B20" s="71"/>
      <c r="C20" s="71"/>
      <c r="D20" s="71"/>
      <c r="E20" s="71"/>
      <c r="F20" s="71"/>
      <c r="G20" s="71"/>
      <c r="H20" s="34"/>
      <c r="I20" s="34"/>
      <c r="J20" s="34"/>
    </row>
    <row r="21" spans="1:10" x14ac:dyDescent="0.35">
      <c r="A21" s="86">
        <v>1</v>
      </c>
      <c r="B21" s="86" t="s">
        <v>167</v>
      </c>
      <c r="C21" s="71"/>
      <c r="D21" s="71"/>
      <c r="E21" s="71"/>
      <c r="F21" s="71"/>
      <c r="G21" s="71"/>
      <c r="H21" s="34"/>
      <c r="I21" s="34"/>
      <c r="J21" s="34"/>
    </row>
    <row r="22" spans="1:10" x14ac:dyDescent="0.35">
      <c r="A22" s="86">
        <v>2</v>
      </c>
      <c r="B22" s="86" t="s">
        <v>358</v>
      </c>
      <c r="C22" s="71"/>
      <c r="D22" s="71"/>
      <c r="E22" s="71"/>
      <c r="F22" s="71"/>
      <c r="G22" s="71"/>
      <c r="H22" s="34"/>
      <c r="I22" s="34"/>
      <c r="J22" s="34"/>
    </row>
    <row r="23" spans="1:10" ht="27" x14ac:dyDescent="0.35">
      <c r="A23" s="86">
        <v>3</v>
      </c>
      <c r="B23" s="86" t="s">
        <v>169</v>
      </c>
      <c r="C23" s="71"/>
      <c r="D23" s="71"/>
      <c r="E23" s="71"/>
      <c r="F23" s="71"/>
      <c r="G23" s="71"/>
      <c r="H23" s="34"/>
      <c r="I23" s="34"/>
      <c r="J23" s="34"/>
    </row>
    <row r="24" spans="1:10" x14ac:dyDescent="0.35">
      <c r="A24" s="34"/>
      <c r="B24" s="34"/>
      <c r="C24" s="34"/>
      <c r="D24" s="34"/>
      <c r="E24" s="34"/>
      <c r="F24" s="34"/>
      <c r="G24" s="34"/>
      <c r="H24" s="34"/>
      <c r="I24" s="34"/>
      <c r="J24" s="34"/>
    </row>
    <row r="25" spans="1:10" x14ac:dyDescent="0.35">
      <c r="A25" s="34"/>
      <c r="B25" s="34"/>
      <c r="C25" s="34"/>
      <c r="D25" s="34"/>
      <c r="E25" s="34"/>
      <c r="F25" s="34"/>
      <c r="G25" s="34"/>
      <c r="H25" s="34"/>
      <c r="I25" s="34"/>
      <c r="J25" s="34"/>
    </row>
    <row r="26" spans="1:10" x14ac:dyDescent="0.35">
      <c r="A26" s="71"/>
      <c r="B26" s="71" t="s">
        <v>170</v>
      </c>
      <c r="C26" s="71"/>
      <c r="D26" s="71"/>
      <c r="E26" s="71"/>
      <c r="F26" s="71"/>
      <c r="G26" s="71"/>
      <c r="H26" s="34"/>
      <c r="I26" s="34"/>
      <c r="J26" s="34"/>
    </row>
    <row r="27" spans="1:10" x14ac:dyDescent="0.35">
      <c r="A27" s="34"/>
      <c r="B27" s="34"/>
      <c r="C27" s="34"/>
      <c r="D27" s="34"/>
      <c r="E27" s="34"/>
      <c r="F27" s="34"/>
      <c r="G27" s="34"/>
      <c r="H27" s="34"/>
      <c r="I27" s="34"/>
      <c r="J27" s="34"/>
    </row>
    <row r="28" spans="1:10" x14ac:dyDescent="0.35">
      <c r="A28" s="34"/>
      <c r="B28" s="34"/>
      <c r="C28" s="34"/>
      <c r="D28" s="34"/>
      <c r="E28" s="34"/>
      <c r="F28" s="34"/>
      <c r="G28" s="34"/>
      <c r="H28" s="34"/>
      <c r="I28" s="34"/>
      <c r="J28" s="34"/>
    </row>
    <row r="29" spans="1:10" x14ac:dyDescent="0.35">
      <c r="A29" s="34"/>
      <c r="B29" s="34"/>
      <c r="C29" s="34"/>
      <c r="D29" s="34"/>
      <c r="E29" s="34"/>
      <c r="F29" s="34"/>
      <c r="G29" s="34"/>
      <c r="H29" s="34"/>
      <c r="I29" s="34"/>
      <c r="J29" s="34"/>
    </row>
    <row r="30" spans="1:10" x14ac:dyDescent="0.35">
      <c r="A30" s="34"/>
      <c r="B30" s="34"/>
      <c r="C30" s="34"/>
      <c r="D30" s="34"/>
      <c r="E30" s="34"/>
      <c r="F30" s="34"/>
      <c r="G30" s="34"/>
      <c r="H30" s="34"/>
      <c r="I30" s="34"/>
      <c r="J30" s="34"/>
    </row>
    <row r="31" spans="1:10" x14ac:dyDescent="0.35">
      <c r="A31" s="34"/>
      <c r="B31" s="34"/>
      <c r="C31" s="34"/>
      <c r="D31" s="34"/>
      <c r="E31" s="34"/>
      <c r="F31" s="34"/>
      <c r="G31" s="34"/>
      <c r="H31" s="34"/>
      <c r="I31" s="34"/>
      <c r="J31" s="34"/>
    </row>
    <row r="32" spans="1:10" x14ac:dyDescent="0.35">
      <c r="A32" s="34"/>
      <c r="B32" s="34"/>
      <c r="C32" s="34"/>
      <c r="D32" s="34"/>
      <c r="E32" s="34"/>
      <c r="F32" s="34"/>
      <c r="G32" s="34"/>
      <c r="H32" s="34"/>
      <c r="I32" s="34"/>
      <c r="J32" s="34"/>
    </row>
    <row r="33" spans="1:10" x14ac:dyDescent="0.35">
      <c r="A33" s="34"/>
      <c r="B33" s="34"/>
      <c r="C33" s="34"/>
      <c r="D33" s="34"/>
      <c r="E33" s="34"/>
      <c r="F33" s="34"/>
      <c r="G33" s="34"/>
      <c r="H33" s="34"/>
      <c r="I33" s="34"/>
      <c r="J33" s="34"/>
    </row>
    <row r="34" spans="1:10" x14ac:dyDescent="0.35">
      <c r="A34" s="34"/>
      <c r="B34" s="34"/>
      <c r="C34" s="34"/>
      <c r="D34" s="34"/>
      <c r="E34" s="34"/>
      <c r="F34" s="34"/>
      <c r="G34" s="34"/>
      <c r="H34" s="34"/>
      <c r="I34" s="34"/>
      <c r="J34" s="34"/>
    </row>
    <row r="35" spans="1:10" x14ac:dyDescent="0.35">
      <c r="A35" s="34"/>
      <c r="B35" s="34"/>
      <c r="C35" s="34"/>
      <c r="D35" s="34"/>
      <c r="E35" s="34"/>
      <c r="F35" s="34"/>
      <c r="G35" s="34"/>
      <c r="H35" s="34"/>
      <c r="I35" s="34"/>
      <c r="J35" s="34"/>
    </row>
    <row r="36" spans="1:10" x14ac:dyDescent="0.35">
      <c r="A36" s="34"/>
      <c r="B36" s="34"/>
      <c r="C36" s="34"/>
      <c r="D36" s="34"/>
      <c r="E36" s="34"/>
      <c r="F36" s="34"/>
      <c r="G36" s="34"/>
      <c r="H36" s="34"/>
      <c r="I36" s="34"/>
      <c r="J36" s="34"/>
    </row>
    <row r="37" spans="1:10" x14ac:dyDescent="0.35">
      <c r="A37" s="34"/>
      <c r="B37" s="34"/>
      <c r="C37" s="34"/>
      <c r="D37" s="34"/>
      <c r="E37" s="34"/>
      <c r="F37" s="34"/>
      <c r="G37" s="34"/>
      <c r="H37" s="34"/>
      <c r="I37" s="34"/>
      <c r="J37" s="34"/>
    </row>
    <row r="38" spans="1:10" x14ac:dyDescent="0.35">
      <c r="A38" s="34"/>
      <c r="B38" s="34"/>
      <c r="C38" s="34"/>
      <c r="D38" s="34"/>
      <c r="E38" s="34"/>
      <c r="F38" s="34"/>
      <c r="G38" s="34"/>
      <c r="H38" s="34"/>
      <c r="I38" s="34"/>
      <c r="J38" s="34"/>
    </row>
    <row r="39" spans="1:10" x14ac:dyDescent="0.35">
      <c r="A39" s="34"/>
      <c r="B39" s="34"/>
      <c r="C39" s="34"/>
      <c r="D39" s="34"/>
      <c r="E39" s="34"/>
      <c r="F39" s="34"/>
      <c r="G39" s="34"/>
      <c r="H39" s="34"/>
      <c r="I39" s="34"/>
      <c r="J39" s="34"/>
    </row>
    <row r="40" spans="1:10" x14ac:dyDescent="0.35">
      <c r="A40" s="34"/>
      <c r="B40" s="34"/>
      <c r="C40" s="34"/>
      <c r="D40" s="34"/>
      <c r="E40" s="34"/>
      <c r="F40" s="34"/>
      <c r="G40" s="34"/>
      <c r="H40" s="34"/>
      <c r="I40" s="34"/>
      <c r="J40" s="34"/>
    </row>
    <row r="41" spans="1:10" x14ac:dyDescent="0.35">
      <c r="A41" s="34"/>
      <c r="B41" s="71" t="s">
        <v>171</v>
      </c>
      <c r="C41" s="34"/>
      <c r="D41" s="34"/>
      <c r="E41" s="34"/>
      <c r="F41" s="34"/>
      <c r="G41" s="34"/>
      <c r="H41" s="34"/>
      <c r="I41" s="34"/>
      <c r="J41" s="34"/>
    </row>
    <row r="42" spans="1:10" x14ac:dyDescent="0.35">
      <c r="A42" s="34"/>
      <c r="B42" s="270" t="s">
        <v>1162</v>
      </c>
      <c r="C42" s="34"/>
      <c r="D42" s="34"/>
      <c r="E42" s="34"/>
      <c r="F42" s="34"/>
      <c r="G42" s="34"/>
      <c r="H42" s="34"/>
      <c r="I42" s="34"/>
      <c r="J42" s="34"/>
    </row>
    <row r="43" spans="1:10" x14ac:dyDescent="0.35">
      <c r="A43" s="34"/>
      <c r="B43" s="34"/>
      <c r="C43" s="34"/>
      <c r="D43" s="34"/>
      <c r="E43" s="34"/>
      <c r="F43" s="34"/>
      <c r="G43" s="34"/>
      <c r="H43" s="34"/>
      <c r="I43" s="34"/>
      <c r="J43" s="34"/>
    </row>
    <row r="44" spans="1:10" x14ac:dyDescent="0.35">
      <c r="A44" s="34"/>
      <c r="B44" s="34"/>
      <c r="C44" s="34"/>
      <c r="D44" s="34"/>
      <c r="E44" s="34"/>
      <c r="F44" s="34"/>
      <c r="G44" s="34"/>
      <c r="H44" s="34"/>
      <c r="I44" s="34"/>
      <c r="J44" s="34"/>
    </row>
    <row r="45" spans="1:10" x14ac:dyDescent="0.35">
      <c r="A45" s="34"/>
      <c r="B45" s="34"/>
      <c r="C45" s="34"/>
      <c r="D45" s="34"/>
      <c r="E45" s="34"/>
      <c r="F45" s="34"/>
      <c r="G45" s="34"/>
      <c r="H45" s="34"/>
      <c r="I45" s="34"/>
      <c r="J45" s="34"/>
    </row>
    <row r="46" spans="1:10" x14ac:dyDescent="0.35">
      <c r="A46" s="34"/>
      <c r="B46" s="34"/>
      <c r="C46" s="34"/>
      <c r="D46" s="34"/>
      <c r="E46" s="34"/>
      <c r="F46" s="34"/>
      <c r="G46" s="34"/>
      <c r="H46" s="34"/>
      <c r="I46" s="34"/>
      <c r="J46" s="34"/>
    </row>
    <row r="47" spans="1:10" x14ac:dyDescent="0.35">
      <c r="A47" s="34"/>
      <c r="B47" s="34"/>
      <c r="C47" s="34"/>
      <c r="D47" s="34"/>
      <c r="E47" s="34"/>
      <c r="F47" s="34"/>
      <c r="G47" s="34"/>
      <c r="H47" s="34"/>
      <c r="I47" s="34"/>
      <c r="J47" s="34"/>
    </row>
    <row r="48" spans="1:10" x14ac:dyDescent="0.35">
      <c r="A48" s="34"/>
      <c r="B48" s="34"/>
      <c r="C48" s="34"/>
      <c r="D48" s="34"/>
      <c r="E48" s="34"/>
      <c r="F48" s="34"/>
      <c r="G48" s="34"/>
      <c r="H48" s="34"/>
      <c r="I48" s="34"/>
      <c r="J48" s="34"/>
    </row>
    <row r="49" spans="1:10" x14ac:dyDescent="0.35">
      <c r="A49" s="34"/>
      <c r="B49" s="34"/>
      <c r="C49" s="34"/>
      <c r="D49" s="34"/>
      <c r="E49" s="34"/>
      <c r="F49" s="34"/>
      <c r="G49" s="34"/>
      <c r="H49" s="34"/>
      <c r="I49" s="34"/>
      <c r="J49" s="34"/>
    </row>
    <row r="50" spans="1:10" x14ac:dyDescent="0.35">
      <c r="A50" s="34"/>
      <c r="B50" s="34"/>
      <c r="C50" s="34"/>
      <c r="D50" s="34"/>
      <c r="E50" s="34"/>
      <c r="F50" s="34"/>
      <c r="G50" s="34"/>
      <c r="H50" s="34"/>
      <c r="I50" s="34"/>
      <c r="J50" s="34"/>
    </row>
    <row r="51" spans="1:10" x14ac:dyDescent="0.35">
      <c r="A51" s="34"/>
      <c r="B51" s="34"/>
      <c r="C51" s="34"/>
      <c r="D51" s="34"/>
      <c r="E51" s="34"/>
      <c r="F51" s="34"/>
      <c r="G51" s="34"/>
      <c r="H51" s="34"/>
      <c r="I51" s="34"/>
      <c r="J51" s="34"/>
    </row>
    <row r="52" spans="1:10" x14ac:dyDescent="0.35">
      <c r="A52" s="34"/>
      <c r="B52" s="34"/>
      <c r="C52" s="34"/>
      <c r="D52" s="34"/>
      <c r="E52" s="34"/>
      <c r="F52" s="34"/>
      <c r="G52" s="34"/>
      <c r="H52" s="34"/>
      <c r="I52" s="34"/>
      <c r="J52" s="34"/>
    </row>
    <row r="53" spans="1:10" x14ac:dyDescent="0.35">
      <c r="A53" s="34"/>
      <c r="B53" s="34"/>
      <c r="C53" s="34"/>
      <c r="D53" s="34"/>
      <c r="E53" s="34"/>
      <c r="F53" s="34"/>
      <c r="G53" s="34"/>
      <c r="H53" s="34"/>
      <c r="I53" s="34"/>
      <c r="J53" s="34"/>
    </row>
    <row r="54" spans="1:10" x14ac:dyDescent="0.35">
      <c r="A54" s="34"/>
      <c r="B54" s="34"/>
      <c r="C54" s="34"/>
      <c r="D54" s="34"/>
      <c r="E54" s="34"/>
      <c r="F54" s="34"/>
      <c r="G54" s="34"/>
      <c r="H54" s="34"/>
      <c r="I54" s="34"/>
      <c r="J54" s="34"/>
    </row>
    <row r="55" spans="1:10" x14ac:dyDescent="0.35">
      <c r="A55" s="87"/>
      <c r="B55" s="93" t="s">
        <v>1001</v>
      </c>
      <c r="C55" s="71"/>
      <c r="D55" s="71"/>
      <c r="E55" s="71"/>
      <c r="F55" s="71"/>
      <c r="G55" s="34"/>
      <c r="H55" s="34"/>
      <c r="I55" s="34"/>
      <c r="J55" s="34"/>
    </row>
    <row r="56" spans="1:10" x14ac:dyDescent="0.35">
      <c r="A56" s="87"/>
      <c r="B56" s="282" t="s">
        <v>1047</v>
      </c>
      <c r="C56" s="282"/>
      <c r="D56" s="282"/>
      <c r="E56" s="282"/>
      <c r="F56" s="88" t="s">
        <v>8</v>
      </c>
      <c r="G56" s="34"/>
      <c r="H56" s="34"/>
      <c r="I56" s="34"/>
      <c r="J56" s="34"/>
    </row>
    <row r="57" spans="1:10" x14ac:dyDescent="0.35">
      <c r="A57" s="87"/>
      <c r="B57" s="94" t="s">
        <v>446</v>
      </c>
      <c r="C57" s="89"/>
      <c r="D57" s="89"/>
      <c r="E57" s="89"/>
      <c r="F57" s="95">
        <v>0.96930000000000005</v>
      </c>
      <c r="G57" s="34"/>
      <c r="H57" s="34"/>
      <c r="I57" s="34"/>
      <c r="J57" s="34"/>
    </row>
    <row r="58" spans="1:10" x14ac:dyDescent="0.35">
      <c r="A58" s="87"/>
      <c r="B58" s="94" t="s">
        <v>161</v>
      </c>
      <c r="C58" s="89"/>
      <c r="D58" s="89"/>
      <c r="E58" s="89"/>
      <c r="F58" s="95">
        <v>5.2299999999999999E-2</v>
      </c>
      <c r="G58" s="34"/>
      <c r="H58" s="34"/>
      <c r="I58" s="34"/>
      <c r="J58" s="34"/>
    </row>
    <row r="59" spans="1:10" x14ac:dyDescent="0.35">
      <c r="A59" s="87"/>
      <c r="B59" s="94" t="s">
        <v>163</v>
      </c>
      <c r="C59" s="89"/>
      <c r="D59" s="89"/>
      <c r="E59" s="89"/>
      <c r="F59" s="95">
        <v>-2.1600000000000001E-2</v>
      </c>
      <c r="G59" s="34"/>
      <c r="H59" s="34"/>
      <c r="I59" s="34"/>
      <c r="J59" s="34"/>
    </row>
    <row r="60" spans="1:10" x14ac:dyDescent="0.35">
      <c r="A60" s="87"/>
      <c r="B60" s="90" t="s">
        <v>1003</v>
      </c>
      <c r="C60" s="89"/>
      <c r="D60" s="89"/>
      <c r="E60" s="89"/>
      <c r="F60" s="91">
        <v>1</v>
      </c>
      <c r="G60" s="34"/>
      <c r="H60" s="34"/>
      <c r="I60" s="34"/>
      <c r="J60" s="34"/>
    </row>
    <row r="61" spans="1:10" x14ac:dyDescent="0.35">
      <c r="A61" s="87"/>
      <c r="B61" s="96"/>
      <c r="C61" s="96"/>
      <c r="D61" s="87"/>
      <c r="E61" s="87"/>
      <c r="F61" s="87"/>
      <c r="G61" s="34"/>
      <c r="H61" s="34"/>
      <c r="I61" s="34"/>
      <c r="J61" s="34"/>
    </row>
    <row r="62" spans="1:10" x14ac:dyDescent="0.35">
      <c r="A62" s="87"/>
      <c r="B62" s="282" t="s">
        <v>1048</v>
      </c>
      <c r="C62" s="282"/>
      <c r="D62" s="282"/>
      <c r="E62" s="282"/>
      <c r="F62" s="282"/>
      <c r="G62" s="34"/>
      <c r="H62" s="34"/>
      <c r="I62" s="34"/>
      <c r="J62" s="34"/>
    </row>
    <row r="63" spans="1:10" x14ac:dyDescent="0.35">
      <c r="A63" s="87"/>
      <c r="B63" s="282" t="s">
        <v>1005</v>
      </c>
      <c r="C63" s="282"/>
      <c r="D63" s="282"/>
      <c r="E63" s="282"/>
      <c r="F63" s="282"/>
      <c r="G63" s="34"/>
      <c r="H63" s="34"/>
      <c r="I63" s="34"/>
      <c r="J63" s="34"/>
    </row>
    <row r="64" spans="1:10" x14ac:dyDescent="0.35">
      <c r="A64" s="87"/>
      <c r="B64" s="282" t="s">
        <v>1006</v>
      </c>
      <c r="C64" s="282"/>
      <c r="D64" s="282"/>
      <c r="E64" s="282"/>
      <c r="F64" s="88" t="s">
        <v>8</v>
      </c>
      <c r="G64" s="34"/>
      <c r="H64" s="34"/>
      <c r="I64" s="34"/>
      <c r="J64" s="34"/>
    </row>
    <row r="65" spans="1:10" x14ac:dyDescent="0.35">
      <c r="A65" s="87"/>
      <c r="B65" s="97" t="s">
        <v>1049</v>
      </c>
      <c r="C65" s="89"/>
      <c r="D65" s="89"/>
      <c r="E65" s="89"/>
      <c r="F65" s="98">
        <v>8.5199999999999998E-2</v>
      </c>
      <c r="G65" s="34"/>
      <c r="H65" s="34"/>
      <c r="I65" s="34"/>
      <c r="J65" s="34"/>
    </row>
    <row r="66" spans="1:10" x14ac:dyDescent="0.35">
      <c r="A66" s="87"/>
      <c r="B66" s="97" t="s">
        <v>1050</v>
      </c>
      <c r="C66" s="89"/>
      <c r="D66" s="89"/>
      <c r="E66" s="89"/>
      <c r="F66" s="98">
        <v>7.8600000000000003E-2</v>
      </c>
      <c r="G66" s="34"/>
      <c r="H66" s="34"/>
      <c r="I66" s="34"/>
      <c r="J66" s="34"/>
    </row>
    <row r="67" spans="1:10" x14ac:dyDescent="0.35">
      <c r="A67" s="87"/>
      <c r="B67" s="97" t="s">
        <v>1051</v>
      </c>
      <c r="C67" s="89"/>
      <c r="D67" s="89"/>
      <c r="E67" s="89"/>
      <c r="F67" s="98">
        <v>7.3700000000000002E-2</v>
      </c>
      <c r="G67" s="34"/>
      <c r="H67" s="34"/>
      <c r="I67" s="34"/>
      <c r="J67" s="34"/>
    </row>
    <row r="68" spans="1:10" x14ac:dyDescent="0.35">
      <c r="A68" s="87"/>
      <c r="B68" s="97" t="s">
        <v>1052</v>
      </c>
      <c r="C68" s="89"/>
      <c r="D68" s="89"/>
      <c r="E68" s="89"/>
      <c r="F68" s="98">
        <v>5.7099999999999998E-2</v>
      </c>
      <c r="G68" s="34"/>
      <c r="H68" s="34"/>
      <c r="I68" s="34"/>
      <c r="J68" s="34"/>
    </row>
    <row r="69" spans="1:10" x14ac:dyDescent="0.35">
      <c r="A69" s="87"/>
      <c r="B69" s="97" t="s">
        <v>1053</v>
      </c>
      <c r="C69" s="89"/>
      <c r="D69" s="89"/>
      <c r="E69" s="89"/>
      <c r="F69" s="98">
        <v>5.28E-2</v>
      </c>
      <c r="G69" s="34"/>
      <c r="H69" s="34"/>
      <c r="I69" s="34"/>
      <c r="J69" s="34"/>
    </row>
    <row r="70" spans="1:10" x14ac:dyDescent="0.35">
      <c r="A70" s="87"/>
      <c r="B70" s="97" t="s">
        <v>1054</v>
      </c>
      <c r="C70" s="89"/>
      <c r="D70" s="89"/>
      <c r="E70" s="89"/>
      <c r="F70" s="98">
        <v>4.8399999999999999E-2</v>
      </c>
      <c r="G70" s="34"/>
      <c r="H70" s="34"/>
      <c r="I70" s="34"/>
      <c r="J70" s="34"/>
    </row>
    <row r="71" spans="1:10" x14ac:dyDescent="0.35">
      <c r="A71" s="87"/>
      <c r="B71" s="97" t="s">
        <v>1055</v>
      </c>
      <c r="C71" s="89"/>
      <c r="D71" s="89"/>
      <c r="E71" s="89"/>
      <c r="F71" s="98">
        <v>4.82E-2</v>
      </c>
      <c r="G71" s="34"/>
      <c r="H71" s="34"/>
      <c r="I71" s="34"/>
      <c r="J71" s="34"/>
    </row>
    <row r="72" spans="1:10" x14ac:dyDescent="0.35">
      <c r="A72" s="87"/>
      <c r="B72" s="97" t="s">
        <v>1056</v>
      </c>
      <c r="C72" s="89"/>
      <c r="D72" s="89"/>
      <c r="E72" s="89"/>
      <c r="F72" s="98">
        <v>4.3299999999999998E-2</v>
      </c>
      <c r="G72" s="34"/>
      <c r="H72" s="34"/>
      <c r="I72" s="34"/>
      <c r="J72" s="34"/>
    </row>
    <row r="73" spans="1:10" x14ac:dyDescent="0.35">
      <c r="A73" s="87"/>
      <c r="B73" s="97" t="s">
        <v>1057</v>
      </c>
      <c r="C73" s="89"/>
      <c r="D73" s="89"/>
      <c r="E73" s="89"/>
      <c r="F73" s="98">
        <v>3.9300000000000002E-2</v>
      </c>
      <c r="G73" s="34"/>
      <c r="H73" s="34"/>
      <c r="I73" s="34"/>
      <c r="J73" s="34"/>
    </row>
    <row r="74" spans="1:10" x14ac:dyDescent="0.35">
      <c r="A74" s="87"/>
      <c r="B74" s="97" t="s">
        <v>1058</v>
      </c>
      <c r="C74" s="89"/>
      <c r="D74" s="89"/>
      <c r="E74" s="89"/>
      <c r="F74" s="98">
        <v>3.8899999999999997E-2</v>
      </c>
      <c r="G74" s="34"/>
      <c r="H74" s="34"/>
      <c r="I74" s="34"/>
      <c r="J74" s="34"/>
    </row>
    <row r="75" spans="1:10" x14ac:dyDescent="0.35">
      <c r="A75" s="87"/>
      <c r="B75" s="97" t="s">
        <v>1017</v>
      </c>
      <c r="C75" s="89"/>
      <c r="D75" s="89"/>
      <c r="E75" s="89"/>
      <c r="F75" s="98">
        <v>0.41739999999999999</v>
      </c>
      <c r="G75" s="34"/>
      <c r="H75" s="34"/>
      <c r="I75" s="34"/>
      <c r="J75" s="34"/>
    </row>
    <row r="76" spans="1:10" x14ac:dyDescent="0.35">
      <c r="A76" s="87"/>
      <c r="B76" s="97" t="s">
        <v>1018</v>
      </c>
      <c r="C76" s="89"/>
      <c r="D76" s="89"/>
      <c r="E76" s="89"/>
      <c r="F76" s="98">
        <v>1.7100000000000001E-2</v>
      </c>
      <c r="G76" s="34"/>
      <c r="H76" s="34"/>
      <c r="I76" s="34"/>
      <c r="J76" s="34"/>
    </row>
    <row r="77" spans="1:10" x14ac:dyDescent="0.35">
      <c r="A77" s="87"/>
      <c r="B77" s="90" t="s">
        <v>1003</v>
      </c>
      <c r="C77" s="89"/>
      <c r="D77" s="89"/>
      <c r="E77" s="89"/>
      <c r="F77" s="99">
        <v>1</v>
      </c>
      <c r="G77" s="34"/>
      <c r="H77" s="34"/>
      <c r="I77" s="34"/>
      <c r="J77" s="34"/>
    </row>
    <row r="78" spans="1:10" x14ac:dyDescent="0.35">
      <c r="A78" s="92"/>
      <c r="B78" s="92"/>
      <c r="C78" s="92"/>
      <c r="D78" s="92"/>
      <c r="E78" s="92"/>
      <c r="F78" s="92"/>
      <c r="G78" s="34"/>
      <c r="H78" s="34"/>
      <c r="I78" s="34"/>
      <c r="J78" s="34"/>
    </row>
    <row r="79" spans="1:10" x14ac:dyDescent="0.35">
      <c r="A79" s="87"/>
      <c r="B79" s="282" t="s">
        <v>1019</v>
      </c>
      <c r="C79" s="282"/>
      <c r="D79" s="282"/>
      <c r="E79" s="282"/>
      <c r="F79" s="282"/>
      <c r="G79" s="34"/>
      <c r="H79" s="34"/>
      <c r="I79" s="34"/>
      <c r="J79" s="34"/>
    </row>
    <row r="80" spans="1:10" x14ac:dyDescent="0.35">
      <c r="A80" s="87"/>
      <c r="B80" s="97" t="s">
        <v>1059</v>
      </c>
      <c r="C80" s="89"/>
      <c r="D80" s="89"/>
      <c r="E80" s="89"/>
      <c r="F80" s="98">
        <v>0.90700000000000003</v>
      </c>
      <c r="G80" s="34"/>
      <c r="H80" s="34"/>
      <c r="I80" s="34"/>
      <c r="J80" s="34"/>
    </row>
    <row r="81" spans="1:10" x14ac:dyDescent="0.35">
      <c r="A81" s="87"/>
      <c r="B81" s="97" t="s">
        <v>1060</v>
      </c>
      <c r="C81" s="89"/>
      <c r="D81" s="89"/>
      <c r="E81" s="89"/>
      <c r="F81" s="98">
        <v>4.3999999999999997E-2</v>
      </c>
      <c r="G81" s="34"/>
      <c r="H81" s="34"/>
      <c r="I81" s="34"/>
      <c r="J81" s="34"/>
    </row>
    <row r="82" spans="1:10" x14ac:dyDescent="0.35">
      <c r="A82" s="87"/>
      <c r="B82" s="97" t="s">
        <v>1061</v>
      </c>
      <c r="C82" s="89"/>
      <c r="D82" s="89"/>
      <c r="E82" s="89"/>
      <c r="F82" s="98">
        <v>1.9900000000000001E-2</v>
      </c>
      <c r="G82" s="34"/>
      <c r="H82" s="34"/>
      <c r="I82" s="34"/>
      <c r="J82" s="34"/>
    </row>
    <row r="83" spans="1:10" x14ac:dyDescent="0.35">
      <c r="A83" s="87"/>
      <c r="B83" s="97" t="s">
        <v>1062</v>
      </c>
      <c r="C83" s="89"/>
      <c r="D83" s="89"/>
      <c r="E83" s="89"/>
      <c r="F83" s="98">
        <v>1.7100000000000001E-2</v>
      </c>
      <c r="G83" s="34"/>
      <c r="H83" s="34"/>
      <c r="I83" s="34"/>
      <c r="J83" s="34"/>
    </row>
    <row r="84" spans="1:10" x14ac:dyDescent="0.35">
      <c r="A84" s="87"/>
      <c r="B84" s="97" t="s">
        <v>1063</v>
      </c>
      <c r="C84" s="89"/>
      <c r="D84" s="89"/>
      <c r="E84" s="89"/>
      <c r="F84" s="98">
        <v>1.2E-2</v>
      </c>
      <c r="G84" s="34"/>
      <c r="H84" s="34"/>
      <c r="I84" s="34"/>
      <c r="J84" s="34"/>
    </row>
    <row r="85" spans="1:10" x14ac:dyDescent="0.35">
      <c r="A85" s="87"/>
      <c r="B85" s="90" t="s">
        <v>1003</v>
      </c>
      <c r="C85" s="89"/>
      <c r="D85" s="89"/>
      <c r="E85" s="89"/>
      <c r="F85" s="100">
        <v>1</v>
      </c>
      <c r="G85" s="34"/>
      <c r="H85" s="34"/>
      <c r="I85" s="34"/>
      <c r="J85" s="34"/>
    </row>
    <row r="86" spans="1:10" x14ac:dyDescent="0.35">
      <c r="A86" s="92"/>
      <c r="B86" s="101"/>
      <c r="C86" s="92"/>
      <c r="D86" s="92"/>
      <c r="E86" s="92"/>
      <c r="F86" s="102"/>
      <c r="G86" s="34"/>
      <c r="H86" s="34"/>
      <c r="I86" s="34"/>
      <c r="J86" s="34"/>
    </row>
    <row r="87" spans="1:10" x14ac:dyDescent="0.35">
      <c r="A87" s="87"/>
      <c r="B87" s="87"/>
      <c r="C87" s="87"/>
      <c r="D87" s="87"/>
      <c r="E87" s="87"/>
      <c r="F87" s="87"/>
      <c r="G87" s="34"/>
      <c r="H87" s="34"/>
      <c r="I87" s="34"/>
      <c r="J87" s="34"/>
    </row>
    <row r="88" spans="1:10" x14ac:dyDescent="0.35">
      <c r="A88" s="75" t="s">
        <v>165</v>
      </c>
      <c r="B88" s="71"/>
      <c r="C88" s="87"/>
      <c r="D88" s="87"/>
      <c r="E88" s="87"/>
      <c r="F88" s="87"/>
      <c r="G88" s="34"/>
      <c r="H88" s="34"/>
      <c r="I88" s="34"/>
      <c r="J88" s="34"/>
    </row>
    <row r="89" spans="1:10" x14ac:dyDescent="0.35">
      <c r="A89" s="86">
        <v>1</v>
      </c>
      <c r="B89" s="86" t="s">
        <v>358</v>
      </c>
      <c r="C89" s="87"/>
      <c r="D89" s="87"/>
      <c r="E89" s="87"/>
      <c r="F89" s="87"/>
      <c r="G89" s="34"/>
      <c r="H89" s="34"/>
      <c r="I89" s="34"/>
      <c r="J89" s="34"/>
    </row>
  </sheetData>
  <mergeCells count="6">
    <mergeCell ref="B79:F79"/>
    <mergeCell ref="B1:F1"/>
    <mergeCell ref="B56:E56"/>
    <mergeCell ref="B62:F62"/>
    <mergeCell ref="B63:F63"/>
    <mergeCell ref="B64:E6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34"/>
  <sheetViews>
    <sheetView workbookViewId="0"/>
  </sheetViews>
  <sheetFormatPr defaultRowHeight="14.5" x14ac:dyDescent="0.35"/>
  <cols>
    <col min="1" max="1" width="7.1796875" bestFit="1" customWidth="1"/>
    <col min="2" max="2" width="64.81640625" bestFit="1" customWidth="1"/>
    <col min="3" max="3" width="13.26953125" bestFit="1" customWidth="1"/>
    <col min="4" max="4" width="21" bestFit="1" customWidth="1"/>
    <col min="5" max="5" width="10.81640625" bestFit="1" customWidth="1"/>
    <col min="6" max="6" width="12.54296875" bestFit="1" customWidth="1"/>
    <col min="7" max="7" width="8.81640625" bestFit="1" customWidth="1"/>
    <col min="8" max="8" width="12.81640625" bestFit="1" customWidth="1"/>
    <col min="9" max="9" width="14.54296875" bestFit="1" customWidth="1"/>
    <col min="10" max="10" width="4.81640625" bestFit="1" customWidth="1"/>
    <col min="11" max="11" width="22.81640625" bestFit="1" customWidth="1"/>
    <col min="12" max="12" width="7.81640625" bestFit="1" customWidth="1"/>
  </cols>
  <sheetData>
    <row r="1" spans="1:12" ht="19" x14ac:dyDescent="0.45">
      <c r="A1" s="104"/>
      <c r="B1" s="278" t="s">
        <v>448</v>
      </c>
      <c r="C1" s="274"/>
      <c r="D1" s="274"/>
      <c r="E1" s="274"/>
      <c r="F1" s="274"/>
      <c r="G1" s="103"/>
      <c r="H1" s="103"/>
      <c r="I1" s="103"/>
      <c r="J1" s="103"/>
      <c r="K1" s="103"/>
      <c r="L1" s="103"/>
    </row>
    <row r="2" spans="1:12" x14ac:dyDescent="0.35">
      <c r="A2" s="103"/>
      <c r="B2" s="105" t="s">
        <v>1</v>
      </c>
      <c r="C2" s="103"/>
      <c r="D2" s="103"/>
      <c r="E2" s="103"/>
      <c r="F2" s="103"/>
      <c r="G2" s="103"/>
      <c r="H2" s="103"/>
      <c r="I2" s="103"/>
      <c r="J2" s="103"/>
      <c r="K2" s="103"/>
      <c r="L2" s="103"/>
    </row>
    <row r="3" spans="1:12" x14ac:dyDescent="0.35">
      <c r="A3" s="71"/>
      <c r="B3" s="71"/>
      <c r="C3" s="71"/>
      <c r="D3" s="71"/>
      <c r="E3" s="71"/>
      <c r="F3" s="71"/>
      <c r="G3" s="71"/>
      <c r="H3" s="71"/>
      <c r="I3" s="71"/>
      <c r="J3" s="71"/>
      <c r="K3" s="71"/>
      <c r="L3" s="71"/>
    </row>
    <row r="4" spans="1:12" ht="30" customHeight="1" x14ac:dyDescent="0.35">
      <c r="A4" s="106" t="s">
        <v>2</v>
      </c>
      <c r="B4" s="106" t="s">
        <v>3</v>
      </c>
      <c r="C4" s="106" t="s">
        <v>4</v>
      </c>
      <c r="D4" s="106" t="s">
        <v>5</v>
      </c>
      <c r="E4" s="106" t="s">
        <v>6</v>
      </c>
      <c r="F4" s="106" t="s">
        <v>7</v>
      </c>
      <c r="G4" s="106" t="s">
        <v>8</v>
      </c>
      <c r="H4" s="106" t="s">
        <v>9</v>
      </c>
      <c r="I4" s="106" t="s">
        <v>10</v>
      </c>
      <c r="J4" s="106" t="s">
        <v>11</v>
      </c>
      <c r="K4" s="103"/>
      <c r="L4" s="103"/>
    </row>
    <row r="5" spans="1:12" x14ac:dyDescent="0.35">
      <c r="A5" s="71"/>
      <c r="B5" s="71"/>
      <c r="C5" s="71"/>
      <c r="D5" s="71"/>
      <c r="E5" s="71"/>
      <c r="F5" s="71"/>
      <c r="G5" s="71"/>
      <c r="H5" s="71"/>
      <c r="I5" s="71"/>
      <c r="J5" s="71"/>
      <c r="K5" s="71"/>
      <c r="L5" s="71"/>
    </row>
    <row r="6" spans="1:12" x14ac:dyDescent="0.35">
      <c r="A6" s="103"/>
      <c r="B6" s="105" t="s">
        <v>12</v>
      </c>
      <c r="C6" s="103"/>
      <c r="D6" s="103"/>
      <c r="E6" s="103"/>
      <c r="F6" s="103"/>
      <c r="G6" s="103"/>
      <c r="H6" s="103"/>
      <c r="I6" s="103"/>
      <c r="J6" s="103"/>
      <c r="K6" s="103"/>
      <c r="L6" s="103"/>
    </row>
    <row r="7" spans="1:12" x14ac:dyDescent="0.35">
      <c r="A7" s="103"/>
      <c r="B7" s="105" t="s">
        <v>13</v>
      </c>
      <c r="C7" s="103"/>
      <c r="D7" s="103"/>
      <c r="E7" s="103"/>
      <c r="F7" s="103"/>
      <c r="G7" s="103"/>
      <c r="H7" s="103"/>
      <c r="I7" s="103"/>
      <c r="J7" s="103"/>
      <c r="K7" s="103"/>
      <c r="L7" s="103"/>
    </row>
    <row r="8" spans="1:12" x14ac:dyDescent="0.35">
      <c r="A8" s="107">
        <v>1</v>
      </c>
      <c r="B8" s="107" t="s">
        <v>102</v>
      </c>
      <c r="C8" s="107" t="s">
        <v>103</v>
      </c>
      <c r="D8" s="107" t="s">
        <v>62</v>
      </c>
      <c r="E8" s="108">
        <v>573199</v>
      </c>
      <c r="F8" s="109">
        <v>7387.96</v>
      </c>
      <c r="G8" s="110">
        <v>0.10060000000000001</v>
      </c>
      <c r="H8" s="103"/>
      <c r="I8" s="103"/>
      <c r="J8" s="103"/>
      <c r="K8" s="105" t="s">
        <v>17</v>
      </c>
      <c r="L8" s="105" t="s">
        <v>18</v>
      </c>
    </row>
    <row r="9" spans="1:12" x14ac:dyDescent="0.35">
      <c r="A9" s="107">
        <v>2</v>
      </c>
      <c r="B9" s="107" t="s">
        <v>202</v>
      </c>
      <c r="C9" s="107" t="s">
        <v>203</v>
      </c>
      <c r="D9" s="107" t="s">
        <v>189</v>
      </c>
      <c r="E9" s="108">
        <v>1313878</v>
      </c>
      <c r="F9" s="109">
        <v>6411.07</v>
      </c>
      <c r="G9" s="110">
        <v>8.7300000000000003E-2</v>
      </c>
      <c r="H9" s="103"/>
      <c r="I9" s="103"/>
      <c r="J9" s="103"/>
      <c r="K9" s="269" t="s">
        <v>355</v>
      </c>
      <c r="L9" s="245">
        <v>0.22439999999999999</v>
      </c>
    </row>
    <row r="10" spans="1:12" x14ac:dyDescent="0.35">
      <c r="A10" s="107">
        <v>3</v>
      </c>
      <c r="B10" s="107" t="s">
        <v>255</v>
      </c>
      <c r="C10" s="107" t="s">
        <v>256</v>
      </c>
      <c r="D10" s="107" t="s">
        <v>71</v>
      </c>
      <c r="E10" s="108">
        <v>253747</v>
      </c>
      <c r="F10" s="109">
        <v>6392.52</v>
      </c>
      <c r="G10" s="110">
        <v>8.6999999999999994E-2</v>
      </c>
      <c r="H10" s="103"/>
      <c r="I10" s="103"/>
      <c r="J10" s="103"/>
      <c r="K10" s="103" t="s">
        <v>62</v>
      </c>
      <c r="L10" s="110">
        <v>0.21760000000000002</v>
      </c>
    </row>
    <row r="11" spans="1:12" x14ac:dyDescent="0.35">
      <c r="A11" s="107">
        <v>4</v>
      </c>
      <c r="B11" s="107" t="s">
        <v>236</v>
      </c>
      <c r="C11" s="107" t="s">
        <v>237</v>
      </c>
      <c r="D11" s="107" t="s">
        <v>62</v>
      </c>
      <c r="E11" s="108">
        <v>1405806</v>
      </c>
      <c r="F11" s="109">
        <v>5472.1</v>
      </c>
      <c r="G11" s="110">
        <v>7.4499999999999997E-2</v>
      </c>
      <c r="H11" s="103"/>
      <c r="I11" s="103"/>
      <c r="J11" s="103"/>
      <c r="K11" s="103" t="s">
        <v>71</v>
      </c>
      <c r="L11" s="110">
        <v>0.18790000000000001</v>
      </c>
    </row>
    <row r="12" spans="1:12" x14ac:dyDescent="0.35">
      <c r="A12" s="107">
        <v>5</v>
      </c>
      <c r="B12" s="107" t="s">
        <v>449</v>
      </c>
      <c r="C12" s="107" t="s">
        <v>450</v>
      </c>
      <c r="D12" s="107" t="s">
        <v>451</v>
      </c>
      <c r="E12" s="108">
        <v>2669222</v>
      </c>
      <c r="F12" s="109">
        <v>3857.03</v>
      </c>
      <c r="G12" s="110">
        <v>5.2499999999999998E-2</v>
      </c>
      <c r="H12" s="103"/>
      <c r="I12" s="103"/>
      <c r="J12" s="103"/>
      <c r="K12" s="103" t="s">
        <v>50</v>
      </c>
      <c r="L12" s="110">
        <v>0.15190000000000001</v>
      </c>
    </row>
    <row r="13" spans="1:12" x14ac:dyDescent="0.35">
      <c r="A13" s="107">
        <v>6</v>
      </c>
      <c r="B13" s="107" t="s">
        <v>345</v>
      </c>
      <c r="C13" s="107" t="s">
        <v>346</v>
      </c>
      <c r="D13" s="107" t="s">
        <v>50</v>
      </c>
      <c r="E13" s="108">
        <v>2379954</v>
      </c>
      <c r="F13" s="109">
        <v>3780.56</v>
      </c>
      <c r="G13" s="110">
        <v>5.1500000000000004E-2</v>
      </c>
      <c r="H13" s="103"/>
      <c r="I13" s="103"/>
      <c r="J13" s="103"/>
      <c r="K13" s="103" t="s">
        <v>189</v>
      </c>
      <c r="L13" s="110">
        <v>0.1333</v>
      </c>
    </row>
    <row r="14" spans="1:12" x14ac:dyDescent="0.35">
      <c r="A14" s="107">
        <v>7</v>
      </c>
      <c r="B14" s="107" t="s">
        <v>146</v>
      </c>
      <c r="C14" s="107" t="s">
        <v>147</v>
      </c>
      <c r="D14" s="107" t="s">
        <v>71</v>
      </c>
      <c r="E14" s="108">
        <v>785117</v>
      </c>
      <c r="F14" s="109">
        <v>3393.28</v>
      </c>
      <c r="G14" s="110">
        <v>4.6199999999999998E-2</v>
      </c>
      <c r="H14" s="103"/>
      <c r="I14" s="103"/>
      <c r="J14" s="103"/>
      <c r="K14" s="103" t="s">
        <v>451</v>
      </c>
      <c r="L14" s="110">
        <v>5.2499999999999998E-2</v>
      </c>
    </row>
    <row r="15" spans="1:12" x14ac:dyDescent="0.35">
      <c r="A15" s="107">
        <v>8</v>
      </c>
      <c r="B15" s="107" t="s">
        <v>453</v>
      </c>
      <c r="C15" s="107" t="s">
        <v>454</v>
      </c>
      <c r="D15" s="107" t="s">
        <v>189</v>
      </c>
      <c r="E15" s="108">
        <v>1083501</v>
      </c>
      <c r="F15" s="109">
        <v>3376.19</v>
      </c>
      <c r="G15" s="110">
        <v>4.5999999999999999E-2</v>
      </c>
      <c r="H15" s="103"/>
      <c r="I15" s="103"/>
      <c r="J15" s="103"/>
      <c r="K15" s="103" t="s">
        <v>452</v>
      </c>
      <c r="L15" s="110">
        <v>2.3399999999999997E-2</v>
      </c>
    </row>
    <row r="16" spans="1:12" x14ac:dyDescent="0.35">
      <c r="A16" s="107">
        <v>9</v>
      </c>
      <c r="B16" s="107" t="s">
        <v>213</v>
      </c>
      <c r="C16" s="107" t="s">
        <v>214</v>
      </c>
      <c r="D16" s="107" t="s">
        <v>50</v>
      </c>
      <c r="E16" s="108">
        <v>886747</v>
      </c>
      <c r="F16" s="109">
        <v>2802.12</v>
      </c>
      <c r="G16" s="110">
        <v>3.8100000000000002E-2</v>
      </c>
      <c r="H16" s="103"/>
      <c r="I16" s="103"/>
      <c r="J16" s="103"/>
      <c r="K16" s="103" t="s">
        <v>51</v>
      </c>
      <c r="L16" s="110">
        <v>3.5999999999999999E-3</v>
      </c>
    </row>
    <row r="17" spans="1:12" x14ac:dyDescent="0.35">
      <c r="A17" s="107">
        <v>10</v>
      </c>
      <c r="B17" s="107" t="s">
        <v>455</v>
      </c>
      <c r="C17" s="107" t="s">
        <v>456</v>
      </c>
      <c r="D17" s="107" t="s">
        <v>50</v>
      </c>
      <c r="E17" s="108">
        <v>952319</v>
      </c>
      <c r="F17" s="109">
        <v>2271.7600000000002</v>
      </c>
      <c r="G17" s="110">
        <v>3.0899999999999997E-2</v>
      </c>
      <c r="H17" s="103"/>
      <c r="I17" s="71"/>
      <c r="J17" s="71"/>
      <c r="K17" s="103" t="s">
        <v>77</v>
      </c>
      <c r="L17" s="110">
        <v>5.4000000000000159E-3</v>
      </c>
    </row>
    <row r="18" spans="1:12" x14ac:dyDescent="0.35">
      <c r="A18" s="107">
        <v>11</v>
      </c>
      <c r="B18" s="107" t="s">
        <v>457</v>
      </c>
      <c r="C18" s="107" t="s">
        <v>458</v>
      </c>
      <c r="D18" s="107" t="s">
        <v>71</v>
      </c>
      <c r="E18" s="108">
        <v>1560900</v>
      </c>
      <c r="F18" s="109">
        <v>1955.81</v>
      </c>
      <c r="G18" s="110">
        <v>2.6600000000000002E-2</v>
      </c>
      <c r="H18" s="103"/>
      <c r="I18" s="71"/>
      <c r="J18" s="71"/>
      <c r="K18" s="71"/>
      <c r="L18" s="71"/>
    </row>
    <row r="19" spans="1:12" x14ac:dyDescent="0.35">
      <c r="A19" s="107">
        <v>12</v>
      </c>
      <c r="B19" s="107" t="s">
        <v>459</v>
      </c>
      <c r="C19" s="107" t="s">
        <v>460</v>
      </c>
      <c r="D19" s="107" t="s">
        <v>71</v>
      </c>
      <c r="E19" s="108">
        <v>639060</v>
      </c>
      <c r="F19" s="109">
        <v>1917.18</v>
      </c>
      <c r="G19" s="110">
        <v>2.6099999999999998E-2</v>
      </c>
      <c r="H19" s="103"/>
      <c r="I19" s="71"/>
      <c r="J19" s="71"/>
      <c r="K19" s="71"/>
      <c r="L19" s="71"/>
    </row>
    <row r="20" spans="1:12" x14ac:dyDescent="0.35">
      <c r="A20" s="107">
        <v>13</v>
      </c>
      <c r="B20" s="107" t="s">
        <v>461</v>
      </c>
      <c r="C20" s="107" t="s">
        <v>462</v>
      </c>
      <c r="D20" s="107" t="s">
        <v>62</v>
      </c>
      <c r="E20" s="108">
        <v>272540</v>
      </c>
      <c r="F20" s="109">
        <v>1821.38</v>
      </c>
      <c r="G20" s="110">
        <v>2.4799999999999999E-2</v>
      </c>
      <c r="H20" s="103"/>
      <c r="I20" s="71"/>
      <c r="J20" s="71"/>
      <c r="K20" s="71"/>
      <c r="L20" s="71"/>
    </row>
    <row r="21" spans="1:12" x14ac:dyDescent="0.35">
      <c r="A21" s="107">
        <v>14</v>
      </c>
      <c r="B21" s="107" t="s">
        <v>463</v>
      </c>
      <c r="C21" s="107" t="s">
        <v>464</v>
      </c>
      <c r="D21" s="107" t="s">
        <v>452</v>
      </c>
      <c r="E21" s="108">
        <v>1204283</v>
      </c>
      <c r="F21" s="109">
        <v>1722.12</v>
      </c>
      <c r="G21" s="110">
        <v>2.3399999999999997E-2</v>
      </c>
      <c r="H21" s="103"/>
      <c r="I21" s="71"/>
      <c r="J21" s="71"/>
      <c r="K21" s="71"/>
      <c r="L21" s="71"/>
    </row>
    <row r="22" spans="1:12" x14ac:dyDescent="0.35">
      <c r="A22" s="107">
        <v>15</v>
      </c>
      <c r="B22" s="107" t="s">
        <v>86</v>
      </c>
      <c r="C22" s="107" t="s">
        <v>87</v>
      </c>
      <c r="D22" s="107" t="s">
        <v>50</v>
      </c>
      <c r="E22" s="108">
        <v>264059</v>
      </c>
      <c r="F22" s="109">
        <v>1407.7</v>
      </c>
      <c r="G22" s="110">
        <v>1.9199999999999998E-2</v>
      </c>
      <c r="H22" s="103"/>
      <c r="I22" s="71"/>
      <c r="J22" s="71"/>
      <c r="K22" s="71"/>
      <c r="L22" s="71"/>
    </row>
    <row r="23" spans="1:12" x14ac:dyDescent="0.35">
      <c r="A23" s="107">
        <v>16</v>
      </c>
      <c r="B23" s="107" t="s">
        <v>465</v>
      </c>
      <c r="C23" s="107" t="s">
        <v>466</v>
      </c>
      <c r="D23" s="107" t="s">
        <v>62</v>
      </c>
      <c r="E23" s="108">
        <v>1144663</v>
      </c>
      <c r="F23" s="109">
        <v>1300.9100000000001</v>
      </c>
      <c r="G23" s="110">
        <v>1.77E-2</v>
      </c>
      <c r="H23" s="103"/>
      <c r="I23" s="71"/>
      <c r="J23" s="71"/>
      <c r="K23" s="71"/>
      <c r="L23" s="71"/>
    </row>
    <row r="24" spans="1:12" x14ac:dyDescent="0.35">
      <c r="A24" s="107">
        <v>17</v>
      </c>
      <c r="B24" s="107" t="s">
        <v>467</v>
      </c>
      <c r="C24" s="107" t="s">
        <v>468</v>
      </c>
      <c r="D24" s="107" t="s">
        <v>50</v>
      </c>
      <c r="E24" s="108">
        <v>82838</v>
      </c>
      <c r="F24" s="109">
        <v>896.85</v>
      </c>
      <c r="G24" s="110">
        <v>1.2199999999999999E-2</v>
      </c>
      <c r="H24" s="103"/>
      <c r="I24" s="71"/>
      <c r="J24" s="71"/>
      <c r="K24" s="71"/>
      <c r="L24" s="71"/>
    </row>
    <row r="25" spans="1:12" x14ac:dyDescent="0.35">
      <c r="A25" s="107">
        <v>18</v>
      </c>
      <c r="B25" s="107" t="s">
        <v>373</v>
      </c>
      <c r="C25" s="107" t="s">
        <v>374</v>
      </c>
      <c r="D25" s="107" t="s">
        <v>51</v>
      </c>
      <c r="E25" s="108">
        <v>142546</v>
      </c>
      <c r="F25" s="109">
        <v>263.77999999999997</v>
      </c>
      <c r="G25" s="110">
        <v>3.5999999999999999E-3</v>
      </c>
      <c r="H25" s="103"/>
      <c r="I25" s="71"/>
      <c r="J25" s="71"/>
      <c r="K25" s="71"/>
      <c r="L25" s="71"/>
    </row>
    <row r="26" spans="1:12" x14ac:dyDescent="0.35">
      <c r="A26" s="107">
        <v>19</v>
      </c>
      <c r="B26" s="107" t="s">
        <v>307</v>
      </c>
      <c r="C26" s="107" t="s">
        <v>308</v>
      </c>
      <c r="D26" s="107" t="s">
        <v>71</v>
      </c>
      <c r="E26" s="108">
        <v>7843</v>
      </c>
      <c r="F26" s="109">
        <v>146.75</v>
      </c>
      <c r="G26" s="110">
        <v>2E-3</v>
      </c>
      <c r="H26" s="103"/>
      <c r="I26" s="71"/>
      <c r="J26" s="71"/>
      <c r="K26" s="71"/>
      <c r="L26" s="71"/>
    </row>
    <row r="27" spans="1:12" x14ac:dyDescent="0.35">
      <c r="A27" s="111"/>
      <c r="B27" s="111" t="s">
        <v>152</v>
      </c>
      <c r="C27" s="111"/>
      <c r="D27" s="111"/>
      <c r="E27" s="111"/>
      <c r="F27" s="112">
        <v>56577.07</v>
      </c>
      <c r="G27" s="113">
        <v>0.77020000000000022</v>
      </c>
      <c r="H27" s="103"/>
      <c r="I27" s="71"/>
      <c r="J27" s="71"/>
      <c r="K27" s="71"/>
      <c r="L27" s="71"/>
    </row>
    <row r="28" spans="1:12" x14ac:dyDescent="0.35">
      <c r="A28" s="71"/>
      <c r="B28" s="71"/>
      <c r="C28" s="71"/>
      <c r="D28" s="71"/>
      <c r="E28" s="71"/>
      <c r="F28" s="71"/>
      <c r="G28" s="71"/>
      <c r="H28" s="71"/>
      <c r="I28" s="71"/>
      <c r="J28" s="71"/>
      <c r="K28" s="71"/>
      <c r="L28" s="71"/>
    </row>
    <row r="29" spans="1:12" x14ac:dyDescent="0.35">
      <c r="A29" s="103"/>
      <c r="B29" s="105" t="s">
        <v>160</v>
      </c>
      <c r="C29" s="103"/>
      <c r="D29" s="103"/>
      <c r="E29" s="103"/>
      <c r="F29" s="103"/>
      <c r="G29" s="103"/>
      <c r="H29" s="103"/>
      <c r="I29" s="71"/>
      <c r="J29" s="71"/>
      <c r="K29" s="71"/>
      <c r="L29" s="71"/>
    </row>
    <row r="30" spans="1:12" x14ac:dyDescent="0.35">
      <c r="A30" s="107">
        <v>20</v>
      </c>
      <c r="B30" s="105" t="s">
        <v>161</v>
      </c>
      <c r="C30" s="103"/>
      <c r="D30" s="103"/>
      <c r="E30" s="103"/>
      <c r="F30" s="109">
        <v>530.58000000000004</v>
      </c>
      <c r="G30" s="110">
        <v>7.1999999999999998E-3</v>
      </c>
      <c r="H30" s="114">
        <v>44470</v>
      </c>
      <c r="I30" s="71"/>
      <c r="J30" s="71"/>
      <c r="K30" s="71"/>
      <c r="L30" s="71"/>
    </row>
    <row r="31" spans="1:12" x14ac:dyDescent="0.35">
      <c r="A31" s="111"/>
      <c r="B31" s="111" t="s">
        <v>152</v>
      </c>
      <c r="C31" s="111"/>
      <c r="D31" s="111"/>
      <c r="E31" s="111"/>
      <c r="F31" s="112">
        <v>530.58000000000004</v>
      </c>
      <c r="G31" s="113">
        <v>7.1999999999999998E-3</v>
      </c>
      <c r="H31" s="103"/>
      <c r="I31" s="71"/>
      <c r="J31" s="71"/>
      <c r="K31" s="71"/>
      <c r="L31" s="71"/>
    </row>
    <row r="32" spans="1:12" x14ac:dyDescent="0.35">
      <c r="A32" s="71"/>
      <c r="B32" s="71"/>
      <c r="C32" s="71"/>
      <c r="D32" s="71"/>
      <c r="E32" s="71"/>
      <c r="F32" s="71"/>
      <c r="G32" s="71"/>
      <c r="H32" s="71"/>
      <c r="I32" s="71"/>
      <c r="J32" s="71"/>
      <c r="K32" s="71"/>
      <c r="L32" s="71"/>
    </row>
    <row r="33" spans="1:12" x14ac:dyDescent="0.35">
      <c r="A33" s="103"/>
      <c r="B33" s="105" t="s">
        <v>354</v>
      </c>
      <c r="C33" s="103"/>
      <c r="D33" s="103"/>
      <c r="E33" s="103"/>
      <c r="F33" s="103"/>
      <c r="G33" s="103"/>
      <c r="H33" s="71"/>
      <c r="I33" s="71"/>
      <c r="J33" s="71"/>
      <c r="K33" s="71"/>
      <c r="L33" s="71"/>
    </row>
    <row r="34" spans="1:12" x14ac:dyDescent="0.35">
      <c r="A34" s="103"/>
      <c r="B34" s="105" t="s">
        <v>355</v>
      </c>
      <c r="C34" s="103"/>
      <c r="D34" s="103"/>
      <c r="E34" s="103"/>
      <c r="F34" s="103"/>
      <c r="G34" s="103"/>
      <c r="H34" s="71"/>
      <c r="I34" s="71"/>
      <c r="J34" s="71"/>
      <c r="K34" s="71"/>
      <c r="L34" s="71"/>
    </row>
    <row r="35" spans="1:12" x14ac:dyDescent="0.35">
      <c r="A35" s="107">
        <v>21</v>
      </c>
      <c r="B35" s="107" t="s">
        <v>469</v>
      </c>
      <c r="C35" s="107" t="s">
        <v>470</v>
      </c>
      <c r="D35" s="103"/>
      <c r="E35" s="108">
        <v>659173.46</v>
      </c>
      <c r="F35" s="109">
        <v>8639.2000000000007</v>
      </c>
      <c r="G35" s="110">
        <v>0.1176</v>
      </c>
      <c r="H35" s="71"/>
      <c r="I35" s="71"/>
      <c r="J35" s="71"/>
      <c r="K35" s="71"/>
      <c r="L35" s="71"/>
    </row>
    <row r="36" spans="1:12" x14ac:dyDescent="0.35">
      <c r="A36" s="107">
        <v>22</v>
      </c>
      <c r="B36" s="107" t="s">
        <v>471</v>
      </c>
      <c r="C36" s="107" t="s">
        <v>472</v>
      </c>
      <c r="D36" s="103"/>
      <c r="E36" s="108">
        <v>539164.57000000007</v>
      </c>
      <c r="F36" s="109">
        <v>7843.05</v>
      </c>
      <c r="G36" s="110">
        <v>0.10679999999999999</v>
      </c>
      <c r="H36" s="71"/>
      <c r="I36" s="71"/>
      <c r="J36" s="71"/>
      <c r="K36" s="71"/>
      <c r="L36" s="71"/>
    </row>
    <row r="37" spans="1:12" x14ac:dyDescent="0.35">
      <c r="A37" s="111"/>
      <c r="B37" s="111" t="s">
        <v>152</v>
      </c>
      <c r="C37" s="111"/>
      <c r="D37" s="111"/>
      <c r="E37" s="111"/>
      <c r="F37" s="112">
        <v>16482.25</v>
      </c>
      <c r="G37" s="113">
        <v>0.22439999999999999</v>
      </c>
      <c r="H37" s="71"/>
      <c r="I37" s="71"/>
      <c r="J37" s="71"/>
      <c r="K37" s="71"/>
      <c r="L37" s="71"/>
    </row>
    <row r="38" spans="1:12" x14ac:dyDescent="0.35">
      <c r="A38" s="71"/>
      <c r="B38" s="71"/>
      <c r="C38" s="71"/>
      <c r="D38" s="71"/>
      <c r="E38" s="71"/>
      <c r="F38" s="71"/>
      <c r="G38" s="71"/>
      <c r="H38" s="71"/>
      <c r="I38" s="71"/>
      <c r="J38" s="71"/>
      <c r="K38" s="71"/>
      <c r="L38" s="71"/>
    </row>
    <row r="39" spans="1:12" x14ac:dyDescent="0.35">
      <c r="A39" s="103"/>
      <c r="B39" s="105" t="s">
        <v>162</v>
      </c>
      <c r="C39" s="103"/>
      <c r="D39" s="103"/>
      <c r="E39" s="103"/>
      <c r="F39" s="103"/>
      <c r="G39" s="103"/>
      <c r="H39" s="71"/>
      <c r="I39" s="71"/>
      <c r="J39" s="71"/>
      <c r="K39" s="71"/>
      <c r="L39" s="71"/>
    </row>
    <row r="40" spans="1:12" x14ac:dyDescent="0.35">
      <c r="A40" s="107"/>
      <c r="B40" s="107" t="s">
        <v>163</v>
      </c>
      <c r="C40" s="107"/>
      <c r="D40" s="108"/>
      <c r="E40" s="103"/>
      <c r="F40" s="109">
        <v>-129.97</v>
      </c>
      <c r="G40" s="110">
        <v>-1.8E-3</v>
      </c>
      <c r="H40" s="71"/>
      <c r="I40" s="71"/>
      <c r="J40" s="71"/>
      <c r="K40" s="71"/>
      <c r="L40" s="71"/>
    </row>
    <row r="41" spans="1:12" x14ac:dyDescent="0.35">
      <c r="A41" s="111"/>
      <c r="B41" s="111" t="s">
        <v>152</v>
      </c>
      <c r="C41" s="111"/>
      <c r="D41" s="111"/>
      <c r="E41" s="111"/>
      <c r="F41" s="112">
        <v>-129.97</v>
      </c>
      <c r="G41" s="113">
        <v>-1.8E-3</v>
      </c>
      <c r="H41" s="71"/>
      <c r="I41" s="71"/>
      <c r="J41" s="71"/>
      <c r="K41" s="71"/>
      <c r="L41" s="71"/>
    </row>
    <row r="42" spans="1:12" x14ac:dyDescent="0.35">
      <c r="A42" s="71"/>
      <c r="B42" s="71"/>
      <c r="C42" s="71"/>
      <c r="D42" s="71"/>
      <c r="E42" s="71"/>
      <c r="F42" s="71"/>
      <c r="G42" s="71"/>
      <c r="H42" s="71"/>
      <c r="I42" s="71"/>
      <c r="J42" s="71"/>
      <c r="K42" s="71"/>
      <c r="L42" s="71"/>
    </row>
    <row r="43" spans="1:12" x14ac:dyDescent="0.35">
      <c r="A43" s="115"/>
      <c r="B43" s="115" t="s">
        <v>164</v>
      </c>
      <c r="C43" s="115"/>
      <c r="D43" s="115"/>
      <c r="E43" s="115"/>
      <c r="F43" s="116">
        <v>73459.929999999993</v>
      </c>
      <c r="G43" s="117">
        <v>1.0000000000000002</v>
      </c>
      <c r="H43" s="71"/>
      <c r="I43" s="71"/>
      <c r="J43" s="71"/>
      <c r="K43" s="71"/>
      <c r="L43" s="71"/>
    </row>
    <row r="44" spans="1:12" x14ac:dyDescent="0.35">
      <c r="A44" s="107" t="s">
        <v>165</v>
      </c>
      <c r="B44" s="103"/>
      <c r="C44" s="103"/>
      <c r="D44" s="103"/>
      <c r="E44" s="103"/>
      <c r="F44" s="103"/>
      <c r="G44" s="103"/>
      <c r="H44" s="71"/>
      <c r="I44" s="71"/>
      <c r="J44" s="71"/>
      <c r="K44" s="71"/>
      <c r="L44" s="71"/>
    </row>
    <row r="45" spans="1:12" x14ac:dyDescent="0.35">
      <c r="A45" s="118">
        <v>1</v>
      </c>
      <c r="B45" s="118" t="s">
        <v>167</v>
      </c>
      <c r="C45" s="103"/>
      <c r="D45" s="103"/>
      <c r="E45" s="103"/>
      <c r="F45" s="103"/>
      <c r="G45" s="103"/>
      <c r="H45" s="71"/>
      <c r="I45" s="71"/>
      <c r="J45" s="71"/>
      <c r="K45" s="71"/>
      <c r="L45" s="71"/>
    </row>
    <row r="46" spans="1:12" x14ac:dyDescent="0.35">
      <c r="A46" s="118">
        <v>2</v>
      </c>
      <c r="B46" s="118" t="s">
        <v>358</v>
      </c>
      <c r="C46" s="103"/>
      <c r="D46" s="103"/>
      <c r="E46" s="103"/>
      <c r="F46" s="103"/>
      <c r="G46" s="103"/>
      <c r="H46" s="71"/>
      <c r="I46" s="71"/>
      <c r="J46" s="71"/>
      <c r="K46" s="71"/>
      <c r="L46" s="71"/>
    </row>
    <row r="47" spans="1:12" x14ac:dyDescent="0.35">
      <c r="A47" s="118">
        <v>3</v>
      </c>
      <c r="B47" s="118" t="s">
        <v>169</v>
      </c>
      <c r="C47" s="103"/>
      <c r="D47" s="103"/>
      <c r="E47" s="103"/>
      <c r="F47" s="103"/>
      <c r="G47" s="103"/>
      <c r="H47" s="71"/>
      <c r="I47" s="71"/>
      <c r="J47" s="71"/>
      <c r="K47" s="71"/>
      <c r="L47" s="71"/>
    </row>
    <row r="48" spans="1:12" x14ac:dyDescent="0.35">
      <c r="A48" s="71"/>
      <c r="B48" s="71"/>
      <c r="C48" s="71"/>
      <c r="D48" s="71"/>
      <c r="E48" s="71"/>
      <c r="F48" s="71"/>
      <c r="G48" s="71"/>
      <c r="H48" s="71"/>
      <c r="I48" s="71"/>
      <c r="J48" s="71"/>
      <c r="K48" s="71"/>
      <c r="L48" s="71"/>
    </row>
    <row r="49" spans="1:12" x14ac:dyDescent="0.35">
      <c r="A49" s="71"/>
      <c r="B49" s="71"/>
      <c r="C49" s="71"/>
      <c r="D49" s="71"/>
      <c r="E49" s="71"/>
      <c r="F49" s="71"/>
      <c r="G49" s="71"/>
      <c r="H49" s="71"/>
      <c r="I49" s="71"/>
      <c r="J49" s="71"/>
      <c r="K49" s="71"/>
      <c r="L49" s="71"/>
    </row>
    <row r="50" spans="1:12" x14ac:dyDescent="0.35">
      <c r="A50" s="71"/>
      <c r="B50" s="103" t="s">
        <v>170</v>
      </c>
      <c r="C50" s="71"/>
      <c r="D50" s="71"/>
      <c r="E50" s="71"/>
      <c r="F50" s="71"/>
      <c r="G50" s="71"/>
      <c r="H50" s="71"/>
      <c r="I50" s="71"/>
      <c r="J50" s="71"/>
      <c r="K50" s="71"/>
      <c r="L50" s="71"/>
    </row>
    <row r="51" spans="1:12" x14ac:dyDescent="0.35">
      <c r="A51" s="71"/>
      <c r="B51" s="71"/>
      <c r="C51" s="71"/>
      <c r="D51" s="71"/>
      <c r="E51" s="71"/>
      <c r="F51" s="71"/>
      <c r="G51" s="71"/>
      <c r="H51" s="71"/>
      <c r="I51" s="71"/>
      <c r="J51" s="71"/>
      <c r="K51" s="71"/>
      <c r="L51" s="71"/>
    </row>
    <row r="52" spans="1:12" x14ac:dyDescent="0.35">
      <c r="A52" s="71"/>
      <c r="B52" s="71"/>
      <c r="C52" s="71"/>
      <c r="D52" s="71"/>
      <c r="E52" s="71"/>
      <c r="F52" s="71"/>
      <c r="G52" s="71"/>
      <c r="H52" s="71"/>
      <c r="I52" s="71"/>
      <c r="J52" s="71"/>
      <c r="K52" s="71"/>
      <c r="L52" s="71"/>
    </row>
    <row r="53" spans="1:12" x14ac:dyDescent="0.35">
      <c r="A53" s="71"/>
      <c r="B53" s="71"/>
      <c r="C53" s="71"/>
      <c r="D53" s="71"/>
      <c r="E53" s="71"/>
      <c r="F53" s="71"/>
      <c r="G53" s="71"/>
      <c r="H53" s="71"/>
      <c r="I53" s="71"/>
      <c r="J53" s="71"/>
      <c r="K53" s="71"/>
      <c r="L53" s="71"/>
    </row>
    <row r="54" spans="1:12" x14ac:dyDescent="0.35">
      <c r="A54" s="71"/>
      <c r="B54" s="71"/>
      <c r="C54" s="71"/>
      <c r="D54" s="71"/>
      <c r="E54" s="71"/>
      <c r="F54" s="71"/>
      <c r="G54" s="71"/>
      <c r="H54" s="71"/>
      <c r="I54" s="71"/>
      <c r="J54" s="71"/>
      <c r="K54" s="71"/>
      <c r="L54" s="71"/>
    </row>
    <row r="55" spans="1:12" x14ac:dyDescent="0.35">
      <c r="A55" s="71"/>
      <c r="B55" s="71"/>
      <c r="C55" s="71"/>
      <c r="D55" s="71"/>
      <c r="E55" s="71"/>
      <c r="F55" s="71"/>
      <c r="G55" s="71"/>
      <c r="H55" s="71"/>
      <c r="I55" s="71"/>
      <c r="J55" s="71"/>
      <c r="K55" s="71"/>
      <c r="L55" s="71"/>
    </row>
    <row r="56" spans="1:12" x14ac:dyDescent="0.35">
      <c r="A56" s="71"/>
      <c r="B56" s="71"/>
      <c r="C56" s="71"/>
      <c r="D56" s="71"/>
      <c r="E56" s="71"/>
      <c r="F56" s="71"/>
      <c r="G56" s="71"/>
      <c r="H56" s="71"/>
      <c r="I56" s="71"/>
      <c r="J56" s="71"/>
      <c r="K56" s="71"/>
      <c r="L56" s="71"/>
    </row>
    <row r="57" spans="1:12" x14ac:dyDescent="0.35">
      <c r="A57" s="71"/>
      <c r="B57" s="71"/>
      <c r="C57" s="71"/>
      <c r="D57" s="71"/>
      <c r="E57" s="71"/>
      <c r="F57" s="71"/>
      <c r="G57" s="71"/>
      <c r="H57" s="71"/>
      <c r="I57" s="71"/>
      <c r="J57" s="71"/>
      <c r="K57" s="71"/>
      <c r="L57" s="71"/>
    </row>
    <row r="58" spans="1:12" x14ac:dyDescent="0.35">
      <c r="A58" s="71"/>
      <c r="B58" s="71"/>
      <c r="C58" s="71"/>
      <c r="D58" s="71"/>
      <c r="E58" s="71"/>
      <c r="F58" s="71"/>
      <c r="G58" s="71"/>
      <c r="H58" s="71"/>
      <c r="I58" s="71"/>
      <c r="J58" s="71"/>
      <c r="K58" s="71"/>
      <c r="L58" s="71"/>
    </row>
    <row r="59" spans="1:12" x14ac:dyDescent="0.35">
      <c r="A59" s="71"/>
      <c r="B59" s="71"/>
      <c r="C59" s="71"/>
      <c r="D59" s="71"/>
      <c r="E59" s="71"/>
      <c r="F59" s="71"/>
      <c r="G59" s="71"/>
      <c r="H59" s="71"/>
      <c r="I59" s="71"/>
      <c r="J59" s="71"/>
      <c r="K59" s="71"/>
      <c r="L59" s="71"/>
    </row>
    <row r="60" spans="1:12" x14ac:dyDescent="0.35">
      <c r="A60" s="71"/>
      <c r="B60" s="71"/>
      <c r="C60" s="71"/>
      <c r="D60" s="71"/>
      <c r="E60" s="71"/>
      <c r="F60" s="71"/>
      <c r="G60" s="71"/>
      <c r="H60" s="71"/>
      <c r="I60" s="71"/>
      <c r="J60" s="71"/>
      <c r="K60" s="71"/>
      <c r="L60" s="71"/>
    </row>
    <row r="61" spans="1:12" x14ac:dyDescent="0.35">
      <c r="A61" s="71"/>
      <c r="B61" s="71"/>
      <c r="C61" s="71"/>
      <c r="D61" s="71"/>
      <c r="E61" s="71"/>
      <c r="F61" s="71"/>
      <c r="G61" s="71"/>
      <c r="H61" s="71"/>
      <c r="I61" s="71"/>
      <c r="J61" s="71"/>
      <c r="K61" s="71"/>
      <c r="L61" s="71"/>
    </row>
    <row r="62" spans="1:12" x14ac:dyDescent="0.35">
      <c r="A62" s="71"/>
      <c r="B62" s="71"/>
      <c r="C62" s="71"/>
      <c r="D62" s="71"/>
      <c r="E62" s="71"/>
      <c r="F62" s="71"/>
      <c r="G62" s="71"/>
      <c r="H62" s="71"/>
      <c r="I62" s="71"/>
      <c r="J62" s="71"/>
      <c r="K62" s="71"/>
      <c r="L62" s="71"/>
    </row>
    <row r="63" spans="1:12" x14ac:dyDescent="0.35">
      <c r="A63" s="71"/>
      <c r="B63" s="71"/>
      <c r="C63" s="71"/>
      <c r="D63" s="71"/>
      <c r="E63" s="71"/>
      <c r="F63" s="71"/>
      <c r="G63" s="71"/>
      <c r="H63" s="71"/>
      <c r="I63" s="71"/>
      <c r="J63" s="71"/>
      <c r="K63" s="71"/>
      <c r="L63" s="71"/>
    </row>
    <row r="64" spans="1:12" x14ac:dyDescent="0.35">
      <c r="A64" s="71"/>
      <c r="B64" s="71"/>
      <c r="C64" s="71"/>
      <c r="D64" s="71"/>
      <c r="E64" s="71"/>
      <c r="F64" s="71"/>
      <c r="G64" s="71"/>
      <c r="H64" s="71"/>
      <c r="I64" s="71"/>
      <c r="J64" s="71"/>
      <c r="K64" s="71"/>
      <c r="L64" s="71"/>
    </row>
    <row r="65" spans="1:12" x14ac:dyDescent="0.35">
      <c r="A65" s="103"/>
      <c r="B65" s="103" t="s">
        <v>171</v>
      </c>
      <c r="C65" s="103"/>
      <c r="D65" s="103"/>
      <c r="E65" s="103"/>
      <c r="F65" s="103"/>
      <c r="G65" s="71"/>
      <c r="H65" s="71"/>
      <c r="I65" s="71"/>
      <c r="J65" s="71"/>
      <c r="K65" s="71"/>
      <c r="L65" s="71"/>
    </row>
    <row r="66" spans="1:12" ht="38" customHeight="1" x14ac:dyDescent="0.35">
      <c r="A66" s="71"/>
      <c r="B66" s="271" t="s">
        <v>1163</v>
      </c>
      <c r="C66" s="71"/>
      <c r="D66" s="71"/>
      <c r="E66" s="71"/>
      <c r="F66" s="71"/>
      <c r="G66" s="71"/>
      <c r="H66" s="71"/>
      <c r="I66" s="71"/>
      <c r="J66" s="71"/>
      <c r="K66" s="71"/>
      <c r="L66" s="71"/>
    </row>
    <row r="67" spans="1:12" x14ac:dyDescent="0.35">
      <c r="A67" s="71"/>
      <c r="B67" s="71"/>
      <c r="C67" s="71"/>
      <c r="D67" s="71"/>
      <c r="E67" s="71"/>
      <c r="F67" s="71"/>
      <c r="G67" s="71"/>
      <c r="H67" s="71"/>
      <c r="I67" s="71"/>
      <c r="J67" s="71"/>
      <c r="K67" s="71"/>
      <c r="L67" s="71"/>
    </row>
    <row r="68" spans="1:12" x14ac:dyDescent="0.35">
      <c r="A68" s="71"/>
      <c r="B68" s="71"/>
      <c r="C68" s="71"/>
      <c r="D68" s="71"/>
      <c r="E68" s="71"/>
      <c r="F68" s="71"/>
      <c r="G68" s="71"/>
      <c r="H68" s="71"/>
      <c r="I68" s="71"/>
      <c r="J68" s="71"/>
      <c r="K68" s="71"/>
      <c r="L68" s="71"/>
    </row>
    <row r="69" spans="1:12" x14ac:dyDescent="0.35">
      <c r="A69" s="71"/>
      <c r="B69" s="71"/>
      <c r="C69" s="71"/>
      <c r="D69" s="71"/>
      <c r="E69" s="71"/>
      <c r="F69" s="71"/>
      <c r="G69" s="71"/>
      <c r="H69" s="71"/>
      <c r="I69" s="71"/>
      <c r="J69" s="71"/>
      <c r="K69" s="71"/>
      <c r="L69" s="71"/>
    </row>
    <row r="70" spans="1:12" x14ac:dyDescent="0.35">
      <c r="A70" s="71"/>
      <c r="B70" s="71"/>
      <c r="C70" s="71"/>
      <c r="D70" s="71"/>
      <c r="E70" s="71"/>
      <c r="F70" s="71"/>
      <c r="G70" s="71"/>
      <c r="H70" s="71"/>
      <c r="I70" s="71"/>
      <c r="J70" s="71"/>
      <c r="K70" s="71"/>
      <c r="L70" s="71"/>
    </row>
    <row r="71" spans="1:12" x14ac:dyDescent="0.35">
      <c r="A71" s="71"/>
      <c r="B71" s="71"/>
      <c r="C71" s="71"/>
      <c r="D71" s="71"/>
      <c r="E71" s="71"/>
      <c r="F71" s="71"/>
      <c r="G71" s="71"/>
      <c r="H71" s="71"/>
      <c r="I71" s="71"/>
      <c r="J71" s="71"/>
      <c r="K71" s="71"/>
      <c r="L71" s="71"/>
    </row>
    <row r="72" spans="1:12" x14ac:dyDescent="0.35">
      <c r="A72" s="71"/>
      <c r="B72" s="71"/>
      <c r="C72" s="71"/>
      <c r="D72" s="71"/>
      <c r="E72" s="71"/>
      <c r="F72" s="71"/>
      <c r="G72" s="71"/>
      <c r="H72" s="71"/>
      <c r="I72" s="71"/>
      <c r="J72" s="71"/>
      <c r="K72" s="71"/>
      <c r="L72" s="71"/>
    </row>
    <row r="73" spans="1:12" x14ac:dyDescent="0.35">
      <c r="A73" s="71"/>
      <c r="B73" s="71"/>
      <c r="C73" s="71"/>
      <c r="D73" s="71"/>
      <c r="E73" s="71"/>
      <c r="F73" s="71"/>
      <c r="G73" s="71"/>
      <c r="H73" s="71"/>
      <c r="I73" s="71"/>
      <c r="J73" s="71"/>
      <c r="K73" s="71"/>
      <c r="L73" s="71"/>
    </row>
    <row r="74" spans="1:12" x14ac:dyDescent="0.35">
      <c r="A74" s="71"/>
      <c r="B74" s="71"/>
      <c r="C74" s="71"/>
      <c r="D74" s="71"/>
      <c r="E74" s="71"/>
      <c r="F74" s="71"/>
      <c r="G74" s="71"/>
      <c r="H74" s="71"/>
      <c r="I74" s="71"/>
      <c r="J74" s="71"/>
      <c r="K74" s="71"/>
      <c r="L74" s="71"/>
    </row>
    <row r="75" spans="1:12" x14ac:dyDescent="0.35">
      <c r="A75" s="71"/>
      <c r="B75" s="71"/>
      <c r="C75" s="71"/>
      <c r="D75" s="71"/>
      <c r="E75" s="71"/>
      <c r="F75" s="71"/>
      <c r="G75" s="71"/>
      <c r="H75" s="71"/>
      <c r="I75" s="71"/>
      <c r="J75" s="71"/>
      <c r="K75" s="71"/>
      <c r="L75" s="71"/>
    </row>
    <row r="76" spans="1:12" x14ac:dyDescent="0.35">
      <c r="A76" s="71"/>
      <c r="B76" s="71"/>
      <c r="C76" s="71"/>
      <c r="D76" s="71"/>
      <c r="E76" s="71"/>
      <c r="F76" s="71"/>
      <c r="G76" s="71"/>
      <c r="H76" s="71"/>
      <c r="I76" s="71"/>
      <c r="J76" s="71"/>
      <c r="K76" s="71"/>
      <c r="L76" s="71"/>
    </row>
    <row r="77" spans="1:12" x14ac:dyDescent="0.35">
      <c r="A77" s="71"/>
      <c r="B77" s="71"/>
      <c r="C77" s="71"/>
      <c r="D77" s="71"/>
      <c r="E77" s="71"/>
      <c r="F77" s="71"/>
      <c r="G77" s="71"/>
      <c r="H77" s="71"/>
      <c r="I77" s="71"/>
      <c r="J77" s="71"/>
      <c r="K77" s="71"/>
      <c r="L77" s="71"/>
    </row>
    <row r="78" spans="1:12" x14ac:dyDescent="0.35">
      <c r="A78" s="71"/>
      <c r="B78" s="71"/>
      <c r="C78" s="71"/>
      <c r="D78" s="71"/>
      <c r="E78" s="71"/>
      <c r="F78" s="71"/>
      <c r="G78" s="71"/>
      <c r="H78" s="71"/>
      <c r="I78" s="71"/>
      <c r="J78" s="71"/>
      <c r="K78" s="71"/>
      <c r="L78" s="71"/>
    </row>
    <row r="79" spans="1:12" x14ac:dyDescent="0.35">
      <c r="A79" s="119"/>
      <c r="B79" s="136" t="s">
        <v>1001</v>
      </c>
      <c r="C79" s="119"/>
      <c r="D79" s="119"/>
      <c r="E79" s="119"/>
      <c r="F79" s="119"/>
      <c r="G79" s="71"/>
      <c r="H79" s="71"/>
      <c r="I79" s="71"/>
      <c r="J79" s="71"/>
      <c r="K79" s="71"/>
      <c r="L79" s="71"/>
    </row>
    <row r="80" spans="1:12" x14ac:dyDescent="0.35">
      <c r="A80" s="119"/>
      <c r="B80" s="282" t="s">
        <v>1064</v>
      </c>
      <c r="C80" s="282"/>
      <c r="D80" s="282"/>
      <c r="E80" s="282"/>
      <c r="F80" s="120" t="s">
        <v>8</v>
      </c>
      <c r="G80" s="71"/>
      <c r="H80" s="71"/>
      <c r="I80" s="71"/>
      <c r="J80" s="71"/>
      <c r="K80" s="71"/>
      <c r="L80" s="71"/>
    </row>
    <row r="81" spans="1:12" x14ac:dyDescent="0.35">
      <c r="A81" s="119"/>
      <c r="B81" s="137" t="s">
        <v>1065</v>
      </c>
      <c r="C81" s="121"/>
      <c r="D81" s="121"/>
      <c r="E81" s="121"/>
      <c r="F81" s="122">
        <v>0.77</v>
      </c>
      <c r="G81" s="71"/>
      <c r="H81" s="71"/>
      <c r="I81" s="71"/>
      <c r="J81" s="71"/>
      <c r="K81" s="71"/>
      <c r="L81" s="71"/>
    </row>
    <row r="82" spans="1:12" x14ac:dyDescent="0.35">
      <c r="A82" s="119"/>
      <c r="B82" s="137" t="s">
        <v>161</v>
      </c>
      <c r="C82" s="121"/>
      <c r="D82" s="121"/>
      <c r="E82" s="121"/>
      <c r="F82" s="122">
        <v>1.6399999999999998E-2</v>
      </c>
      <c r="G82" s="71"/>
      <c r="H82" s="71"/>
      <c r="I82" s="71"/>
      <c r="J82" s="71"/>
      <c r="K82" s="71"/>
      <c r="L82" s="71"/>
    </row>
    <row r="83" spans="1:12" x14ac:dyDescent="0.35">
      <c r="A83" s="119"/>
      <c r="B83" s="137" t="s">
        <v>471</v>
      </c>
      <c r="C83" s="121"/>
      <c r="D83" s="121"/>
      <c r="E83" s="121"/>
      <c r="F83" s="122">
        <v>0.11119999999999999</v>
      </c>
      <c r="G83" s="71"/>
      <c r="H83" s="71"/>
      <c r="I83" s="71"/>
      <c r="J83" s="71"/>
      <c r="K83" s="71"/>
      <c r="L83" s="71"/>
    </row>
    <row r="84" spans="1:12" x14ac:dyDescent="0.35">
      <c r="A84" s="119"/>
      <c r="B84" s="137" t="s">
        <v>469</v>
      </c>
      <c r="C84" s="121"/>
      <c r="D84" s="121"/>
      <c r="E84" s="121"/>
      <c r="F84" s="122">
        <v>0.1038</v>
      </c>
      <c r="G84" s="71"/>
      <c r="H84" s="71"/>
      <c r="I84" s="71"/>
      <c r="J84" s="71"/>
      <c r="K84" s="71"/>
      <c r="L84" s="71"/>
    </row>
    <row r="85" spans="1:12" x14ac:dyDescent="0.35">
      <c r="A85" s="119"/>
      <c r="B85" s="137" t="s">
        <v>163</v>
      </c>
      <c r="C85" s="121"/>
      <c r="D85" s="121"/>
      <c r="E85" s="121"/>
      <c r="F85" s="122">
        <v>-1.4000000000000002E-3</v>
      </c>
      <c r="G85" s="71"/>
      <c r="H85" s="71"/>
      <c r="I85" s="71"/>
      <c r="J85" s="71"/>
      <c r="K85" s="71"/>
      <c r="L85" s="71"/>
    </row>
    <row r="86" spans="1:12" x14ac:dyDescent="0.35">
      <c r="A86" s="119"/>
      <c r="B86" s="123" t="s">
        <v>1003</v>
      </c>
      <c r="C86" s="121"/>
      <c r="D86" s="121"/>
      <c r="E86" s="121"/>
      <c r="F86" s="124">
        <v>0.99999999999999989</v>
      </c>
      <c r="G86" s="71"/>
      <c r="H86" s="71"/>
      <c r="I86" s="71"/>
      <c r="J86" s="71"/>
      <c r="K86" s="71"/>
      <c r="L86" s="71"/>
    </row>
    <row r="87" spans="1:12" x14ac:dyDescent="0.35">
      <c r="A87" s="119"/>
      <c r="B87" s="119"/>
      <c r="C87" s="119"/>
      <c r="D87" s="119"/>
      <c r="E87" s="119"/>
      <c r="F87" s="119"/>
      <c r="G87" s="71"/>
      <c r="H87" s="71"/>
      <c r="I87" s="71"/>
      <c r="J87" s="71"/>
      <c r="K87" s="71"/>
      <c r="L87" s="71"/>
    </row>
    <row r="88" spans="1:12" x14ac:dyDescent="0.35">
      <c r="A88" s="119"/>
      <c r="B88" s="277" t="s">
        <v>1066</v>
      </c>
      <c r="C88" s="277"/>
      <c r="D88" s="277"/>
      <c r="E88" s="277"/>
      <c r="F88" s="277"/>
      <c r="G88" s="71"/>
      <c r="H88" s="71"/>
      <c r="I88" s="71"/>
      <c r="J88" s="71"/>
      <c r="K88" s="71"/>
      <c r="L88" s="71"/>
    </row>
    <row r="89" spans="1:12" x14ac:dyDescent="0.35">
      <c r="A89" s="119"/>
      <c r="B89" s="277" t="s">
        <v>1005</v>
      </c>
      <c r="C89" s="277"/>
      <c r="D89" s="277"/>
      <c r="E89" s="277"/>
      <c r="F89" s="277"/>
      <c r="G89" s="71"/>
      <c r="H89" s="71"/>
      <c r="I89" s="71"/>
      <c r="J89" s="71"/>
      <c r="K89" s="71"/>
      <c r="L89" s="71"/>
    </row>
    <row r="90" spans="1:12" x14ac:dyDescent="0.35">
      <c r="A90" s="119"/>
      <c r="B90" s="277" t="s">
        <v>1006</v>
      </c>
      <c r="C90" s="277"/>
      <c r="D90" s="277"/>
      <c r="E90" s="277"/>
      <c r="F90" s="125" t="s">
        <v>8</v>
      </c>
      <c r="G90" s="71"/>
      <c r="H90" s="71"/>
      <c r="I90" s="71"/>
      <c r="J90" s="71"/>
      <c r="K90" s="71"/>
      <c r="L90" s="71"/>
    </row>
    <row r="91" spans="1:12" x14ac:dyDescent="0.35">
      <c r="A91" s="119"/>
      <c r="B91" s="126" t="s">
        <v>1067</v>
      </c>
      <c r="C91" s="121"/>
      <c r="D91" s="121"/>
      <c r="E91" s="121"/>
      <c r="F91" s="134">
        <v>9.6299999999999997E-2</v>
      </c>
      <c r="G91" s="71"/>
      <c r="H91" s="71"/>
      <c r="I91" s="71"/>
      <c r="J91" s="71"/>
      <c r="K91" s="71"/>
      <c r="L91" s="71"/>
    </row>
    <row r="92" spans="1:12" x14ac:dyDescent="0.35">
      <c r="A92" s="119"/>
      <c r="B92" s="126" t="s">
        <v>1068</v>
      </c>
      <c r="C92" s="121"/>
      <c r="D92" s="121"/>
      <c r="E92" s="121"/>
      <c r="F92" s="134">
        <v>9.0499999999999997E-2</v>
      </c>
      <c r="G92" s="71"/>
      <c r="H92" s="71"/>
      <c r="I92" s="71"/>
      <c r="J92" s="71"/>
      <c r="K92" s="71"/>
      <c r="L92" s="71"/>
    </row>
    <row r="93" spans="1:12" x14ac:dyDescent="0.35">
      <c r="A93" s="119"/>
      <c r="B93" s="126" t="s">
        <v>1069</v>
      </c>
      <c r="C93" s="121"/>
      <c r="D93" s="121"/>
      <c r="E93" s="121"/>
      <c r="F93" s="134">
        <v>8.9499999999999996E-2</v>
      </c>
      <c r="G93" s="71"/>
      <c r="H93" s="71"/>
      <c r="I93" s="71"/>
      <c r="J93" s="71"/>
      <c r="K93" s="71"/>
      <c r="L93" s="71"/>
    </row>
    <row r="94" spans="1:12" x14ac:dyDescent="0.35">
      <c r="A94" s="119"/>
      <c r="B94" s="126" t="s">
        <v>1070</v>
      </c>
      <c r="C94" s="121"/>
      <c r="D94" s="121"/>
      <c r="E94" s="121"/>
      <c r="F94" s="134">
        <v>5.96E-2</v>
      </c>
      <c r="G94" s="71"/>
      <c r="H94" s="71"/>
      <c r="I94" s="71"/>
      <c r="J94" s="71"/>
      <c r="K94" s="71"/>
      <c r="L94" s="71"/>
    </row>
    <row r="95" spans="1:12" x14ac:dyDescent="0.35">
      <c r="A95" s="119"/>
      <c r="B95" s="126" t="s">
        <v>1071</v>
      </c>
      <c r="C95" s="121"/>
      <c r="D95" s="121"/>
      <c r="E95" s="121"/>
      <c r="F95" s="134">
        <v>4.8500000000000001E-2</v>
      </c>
      <c r="G95" s="71"/>
      <c r="H95" s="71"/>
      <c r="I95" s="71"/>
      <c r="J95" s="71"/>
      <c r="K95" s="71"/>
      <c r="L95" s="71"/>
    </row>
    <row r="96" spans="1:12" x14ac:dyDescent="0.35">
      <c r="A96" s="119"/>
      <c r="B96" s="126" t="s">
        <v>1072</v>
      </c>
      <c r="C96" s="121"/>
      <c r="D96" s="121"/>
      <c r="E96" s="121"/>
      <c r="F96" s="134">
        <v>4.5100000000000001E-2</v>
      </c>
      <c r="G96" s="71"/>
      <c r="H96" s="71"/>
      <c r="I96" s="71"/>
      <c r="J96" s="71"/>
      <c r="K96" s="71"/>
      <c r="L96" s="71"/>
    </row>
    <row r="97" spans="1:12" x14ac:dyDescent="0.35">
      <c r="A97" s="119"/>
      <c r="B97" s="126" t="s">
        <v>1073</v>
      </c>
      <c r="C97" s="121"/>
      <c r="D97" s="121"/>
      <c r="E97" s="121"/>
      <c r="F97" s="134">
        <v>4.4400000000000002E-2</v>
      </c>
      <c r="G97" s="71"/>
      <c r="H97" s="71"/>
      <c r="I97" s="71"/>
      <c r="J97" s="71"/>
      <c r="K97" s="71"/>
      <c r="L97" s="71"/>
    </row>
    <row r="98" spans="1:12" x14ac:dyDescent="0.35">
      <c r="A98" s="119"/>
      <c r="B98" s="126" t="s">
        <v>1074</v>
      </c>
      <c r="C98" s="126"/>
      <c r="D98" s="121"/>
      <c r="E98" s="121"/>
      <c r="F98" s="134">
        <v>4.0800000000000003E-2</v>
      </c>
      <c r="G98" s="71"/>
      <c r="H98" s="71"/>
      <c r="I98" s="71"/>
      <c r="J98" s="71"/>
      <c r="K98" s="71"/>
      <c r="L98" s="71"/>
    </row>
    <row r="99" spans="1:12" x14ac:dyDescent="0.35">
      <c r="A99" s="119"/>
      <c r="B99" s="126" t="s">
        <v>1075</v>
      </c>
      <c r="C99" s="121"/>
      <c r="D99" s="121"/>
      <c r="E99" s="121"/>
      <c r="F99" s="134">
        <v>4.0500000000000001E-2</v>
      </c>
      <c r="G99" s="71"/>
      <c r="H99" s="71"/>
      <c r="I99" s="71"/>
      <c r="J99" s="71"/>
      <c r="K99" s="71"/>
      <c r="L99" s="71"/>
    </row>
    <row r="100" spans="1:12" x14ac:dyDescent="0.35">
      <c r="A100" s="119"/>
      <c r="B100" s="126" t="s">
        <v>1076</v>
      </c>
      <c r="C100" s="121"/>
      <c r="D100" s="121"/>
      <c r="E100" s="121"/>
      <c r="F100" s="134">
        <v>4.02E-2</v>
      </c>
      <c r="G100" s="71"/>
      <c r="H100" s="71"/>
      <c r="I100" s="71"/>
      <c r="J100" s="71"/>
      <c r="K100" s="71"/>
      <c r="L100" s="71"/>
    </row>
    <row r="101" spans="1:12" x14ac:dyDescent="0.35">
      <c r="A101" s="119"/>
      <c r="B101" s="126" t="s">
        <v>1017</v>
      </c>
      <c r="C101" s="121"/>
      <c r="D101" s="121"/>
      <c r="E101" s="121"/>
      <c r="F101" s="134">
        <v>0.3751000000000001</v>
      </c>
      <c r="G101" s="71"/>
      <c r="H101" s="71"/>
      <c r="I101" s="71"/>
      <c r="J101" s="71"/>
      <c r="K101" s="71"/>
      <c r="L101" s="71"/>
    </row>
    <row r="102" spans="1:12" x14ac:dyDescent="0.35">
      <c r="A102" s="119"/>
      <c r="B102" s="126" t="s">
        <v>1018</v>
      </c>
      <c r="C102" s="121"/>
      <c r="D102" s="121"/>
      <c r="E102" s="121"/>
      <c r="F102" s="134">
        <v>2.9499999999999998E-2</v>
      </c>
      <c r="G102" s="71"/>
      <c r="H102" s="71"/>
      <c r="I102" s="71"/>
      <c r="J102" s="71"/>
      <c r="K102" s="71"/>
      <c r="L102" s="71"/>
    </row>
    <row r="103" spans="1:12" x14ac:dyDescent="0.35">
      <c r="A103" s="119"/>
      <c r="B103" s="128" t="s">
        <v>1003</v>
      </c>
      <c r="C103" s="121"/>
      <c r="D103" s="121"/>
      <c r="E103" s="121"/>
      <c r="F103" s="130">
        <v>1</v>
      </c>
      <c r="G103" s="71"/>
      <c r="H103" s="71"/>
      <c r="I103" s="71"/>
      <c r="J103" s="71"/>
      <c r="K103" s="71"/>
      <c r="L103" s="71"/>
    </row>
    <row r="104" spans="1:12" x14ac:dyDescent="0.35">
      <c r="A104" s="119"/>
      <c r="B104" s="129"/>
      <c r="C104" s="129"/>
      <c r="D104" s="129"/>
      <c r="E104" s="129"/>
      <c r="F104" s="129"/>
      <c r="G104" s="71"/>
      <c r="H104" s="71"/>
      <c r="I104" s="71"/>
      <c r="J104" s="71"/>
      <c r="K104" s="71"/>
      <c r="L104" s="71"/>
    </row>
    <row r="105" spans="1:12" x14ac:dyDescent="0.35">
      <c r="A105" s="119"/>
      <c r="B105" s="277" t="s">
        <v>1019</v>
      </c>
      <c r="C105" s="277"/>
      <c r="D105" s="277"/>
      <c r="E105" s="277"/>
      <c r="F105" s="277"/>
      <c r="G105" s="71"/>
      <c r="H105" s="71"/>
      <c r="I105" s="71"/>
      <c r="J105" s="71"/>
      <c r="K105" s="71"/>
      <c r="L105" s="71"/>
    </row>
    <row r="106" spans="1:12" x14ac:dyDescent="0.35">
      <c r="A106" s="119"/>
      <c r="B106" s="126" t="s">
        <v>1077</v>
      </c>
      <c r="C106" s="121"/>
      <c r="D106" s="121"/>
      <c r="E106" s="121"/>
      <c r="F106" s="134">
        <v>0.435</v>
      </c>
      <c r="G106" s="71"/>
      <c r="H106" s="71"/>
      <c r="I106" s="71"/>
      <c r="J106" s="71"/>
      <c r="K106" s="71"/>
      <c r="L106" s="71"/>
    </row>
    <row r="107" spans="1:12" x14ac:dyDescent="0.35">
      <c r="A107" s="119"/>
      <c r="B107" s="126" t="s">
        <v>1078</v>
      </c>
      <c r="C107" s="121"/>
      <c r="D107" s="121"/>
      <c r="E107" s="121"/>
      <c r="F107" s="134">
        <v>0.317</v>
      </c>
      <c r="G107" s="71"/>
      <c r="H107" s="71"/>
      <c r="I107" s="71"/>
      <c r="J107" s="71"/>
      <c r="K107" s="71"/>
      <c r="L107" s="71"/>
    </row>
    <row r="108" spans="1:12" x14ac:dyDescent="0.35">
      <c r="A108" s="119"/>
      <c r="B108" s="126" t="s">
        <v>1079</v>
      </c>
      <c r="C108" s="121"/>
      <c r="D108" s="121"/>
      <c r="E108" s="121"/>
      <c r="F108" s="134">
        <v>0.1045</v>
      </c>
      <c r="G108" s="71"/>
      <c r="H108" s="71"/>
      <c r="I108" s="71"/>
      <c r="J108" s="71"/>
      <c r="K108" s="71"/>
      <c r="L108" s="71"/>
    </row>
    <row r="109" spans="1:12" x14ac:dyDescent="0.35">
      <c r="A109" s="119"/>
      <c r="B109" s="126" t="s">
        <v>1080</v>
      </c>
      <c r="C109" s="121"/>
      <c r="D109" s="121"/>
      <c r="E109" s="121"/>
      <c r="F109" s="134">
        <v>9.1300000000000006E-2</v>
      </c>
      <c r="G109" s="71"/>
      <c r="H109" s="71"/>
      <c r="I109" s="71"/>
      <c r="J109" s="71"/>
      <c r="K109" s="71"/>
      <c r="L109" s="71"/>
    </row>
    <row r="110" spans="1:12" x14ac:dyDescent="0.35">
      <c r="A110" s="119"/>
      <c r="B110" s="126" t="s">
        <v>1062</v>
      </c>
      <c r="C110" s="121"/>
      <c r="D110" s="121"/>
      <c r="E110" s="121"/>
      <c r="F110" s="134">
        <v>2.9499999999999998E-2</v>
      </c>
      <c r="G110" s="71"/>
      <c r="H110" s="71"/>
      <c r="I110" s="71"/>
      <c r="J110" s="71"/>
      <c r="K110" s="71"/>
      <c r="L110" s="71"/>
    </row>
    <row r="111" spans="1:12" x14ac:dyDescent="0.35">
      <c r="A111" s="119"/>
      <c r="B111" s="126" t="s">
        <v>1081</v>
      </c>
      <c r="C111" s="121"/>
      <c r="D111" s="121"/>
      <c r="E111" s="121"/>
      <c r="F111" s="134">
        <v>2.2800000000000001E-2</v>
      </c>
      <c r="G111" s="71"/>
      <c r="H111" s="71"/>
      <c r="I111" s="71"/>
      <c r="J111" s="71"/>
      <c r="K111" s="71"/>
      <c r="L111" s="71"/>
    </row>
    <row r="112" spans="1:12" x14ac:dyDescent="0.35">
      <c r="A112" s="119"/>
      <c r="B112" s="126" t="s">
        <v>1082</v>
      </c>
      <c r="C112" s="121"/>
      <c r="D112" s="121"/>
      <c r="E112" s="121"/>
      <c r="F112" s="134">
        <v>0</v>
      </c>
      <c r="G112" s="71"/>
      <c r="H112" s="71"/>
      <c r="I112" s="71"/>
      <c r="J112" s="71"/>
      <c r="K112" s="71"/>
      <c r="L112" s="71"/>
    </row>
    <row r="113" spans="1:12" x14ac:dyDescent="0.35">
      <c r="A113" s="119"/>
      <c r="B113" s="128" t="s">
        <v>1003</v>
      </c>
      <c r="C113" s="121"/>
      <c r="D113" s="121"/>
      <c r="E113" s="121"/>
      <c r="F113" s="130">
        <v>1.0001</v>
      </c>
      <c r="G113" s="71"/>
      <c r="H113" s="71"/>
      <c r="I113" s="71"/>
      <c r="J113" s="71"/>
      <c r="K113" s="71"/>
      <c r="L113" s="71"/>
    </row>
    <row r="114" spans="1:12" x14ac:dyDescent="0.35">
      <c r="A114" s="119"/>
      <c r="B114" s="135"/>
      <c r="C114" s="129"/>
      <c r="D114" s="129"/>
      <c r="E114" s="129"/>
      <c r="F114" s="131"/>
      <c r="G114" s="71"/>
      <c r="H114" s="71"/>
      <c r="I114" s="71"/>
      <c r="J114" s="71"/>
      <c r="K114" s="71"/>
      <c r="L114" s="71"/>
    </row>
    <row r="115" spans="1:12" x14ac:dyDescent="0.35">
      <c r="A115" s="119"/>
      <c r="B115" s="119"/>
      <c r="C115" s="119"/>
      <c r="D115" s="119"/>
      <c r="E115" s="119"/>
      <c r="F115" s="119"/>
      <c r="G115" s="71"/>
      <c r="H115" s="71"/>
      <c r="I115" s="71"/>
      <c r="J115" s="71"/>
      <c r="K115" s="71"/>
      <c r="L115" s="71"/>
    </row>
    <row r="116" spans="1:12" x14ac:dyDescent="0.35">
      <c r="A116" s="119"/>
      <c r="B116" s="277" t="s">
        <v>1083</v>
      </c>
      <c r="C116" s="277"/>
      <c r="D116" s="277"/>
      <c r="E116" s="277"/>
      <c r="F116" s="277"/>
      <c r="G116" s="71"/>
      <c r="H116" s="71"/>
      <c r="I116" s="71"/>
      <c r="J116" s="71"/>
      <c r="K116" s="71"/>
      <c r="L116" s="71"/>
    </row>
    <row r="117" spans="1:12" x14ac:dyDescent="0.35">
      <c r="A117" s="119"/>
      <c r="B117" s="277" t="s">
        <v>1005</v>
      </c>
      <c r="C117" s="277"/>
      <c r="D117" s="277"/>
      <c r="E117" s="277"/>
      <c r="F117" s="277"/>
      <c r="G117" s="71"/>
      <c r="H117" s="71"/>
      <c r="I117" s="71"/>
      <c r="J117" s="71"/>
      <c r="K117" s="71"/>
      <c r="L117" s="71"/>
    </row>
    <row r="118" spans="1:12" x14ac:dyDescent="0.35">
      <c r="A118" s="119"/>
      <c r="B118" s="277" t="s">
        <v>1006</v>
      </c>
      <c r="C118" s="277"/>
      <c r="D118" s="277"/>
      <c r="E118" s="277"/>
      <c r="F118" s="125" t="s">
        <v>8</v>
      </c>
      <c r="G118" s="71"/>
      <c r="H118" s="71"/>
      <c r="I118" s="71"/>
      <c r="J118" s="71"/>
      <c r="K118" s="71"/>
      <c r="L118" s="71"/>
    </row>
    <row r="119" spans="1:12" x14ac:dyDescent="0.35">
      <c r="A119" s="119"/>
      <c r="B119" s="126" t="s">
        <v>1084</v>
      </c>
      <c r="C119" s="121"/>
      <c r="D119" s="121"/>
      <c r="E119" s="121"/>
      <c r="F119" s="127">
        <v>4.5100000000000001E-2</v>
      </c>
      <c r="G119" s="71"/>
      <c r="H119" s="71"/>
      <c r="I119" s="71"/>
      <c r="J119" s="71"/>
      <c r="K119" s="71"/>
      <c r="L119" s="71"/>
    </row>
    <row r="120" spans="1:12" x14ac:dyDescent="0.35">
      <c r="A120" s="119"/>
      <c r="B120" s="126" t="s">
        <v>1085</v>
      </c>
      <c r="C120" s="121"/>
      <c r="D120" s="121"/>
      <c r="E120" s="121"/>
      <c r="F120" s="127">
        <v>4.5100000000000001E-2</v>
      </c>
      <c r="G120" s="71"/>
      <c r="H120" s="71"/>
      <c r="I120" s="71"/>
      <c r="J120" s="71"/>
      <c r="K120" s="71"/>
      <c r="L120" s="71"/>
    </row>
    <row r="121" spans="1:12" x14ac:dyDescent="0.35">
      <c r="A121" s="119"/>
      <c r="B121" s="126" t="s">
        <v>1086</v>
      </c>
      <c r="C121" s="121"/>
      <c r="D121" s="121"/>
      <c r="E121" s="121"/>
      <c r="F121" s="127">
        <v>3.7400000000000003E-2</v>
      </c>
      <c r="G121" s="71"/>
      <c r="H121" s="71"/>
      <c r="I121" s="71"/>
      <c r="J121" s="71"/>
      <c r="K121" s="71"/>
      <c r="L121" s="71"/>
    </row>
    <row r="122" spans="1:12" x14ac:dyDescent="0.35">
      <c r="A122" s="119"/>
      <c r="B122" s="126" t="s">
        <v>1087</v>
      </c>
      <c r="C122" s="126"/>
      <c r="D122" s="121"/>
      <c r="E122" s="121"/>
      <c r="F122" s="127">
        <v>3.7199999999999997E-2</v>
      </c>
      <c r="G122" s="71"/>
      <c r="H122" s="71"/>
      <c r="I122" s="71"/>
      <c r="J122" s="71"/>
      <c r="K122" s="71"/>
      <c r="L122" s="71"/>
    </row>
    <row r="123" spans="1:12" x14ac:dyDescent="0.35">
      <c r="A123" s="119"/>
      <c r="B123" s="126" t="s">
        <v>1088</v>
      </c>
      <c r="C123" s="121"/>
      <c r="D123" s="121"/>
      <c r="E123" s="121"/>
      <c r="F123" s="127">
        <v>3.6999999999999998E-2</v>
      </c>
      <c r="G123" s="71"/>
      <c r="H123" s="71"/>
      <c r="I123" s="71"/>
      <c r="J123" s="71"/>
      <c r="K123" s="71"/>
      <c r="L123" s="71"/>
    </row>
    <row r="124" spans="1:12" x14ac:dyDescent="0.35">
      <c r="A124" s="119"/>
      <c r="B124" s="126" t="s">
        <v>1089</v>
      </c>
      <c r="C124" s="121"/>
      <c r="D124" s="121"/>
      <c r="E124" s="121"/>
      <c r="F124" s="127">
        <v>3.6499999999999998E-2</v>
      </c>
      <c r="G124" s="71"/>
      <c r="H124" s="71"/>
      <c r="I124" s="71"/>
      <c r="J124" s="71"/>
      <c r="K124" s="71"/>
      <c r="L124" s="71"/>
    </row>
    <row r="125" spans="1:12" x14ac:dyDescent="0.35">
      <c r="A125" s="119"/>
      <c r="B125" s="126" t="s">
        <v>1090</v>
      </c>
      <c r="C125" s="121"/>
      <c r="D125" s="121"/>
      <c r="E125" s="121"/>
      <c r="F125" s="127">
        <v>3.5999999999999997E-2</v>
      </c>
      <c r="G125" s="71"/>
      <c r="H125" s="71"/>
      <c r="I125" s="71"/>
      <c r="J125" s="71"/>
      <c r="K125" s="71"/>
      <c r="L125" s="71"/>
    </row>
    <row r="126" spans="1:12" x14ac:dyDescent="0.35">
      <c r="A126" s="119"/>
      <c r="B126" s="126" t="s">
        <v>1091</v>
      </c>
      <c r="C126" s="121"/>
      <c r="D126" s="121"/>
      <c r="E126" s="121"/>
      <c r="F126" s="127">
        <v>2.9899999999999999E-2</v>
      </c>
      <c r="G126" s="71"/>
      <c r="H126" s="71"/>
      <c r="I126" s="71"/>
      <c r="J126" s="71"/>
      <c r="K126" s="71"/>
      <c r="L126" s="71"/>
    </row>
    <row r="127" spans="1:12" x14ac:dyDescent="0.35">
      <c r="A127" s="119"/>
      <c r="B127" s="126" t="s">
        <v>1092</v>
      </c>
      <c r="C127" s="121"/>
      <c r="D127" s="121"/>
      <c r="E127" s="121"/>
      <c r="F127" s="127">
        <v>2.7300000000000001E-2</v>
      </c>
      <c r="G127" s="71"/>
      <c r="H127" s="71"/>
      <c r="I127" s="71"/>
      <c r="J127" s="71"/>
      <c r="K127" s="71"/>
      <c r="L127" s="71"/>
    </row>
    <row r="128" spans="1:12" x14ac:dyDescent="0.35">
      <c r="A128" s="119"/>
      <c r="B128" s="126" t="s">
        <v>1093</v>
      </c>
      <c r="C128" s="121"/>
      <c r="D128" s="121"/>
      <c r="E128" s="121"/>
      <c r="F128" s="127">
        <v>2.7099999999999999E-2</v>
      </c>
      <c r="G128" s="71"/>
      <c r="H128" s="71"/>
      <c r="I128" s="71"/>
      <c r="J128" s="71"/>
      <c r="K128" s="71"/>
      <c r="L128" s="71"/>
    </row>
    <row r="129" spans="1:12" x14ac:dyDescent="0.35">
      <c r="A129" s="119"/>
      <c r="B129" s="126" t="s">
        <v>1017</v>
      </c>
      <c r="C129" s="121"/>
      <c r="D129" s="121"/>
      <c r="E129" s="121"/>
      <c r="F129" s="127">
        <v>0.6331</v>
      </c>
      <c r="G129" s="71"/>
      <c r="H129" s="71"/>
      <c r="I129" s="71"/>
      <c r="J129" s="71"/>
      <c r="K129" s="71"/>
      <c r="L129" s="71"/>
    </row>
    <row r="130" spans="1:12" x14ac:dyDescent="0.35">
      <c r="A130" s="119"/>
      <c r="B130" s="126" t="s">
        <v>1018</v>
      </c>
      <c r="C130" s="121"/>
      <c r="D130" s="121"/>
      <c r="E130" s="121"/>
      <c r="F130" s="127">
        <v>8.3000000000000001E-3</v>
      </c>
      <c r="G130" s="71"/>
      <c r="H130" s="71"/>
      <c r="I130" s="71"/>
      <c r="J130" s="71"/>
      <c r="K130" s="71"/>
      <c r="L130" s="71"/>
    </row>
    <row r="131" spans="1:12" x14ac:dyDescent="0.35">
      <c r="A131" s="119"/>
      <c r="B131" s="128" t="s">
        <v>1003</v>
      </c>
      <c r="C131" s="121"/>
      <c r="D131" s="121"/>
      <c r="E131" s="121"/>
      <c r="F131" s="130">
        <v>1</v>
      </c>
      <c r="G131" s="71"/>
      <c r="H131" s="71"/>
      <c r="I131" s="71"/>
      <c r="J131" s="71"/>
      <c r="K131" s="71"/>
      <c r="L131" s="71"/>
    </row>
    <row r="132" spans="1:12" x14ac:dyDescent="0.35">
      <c r="A132" s="119"/>
      <c r="B132" s="119"/>
      <c r="C132" s="119"/>
      <c r="D132" s="119"/>
      <c r="E132" s="119"/>
      <c r="F132" s="119"/>
      <c r="G132" s="71"/>
      <c r="H132" s="71"/>
      <c r="I132" s="71"/>
      <c r="J132" s="71"/>
      <c r="K132" s="71"/>
      <c r="L132" s="71"/>
    </row>
    <row r="133" spans="1:12" x14ac:dyDescent="0.35">
      <c r="A133" s="132" t="s">
        <v>165</v>
      </c>
      <c r="B133" s="119"/>
      <c r="C133" s="119"/>
      <c r="D133" s="119"/>
      <c r="E133" s="119"/>
      <c r="F133" s="119"/>
      <c r="G133" s="71"/>
      <c r="H133" s="71"/>
      <c r="I133" s="71"/>
      <c r="J133" s="71"/>
      <c r="K133" s="71"/>
      <c r="L133" s="71"/>
    </row>
    <row r="134" spans="1:12" x14ac:dyDescent="0.35">
      <c r="A134" s="133">
        <v>1</v>
      </c>
      <c r="B134" s="133" t="s">
        <v>358</v>
      </c>
      <c r="C134" s="119"/>
      <c r="D134" s="119"/>
      <c r="E134" s="119"/>
      <c r="F134" s="119"/>
      <c r="G134" s="71"/>
      <c r="H134" s="71"/>
      <c r="I134" s="71"/>
      <c r="J134" s="71"/>
      <c r="K134" s="71"/>
      <c r="L134" s="71"/>
    </row>
  </sheetData>
  <mergeCells count="9">
    <mergeCell ref="B105:F105"/>
    <mergeCell ref="B116:F116"/>
    <mergeCell ref="B117:F117"/>
    <mergeCell ref="B118:E118"/>
    <mergeCell ref="B1:F1"/>
    <mergeCell ref="B80:E80"/>
    <mergeCell ref="B88:F88"/>
    <mergeCell ref="B89:F89"/>
    <mergeCell ref="B90:E90"/>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12"/>
  <sheetViews>
    <sheetView workbookViewId="0"/>
  </sheetViews>
  <sheetFormatPr defaultRowHeight="14.5" x14ac:dyDescent="0.35"/>
  <cols>
    <col min="1" max="1" width="7.1796875" bestFit="1" customWidth="1"/>
    <col min="2" max="2" width="64.81640625" bestFit="1" customWidth="1"/>
    <col min="3" max="3" width="13.26953125" bestFit="1" customWidth="1"/>
    <col min="4" max="4" width="14.81640625" bestFit="1" customWidth="1"/>
    <col min="5" max="5" width="9.1796875" bestFit="1" customWidth="1"/>
    <col min="6" max="6" width="12.54296875" bestFit="1" customWidth="1"/>
    <col min="7" max="7" width="8.81640625" bestFit="1" customWidth="1"/>
    <col min="8" max="8" width="12.81640625" bestFit="1" customWidth="1"/>
    <col min="9" max="9" width="14.54296875" bestFit="1" customWidth="1"/>
    <col min="10" max="10" width="4.81640625" bestFit="1" customWidth="1"/>
  </cols>
  <sheetData>
    <row r="1" spans="1:10" ht="19" x14ac:dyDescent="0.45">
      <c r="A1" s="139"/>
      <c r="B1" s="278" t="s">
        <v>473</v>
      </c>
      <c r="C1" s="274"/>
      <c r="D1" s="274"/>
      <c r="E1" s="274"/>
      <c r="F1" s="274"/>
      <c r="G1" s="138"/>
      <c r="H1" s="138"/>
      <c r="I1" s="138"/>
      <c r="J1" s="138"/>
    </row>
    <row r="2" spans="1:10" x14ac:dyDescent="0.35">
      <c r="A2" s="138"/>
      <c r="B2" s="140" t="s">
        <v>1</v>
      </c>
      <c r="C2" s="138"/>
      <c r="D2" s="138"/>
      <c r="E2" s="138"/>
      <c r="F2" s="138"/>
      <c r="G2" s="138"/>
      <c r="H2" s="138"/>
      <c r="I2" s="138"/>
      <c r="J2" s="138"/>
    </row>
    <row r="3" spans="1:10" x14ac:dyDescent="0.35">
      <c r="A3" s="103"/>
      <c r="B3" s="103"/>
      <c r="C3" s="103"/>
      <c r="D3" s="103"/>
      <c r="E3" s="103"/>
      <c r="F3" s="103"/>
      <c r="G3" s="103"/>
      <c r="H3" s="103"/>
      <c r="I3" s="103"/>
      <c r="J3" s="103"/>
    </row>
    <row r="4" spans="1:10" ht="30" customHeight="1" x14ac:dyDescent="0.35">
      <c r="A4" s="141" t="s">
        <v>2</v>
      </c>
      <c r="B4" s="141" t="s">
        <v>3</v>
      </c>
      <c r="C4" s="141" t="s">
        <v>4</v>
      </c>
      <c r="D4" s="141" t="s">
        <v>5</v>
      </c>
      <c r="E4" s="141" t="s">
        <v>6</v>
      </c>
      <c r="F4" s="141" t="s">
        <v>7</v>
      </c>
      <c r="G4" s="141" t="s">
        <v>8</v>
      </c>
      <c r="H4" s="141" t="s">
        <v>9</v>
      </c>
      <c r="I4" s="141" t="s">
        <v>10</v>
      </c>
      <c r="J4" s="141" t="s">
        <v>11</v>
      </c>
    </row>
    <row r="5" spans="1:10" x14ac:dyDescent="0.35">
      <c r="A5" s="103"/>
      <c r="B5" s="103"/>
      <c r="C5" s="103"/>
      <c r="D5" s="103"/>
      <c r="E5" s="103"/>
      <c r="F5" s="103"/>
      <c r="G5" s="103"/>
      <c r="H5" s="103"/>
      <c r="I5" s="103"/>
      <c r="J5" s="103"/>
    </row>
    <row r="6" spans="1:10" x14ac:dyDescent="0.35">
      <c r="A6" s="138"/>
      <c r="B6" s="140" t="s">
        <v>354</v>
      </c>
      <c r="C6" s="138"/>
      <c r="D6" s="138"/>
      <c r="E6" s="138"/>
      <c r="F6" s="138"/>
      <c r="G6" s="138"/>
      <c r="H6" s="138"/>
      <c r="I6" s="138"/>
      <c r="J6" s="138"/>
    </row>
    <row r="7" spans="1:10" x14ac:dyDescent="0.35">
      <c r="A7" s="138"/>
      <c r="B7" s="140" t="s">
        <v>355</v>
      </c>
      <c r="C7" s="138"/>
      <c r="D7" s="138"/>
      <c r="E7" s="138"/>
      <c r="F7" s="138"/>
      <c r="G7" s="138"/>
      <c r="H7" s="138"/>
      <c r="I7" s="138"/>
      <c r="J7" s="138"/>
    </row>
    <row r="8" spans="1:10" x14ac:dyDescent="0.35">
      <c r="A8" s="142">
        <v>1</v>
      </c>
      <c r="B8" s="142" t="s">
        <v>469</v>
      </c>
      <c r="C8" s="142" t="s">
        <v>470</v>
      </c>
      <c r="D8" s="138"/>
      <c r="E8" s="143">
        <v>624617.52</v>
      </c>
      <c r="F8" s="144">
        <v>8186.31</v>
      </c>
      <c r="G8" s="145">
        <v>0.53039999999999998</v>
      </c>
      <c r="H8" s="138"/>
      <c r="I8" s="138"/>
      <c r="J8" s="138"/>
    </row>
    <row r="9" spans="1:10" x14ac:dyDescent="0.35">
      <c r="A9" s="142">
        <v>2</v>
      </c>
      <c r="B9" s="142" t="s">
        <v>471</v>
      </c>
      <c r="C9" s="142" t="s">
        <v>472</v>
      </c>
      <c r="D9" s="138"/>
      <c r="E9" s="143">
        <v>466850.85</v>
      </c>
      <c r="F9" s="144">
        <v>6791.13</v>
      </c>
      <c r="G9" s="145">
        <v>0.44</v>
      </c>
      <c r="H9" s="138"/>
      <c r="I9" s="138"/>
      <c r="J9" s="138"/>
    </row>
    <row r="10" spans="1:10" x14ac:dyDescent="0.35">
      <c r="A10" s="146"/>
      <c r="B10" s="146" t="s">
        <v>152</v>
      </c>
      <c r="C10" s="146"/>
      <c r="D10" s="146"/>
      <c r="E10" s="146"/>
      <c r="F10" s="147">
        <v>14977.44</v>
      </c>
      <c r="G10" s="148">
        <v>0.97039999999999993</v>
      </c>
      <c r="H10" s="138"/>
      <c r="I10" s="138"/>
      <c r="J10" s="138"/>
    </row>
    <row r="11" spans="1:10" x14ac:dyDescent="0.35">
      <c r="A11" s="103"/>
      <c r="B11" s="103"/>
      <c r="C11" s="103"/>
      <c r="D11" s="103"/>
      <c r="E11" s="103"/>
      <c r="F11" s="103"/>
      <c r="G11" s="103"/>
      <c r="H11" s="103"/>
      <c r="I11" s="103"/>
      <c r="J11" s="103"/>
    </row>
    <row r="12" spans="1:10" x14ac:dyDescent="0.35">
      <c r="A12" s="138"/>
      <c r="B12" s="140" t="s">
        <v>160</v>
      </c>
      <c r="C12" s="138"/>
      <c r="D12" s="138"/>
      <c r="E12" s="138"/>
      <c r="F12" s="138"/>
      <c r="G12" s="138"/>
      <c r="H12" s="138"/>
      <c r="I12" s="138"/>
      <c r="J12" s="138"/>
    </row>
    <row r="13" spans="1:10" x14ac:dyDescent="0.35">
      <c r="A13" s="142">
        <v>3</v>
      </c>
      <c r="B13" s="140" t="s">
        <v>161</v>
      </c>
      <c r="C13" s="138"/>
      <c r="D13" s="138"/>
      <c r="E13" s="138"/>
      <c r="F13" s="144">
        <v>471.88</v>
      </c>
      <c r="G13" s="145">
        <v>3.0600000000000002E-2</v>
      </c>
      <c r="H13" s="149">
        <v>44470</v>
      </c>
      <c r="I13" s="138"/>
      <c r="J13" s="138"/>
    </row>
    <row r="14" spans="1:10" x14ac:dyDescent="0.35">
      <c r="A14" s="146"/>
      <c r="B14" s="146" t="s">
        <v>152</v>
      </c>
      <c r="C14" s="146"/>
      <c r="D14" s="146"/>
      <c r="E14" s="146"/>
      <c r="F14" s="147">
        <v>471.88</v>
      </c>
      <c r="G14" s="148">
        <v>3.0600000000000002E-2</v>
      </c>
      <c r="H14" s="138"/>
      <c r="I14" s="138"/>
      <c r="J14" s="138"/>
    </row>
    <row r="15" spans="1:10" x14ac:dyDescent="0.35">
      <c r="A15" s="103"/>
      <c r="B15" s="103"/>
      <c r="C15" s="103"/>
      <c r="D15" s="103"/>
      <c r="E15" s="103"/>
      <c r="F15" s="103"/>
      <c r="G15" s="103"/>
      <c r="H15" s="103"/>
      <c r="I15" s="103"/>
      <c r="J15" s="103"/>
    </row>
    <row r="16" spans="1:10" x14ac:dyDescent="0.35">
      <c r="A16" s="138"/>
      <c r="B16" s="140" t="s">
        <v>162</v>
      </c>
      <c r="C16" s="138"/>
      <c r="D16" s="138"/>
      <c r="E16" s="138"/>
      <c r="F16" s="138"/>
      <c r="G16" s="138"/>
      <c r="H16" s="138"/>
      <c r="I16" s="138"/>
      <c r="J16" s="138"/>
    </row>
    <row r="17" spans="1:10" x14ac:dyDescent="0.35">
      <c r="A17" s="142"/>
      <c r="B17" s="142" t="s">
        <v>163</v>
      </c>
      <c r="C17" s="142"/>
      <c r="D17" s="143"/>
      <c r="E17" s="138"/>
      <c r="F17" s="144">
        <v>-15.21</v>
      </c>
      <c r="G17" s="145">
        <v>-1E-3</v>
      </c>
      <c r="H17" s="103"/>
      <c r="I17" s="103"/>
      <c r="J17" s="103"/>
    </row>
    <row r="18" spans="1:10" x14ac:dyDescent="0.35">
      <c r="A18" s="146"/>
      <c r="B18" s="146" t="s">
        <v>152</v>
      </c>
      <c r="C18" s="146"/>
      <c r="D18" s="146"/>
      <c r="E18" s="146"/>
      <c r="F18" s="147">
        <v>-15.21</v>
      </c>
      <c r="G18" s="148">
        <v>-1E-3</v>
      </c>
      <c r="H18" s="103"/>
      <c r="I18" s="103"/>
      <c r="J18" s="103"/>
    </row>
    <row r="19" spans="1:10" x14ac:dyDescent="0.35">
      <c r="A19" s="103"/>
      <c r="B19" s="103"/>
      <c r="C19" s="103"/>
      <c r="D19" s="103"/>
      <c r="E19" s="103"/>
      <c r="F19" s="103"/>
      <c r="G19" s="103"/>
      <c r="H19" s="103"/>
      <c r="I19" s="103"/>
      <c r="J19" s="103"/>
    </row>
    <row r="20" spans="1:10" x14ac:dyDescent="0.35">
      <c r="A20" s="150"/>
      <c r="B20" s="150" t="s">
        <v>164</v>
      </c>
      <c r="C20" s="150"/>
      <c r="D20" s="150"/>
      <c r="E20" s="150"/>
      <c r="F20" s="151">
        <v>15434.11</v>
      </c>
      <c r="G20" s="152">
        <v>0.99999999999999989</v>
      </c>
      <c r="H20" s="103"/>
      <c r="I20" s="103"/>
      <c r="J20" s="103"/>
    </row>
    <row r="21" spans="1:10" x14ac:dyDescent="0.35">
      <c r="A21" s="142" t="s">
        <v>165</v>
      </c>
      <c r="B21" s="138"/>
      <c r="C21" s="138"/>
      <c r="D21" s="138"/>
      <c r="E21" s="138"/>
      <c r="F21" s="138"/>
      <c r="G21" s="138"/>
      <c r="H21" s="103"/>
      <c r="I21" s="103"/>
      <c r="J21" s="103"/>
    </row>
    <row r="22" spans="1:10" x14ac:dyDescent="0.35">
      <c r="A22" s="153">
        <v>1</v>
      </c>
      <c r="B22" s="153" t="s">
        <v>167</v>
      </c>
      <c r="C22" s="138"/>
      <c r="D22" s="138"/>
      <c r="E22" s="138"/>
      <c r="F22" s="138"/>
      <c r="G22" s="138"/>
      <c r="H22" s="103"/>
      <c r="I22" s="103"/>
      <c r="J22" s="103"/>
    </row>
    <row r="23" spans="1:10" x14ac:dyDescent="0.35">
      <c r="A23" s="153">
        <v>2</v>
      </c>
      <c r="B23" s="153" t="s">
        <v>358</v>
      </c>
      <c r="C23" s="138"/>
      <c r="D23" s="138"/>
      <c r="E23" s="138"/>
      <c r="F23" s="138"/>
      <c r="G23" s="138"/>
      <c r="H23" s="103"/>
      <c r="I23" s="103"/>
      <c r="J23" s="103"/>
    </row>
    <row r="24" spans="1:10" x14ac:dyDescent="0.35">
      <c r="A24" s="153">
        <v>3</v>
      </c>
      <c r="B24" s="153" t="s">
        <v>169</v>
      </c>
      <c r="C24" s="138"/>
      <c r="D24" s="138"/>
      <c r="E24" s="138"/>
      <c r="F24" s="138"/>
      <c r="G24" s="138"/>
      <c r="H24" s="103"/>
      <c r="I24" s="103"/>
      <c r="J24" s="103"/>
    </row>
    <row r="25" spans="1:10" x14ac:dyDescent="0.35">
      <c r="A25" s="103"/>
      <c r="B25" s="103"/>
      <c r="C25" s="103"/>
      <c r="D25" s="103"/>
      <c r="E25" s="103"/>
      <c r="F25" s="103"/>
      <c r="G25" s="103"/>
      <c r="H25" s="103"/>
      <c r="I25" s="103"/>
      <c r="J25" s="103"/>
    </row>
    <row r="26" spans="1:10" x14ac:dyDescent="0.35">
      <c r="A26" s="103"/>
      <c r="B26" s="103"/>
      <c r="C26" s="103"/>
      <c r="D26" s="103"/>
      <c r="E26" s="103"/>
      <c r="F26" s="103"/>
      <c r="G26" s="103"/>
      <c r="H26" s="103"/>
      <c r="I26" s="103"/>
      <c r="J26" s="103"/>
    </row>
    <row r="27" spans="1:10" x14ac:dyDescent="0.35">
      <c r="A27" s="138"/>
      <c r="B27" s="138" t="s">
        <v>170</v>
      </c>
      <c r="C27" s="138"/>
      <c r="D27" s="138"/>
      <c r="E27" s="138"/>
      <c r="F27" s="138"/>
      <c r="G27" s="138"/>
      <c r="H27" s="103"/>
      <c r="I27" s="103"/>
      <c r="J27" s="103"/>
    </row>
    <row r="28" spans="1:10" x14ac:dyDescent="0.35">
      <c r="A28" s="103"/>
      <c r="B28" s="103"/>
      <c r="C28" s="103"/>
      <c r="D28" s="103"/>
      <c r="E28" s="103"/>
      <c r="F28" s="103"/>
      <c r="G28" s="103"/>
      <c r="H28" s="103"/>
      <c r="I28" s="103"/>
      <c r="J28" s="103"/>
    </row>
    <row r="29" spans="1:10" x14ac:dyDescent="0.35">
      <c r="A29" s="103"/>
      <c r="B29" s="103"/>
      <c r="C29" s="103"/>
      <c r="D29" s="103"/>
      <c r="E29" s="103"/>
      <c r="F29" s="103"/>
      <c r="G29" s="103"/>
      <c r="H29" s="103"/>
      <c r="I29" s="103"/>
      <c r="J29" s="103"/>
    </row>
    <row r="30" spans="1:10" x14ac:dyDescent="0.35">
      <c r="A30" s="103"/>
      <c r="B30" s="103"/>
      <c r="C30" s="103"/>
      <c r="D30" s="103"/>
      <c r="E30" s="103"/>
      <c r="F30" s="103"/>
      <c r="G30" s="103"/>
      <c r="H30" s="103"/>
      <c r="I30" s="103"/>
      <c r="J30" s="103"/>
    </row>
    <row r="31" spans="1:10" x14ac:dyDescent="0.35">
      <c r="A31" s="103"/>
      <c r="B31" s="103"/>
      <c r="C31" s="103"/>
      <c r="D31" s="103"/>
      <c r="E31" s="103"/>
      <c r="F31" s="103"/>
      <c r="G31" s="103"/>
      <c r="H31" s="103"/>
      <c r="I31" s="103"/>
      <c r="J31" s="103"/>
    </row>
    <row r="32" spans="1:10" x14ac:dyDescent="0.35">
      <c r="A32" s="103"/>
      <c r="B32" s="103"/>
      <c r="C32" s="103"/>
      <c r="D32" s="103"/>
      <c r="E32" s="103"/>
      <c r="F32" s="103"/>
      <c r="G32" s="103"/>
      <c r="H32" s="103"/>
      <c r="I32" s="103"/>
      <c r="J32" s="103"/>
    </row>
    <row r="33" spans="1:10" x14ac:dyDescent="0.35">
      <c r="A33" s="103"/>
      <c r="B33" s="103"/>
      <c r="C33" s="103"/>
      <c r="D33" s="103"/>
      <c r="E33" s="103"/>
      <c r="F33" s="103"/>
      <c r="G33" s="103"/>
      <c r="H33" s="103"/>
      <c r="I33" s="103"/>
      <c r="J33" s="103"/>
    </row>
    <row r="34" spans="1:10" x14ac:dyDescent="0.35">
      <c r="A34" s="103"/>
      <c r="B34" s="103"/>
      <c r="C34" s="103"/>
      <c r="D34" s="103"/>
      <c r="E34" s="103"/>
      <c r="F34" s="103"/>
      <c r="G34" s="103"/>
      <c r="H34" s="103"/>
      <c r="I34" s="103"/>
      <c r="J34" s="103"/>
    </row>
    <row r="35" spans="1:10" x14ac:dyDescent="0.35">
      <c r="A35" s="103"/>
      <c r="B35" s="103"/>
      <c r="C35" s="103"/>
      <c r="D35" s="103"/>
      <c r="E35" s="103"/>
      <c r="F35" s="103"/>
      <c r="G35" s="103"/>
      <c r="H35" s="103"/>
      <c r="I35" s="103"/>
      <c r="J35" s="103"/>
    </row>
    <row r="36" spans="1:10" x14ac:dyDescent="0.35">
      <c r="A36" s="103"/>
      <c r="B36" s="103"/>
      <c r="C36" s="103"/>
      <c r="D36" s="103"/>
      <c r="E36" s="103"/>
      <c r="F36" s="103"/>
      <c r="G36" s="103"/>
      <c r="H36" s="103"/>
      <c r="I36" s="103"/>
      <c r="J36" s="103"/>
    </row>
    <row r="37" spans="1:10" x14ac:dyDescent="0.35">
      <c r="A37" s="103"/>
      <c r="B37" s="103"/>
      <c r="C37" s="103"/>
      <c r="D37" s="103"/>
      <c r="E37" s="103"/>
      <c r="F37" s="103"/>
      <c r="G37" s="103"/>
      <c r="H37" s="103"/>
      <c r="I37" s="103"/>
      <c r="J37" s="103"/>
    </row>
    <row r="38" spans="1:10" x14ac:dyDescent="0.35">
      <c r="A38" s="103"/>
      <c r="B38" s="103"/>
      <c r="C38" s="103"/>
      <c r="D38" s="103"/>
      <c r="E38" s="103"/>
      <c r="F38" s="103"/>
      <c r="G38" s="103"/>
      <c r="H38" s="103"/>
      <c r="I38" s="103"/>
      <c r="J38" s="103"/>
    </row>
    <row r="39" spans="1:10" x14ac:dyDescent="0.35">
      <c r="A39" s="103"/>
      <c r="B39" s="103"/>
      <c r="C39" s="103"/>
      <c r="D39" s="103"/>
      <c r="E39" s="103"/>
      <c r="F39" s="103"/>
      <c r="G39" s="103"/>
      <c r="H39" s="103"/>
      <c r="I39" s="103"/>
      <c r="J39" s="103"/>
    </row>
    <row r="40" spans="1:10" x14ac:dyDescent="0.35">
      <c r="A40" s="103"/>
      <c r="B40" s="103"/>
      <c r="C40" s="103"/>
      <c r="D40" s="103"/>
      <c r="E40" s="103"/>
      <c r="F40" s="103"/>
      <c r="G40" s="103"/>
      <c r="H40" s="103"/>
      <c r="I40" s="103"/>
      <c r="J40" s="103"/>
    </row>
    <row r="41" spans="1:10" x14ac:dyDescent="0.35">
      <c r="A41" s="103"/>
      <c r="B41" s="103"/>
      <c r="C41" s="103"/>
      <c r="D41" s="103"/>
      <c r="E41" s="103"/>
      <c r="F41" s="103"/>
      <c r="G41" s="103"/>
      <c r="H41" s="103"/>
      <c r="I41" s="103"/>
      <c r="J41" s="103"/>
    </row>
    <row r="42" spans="1:10" x14ac:dyDescent="0.35">
      <c r="A42" s="103"/>
      <c r="B42" s="138" t="s">
        <v>171</v>
      </c>
      <c r="C42" s="103"/>
      <c r="D42" s="103"/>
      <c r="E42" s="103"/>
      <c r="F42" s="103"/>
      <c r="G42" s="103"/>
      <c r="H42" s="103"/>
      <c r="I42" s="103"/>
      <c r="J42" s="103"/>
    </row>
    <row r="43" spans="1:10" ht="29" x14ac:dyDescent="0.35">
      <c r="A43" s="103"/>
      <c r="B43" s="272" t="s">
        <v>1164</v>
      </c>
      <c r="C43" s="103"/>
      <c r="D43" s="103"/>
      <c r="E43" s="103"/>
      <c r="F43" s="103"/>
      <c r="G43" s="103"/>
      <c r="H43" s="103"/>
      <c r="I43" s="103"/>
      <c r="J43" s="103"/>
    </row>
    <row r="44" spans="1:10" x14ac:dyDescent="0.35">
      <c r="A44" s="103"/>
      <c r="B44" s="103"/>
      <c r="C44" s="103"/>
      <c r="D44" s="103"/>
      <c r="E44" s="103"/>
      <c r="F44" s="103"/>
      <c r="G44" s="103"/>
      <c r="H44" s="103"/>
      <c r="I44" s="103"/>
      <c r="J44" s="103"/>
    </row>
    <row r="45" spans="1:10" x14ac:dyDescent="0.35">
      <c r="A45" s="103"/>
      <c r="B45" s="103"/>
      <c r="C45" s="103"/>
      <c r="D45" s="103"/>
      <c r="E45" s="103"/>
      <c r="F45" s="103"/>
      <c r="G45" s="103"/>
      <c r="H45" s="103"/>
      <c r="I45" s="103"/>
      <c r="J45" s="103"/>
    </row>
    <row r="46" spans="1:10" x14ac:dyDescent="0.35">
      <c r="A46" s="103"/>
      <c r="B46" s="103"/>
      <c r="C46" s="103"/>
      <c r="D46" s="103"/>
      <c r="E46" s="103"/>
      <c r="F46" s="103"/>
      <c r="G46" s="103"/>
      <c r="H46" s="103"/>
      <c r="I46" s="103"/>
      <c r="J46" s="103"/>
    </row>
    <row r="47" spans="1:10" x14ac:dyDescent="0.35">
      <c r="A47" s="103"/>
      <c r="B47" s="103"/>
      <c r="C47" s="103"/>
      <c r="D47" s="103"/>
      <c r="E47" s="103"/>
      <c r="F47" s="103"/>
      <c r="G47" s="103"/>
      <c r="H47" s="103"/>
      <c r="I47" s="103"/>
      <c r="J47" s="103"/>
    </row>
    <row r="48" spans="1:10" x14ac:dyDescent="0.35">
      <c r="A48" s="103"/>
      <c r="B48" s="103"/>
      <c r="C48" s="103"/>
      <c r="D48" s="103"/>
      <c r="E48" s="103"/>
      <c r="F48" s="103"/>
      <c r="G48" s="103"/>
      <c r="H48" s="103"/>
      <c r="I48" s="103"/>
      <c r="J48" s="103"/>
    </row>
    <row r="49" spans="1:10" x14ac:dyDescent="0.35">
      <c r="A49" s="103"/>
      <c r="B49" s="103"/>
      <c r="C49" s="103"/>
      <c r="D49" s="103"/>
      <c r="E49" s="103"/>
      <c r="F49" s="103"/>
      <c r="G49" s="103"/>
      <c r="H49" s="103"/>
      <c r="I49" s="103"/>
      <c r="J49" s="103"/>
    </row>
    <row r="50" spans="1:10" x14ac:dyDescent="0.35">
      <c r="A50" s="103"/>
      <c r="B50" s="103"/>
      <c r="C50" s="103"/>
      <c r="D50" s="103"/>
      <c r="E50" s="103"/>
      <c r="F50" s="103"/>
      <c r="G50" s="103"/>
      <c r="H50" s="103"/>
      <c r="I50" s="103"/>
      <c r="J50" s="103"/>
    </row>
    <row r="51" spans="1:10" x14ac:dyDescent="0.35">
      <c r="A51" s="103"/>
      <c r="B51" s="103"/>
      <c r="C51" s="103"/>
      <c r="D51" s="103"/>
      <c r="E51" s="103"/>
      <c r="F51" s="103"/>
      <c r="G51" s="103"/>
      <c r="H51" s="103"/>
      <c r="I51" s="103"/>
      <c r="J51" s="103"/>
    </row>
    <row r="52" spans="1:10" x14ac:dyDescent="0.35">
      <c r="A52" s="103"/>
      <c r="B52" s="103"/>
      <c r="C52" s="103"/>
      <c r="D52" s="103"/>
      <c r="E52" s="103"/>
      <c r="F52" s="103"/>
      <c r="G52" s="103"/>
      <c r="H52" s="103"/>
      <c r="I52" s="103"/>
      <c r="J52" s="103"/>
    </row>
    <row r="53" spans="1:10" x14ac:dyDescent="0.35">
      <c r="A53" s="103"/>
      <c r="B53" s="103"/>
      <c r="C53" s="103"/>
      <c r="D53" s="103"/>
      <c r="E53" s="103"/>
      <c r="F53" s="103"/>
      <c r="G53" s="103"/>
      <c r="H53" s="103"/>
      <c r="I53" s="103"/>
      <c r="J53" s="103"/>
    </row>
    <row r="54" spans="1:10" x14ac:dyDescent="0.35">
      <c r="A54" s="103"/>
      <c r="B54" s="103"/>
      <c r="C54" s="103"/>
      <c r="D54" s="103"/>
      <c r="E54" s="103"/>
      <c r="F54" s="103"/>
      <c r="G54" s="103"/>
      <c r="H54" s="103"/>
      <c r="I54" s="103"/>
      <c r="J54" s="103"/>
    </row>
    <row r="55" spans="1:10" x14ac:dyDescent="0.35">
      <c r="A55" s="103"/>
      <c r="B55" s="103"/>
      <c r="C55" s="103"/>
      <c r="D55" s="103"/>
      <c r="E55" s="103"/>
      <c r="F55" s="103"/>
      <c r="G55" s="103"/>
      <c r="H55" s="103"/>
      <c r="I55" s="103"/>
      <c r="J55" s="103"/>
    </row>
    <row r="56" spans="1:10" x14ac:dyDescent="0.35">
      <c r="A56" s="154"/>
      <c r="B56" s="155" t="s">
        <v>1001</v>
      </c>
      <c r="C56" s="154"/>
      <c r="D56" s="154"/>
      <c r="E56" s="154"/>
      <c r="F56" s="154"/>
      <c r="G56" s="103"/>
      <c r="H56" s="103"/>
      <c r="I56" s="103"/>
      <c r="J56" s="103"/>
    </row>
    <row r="57" spans="1:10" x14ac:dyDescent="0.35">
      <c r="A57" s="154"/>
      <c r="B57" s="277" t="s">
        <v>1094</v>
      </c>
      <c r="C57" s="277"/>
      <c r="D57" s="277"/>
      <c r="E57" s="277"/>
      <c r="F57" s="156" t="s">
        <v>8</v>
      </c>
      <c r="G57" s="103"/>
      <c r="H57" s="103"/>
      <c r="I57" s="103"/>
      <c r="J57" s="103"/>
    </row>
    <row r="58" spans="1:10" x14ac:dyDescent="0.35">
      <c r="A58" s="154"/>
      <c r="B58" s="157" t="s">
        <v>469</v>
      </c>
      <c r="C58" s="157"/>
      <c r="D58" s="157"/>
      <c r="E58" s="157"/>
      <c r="F58" s="158">
        <v>0.48599999999999999</v>
      </c>
      <c r="G58" s="103"/>
      <c r="H58" s="103"/>
      <c r="I58" s="103"/>
      <c r="J58" s="103"/>
    </row>
    <row r="59" spans="1:10" x14ac:dyDescent="0.35">
      <c r="A59" s="154"/>
      <c r="B59" s="157" t="s">
        <v>471</v>
      </c>
      <c r="C59" s="157"/>
      <c r="D59" s="157"/>
      <c r="E59" s="157"/>
      <c r="F59" s="158">
        <v>0.47510000000000002</v>
      </c>
      <c r="G59" s="103"/>
      <c r="H59" s="103"/>
      <c r="I59" s="103"/>
      <c r="J59" s="103"/>
    </row>
    <row r="60" spans="1:10" x14ac:dyDescent="0.35">
      <c r="A60" s="154"/>
      <c r="B60" s="157" t="s">
        <v>161</v>
      </c>
      <c r="C60" s="157"/>
      <c r="D60" s="157"/>
      <c r="E60" s="157"/>
      <c r="F60" s="158">
        <v>3.9600000000000003E-2</v>
      </c>
      <c r="G60" s="103"/>
      <c r="H60" s="103"/>
      <c r="I60" s="103"/>
      <c r="J60" s="103"/>
    </row>
    <row r="61" spans="1:10" x14ac:dyDescent="0.35">
      <c r="A61" s="154"/>
      <c r="B61" s="157" t="s">
        <v>163</v>
      </c>
      <c r="C61" s="157"/>
      <c r="D61" s="157"/>
      <c r="E61" s="157"/>
      <c r="F61" s="158">
        <v>-6.9999999999999999E-4</v>
      </c>
      <c r="G61" s="103"/>
      <c r="H61" s="103"/>
      <c r="I61" s="103"/>
      <c r="J61" s="103"/>
    </row>
    <row r="62" spans="1:10" x14ac:dyDescent="0.35">
      <c r="A62" s="154"/>
      <c r="B62" s="159" t="s">
        <v>1003</v>
      </c>
      <c r="C62" s="157"/>
      <c r="D62" s="157"/>
      <c r="E62" s="157"/>
      <c r="F62" s="160">
        <v>1.0000000000000002</v>
      </c>
      <c r="G62" s="103"/>
      <c r="H62" s="103"/>
      <c r="I62" s="103"/>
      <c r="J62" s="103"/>
    </row>
    <row r="63" spans="1:10" x14ac:dyDescent="0.35">
      <c r="A63" s="154"/>
      <c r="B63" s="154"/>
      <c r="C63" s="154"/>
      <c r="D63" s="154"/>
      <c r="E63" s="154"/>
      <c r="F63" s="154"/>
      <c r="G63" s="103"/>
      <c r="H63" s="103"/>
      <c r="I63" s="103"/>
      <c r="J63" s="103"/>
    </row>
    <row r="64" spans="1:10" x14ac:dyDescent="0.35">
      <c r="A64" s="154"/>
      <c r="B64" s="277" t="s">
        <v>1066</v>
      </c>
      <c r="C64" s="277"/>
      <c r="D64" s="277"/>
      <c r="E64" s="277"/>
      <c r="F64" s="277"/>
      <c r="G64" s="103"/>
      <c r="H64" s="103"/>
      <c r="I64" s="103"/>
      <c r="J64" s="103"/>
    </row>
    <row r="65" spans="1:10" x14ac:dyDescent="0.35">
      <c r="A65" s="154"/>
      <c r="B65" s="277" t="s">
        <v>1005</v>
      </c>
      <c r="C65" s="277"/>
      <c r="D65" s="277"/>
      <c r="E65" s="277"/>
      <c r="F65" s="277"/>
      <c r="G65" s="103"/>
      <c r="H65" s="103"/>
      <c r="I65" s="103"/>
      <c r="J65" s="103"/>
    </row>
    <row r="66" spans="1:10" x14ac:dyDescent="0.35">
      <c r="A66" s="154"/>
      <c r="B66" s="277" t="s">
        <v>1006</v>
      </c>
      <c r="C66" s="277"/>
      <c r="D66" s="277"/>
      <c r="E66" s="277"/>
      <c r="F66" s="161" t="s">
        <v>8</v>
      </c>
      <c r="G66" s="103"/>
      <c r="H66" s="103"/>
      <c r="I66" s="103"/>
      <c r="J66" s="103"/>
    </row>
    <row r="67" spans="1:10" x14ac:dyDescent="0.35">
      <c r="A67" s="154"/>
      <c r="B67" s="162" t="s">
        <v>1067</v>
      </c>
      <c r="C67" s="157"/>
      <c r="D67" s="157"/>
      <c r="E67" s="157"/>
      <c r="F67" s="170">
        <v>9.6299999999999997E-2</v>
      </c>
      <c r="G67" s="103"/>
      <c r="H67" s="103"/>
      <c r="I67" s="103"/>
      <c r="J67" s="103"/>
    </row>
    <row r="68" spans="1:10" x14ac:dyDescent="0.35">
      <c r="A68" s="154"/>
      <c r="B68" s="162" t="s">
        <v>1068</v>
      </c>
      <c r="C68" s="157"/>
      <c r="D68" s="157"/>
      <c r="E68" s="157"/>
      <c r="F68" s="170">
        <v>9.0499999999999997E-2</v>
      </c>
      <c r="G68" s="103"/>
      <c r="H68" s="103"/>
      <c r="I68" s="103"/>
      <c r="J68" s="103"/>
    </row>
    <row r="69" spans="1:10" x14ac:dyDescent="0.35">
      <c r="A69" s="154"/>
      <c r="B69" s="162" t="s">
        <v>1069</v>
      </c>
      <c r="C69" s="157"/>
      <c r="D69" s="157"/>
      <c r="E69" s="157"/>
      <c r="F69" s="170">
        <v>8.9499999999999996E-2</v>
      </c>
      <c r="G69" s="103"/>
      <c r="H69" s="103"/>
      <c r="I69" s="103"/>
      <c r="J69" s="103"/>
    </row>
    <row r="70" spans="1:10" x14ac:dyDescent="0.35">
      <c r="A70" s="154"/>
      <c r="B70" s="162" t="s">
        <v>1070</v>
      </c>
      <c r="C70" s="157"/>
      <c r="D70" s="157"/>
      <c r="E70" s="157"/>
      <c r="F70" s="170">
        <v>5.96E-2</v>
      </c>
      <c r="G70" s="103"/>
      <c r="H70" s="103"/>
      <c r="I70" s="103"/>
      <c r="J70" s="103"/>
    </row>
    <row r="71" spans="1:10" x14ac:dyDescent="0.35">
      <c r="A71" s="154"/>
      <c r="B71" s="162" t="s">
        <v>1071</v>
      </c>
      <c r="C71" s="157"/>
      <c r="D71" s="157"/>
      <c r="E71" s="157"/>
      <c r="F71" s="170">
        <v>4.8500000000000001E-2</v>
      </c>
      <c r="G71" s="103"/>
      <c r="H71" s="103"/>
      <c r="I71" s="103"/>
      <c r="J71" s="103"/>
    </row>
    <row r="72" spans="1:10" x14ac:dyDescent="0.35">
      <c r="A72" s="154"/>
      <c r="B72" s="162" t="s">
        <v>1072</v>
      </c>
      <c r="C72" s="157"/>
      <c r="D72" s="157"/>
      <c r="E72" s="157"/>
      <c r="F72" s="170">
        <v>4.5100000000000001E-2</v>
      </c>
      <c r="G72" s="103"/>
      <c r="H72" s="103"/>
      <c r="I72" s="103"/>
      <c r="J72" s="103"/>
    </row>
    <row r="73" spans="1:10" x14ac:dyDescent="0.35">
      <c r="A73" s="154"/>
      <c r="B73" s="162" t="s">
        <v>1073</v>
      </c>
      <c r="C73" s="157"/>
      <c r="D73" s="157"/>
      <c r="E73" s="157"/>
      <c r="F73" s="170">
        <v>4.4400000000000002E-2</v>
      </c>
      <c r="G73" s="103"/>
      <c r="H73" s="103"/>
      <c r="I73" s="103"/>
      <c r="J73" s="103"/>
    </row>
    <row r="74" spans="1:10" x14ac:dyDescent="0.35">
      <c r="A74" s="154"/>
      <c r="B74" s="162" t="s">
        <v>1074</v>
      </c>
      <c r="C74" s="162"/>
      <c r="D74" s="157"/>
      <c r="E74" s="157"/>
      <c r="F74" s="170">
        <v>4.0800000000000003E-2</v>
      </c>
      <c r="G74" s="103"/>
      <c r="H74" s="103"/>
      <c r="I74" s="103"/>
      <c r="J74" s="103"/>
    </row>
    <row r="75" spans="1:10" x14ac:dyDescent="0.35">
      <c r="A75" s="154"/>
      <c r="B75" s="162" t="s">
        <v>1075</v>
      </c>
      <c r="C75" s="157"/>
      <c r="D75" s="157"/>
      <c r="E75" s="157"/>
      <c r="F75" s="170">
        <v>4.0500000000000001E-2</v>
      </c>
      <c r="G75" s="103"/>
      <c r="H75" s="103"/>
      <c r="I75" s="103"/>
      <c r="J75" s="103"/>
    </row>
    <row r="76" spans="1:10" x14ac:dyDescent="0.35">
      <c r="A76" s="154"/>
      <c r="B76" s="162" t="s">
        <v>1076</v>
      </c>
      <c r="C76" s="157"/>
      <c r="D76" s="157"/>
      <c r="E76" s="157"/>
      <c r="F76" s="170">
        <v>4.02E-2</v>
      </c>
      <c r="G76" s="103"/>
      <c r="H76" s="103"/>
      <c r="I76" s="103"/>
      <c r="J76" s="103"/>
    </row>
    <row r="77" spans="1:10" x14ac:dyDescent="0.35">
      <c r="A77" s="154"/>
      <c r="B77" s="162" t="s">
        <v>1017</v>
      </c>
      <c r="C77" s="157"/>
      <c r="D77" s="157"/>
      <c r="E77" s="157"/>
      <c r="F77" s="170">
        <v>0.3751000000000001</v>
      </c>
      <c r="G77" s="103"/>
      <c r="H77" s="103"/>
      <c r="I77" s="103"/>
      <c r="J77" s="103"/>
    </row>
    <row r="78" spans="1:10" x14ac:dyDescent="0.35">
      <c r="A78" s="154"/>
      <c r="B78" s="162" t="s">
        <v>1018</v>
      </c>
      <c r="C78" s="157"/>
      <c r="D78" s="157"/>
      <c r="E78" s="157"/>
      <c r="F78" s="170">
        <v>2.9499999999999998E-2</v>
      </c>
      <c r="G78" s="103"/>
      <c r="H78" s="103"/>
      <c r="I78" s="103"/>
      <c r="J78" s="103"/>
    </row>
    <row r="79" spans="1:10" x14ac:dyDescent="0.35">
      <c r="A79" s="154"/>
      <c r="B79" s="164" t="s">
        <v>1003</v>
      </c>
      <c r="C79" s="157"/>
      <c r="D79" s="157"/>
      <c r="E79" s="157"/>
      <c r="F79" s="166">
        <v>1</v>
      </c>
      <c r="G79" s="103"/>
      <c r="H79" s="103"/>
      <c r="I79" s="103"/>
      <c r="J79" s="103"/>
    </row>
    <row r="80" spans="1:10" x14ac:dyDescent="0.35">
      <c r="A80" s="165"/>
      <c r="B80" s="165"/>
      <c r="C80" s="165"/>
      <c r="D80" s="165"/>
      <c r="E80" s="165"/>
      <c r="F80" s="165"/>
      <c r="G80" s="103"/>
      <c r="H80" s="103"/>
      <c r="I80" s="103"/>
      <c r="J80" s="103"/>
    </row>
    <row r="81" spans="1:10" x14ac:dyDescent="0.35">
      <c r="A81" s="154"/>
      <c r="B81" s="277" t="s">
        <v>1019</v>
      </c>
      <c r="C81" s="277"/>
      <c r="D81" s="277"/>
      <c r="E81" s="277"/>
      <c r="F81" s="277"/>
      <c r="G81" s="103"/>
      <c r="H81" s="103"/>
      <c r="I81" s="103"/>
      <c r="J81" s="103"/>
    </row>
    <row r="82" spans="1:10" x14ac:dyDescent="0.35">
      <c r="A82" s="154"/>
      <c r="B82" s="162" t="s">
        <v>1077</v>
      </c>
      <c r="C82" s="157"/>
      <c r="D82" s="157"/>
      <c r="E82" s="157"/>
      <c r="F82" s="170">
        <v>0.435</v>
      </c>
      <c r="G82" s="103"/>
      <c r="H82" s="103"/>
      <c r="I82" s="103"/>
      <c r="J82" s="103"/>
    </row>
    <row r="83" spans="1:10" x14ac:dyDescent="0.35">
      <c r="A83" s="154"/>
      <c r="B83" s="162" t="s">
        <v>1078</v>
      </c>
      <c r="C83" s="157"/>
      <c r="D83" s="157"/>
      <c r="E83" s="157"/>
      <c r="F83" s="170">
        <v>0.317</v>
      </c>
      <c r="G83" s="103"/>
      <c r="H83" s="103"/>
      <c r="I83" s="103"/>
      <c r="J83" s="103"/>
    </row>
    <row r="84" spans="1:10" x14ac:dyDescent="0.35">
      <c r="A84" s="154"/>
      <c r="B84" s="162" t="s">
        <v>1079</v>
      </c>
      <c r="C84" s="157"/>
      <c r="D84" s="157"/>
      <c r="E84" s="157"/>
      <c r="F84" s="170">
        <v>0.1045</v>
      </c>
      <c r="G84" s="103"/>
      <c r="H84" s="103"/>
      <c r="I84" s="103"/>
      <c r="J84" s="103"/>
    </row>
    <row r="85" spans="1:10" x14ac:dyDescent="0.35">
      <c r="A85" s="154"/>
      <c r="B85" s="162" t="s">
        <v>1080</v>
      </c>
      <c r="C85" s="157"/>
      <c r="D85" s="157"/>
      <c r="E85" s="157"/>
      <c r="F85" s="170">
        <v>9.1300000000000006E-2</v>
      </c>
      <c r="G85" s="103"/>
      <c r="H85" s="103"/>
      <c r="I85" s="103"/>
      <c r="J85" s="103"/>
    </row>
    <row r="86" spans="1:10" x14ac:dyDescent="0.35">
      <c r="A86" s="154"/>
      <c r="B86" s="162" t="s">
        <v>1062</v>
      </c>
      <c r="C86" s="157"/>
      <c r="D86" s="157"/>
      <c r="E86" s="157"/>
      <c r="F86" s="170">
        <v>2.9499999999999998E-2</v>
      </c>
      <c r="G86" s="103"/>
      <c r="H86" s="103"/>
      <c r="I86" s="103"/>
      <c r="J86" s="103"/>
    </row>
    <row r="87" spans="1:10" x14ac:dyDescent="0.35">
      <c r="A87" s="154"/>
      <c r="B87" s="162" t="s">
        <v>1081</v>
      </c>
      <c r="C87" s="157"/>
      <c r="D87" s="157"/>
      <c r="E87" s="157"/>
      <c r="F87" s="170">
        <v>2.2800000000000001E-2</v>
      </c>
      <c r="G87" s="103"/>
      <c r="H87" s="103"/>
      <c r="I87" s="103"/>
      <c r="J87" s="103"/>
    </row>
    <row r="88" spans="1:10" x14ac:dyDescent="0.35">
      <c r="A88" s="154"/>
      <c r="B88" s="162" t="s">
        <v>1082</v>
      </c>
      <c r="C88" s="157"/>
      <c r="D88" s="157"/>
      <c r="E88" s="157"/>
      <c r="F88" s="170">
        <v>0</v>
      </c>
      <c r="G88" s="103"/>
      <c r="H88" s="103"/>
      <c r="I88" s="103"/>
      <c r="J88" s="103"/>
    </row>
    <row r="89" spans="1:10" x14ac:dyDescent="0.35">
      <c r="A89" s="154"/>
      <c r="B89" s="164" t="s">
        <v>1003</v>
      </c>
      <c r="C89" s="157"/>
      <c r="D89" s="157"/>
      <c r="E89" s="157"/>
      <c r="F89" s="166">
        <v>1.0001</v>
      </c>
      <c r="G89" s="103"/>
      <c r="H89" s="103"/>
      <c r="I89" s="103"/>
      <c r="J89" s="103"/>
    </row>
    <row r="90" spans="1:10" x14ac:dyDescent="0.35">
      <c r="A90" s="165"/>
      <c r="B90" s="171"/>
      <c r="C90" s="165"/>
      <c r="D90" s="165"/>
      <c r="E90" s="165"/>
      <c r="F90" s="167"/>
      <c r="G90" s="103"/>
      <c r="H90" s="103"/>
      <c r="I90" s="103"/>
      <c r="J90" s="103"/>
    </row>
    <row r="91" spans="1:10" x14ac:dyDescent="0.35">
      <c r="A91" s="154"/>
      <c r="B91" s="154"/>
      <c r="C91" s="154"/>
      <c r="D91" s="154"/>
      <c r="E91" s="154"/>
      <c r="F91" s="154"/>
      <c r="G91" s="103"/>
      <c r="H91" s="103"/>
      <c r="I91" s="103"/>
      <c r="J91" s="103"/>
    </row>
    <row r="92" spans="1:10" x14ac:dyDescent="0.35">
      <c r="A92" s="154"/>
      <c r="B92" s="277" t="s">
        <v>1083</v>
      </c>
      <c r="C92" s="277"/>
      <c r="D92" s="277"/>
      <c r="E92" s="277"/>
      <c r="F92" s="277"/>
      <c r="G92" s="103"/>
      <c r="H92" s="103"/>
      <c r="I92" s="103"/>
      <c r="J92" s="103"/>
    </row>
    <row r="93" spans="1:10" x14ac:dyDescent="0.35">
      <c r="A93" s="154"/>
      <c r="B93" s="277" t="s">
        <v>1005</v>
      </c>
      <c r="C93" s="277"/>
      <c r="D93" s="277"/>
      <c r="E93" s="277"/>
      <c r="F93" s="277"/>
      <c r="G93" s="103"/>
      <c r="H93" s="103"/>
      <c r="I93" s="103"/>
      <c r="J93" s="103"/>
    </row>
    <row r="94" spans="1:10" x14ac:dyDescent="0.35">
      <c r="A94" s="154"/>
      <c r="B94" s="277" t="s">
        <v>1006</v>
      </c>
      <c r="C94" s="277"/>
      <c r="D94" s="277"/>
      <c r="E94" s="277"/>
      <c r="F94" s="161" t="s">
        <v>8</v>
      </c>
      <c r="G94" s="103"/>
      <c r="H94" s="103"/>
      <c r="I94" s="103"/>
      <c r="J94" s="103"/>
    </row>
    <row r="95" spans="1:10" x14ac:dyDescent="0.35">
      <c r="A95" s="154"/>
      <c r="B95" s="162" t="s">
        <v>1084</v>
      </c>
      <c r="C95" s="157"/>
      <c r="D95" s="157"/>
      <c r="E95" s="157"/>
      <c r="F95" s="163">
        <v>4.5100000000000001E-2</v>
      </c>
      <c r="G95" s="103"/>
      <c r="H95" s="103"/>
      <c r="I95" s="103"/>
      <c r="J95" s="103"/>
    </row>
    <row r="96" spans="1:10" x14ac:dyDescent="0.35">
      <c r="A96" s="154"/>
      <c r="B96" s="162" t="s">
        <v>1085</v>
      </c>
      <c r="C96" s="157"/>
      <c r="D96" s="157"/>
      <c r="E96" s="157"/>
      <c r="F96" s="163">
        <v>4.5100000000000001E-2</v>
      </c>
      <c r="G96" s="103"/>
      <c r="H96" s="103"/>
      <c r="I96" s="103"/>
      <c r="J96" s="103"/>
    </row>
    <row r="97" spans="1:10" x14ac:dyDescent="0.35">
      <c r="A97" s="154"/>
      <c r="B97" s="162" t="s">
        <v>1086</v>
      </c>
      <c r="C97" s="157"/>
      <c r="D97" s="157"/>
      <c r="E97" s="157"/>
      <c r="F97" s="163">
        <v>3.7400000000000003E-2</v>
      </c>
      <c r="G97" s="103"/>
      <c r="H97" s="103"/>
      <c r="I97" s="103"/>
      <c r="J97" s="103"/>
    </row>
    <row r="98" spans="1:10" x14ac:dyDescent="0.35">
      <c r="A98" s="154"/>
      <c r="B98" s="162" t="s">
        <v>1087</v>
      </c>
      <c r="C98" s="162"/>
      <c r="D98" s="157"/>
      <c r="E98" s="157"/>
      <c r="F98" s="163">
        <v>3.7199999999999997E-2</v>
      </c>
      <c r="G98" s="103"/>
      <c r="H98" s="103"/>
      <c r="I98" s="103"/>
      <c r="J98" s="103"/>
    </row>
    <row r="99" spans="1:10" x14ac:dyDescent="0.35">
      <c r="A99" s="154"/>
      <c r="B99" s="162" t="s">
        <v>1088</v>
      </c>
      <c r="C99" s="157"/>
      <c r="D99" s="157"/>
      <c r="E99" s="157"/>
      <c r="F99" s="163">
        <v>3.6999999999999998E-2</v>
      </c>
      <c r="G99" s="103"/>
      <c r="H99" s="103"/>
      <c r="I99" s="103"/>
      <c r="J99" s="103"/>
    </row>
    <row r="100" spans="1:10" x14ac:dyDescent="0.35">
      <c r="A100" s="154"/>
      <c r="B100" s="162" t="s">
        <v>1089</v>
      </c>
      <c r="C100" s="157"/>
      <c r="D100" s="157"/>
      <c r="E100" s="157"/>
      <c r="F100" s="163">
        <v>3.6499999999999998E-2</v>
      </c>
      <c r="G100" s="103"/>
      <c r="H100" s="103"/>
      <c r="I100" s="103"/>
      <c r="J100" s="103"/>
    </row>
    <row r="101" spans="1:10" x14ac:dyDescent="0.35">
      <c r="A101" s="154"/>
      <c r="B101" s="162" t="s">
        <v>1090</v>
      </c>
      <c r="C101" s="157"/>
      <c r="D101" s="157"/>
      <c r="E101" s="157"/>
      <c r="F101" s="163">
        <v>3.5999999999999997E-2</v>
      </c>
      <c r="G101" s="103"/>
      <c r="H101" s="103"/>
      <c r="I101" s="103"/>
      <c r="J101" s="103"/>
    </row>
    <row r="102" spans="1:10" x14ac:dyDescent="0.35">
      <c r="A102" s="154"/>
      <c r="B102" s="162" t="s">
        <v>1091</v>
      </c>
      <c r="C102" s="157"/>
      <c r="D102" s="157"/>
      <c r="E102" s="157"/>
      <c r="F102" s="163">
        <v>2.9899999999999999E-2</v>
      </c>
      <c r="G102" s="103"/>
      <c r="H102" s="103"/>
      <c r="I102" s="103"/>
      <c r="J102" s="103"/>
    </row>
    <row r="103" spans="1:10" x14ac:dyDescent="0.35">
      <c r="A103" s="154"/>
      <c r="B103" s="162" t="s">
        <v>1092</v>
      </c>
      <c r="C103" s="157"/>
      <c r="D103" s="157"/>
      <c r="E103" s="157"/>
      <c r="F103" s="163">
        <v>2.7300000000000001E-2</v>
      </c>
      <c r="G103" s="103"/>
      <c r="H103" s="103"/>
      <c r="I103" s="103"/>
      <c r="J103" s="103"/>
    </row>
    <row r="104" spans="1:10" x14ac:dyDescent="0.35">
      <c r="A104" s="154"/>
      <c r="B104" s="162" t="s">
        <v>1093</v>
      </c>
      <c r="C104" s="157"/>
      <c r="D104" s="157"/>
      <c r="E104" s="157"/>
      <c r="F104" s="163">
        <v>2.7099999999999999E-2</v>
      </c>
      <c r="G104" s="103"/>
      <c r="H104" s="103"/>
      <c r="I104" s="103"/>
      <c r="J104" s="103"/>
    </row>
    <row r="105" spans="1:10" x14ac:dyDescent="0.35">
      <c r="A105" s="154"/>
      <c r="B105" s="162" t="s">
        <v>1017</v>
      </c>
      <c r="C105" s="157"/>
      <c r="D105" s="157"/>
      <c r="E105" s="157"/>
      <c r="F105" s="163">
        <v>0.6331</v>
      </c>
      <c r="G105" s="103"/>
      <c r="H105" s="103"/>
      <c r="I105" s="103"/>
      <c r="J105" s="103"/>
    </row>
    <row r="106" spans="1:10" x14ac:dyDescent="0.35">
      <c r="A106" s="154"/>
      <c r="B106" s="162" t="s">
        <v>1018</v>
      </c>
      <c r="C106" s="157"/>
      <c r="D106" s="157"/>
      <c r="E106" s="157"/>
      <c r="F106" s="163">
        <v>8.3000000000000001E-3</v>
      </c>
      <c r="G106" s="103"/>
      <c r="H106" s="103"/>
      <c r="I106" s="103"/>
      <c r="J106" s="103"/>
    </row>
    <row r="107" spans="1:10" x14ac:dyDescent="0.35">
      <c r="A107" s="154"/>
      <c r="B107" s="164" t="s">
        <v>1003</v>
      </c>
      <c r="C107" s="157"/>
      <c r="D107" s="157"/>
      <c r="E107" s="157"/>
      <c r="F107" s="166">
        <v>1</v>
      </c>
      <c r="G107" s="103"/>
      <c r="H107" s="103"/>
      <c r="I107" s="103"/>
      <c r="J107" s="103"/>
    </row>
    <row r="108" spans="1:10" x14ac:dyDescent="0.35">
      <c r="A108" s="165"/>
      <c r="B108" s="165"/>
      <c r="C108" s="165"/>
      <c r="D108" s="165"/>
      <c r="E108" s="165"/>
      <c r="F108" s="165"/>
      <c r="G108" s="103"/>
      <c r="H108" s="103"/>
      <c r="I108" s="103"/>
      <c r="J108" s="103"/>
    </row>
    <row r="109" spans="1:10" x14ac:dyDescent="0.35">
      <c r="A109" s="165"/>
      <c r="B109" s="171"/>
      <c r="C109" s="165"/>
      <c r="D109" s="165"/>
      <c r="E109" s="165"/>
      <c r="F109" s="172"/>
      <c r="G109" s="103"/>
      <c r="H109" s="103"/>
      <c r="I109" s="103"/>
      <c r="J109" s="103"/>
    </row>
    <row r="110" spans="1:10" x14ac:dyDescent="0.35">
      <c r="A110" s="154"/>
      <c r="B110" s="154"/>
      <c r="C110" s="154"/>
      <c r="D110" s="154"/>
      <c r="E110" s="154"/>
      <c r="F110" s="154"/>
      <c r="G110" s="103"/>
      <c r="H110" s="103"/>
      <c r="I110" s="103"/>
      <c r="J110" s="103"/>
    </row>
    <row r="111" spans="1:10" x14ac:dyDescent="0.35">
      <c r="A111" s="168" t="s">
        <v>165</v>
      </c>
      <c r="B111" s="154"/>
      <c r="C111" s="154"/>
      <c r="D111" s="154"/>
      <c r="E111" s="154"/>
      <c r="F111" s="154"/>
      <c r="G111" s="103"/>
      <c r="H111" s="103"/>
      <c r="I111" s="103"/>
      <c r="J111" s="103"/>
    </row>
    <row r="112" spans="1:10" x14ac:dyDescent="0.35">
      <c r="A112" s="169">
        <v>1</v>
      </c>
      <c r="B112" s="169" t="s">
        <v>358</v>
      </c>
      <c r="C112" s="154"/>
      <c r="D112" s="154"/>
      <c r="E112" s="154"/>
      <c r="F112" s="154"/>
      <c r="G112" s="103"/>
      <c r="H112" s="103"/>
      <c r="I112" s="103"/>
      <c r="J112" s="103"/>
    </row>
  </sheetData>
  <mergeCells count="9">
    <mergeCell ref="B81:F81"/>
    <mergeCell ref="B92:F92"/>
    <mergeCell ref="B93:F93"/>
    <mergeCell ref="B94:E94"/>
    <mergeCell ref="B1:F1"/>
    <mergeCell ref="B57:E57"/>
    <mergeCell ref="B64:F64"/>
    <mergeCell ref="B65:F65"/>
    <mergeCell ref="B66:E66"/>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62"/>
  <sheetViews>
    <sheetView workbookViewId="0"/>
  </sheetViews>
  <sheetFormatPr defaultRowHeight="14.5" x14ac:dyDescent="0.35"/>
  <cols>
    <col min="1" max="1" width="7.1796875" bestFit="1" customWidth="1"/>
    <col min="2" max="2" width="52.54296875" bestFit="1" customWidth="1"/>
    <col min="3" max="3" width="13.54296875" bestFit="1" customWidth="1"/>
    <col min="4" max="4" width="24.453125" bestFit="1" customWidth="1"/>
    <col min="5" max="5" width="10.81640625" bestFit="1" customWidth="1"/>
    <col min="6" max="6" width="13.17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474</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14</v>
      </c>
      <c r="C8" s="6" t="s">
        <v>15</v>
      </c>
      <c r="D8" s="6" t="s">
        <v>16</v>
      </c>
      <c r="E8" s="7">
        <v>3062695</v>
      </c>
      <c r="F8" s="8">
        <v>21464.9</v>
      </c>
      <c r="G8" s="9">
        <v>9.9000000000000005E-2</v>
      </c>
      <c r="K8" s="4" t="s">
        <v>17</v>
      </c>
      <c r="L8" s="4" t="s">
        <v>18</v>
      </c>
    </row>
    <row r="9" spans="1:12" x14ac:dyDescent="0.35">
      <c r="A9" s="6">
        <v>2</v>
      </c>
      <c r="B9" s="6" t="s">
        <v>29</v>
      </c>
      <c r="C9" s="6" t="s">
        <v>30</v>
      </c>
      <c r="D9" s="6" t="s">
        <v>31</v>
      </c>
      <c r="E9" s="7">
        <v>1211356</v>
      </c>
      <c r="F9" s="8">
        <v>20292.64</v>
      </c>
      <c r="G9" s="9">
        <v>9.3599999999999989E-2</v>
      </c>
      <c r="K9" t="s">
        <v>31</v>
      </c>
      <c r="L9" s="9">
        <v>0.14539999999999997</v>
      </c>
    </row>
    <row r="10" spans="1:12" x14ac:dyDescent="0.35">
      <c r="A10" s="6">
        <v>3</v>
      </c>
      <c r="B10" s="6" t="s">
        <v>173</v>
      </c>
      <c r="C10" s="6" t="s">
        <v>174</v>
      </c>
      <c r="D10" s="6" t="s">
        <v>28</v>
      </c>
      <c r="E10" s="7">
        <v>1471097</v>
      </c>
      <c r="F10" s="8">
        <v>17875.3</v>
      </c>
      <c r="G10" s="9">
        <v>8.2400000000000001E-2</v>
      </c>
      <c r="K10" t="s">
        <v>16</v>
      </c>
      <c r="L10" s="9">
        <v>0.129</v>
      </c>
    </row>
    <row r="11" spans="1:12" x14ac:dyDescent="0.35">
      <c r="A11" s="6">
        <v>4</v>
      </c>
      <c r="B11" s="6" t="s">
        <v>21</v>
      </c>
      <c r="C11" s="6" t="s">
        <v>22</v>
      </c>
      <c r="D11" s="6" t="s">
        <v>23</v>
      </c>
      <c r="E11" s="7">
        <v>192228</v>
      </c>
      <c r="F11" s="8">
        <v>14217.38</v>
      </c>
      <c r="G11" s="9">
        <v>6.5599999999999992E-2</v>
      </c>
      <c r="K11" t="s">
        <v>28</v>
      </c>
      <c r="L11" s="9">
        <v>0.11480000000000001</v>
      </c>
    </row>
    <row r="12" spans="1:12" x14ac:dyDescent="0.35">
      <c r="A12" s="6">
        <v>5</v>
      </c>
      <c r="B12" s="6" t="s">
        <v>349</v>
      </c>
      <c r="C12" s="6" t="s">
        <v>350</v>
      </c>
      <c r="D12" s="6" t="s">
        <v>31</v>
      </c>
      <c r="E12" s="7">
        <v>814387</v>
      </c>
      <c r="F12" s="8">
        <v>11243.43</v>
      </c>
      <c r="G12" s="9">
        <v>5.1799999999999999E-2</v>
      </c>
      <c r="K12" t="s">
        <v>51</v>
      </c>
      <c r="L12" s="9">
        <v>0.11</v>
      </c>
    </row>
    <row r="13" spans="1:12" x14ac:dyDescent="0.35">
      <c r="A13" s="6">
        <v>6</v>
      </c>
      <c r="B13" s="6" t="s">
        <v>192</v>
      </c>
      <c r="C13" s="6" t="s">
        <v>193</v>
      </c>
      <c r="D13" s="6" t="s">
        <v>51</v>
      </c>
      <c r="E13" s="7">
        <v>1006596</v>
      </c>
      <c r="F13" s="8">
        <v>10366.93</v>
      </c>
      <c r="G13" s="9">
        <v>4.7800000000000002E-2</v>
      </c>
      <c r="K13" t="s">
        <v>42</v>
      </c>
      <c r="L13" s="9">
        <v>0.1012</v>
      </c>
    </row>
    <row r="14" spans="1:12" x14ac:dyDescent="0.35">
      <c r="A14" s="6">
        <v>7</v>
      </c>
      <c r="B14" s="6" t="s">
        <v>175</v>
      </c>
      <c r="C14" s="6" t="s">
        <v>176</v>
      </c>
      <c r="D14" s="6" t="s">
        <v>42</v>
      </c>
      <c r="E14" s="7">
        <v>1039790</v>
      </c>
      <c r="F14" s="8">
        <v>10226.85</v>
      </c>
      <c r="G14" s="9">
        <v>4.7199999999999999E-2</v>
      </c>
      <c r="K14" t="s">
        <v>24</v>
      </c>
      <c r="L14" s="9">
        <v>8.3400000000000002E-2</v>
      </c>
    </row>
    <row r="15" spans="1:12" x14ac:dyDescent="0.35">
      <c r="A15" s="6">
        <v>8</v>
      </c>
      <c r="B15" s="6" t="s">
        <v>204</v>
      </c>
      <c r="C15" s="6" t="s">
        <v>205</v>
      </c>
      <c r="D15" s="6" t="s">
        <v>24</v>
      </c>
      <c r="E15" s="7">
        <v>1723891</v>
      </c>
      <c r="F15" s="8">
        <v>9727.0499999999993</v>
      </c>
      <c r="G15" s="9">
        <v>4.4900000000000002E-2</v>
      </c>
      <c r="K15" t="s">
        <v>37</v>
      </c>
      <c r="L15" s="9">
        <v>7.1399999999999991E-2</v>
      </c>
    </row>
    <row r="16" spans="1:12" x14ac:dyDescent="0.35">
      <c r="A16" s="6">
        <v>9</v>
      </c>
      <c r="B16" s="6" t="s">
        <v>196</v>
      </c>
      <c r="C16" s="6" t="s">
        <v>197</v>
      </c>
      <c r="D16" s="6" t="s">
        <v>37</v>
      </c>
      <c r="E16" s="7">
        <v>400079</v>
      </c>
      <c r="F16" s="8">
        <v>9141.61</v>
      </c>
      <c r="G16" s="9">
        <v>4.2199999999999994E-2</v>
      </c>
      <c r="K16" t="s">
        <v>23</v>
      </c>
      <c r="L16" s="9">
        <v>6.5599999999999992E-2</v>
      </c>
    </row>
    <row r="17" spans="1:12" x14ac:dyDescent="0.35">
      <c r="A17" s="6">
        <v>10</v>
      </c>
      <c r="B17" s="6" t="s">
        <v>198</v>
      </c>
      <c r="C17" s="6" t="s">
        <v>199</v>
      </c>
      <c r="D17" s="6" t="s">
        <v>186</v>
      </c>
      <c r="E17" s="7">
        <v>1120598</v>
      </c>
      <c r="F17" s="8">
        <v>8902.59</v>
      </c>
      <c r="G17" s="9">
        <v>4.1100000000000005E-2</v>
      </c>
      <c r="K17" t="s">
        <v>186</v>
      </c>
      <c r="L17" s="9">
        <v>4.1100000000000005E-2</v>
      </c>
    </row>
    <row r="18" spans="1:12" x14ac:dyDescent="0.35">
      <c r="A18" s="6">
        <v>11</v>
      </c>
      <c r="B18" s="6" t="s">
        <v>194</v>
      </c>
      <c r="C18" s="6" t="s">
        <v>195</v>
      </c>
      <c r="D18" s="6" t="s">
        <v>24</v>
      </c>
      <c r="E18" s="7">
        <v>4931709</v>
      </c>
      <c r="F18" s="8">
        <v>8341.99</v>
      </c>
      <c r="G18" s="9">
        <v>3.85E-2</v>
      </c>
      <c r="K18" t="s">
        <v>177</v>
      </c>
      <c r="L18" s="9">
        <v>3.49E-2</v>
      </c>
    </row>
    <row r="19" spans="1:12" x14ac:dyDescent="0.35">
      <c r="A19" s="6">
        <v>12</v>
      </c>
      <c r="B19" s="6" t="s">
        <v>178</v>
      </c>
      <c r="C19" s="6" t="s">
        <v>179</v>
      </c>
      <c r="D19" s="6" t="s">
        <v>177</v>
      </c>
      <c r="E19" s="7">
        <v>271082</v>
      </c>
      <c r="F19" s="8">
        <v>7563.73</v>
      </c>
      <c r="G19" s="9">
        <v>3.49E-2</v>
      </c>
      <c r="K19" t="s">
        <v>183</v>
      </c>
      <c r="L19" s="9">
        <v>2.8300000000000002E-2</v>
      </c>
    </row>
    <row r="20" spans="1:12" x14ac:dyDescent="0.35">
      <c r="A20" s="6">
        <v>13</v>
      </c>
      <c r="B20" s="6" t="s">
        <v>84</v>
      </c>
      <c r="C20" s="6" t="s">
        <v>85</v>
      </c>
      <c r="D20" s="6" t="s">
        <v>28</v>
      </c>
      <c r="E20" s="7">
        <v>442543</v>
      </c>
      <c r="F20" s="8">
        <v>7034.22</v>
      </c>
      <c r="G20" s="9">
        <v>3.2400000000000005E-2</v>
      </c>
      <c r="K20" t="s">
        <v>50</v>
      </c>
      <c r="L20" s="9">
        <v>2.4700000000000003E-2</v>
      </c>
    </row>
    <row r="21" spans="1:12" x14ac:dyDescent="0.35">
      <c r="A21" s="6">
        <v>14</v>
      </c>
      <c r="B21" s="6" t="s">
        <v>57</v>
      </c>
      <c r="C21" s="6" t="s">
        <v>58</v>
      </c>
      <c r="D21" s="6" t="s">
        <v>51</v>
      </c>
      <c r="E21" s="7">
        <v>1216255</v>
      </c>
      <c r="F21" s="8">
        <v>6981.3</v>
      </c>
      <c r="G21" s="9">
        <v>3.2199999999999999E-2</v>
      </c>
      <c r="K21" t="s">
        <v>34</v>
      </c>
      <c r="L21" s="9">
        <v>2.12E-2</v>
      </c>
    </row>
    <row r="22" spans="1:12" x14ac:dyDescent="0.35">
      <c r="A22" s="6">
        <v>15</v>
      </c>
      <c r="B22" s="6" t="s">
        <v>220</v>
      </c>
      <c r="C22" s="6" t="s">
        <v>221</v>
      </c>
      <c r="D22" s="6" t="s">
        <v>51</v>
      </c>
      <c r="E22" s="7">
        <v>1028825</v>
      </c>
      <c r="F22" s="8">
        <v>6515.03</v>
      </c>
      <c r="G22" s="9">
        <v>0.03</v>
      </c>
      <c r="K22" t="s">
        <v>77</v>
      </c>
      <c r="L22" s="9">
        <v>2.8999999999999915E-2</v>
      </c>
    </row>
    <row r="23" spans="1:12" x14ac:dyDescent="0.35">
      <c r="A23" s="6">
        <v>16</v>
      </c>
      <c r="B23" s="6" t="s">
        <v>19</v>
      </c>
      <c r="C23" s="6" t="s">
        <v>20</v>
      </c>
      <c r="D23" s="6" t="s">
        <v>16</v>
      </c>
      <c r="E23" s="7">
        <v>407380</v>
      </c>
      <c r="F23" s="8">
        <v>6497.51</v>
      </c>
      <c r="G23" s="9">
        <v>0.03</v>
      </c>
    </row>
    <row r="24" spans="1:12" x14ac:dyDescent="0.35">
      <c r="A24" s="6">
        <v>17</v>
      </c>
      <c r="B24" s="6" t="s">
        <v>82</v>
      </c>
      <c r="C24" s="6" t="s">
        <v>83</v>
      </c>
      <c r="D24" s="6" t="s">
        <v>42</v>
      </c>
      <c r="E24" s="7">
        <v>266466</v>
      </c>
      <c r="F24" s="8">
        <v>6425.43</v>
      </c>
      <c r="G24" s="9">
        <v>2.9600000000000001E-2</v>
      </c>
    </row>
    <row r="25" spans="1:12" x14ac:dyDescent="0.35">
      <c r="A25" s="6">
        <v>18</v>
      </c>
      <c r="B25" s="6" t="s">
        <v>322</v>
      </c>
      <c r="C25" s="6" t="s">
        <v>323</v>
      </c>
      <c r="D25" s="6" t="s">
        <v>37</v>
      </c>
      <c r="E25" s="7">
        <v>270397</v>
      </c>
      <c r="F25" s="8">
        <v>6322.69</v>
      </c>
      <c r="G25" s="9">
        <v>2.92E-2</v>
      </c>
    </row>
    <row r="26" spans="1:12" x14ac:dyDescent="0.35">
      <c r="A26" s="6">
        <v>19</v>
      </c>
      <c r="B26" s="6" t="s">
        <v>190</v>
      </c>
      <c r="C26" s="6" t="s">
        <v>191</v>
      </c>
      <c r="D26" s="6" t="s">
        <v>183</v>
      </c>
      <c r="E26" s="7">
        <v>870136</v>
      </c>
      <c r="F26" s="8">
        <v>6128.37</v>
      </c>
      <c r="G26" s="9">
        <v>2.8300000000000002E-2</v>
      </c>
    </row>
    <row r="27" spans="1:12" x14ac:dyDescent="0.35">
      <c r="A27" s="6">
        <v>20</v>
      </c>
      <c r="B27" s="6" t="s">
        <v>48</v>
      </c>
      <c r="C27" s="6" t="s">
        <v>49</v>
      </c>
      <c r="D27" s="6" t="s">
        <v>50</v>
      </c>
      <c r="E27" s="7">
        <v>841972</v>
      </c>
      <c r="F27" s="8">
        <v>5367.15</v>
      </c>
      <c r="G27" s="9">
        <v>2.4700000000000003E-2</v>
      </c>
    </row>
    <row r="28" spans="1:12" x14ac:dyDescent="0.35">
      <c r="A28" s="6">
        <v>21</v>
      </c>
      <c r="B28" s="6" t="s">
        <v>52</v>
      </c>
      <c r="C28" s="6" t="s">
        <v>53</v>
      </c>
      <c r="D28" s="6" t="s">
        <v>42</v>
      </c>
      <c r="E28" s="7">
        <v>108476</v>
      </c>
      <c r="F28" s="8">
        <v>5294.39</v>
      </c>
      <c r="G28" s="9">
        <v>2.4399999999999998E-2</v>
      </c>
    </row>
    <row r="29" spans="1:12" x14ac:dyDescent="0.35">
      <c r="A29" s="6">
        <v>22</v>
      </c>
      <c r="B29" s="6" t="s">
        <v>140</v>
      </c>
      <c r="C29" s="6" t="s">
        <v>141</v>
      </c>
      <c r="D29" s="6" t="s">
        <v>34</v>
      </c>
      <c r="E29" s="7">
        <v>235447</v>
      </c>
      <c r="F29" s="8">
        <v>4603.7</v>
      </c>
      <c r="G29" s="9">
        <v>2.12E-2</v>
      </c>
    </row>
    <row r="30" spans="1:12" x14ac:dyDescent="0.35">
      <c r="A30" s="10"/>
      <c r="B30" s="10" t="s">
        <v>152</v>
      </c>
      <c r="C30" s="10"/>
      <c r="D30" s="10"/>
      <c r="E30" s="10"/>
      <c r="F30" s="11">
        <v>210534.19</v>
      </c>
      <c r="G30" s="12">
        <v>0.9710000000000002</v>
      </c>
    </row>
    <row r="32" spans="1:12" x14ac:dyDescent="0.35">
      <c r="B32" s="4" t="s">
        <v>160</v>
      </c>
    </row>
    <row r="33" spans="1:8" x14ac:dyDescent="0.35">
      <c r="A33" s="6">
        <v>23</v>
      </c>
      <c r="B33" s="4" t="s">
        <v>161</v>
      </c>
      <c r="F33" s="8">
        <v>7009.26</v>
      </c>
      <c r="G33" s="9">
        <v>3.2300000000000002E-2</v>
      </c>
      <c r="H33" s="13">
        <v>44470</v>
      </c>
    </row>
    <row r="34" spans="1:8" x14ac:dyDescent="0.35">
      <c r="A34" s="10"/>
      <c r="B34" s="10" t="s">
        <v>152</v>
      </c>
      <c r="C34" s="10"/>
      <c r="D34" s="10"/>
      <c r="E34" s="10"/>
      <c r="F34" s="11">
        <v>7009.26</v>
      </c>
      <c r="G34" s="12">
        <v>3.2300000000000002E-2</v>
      </c>
    </row>
    <row r="36" spans="1:8" x14ac:dyDescent="0.35">
      <c r="B36" s="4" t="s">
        <v>162</v>
      </c>
    </row>
    <row r="37" spans="1:8" x14ac:dyDescent="0.35">
      <c r="A37" s="6"/>
      <c r="B37" s="6" t="s">
        <v>163</v>
      </c>
      <c r="C37" s="6"/>
      <c r="D37" s="7"/>
      <c r="F37" s="8">
        <v>-674.45</v>
      </c>
      <c r="G37" s="9">
        <v>-3.3E-3</v>
      </c>
    </row>
    <row r="38" spans="1:8" x14ac:dyDescent="0.35">
      <c r="A38" s="10"/>
      <c r="B38" s="10" t="s">
        <v>152</v>
      </c>
      <c r="C38" s="10"/>
      <c r="D38" s="10"/>
      <c r="E38" s="10"/>
      <c r="F38" s="11">
        <v>-674.45</v>
      </c>
      <c r="G38" s="12">
        <v>-3.3E-3</v>
      </c>
    </row>
    <row r="40" spans="1:8" x14ac:dyDescent="0.35">
      <c r="A40" s="14"/>
      <c r="B40" s="14" t="s">
        <v>164</v>
      </c>
      <c r="C40" s="14"/>
      <c r="D40" s="14"/>
      <c r="E40" s="14"/>
      <c r="F40" s="15">
        <v>216869</v>
      </c>
      <c r="G40" s="16">
        <v>1.0000000000000002</v>
      </c>
    </row>
    <row r="41" spans="1:8" x14ac:dyDescent="0.35">
      <c r="A41" s="6" t="s">
        <v>165</v>
      </c>
    </row>
    <row r="42" spans="1:8" x14ac:dyDescent="0.35">
      <c r="A42" s="17">
        <v>1</v>
      </c>
      <c r="B42" s="17" t="s">
        <v>167</v>
      </c>
    </row>
    <row r="43" spans="1:8" ht="27" x14ac:dyDescent="0.35">
      <c r="A43" s="17">
        <v>2</v>
      </c>
      <c r="B43" s="17" t="s">
        <v>169</v>
      </c>
    </row>
    <row r="46" spans="1:8" x14ac:dyDescent="0.35">
      <c r="B46" s="33" t="s">
        <v>170</v>
      </c>
    </row>
    <row r="61" spans="2:2" x14ac:dyDescent="0.35">
      <c r="B61" s="33" t="s">
        <v>171</v>
      </c>
    </row>
    <row r="62" spans="2:2" x14ac:dyDescent="0.35">
      <c r="B62" s="270" t="s">
        <v>1165</v>
      </c>
    </row>
  </sheetData>
  <mergeCells count="1">
    <mergeCell ref="B1:F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98"/>
  <sheetViews>
    <sheetView workbookViewId="0"/>
  </sheetViews>
  <sheetFormatPr defaultRowHeight="14.5" x14ac:dyDescent="0.35"/>
  <cols>
    <col min="1" max="1" width="7.1796875" bestFit="1" customWidth="1"/>
    <col min="2" max="2" width="60" bestFit="1" customWidth="1"/>
    <col min="3" max="3" width="13.26953125" bestFit="1" customWidth="1"/>
    <col min="4" max="4" width="14.81640625" bestFit="1" customWidth="1"/>
    <col min="5" max="5" width="9.1796875" bestFit="1" customWidth="1"/>
    <col min="6" max="6" width="12.54296875" bestFit="1" customWidth="1"/>
    <col min="7" max="7" width="8.81640625" bestFit="1" customWidth="1"/>
    <col min="8" max="8" width="12.81640625" bestFit="1" customWidth="1"/>
    <col min="9" max="9" width="14.54296875" bestFit="1" customWidth="1"/>
    <col min="10" max="10" width="4.81640625" bestFit="1" customWidth="1"/>
  </cols>
  <sheetData>
    <row r="1" spans="1:10" ht="19" x14ac:dyDescent="0.45">
      <c r="A1" s="174"/>
      <c r="B1" s="278" t="s">
        <v>475</v>
      </c>
      <c r="C1" s="274"/>
      <c r="D1" s="274"/>
      <c r="E1" s="274"/>
      <c r="F1" s="274"/>
      <c r="G1" s="173"/>
      <c r="H1" s="173"/>
      <c r="I1" s="173"/>
      <c r="J1" s="173"/>
    </row>
    <row r="2" spans="1:10" x14ac:dyDescent="0.35">
      <c r="A2" s="173"/>
      <c r="B2" s="175" t="s">
        <v>1</v>
      </c>
      <c r="C2" s="173"/>
      <c r="D2" s="173"/>
      <c r="E2" s="173"/>
      <c r="F2" s="173"/>
      <c r="G2" s="173"/>
      <c r="H2" s="173"/>
      <c r="I2" s="173"/>
      <c r="J2" s="173"/>
    </row>
    <row r="3" spans="1:10" x14ac:dyDescent="0.35">
      <c r="A3" s="138"/>
      <c r="B3" s="138"/>
      <c r="C3" s="138"/>
      <c r="D3" s="138"/>
      <c r="E3" s="138"/>
      <c r="F3" s="138"/>
      <c r="G3" s="138"/>
      <c r="H3" s="138"/>
      <c r="I3" s="138"/>
      <c r="J3" s="138"/>
    </row>
    <row r="4" spans="1:10" ht="30" customHeight="1" x14ac:dyDescent="0.35">
      <c r="A4" s="176" t="s">
        <v>2</v>
      </c>
      <c r="B4" s="176" t="s">
        <v>3</v>
      </c>
      <c r="C4" s="176" t="s">
        <v>4</v>
      </c>
      <c r="D4" s="176" t="s">
        <v>5</v>
      </c>
      <c r="E4" s="176" t="s">
        <v>6</v>
      </c>
      <c r="F4" s="176" t="s">
        <v>7</v>
      </c>
      <c r="G4" s="176" t="s">
        <v>8</v>
      </c>
      <c r="H4" s="176" t="s">
        <v>9</v>
      </c>
      <c r="I4" s="176" t="s">
        <v>10</v>
      </c>
      <c r="J4" s="176" t="s">
        <v>11</v>
      </c>
    </row>
    <row r="5" spans="1:10" x14ac:dyDescent="0.35">
      <c r="A5" s="138"/>
      <c r="B5" s="138"/>
      <c r="C5" s="138"/>
      <c r="D5" s="138"/>
      <c r="E5" s="138"/>
      <c r="F5" s="138"/>
      <c r="G5" s="138"/>
      <c r="H5" s="138"/>
      <c r="I5" s="138"/>
      <c r="J5" s="138"/>
    </row>
    <row r="6" spans="1:10" x14ac:dyDescent="0.35">
      <c r="A6" s="173"/>
      <c r="B6" s="175" t="s">
        <v>354</v>
      </c>
      <c r="C6" s="173"/>
      <c r="D6" s="173"/>
      <c r="E6" s="173"/>
      <c r="F6" s="173"/>
      <c r="G6" s="173"/>
      <c r="H6" s="173"/>
      <c r="I6" s="173"/>
      <c r="J6" s="173"/>
    </row>
    <row r="7" spans="1:10" x14ac:dyDescent="0.35">
      <c r="A7" s="173"/>
      <c r="B7" s="175" t="s">
        <v>355</v>
      </c>
      <c r="C7" s="173"/>
      <c r="D7" s="173"/>
      <c r="E7" s="173"/>
      <c r="F7" s="173"/>
      <c r="G7" s="173"/>
      <c r="H7" s="173"/>
      <c r="I7" s="173"/>
      <c r="J7" s="173"/>
    </row>
    <row r="8" spans="1:10" x14ac:dyDescent="0.35">
      <c r="A8" s="177">
        <v>1</v>
      </c>
      <c r="B8" s="177" t="s">
        <v>476</v>
      </c>
      <c r="C8" s="177" t="s">
        <v>477</v>
      </c>
      <c r="D8" s="173"/>
      <c r="E8" s="178">
        <v>318698.42</v>
      </c>
      <c r="F8" s="179">
        <v>14819.11</v>
      </c>
      <c r="G8" s="180">
        <v>0.9577</v>
      </c>
      <c r="H8" s="173"/>
      <c r="I8" s="173"/>
      <c r="J8" s="173"/>
    </row>
    <row r="9" spans="1:10" x14ac:dyDescent="0.35">
      <c r="A9" s="181"/>
      <c r="B9" s="181" t="s">
        <v>152</v>
      </c>
      <c r="C9" s="181"/>
      <c r="D9" s="181"/>
      <c r="E9" s="181"/>
      <c r="F9" s="182">
        <v>14819.11</v>
      </c>
      <c r="G9" s="183">
        <v>0.9577</v>
      </c>
      <c r="H9" s="173"/>
      <c r="I9" s="173"/>
      <c r="J9" s="173"/>
    </row>
    <row r="10" spans="1:10" x14ac:dyDescent="0.35">
      <c r="A10" s="138"/>
      <c r="B10" s="138"/>
      <c r="C10" s="138"/>
      <c r="D10" s="138"/>
      <c r="E10" s="138"/>
      <c r="F10" s="138"/>
      <c r="G10" s="138"/>
      <c r="H10" s="138"/>
      <c r="I10" s="138"/>
      <c r="J10" s="138"/>
    </row>
    <row r="11" spans="1:10" x14ac:dyDescent="0.35">
      <c r="A11" s="173"/>
      <c r="B11" s="175" t="s">
        <v>160</v>
      </c>
      <c r="C11" s="173"/>
      <c r="D11" s="173"/>
      <c r="E11" s="173"/>
      <c r="F11" s="173"/>
      <c r="G11" s="173"/>
      <c r="H11" s="173"/>
      <c r="I11" s="173"/>
      <c r="J11" s="173"/>
    </row>
    <row r="12" spans="1:10" x14ac:dyDescent="0.35">
      <c r="A12" s="177">
        <v>2</v>
      </c>
      <c r="B12" s="175" t="s">
        <v>161</v>
      </c>
      <c r="C12" s="173"/>
      <c r="D12" s="173"/>
      <c r="E12" s="173"/>
      <c r="F12" s="179">
        <v>730.18</v>
      </c>
      <c r="G12" s="180">
        <v>4.7199999999999999E-2</v>
      </c>
      <c r="H12" s="184">
        <v>44470</v>
      </c>
      <c r="I12" s="173"/>
      <c r="J12" s="173"/>
    </row>
    <row r="13" spans="1:10" x14ac:dyDescent="0.35">
      <c r="A13" s="181"/>
      <c r="B13" s="181" t="s">
        <v>152</v>
      </c>
      <c r="C13" s="181"/>
      <c r="D13" s="181"/>
      <c r="E13" s="181"/>
      <c r="F13" s="182">
        <v>730.18</v>
      </c>
      <c r="G13" s="183">
        <v>4.7199999999999999E-2</v>
      </c>
      <c r="H13" s="173"/>
      <c r="I13" s="173"/>
      <c r="J13" s="173"/>
    </row>
    <row r="14" spans="1:10" x14ac:dyDescent="0.35">
      <c r="A14" s="138"/>
      <c r="B14" s="138"/>
      <c r="C14" s="138"/>
      <c r="D14" s="138"/>
      <c r="E14" s="138"/>
      <c r="F14" s="138"/>
      <c r="G14" s="138"/>
      <c r="H14" s="138"/>
      <c r="I14" s="138"/>
      <c r="J14" s="138"/>
    </row>
    <row r="15" spans="1:10" x14ac:dyDescent="0.35">
      <c r="A15" s="173"/>
      <c r="B15" s="175" t="s">
        <v>162</v>
      </c>
      <c r="C15" s="173"/>
      <c r="D15" s="173"/>
      <c r="E15" s="173"/>
      <c r="F15" s="173"/>
      <c r="G15" s="173"/>
      <c r="H15" s="173"/>
      <c r="I15" s="173"/>
      <c r="J15" s="173"/>
    </row>
    <row r="16" spans="1:10" x14ac:dyDescent="0.35">
      <c r="A16" s="177"/>
      <c r="B16" s="177" t="s">
        <v>163</v>
      </c>
      <c r="C16" s="177"/>
      <c r="D16" s="178"/>
      <c r="E16" s="173"/>
      <c r="F16" s="179">
        <v>-75.77</v>
      </c>
      <c r="G16" s="180">
        <v>-4.8999999999999998E-3</v>
      </c>
      <c r="H16" s="173"/>
      <c r="I16" s="173"/>
      <c r="J16" s="173"/>
    </row>
    <row r="17" spans="1:10" x14ac:dyDescent="0.35">
      <c r="A17" s="181"/>
      <c r="B17" s="181" t="s">
        <v>152</v>
      </c>
      <c r="C17" s="181"/>
      <c r="D17" s="181"/>
      <c r="E17" s="181"/>
      <c r="F17" s="182">
        <v>-75.77</v>
      </c>
      <c r="G17" s="183">
        <v>-4.8999999999999998E-3</v>
      </c>
      <c r="H17" s="138"/>
      <c r="I17" s="138"/>
      <c r="J17" s="138"/>
    </row>
    <row r="18" spans="1:10" x14ac:dyDescent="0.35">
      <c r="A18" s="138"/>
      <c r="B18" s="138"/>
      <c r="C18" s="138"/>
      <c r="D18" s="138"/>
      <c r="E18" s="138"/>
      <c r="F18" s="138"/>
      <c r="G18" s="138"/>
      <c r="H18" s="138"/>
      <c r="I18" s="138"/>
      <c r="J18" s="138"/>
    </row>
    <row r="19" spans="1:10" x14ac:dyDescent="0.35">
      <c r="A19" s="185"/>
      <c r="B19" s="185" t="s">
        <v>164</v>
      </c>
      <c r="C19" s="185"/>
      <c r="D19" s="185"/>
      <c r="E19" s="185"/>
      <c r="F19" s="186">
        <v>15473.52</v>
      </c>
      <c r="G19" s="187">
        <v>0.99999999999999989</v>
      </c>
      <c r="H19" s="138"/>
      <c r="I19" s="138"/>
      <c r="J19" s="138"/>
    </row>
    <row r="20" spans="1:10" x14ac:dyDescent="0.35">
      <c r="A20" s="177" t="s">
        <v>165</v>
      </c>
      <c r="B20" s="173"/>
      <c r="C20" s="173"/>
      <c r="D20" s="173"/>
      <c r="E20" s="173"/>
      <c r="F20" s="173"/>
      <c r="G20" s="173"/>
      <c r="H20" s="138"/>
      <c r="I20" s="138"/>
      <c r="J20" s="138"/>
    </row>
    <row r="21" spans="1:10" x14ac:dyDescent="0.35">
      <c r="A21" s="188">
        <v>1</v>
      </c>
      <c r="B21" s="188" t="s">
        <v>167</v>
      </c>
      <c r="C21" s="173"/>
      <c r="D21" s="173"/>
      <c r="E21" s="173"/>
      <c r="F21" s="173"/>
      <c r="G21" s="173"/>
      <c r="H21" s="138"/>
      <c r="I21" s="138"/>
      <c r="J21" s="138"/>
    </row>
    <row r="22" spans="1:10" x14ac:dyDescent="0.35">
      <c r="A22" s="188">
        <v>2</v>
      </c>
      <c r="B22" s="188" t="s">
        <v>358</v>
      </c>
      <c r="C22" s="173"/>
      <c r="D22" s="173"/>
      <c r="E22" s="173"/>
      <c r="F22" s="173"/>
      <c r="G22" s="173"/>
      <c r="H22" s="138"/>
      <c r="I22" s="138"/>
      <c r="J22" s="138"/>
    </row>
    <row r="23" spans="1:10" ht="27" x14ac:dyDescent="0.35">
      <c r="A23" s="188">
        <v>3</v>
      </c>
      <c r="B23" s="188" t="s">
        <v>169</v>
      </c>
      <c r="C23" s="173"/>
      <c r="D23" s="173"/>
      <c r="E23" s="173"/>
      <c r="F23" s="173"/>
      <c r="G23" s="173"/>
      <c r="H23" s="138"/>
      <c r="I23" s="138"/>
      <c r="J23" s="138"/>
    </row>
    <row r="24" spans="1:10" x14ac:dyDescent="0.35">
      <c r="A24" s="138"/>
      <c r="B24" s="138"/>
      <c r="C24" s="138"/>
      <c r="D24" s="138"/>
      <c r="E24" s="138"/>
      <c r="F24" s="138"/>
      <c r="G24" s="138"/>
      <c r="H24" s="138"/>
      <c r="I24" s="138"/>
      <c r="J24" s="138"/>
    </row>
    <row r="25" spans="1:10" x14ac:dyDescent="0.35">
      <c r="A25" s="138"/>
      <c r="B25" s="138"/>
      <c r="C25" s="138"/>
      <c r="D25" s="138"/>
      <c r="E25" s="138"/>
      <c r="F25" s="138"/>
      <c r="G25" s="138"/>
      <c r="H25" s="138"/>
      <c r="I25" s="138"/>
      <c r="J25" s="138"/>
    </row>
    <row r="26" spans="1:10" x14ac:dyDescent="0.35">
      <c r="A26" s="173"/>
      <c r="B26" s="173" t="s">
        <v>170</v>
      </c>
      <c r="C26" s="173"/>
      <c r="D26" s="173"/>
      <c r="E26" s="173"/>
      <c r="F26" s="173"/>
      <c r="G26" s="173"/>
      <c r="H26" s="138"/>
      <c r="I26" s="138"/>
      <c r="J26" s="138"/>
    </row>
    <row r="27" spans="1:10" x14ac:dyDescent="0.35">
      <c r="A27" s="138"/>
      <c r="B27" s="138"/>
      <c r="C27" s="138"/>
      <c r="D27" s="138"/>
      <c r="E27" s="138"/>
      <c r="F27" s="138"/>
      <c r="G27" s="138"/>
      <c r="H27" s="138"/>
      <c r="I27" s="138"/>
      <c r="J27" s="138"/>
    </row>
    <row r="28" spans="1:10" x14ac:dyDescent="0.35">
      <c r="A28" s="138"/>
      <c r="B28" s="138"/>
      <c r="C28" s="138"/>
      <c r="D28" s="138"/>
      <c r="E28" s="138"/>
      <c r="F28" s="138"/>
      <c r="G28" s="138"/>
      <c r="H28" s="138"/>
      <c r="I28" s="138"/>
      <c r="J28" s="138"/>
    </row>
    <row r="29" spans="1:10" x14ac:dyDescent="0.35">
      <c r="A29" s="138"/>
      <c r="B29" s="138"/>
      <c r="C29" s="138"/>
      <c r="D29" s="138"/>
      <c r="E29" s="138"/>
      <c r="F29" s="138"/>
      <c r="G29" s="138"/>
      <c r="H29" s="138"/>
      <c r="I29" s="138"/>
      <c r="J29" s="138"/>
    </row>
    <row r="30" spans="1:10" x14ac:dyDescent="0.35">
      <c r="A30" s="138"/>
      <c r="B30" s="138"/>
      <c r="C30" s="138"/>
      <c r="D30" s="138"/>
      <c r="E30" s="138"/>
      <c r="F30" s="138"/>
      <c r="G30" s="138"/>
      <c r="H30" s="138"/>
      <c r="I30" s="138"/>
      <c r="J30" s="138"/>
    </row>
    <row r="31" spans="1:10" x14ac:dyDescent="0.35">
      <c r="A31" s="138"/>
      <c r="B31" s="138"/>
      <c r="C31" s="138"/>
      <c r="D31" s="138"/>
      <c r="E31" s="138"/>
      <c r="F31" s="138"/>
      <c r="G31" s="138"/>
      <c r="H31" s="138"/>
      <c r="I31" s="138"/>
      <c r="J31" s="138"/>
    </row>
    <row r="32" spans="1:10" x14ac:dyDescent="0.35">
      <c r="A32" s="138"/>
      <c r="B32" s="138"/>
      <c r="C32" s="138"/>
      <c r="D32" s="138"/>
      <c r="E32" s="138"/>
      <c r="F32" s="138"/>
      <c r="G32" s="138"/>
      <c r="H32" s="138"/>
      <c r="I32" s="138"/>
      <c r="J32" s="138"/>
    </row>
    <row r="33" spans="1:10" x14ac:dyDescent="0.35">
      <c r="A33" s="138"/>
      <c r="B33" s="138"/>
      <c r="C33" s="138"/>
      <c r="D33" s="138"/>
      <c r="E33" s="138"/>
      <c r="F33" s="138"/>
      <c r="G33" s="138"/>
      <c r="H33" s="138"/>
      <c r="I33" s="138"/>
      <c r="J33" s="138"/>
    </row>
    <row r="34" spans="1:10" x14ac:dyDescent="0.35">
      <c r="A34" s="138"/>
      <c r="B34" s="138"/>
      <c r="C34" s="138"/>
      <c r="D34" s="138"/>
      <c r="E34" s="138"/>
      <c r="F34" s="138"/>
      <c r="G34" s="138"/>
      <c r="H34" s="138"/>
      <c r="I34" s="138"/>
      <c r="J34" s="138"/>
    </row>
    <row r="35" spans="1:10" x14ac:dyDescent="0.35">
      <c r="A35" s="138"/>
      <c r="B35" s="138"/>
      <c r="C35" s="138"/>
      <c r="D35" s="138"/>
      <c r="E35" s="138"/>
      <c r="F35" s="138"/>
      <c r="G35" s="138"/>
      <c r="H35" s="138"/>
      <c r="I35" s="138"/>
      <c r="J35" s="138"/>
    </row>
    <row r="36" spans="1:10" x14ac:dyDescent="0.35">
      <c r="A36" s="138"/>
      <c r="B36" s="138"/>
      <c r="C36" s="138"/>
      <c r="D36" s="138"/>
      <c r="E36" s="138"/>
      <c r="F36" s="138"/>
      <c r="G36" s="138"/>
      <c r="H36" s="138"/>
      <c r="I36" s="138"/>
      <c r="J36" s="138"/>
    </row>
    <row r="37" spans="1:10" x14ac:dyDescent="0.35">
      <c r="A37" s="138"/>
      <c r="B37" s="138"/>
      <c r="C37" s="138"/>
      <c r="D37" s="138"/>
      <c r="E37" s="138"/>
      <c r="F37" s="138"/>
      <c r="G37" s="138"/>
      <c r="H37" s="138"/>
      <c r="I37" s="138"/>
      <c r="J37" s="138"/>
    </row>
    <row r="38" spans="1:10" x14ac:dyDescent="0.35">
      <c r="A38" s="138"/>
      <c r="B38" s="138"/>
      <c r="C38" s="138"/>
      <c r="D38" s="138"/>
      <c r="E38" s="138"/>
      <c r="F38" s="138"/>
      <c r="G38" s="138"/>
      <c r="H38" s="138"/>
      <c r="I38" s="138"/>
      <c r="J38" s="138"/>
    </row>
    <row r="39" spans="1:10" x14ac:dyDescent="0.35">
      <c r="A39" s="138"/>
      <c r="B39" s="138"/>
      <c r="C39" s="138"/>
      <c r="D39" s="138"/>
      <c r="E39" s="138"/>
      <c r="F39" s="138"/>
      <c r="G39" s="138"/>
      <c r="H39" s="138"/>
      <c r="I39" s="138"/>
      <c r="J39" s="138"/>
    </row>
    <row r="40" spans="1:10" x14ac:dyDescent="0.35">
      <c r="A40" s="138"/>
      <c r="B40" s="138"/>
      <c r="C40" s="138"/>
      <c r="D40" s="138"/>
      <c r="E40" s="138"/>
      <c r="F40" s="138"/>
      <c r="G40" s="138"/>
      <c r="H40" s="138"/>
      <c r="I40" s="138"/>
      <c r="J40" s="138"/>
    </row>
    <row r="41" spans="1:10" x14ac:dyDescent="0.35">
      <c r="A41" s="138"/>
      <c r="B41" s="173" t="s">
        <v>171</v>
      </c>
      <c r="C41" s="138"/>
      <c r="D41" s="138"/>
      <c r="E41" s="138"/>
      <c r="F41" s="138"/>
      <c r="G41" s="138"/>
      <c r="H41" s="138"/>
      <c r="I41" s="138"/>
      <c r="J41" s="138"/>
    </row>
    <row r="42" spans="1:10" ht="29" x14ac:dyDescent="0.35">
      <c r="A42" s="138"/>
      <c r="B42" s="272" t="s">
        <v>1166</v>
      </c>
      <c r="C42" s="138"/>
      <c r="D42" s="138"/>
      <c r="E42" s="138"/>
      <c r="F42" s="138"/>
      <c r="G42" s="138"/>
      <c r="H42" s="138"/>
      <c r="I42" s="138"/>
      <c r="J42" s="138"/>
    </row>
    <row r="43" spans="1:10" x14ac:dyDescent="0.35">
      <c r="A43" s="138"/>
      <c r="B43" s="138"/>
      <c r="C43" s="138"/>
      <c r="D43" s="138"/>
      <c r="E43" s="138"/>
      <c r="F43" s="138"/>
      <c r="G43" s="138"/>
      <c r="H43" s="138"/>
      <c r="I43" s="138"/>
      <c r="J43" s="138"/>
    </row>
    <row r="44" spans="1:10" x14ac:dyDescent="0.35">
      <c r="A44" s="138"/>
      <c r="B44" s="138"/>
      <c r="C44" s="138"/>
      <c r="D44" s="138"/>
      <c r="E44" s="138"/>
      <c r="F44" s="138"/>
      <c r="G44" s="138"/>
      <c r="H44" s="138"/>
      <c r="I44" s="138"/>
      <c r="J44" s="138"/>
    </row>
    <row r="45" spans="1:10" x14ac:dyDescent="0.35">
      <c r="A45" s="138"/>
      <c r="B45" s="138"/>
      <c r="C45" s="138"/>
      <c r="D45" s="138"/>
      <c r="E45" s="138"/>
      <c r="F45" s="138"/>
      <c r="G45" s="138"/>
      <c r="H45" s="138"/>
      <c r="I45" s="138"/>
      <c r="J45" s="138"/>
    </row>
    <row r="46" spans="1:10" x14ac:dyDescent="0.35">
      <c r="A46" s="138"/>
      <c r="B46" s="138"/>
      <c r="C46" s="138"/>
      <c r="D46" s="138"/>
      <c r="E46" s="138"/>
      <c r="F46" s="138"/>
      <c r="G46" s="138"/>
      <c r="H46" s="138"/>
      <c r="I46" s="138"/>
      <c r="J46" s="138"/>
    </row>
    <row r="47" spans="1:10" x14ac:dyDescent="0.35">
      <c r="A47" s="138"/>
      <c r="B47" s="138"/>
      <c r="C47" s="138"/>
      <c r="D47" s="138"/>
      <c r="E47" s="138"/>
      <c r="F47" s="138"/>
      <c r="G47" s="138"/>
      <c r="H47" s="138"/>
      <c r="I47" s="138"/>
      <c r="J47" s="138"/>
    </row>
    <row r="48" spans="1:10" x14ac:dyDescent="0.35">
      <c r="A48" s="138"/>
      <c r="B48" s="138"/>
      <c r="C48" s="138"/>
      <c r="D48" s="138"/>
      <c r="E48" s="138"/>
      <c r="F48" s="138"/>
      <c r="G48" s="138"/>
      <c r="H48" s="138"/>
      <c r="I48" s="138"/>
      <c r="J48" s="138"/>
    </row>
    <row r="49" spans="1:10" x14ac:dyDescent="0.35">
      <c r="A49" s="138"/>
      <c r="B49" s="138"/>
      <c r="C49" s="138"/>
      <c r="D49" s="138"/>
      <c r="E49" s="138"/>
      <c r="F49" s="138"/>
      <c r="G49" s="138"/>
      <c r="H49" s="138"/>
      <c r="I49" s="138"/>
      <c r="J49" s="138"/>
    </row>
    <row r="50" spans="1:10" x14ac:dyDescent="0.35">
      <c r="A50" s="138"/>
      <c r="B50" s="138"/>
      <c r="C50" s="138"/>
      <c r="D50" s="138"/>
      <c r="E50" s="138"/>
      <c r="F50" s="138"/>
      <c r="G50" s="138"/>
      <c r="H50" s="138"/>
      <c r="I50" s="138"/>
      <c r="J50" s="138"/>
    </row>
    <row r="51" spans="1:10" x14ac:dyDescent="0.35">
      <c r="A51" s="138"/>
      <c r="B51" s="138"/>
      <c r="C51" s="138"/>
      <c r="D51" s="138"/>
      <c r="E51" s="138"/>
      <c r="F51" s="138"/>
      <c r="G51" s="138"/>
      <c r="H51" s="138"/>
      <c r="I51" s="138"/>
      <c r="J51" s="138"/>
    </row>
    <row r="52" spans="1:10" x14ac:dyDescent="0.35">
      <c r="A52" s="138"/>
      <c r="B52" s="138"/>
      <c r="C52" s="138"/>
      <c r="D52" s="138"/>
      <c r="E52" s="138"/>
      <c r="F52" s="138"/>
      <c r="G52" s="138"/>
      <c r="H52" s="138"/>
      <c r="I52" s="138"/>
      <c r="J52" s="138"/>
    </row>
    <row r="53" spans="1:10" x14ac:dyDescent="0.35">
      <c r="A53" s="138"/>
      <c r="B53" s="138"/>
      <c r="C53" s="138"/>
      <c r="D53" s="138"/>
      <c r="E53" s="138"/>
      <c r="F53" s="138"/>
      <c r="G53" s="138"/>
      <c r="H53" s="138"/>
      <c r="I53" s="138"/>
      <c r="J53" s="138"/>
    </row>
    <row r="54" spans="1:10" x14ac:dyDescent="0.35">
      <c r="A54" s="138"/>
      <c r="B54" s="138"/>
      <c r="C54" s="138"/>
      <c r="D54" s="138"/>
      <c r="E54" s="138"/>
      <c r="F54" s="138"/>
      <c r="G54" s="138"/>
      <c r="H54" s="138"/>
      <c r="I54" s="138"/>
      <c r="J54" s="138"/>
    </row>
    <row r="55" spans="1:10" x14ac:dyDescent="0.35">
      <c r="A55" s="189"/>
      <c r="B55" s="195" t="s">
        <v>1001</v>
      </c>
      <c r="C55" s="173"/>
      <c r="D55" s="173"/>
      <c r="E55" s="173"/>
      <c r="F55" s="173"/>
      <c r="G55" s="138"/>
      <c r="H55" s="138"/>
      <c r="I55" s="138"/>
      <c r="J55" s="138"/>
    </row>
    <row r="56" spans="1:10" x14ac:dyDescent="0.35">
      <c r="A56" s="189"/>
      <c r="B56" s="282" t="s">
        <v>1095</v>
      </c>
      <c r="C56" s="282"/>
      <c r="D56" s="282"/>
      <c r="E56" s="282"/>
      <c r="F56" s="190" t="s">
        <v>8</v>
      </c>
      <c r="G56" s="138"/>
      <c r="H56" s="138"/>
      <c r="I56" s="138"/>
      <c r="J56" s="138"/>
    </row>
    <row r="57" spans="1:10" x14ac:dyDescent="0.35">
      <c r="A57" s="189"/>
      <c r="B57" s="196" t="s">
        <v>476</v>
      </c>
      <c r="C57" s="191"/>
      <c r="D57" s="191"/>
      <c r="E57" s="191"/>
      <c r="F57" s="197">
        <v>0.96719999999999995</v>
      </c>
      <c r="G57" s="138"/>
      <c r="H57" s="138"/>
      <c r="I57" s="138"/>
      <c r="J57" s="138"/>
    </row>
    <row r="58" spans="1:10" x14ac:dyDescent="0.35">
      <c r="A58" s="189"/>
      <c r="B58" s="196" t="s">
        <v>161</v>
      </c>
      <c r="C58" s="191"/>
      <c r="D58" s="191"/>
      <c r="E58" s="191"/>
      <c r="F58" s="197">
        <v>5.96E-2</v>
      </c>
      <c r="G58" s="138"/>
      <c r="H58" s="138"/>
      <c r="I58" s="138"/>
      <c r="J58" s="138"/>
    </row>
    <row r="59" spans="1:10" x14ac:dyDescent="0.35">
      <c r="A59" s="189"/>
      <c r="B59" s="196" t="s">
        <v>163</v>
      </c>
      <c r="C59" s="191"/>
      <c r="D59" s="191"/>
      <c r="E59" s="191"/>
      <c r="F59" s="197">
        <v>-2.6800000000000001E-2</v>
      </c>
      <c r="G59" s="138"/>
      <c r="H59" s="138"/>
      <c r="I59" s="138"/>
      <c r="J59" s="138"/>
    </row>
    <row r="60" spans="1:10" x14ac:dyDescent="0.35">
      <c r="A60" s="189"/>
      <c r="B60" s="192" t="s">
        <v>1003</v>
      </c>
      <c r="C60" s="191"/>
      <c r="D60" s="191"/>
      <c r="E60" s="191"/>
      <c r="F60" s="193">
        <v>0.99999999999999989</v>
      </c>
      <c r="G60" s="138"/>
      <c r="H60" s="138"/>
      <c r="I60" s="138"/>
      <c r="J60" s="138"/>
    </row>
    <row r="61" spans="1:10" x14ac:dyDescent="0.35">
      <c r="A61" s="189"/>
      <c r="B61" s="189"/>
      <c r="C61" s="189"/>
      <c r="D61" s="189"/>
      <c r="E61" s="189"/>
      <c r="F61" s="189"/>
      <c r="G61" s="138"/>
      <c r="H61" s="138"/>
      <c r="I61" s="138"/>
      <c r="J61" s="138"/>
    </row>
    <row r="62" spans="1:10" x14ac:dyDescent="0.35">
      <c r="A62" s="189"/>
      <c r="B62" s="282" t="s">
        <v>1096</v>
      </c>
      <c r="C62" s="282"/>
      <c r="D62" s="282"/>
      <c r="E62" s="282"/>
      <c r="F62" s="282"/>
      <c r="G62" s="138"/>
      <c r="H62" s="138"/>
      <c r="I62" s="138"/>
      <c r="J62" s="138"/>
    </row>
    <row r="63" spans="1:10" x14ac:dyDescent="0.35">
      <c r="A63" s="189"/>
      <c r="B63" s="282" t="s">
        <v>1005</v>
      </c>
      <c r="C63" s="282"/>
      <c r="D63" s="282"/>
      <c r="E63" s="282"/>
      <c r="F63" s="282"/>
      <c r="G63" s="138"/>
      <c r="H63" s="138"/>
      <c r="I63" s="138"/>
      <c r="J63" s="138"/>
    </row>
    <row r="64" spans="1:10" x14ac:dyDescent="0.35">
      <c r="A64" s="189"/>
      <c r="B64" s="282" t="s">
        <v>1006</v>
      </c>
      <c r="C64" s="282"/>
      <c r="D64" s="282"/>
      <c r="E64" s="282"/>
      <c r="F64" s="190" t="s">
        <v>8</v>
      </c>
      <c r="G64" s="138"/>
      <c r="H64" s="138"/>
      <c r="I64" s="138"/>
      <c r="J64" s="138"/>
    </row>
    <row r="65" spans="1:10" x14ac:dyDescent="0.35">
      <c r="A65" s="189"/>
      <c r="B65" s="198" t="s">
        <v>1097</v>
      </c>
      <c r="C65" s="191"/>
      <c r="D65" s="191"/>
      <c r="E65" s="191"/>
      <c r="F65" s="199">
        <v>8.0799999999999997E-2</v>
      </c>
      <c r="G65" s="138"/>
      <c r="H65" s="138"/>
      <c r="I65" s="138"/>
      <c r="J65" s="138"/>
    </row>
    <row r="66" spans="1:10" x14ac:dyDescent="0.35">
      <c r="A66" s="189"/>
      <c r="B66" s="198" t="s">
        <v>1098</v>
      </c>
      <c r="C66" s="191"/>
      <c r="D66" s="191"/>
      <c r="E66" s="191"/>
      <c r="F66" s="199">
        <v>7.4800000000000005E-2</v>
      </c>
      <c r="G66" s="138"/>
      <c r="H66" s="138"/>
      <c r="I66" s="138"/>
      <c r="J66" s="138"/>
    </row>
    <row r="67" spans="1:10" x14ac:dyDescent="0.35">
      <c r="A67" s="189"/>
      <c r="B67" s="198" t="s">
        <v>1099</v>
      </c>
      <c r="C67" s="191"/>
      <c r="D67" s="191"/>
      <c r="E67" s="191"/>
      <c r="F67" s="199">
        <v>7.0900000000000005E-2</v>
      </c>
      <c r="G67" s="138"/>
      <c r="H67" s="138"/>
      <c r="I67" s="138"/>
      <c r="J67" s="138"/>
    </row>
    <row r="68" spans="1:10" x14ac:dyDescent="0.35">
      <c r="A68" s="189"/>
      <c r="B68" s="198" t="s">
        <v>1100</v>
      </c>
      <c r="C68" s="191"/>
      <c r="D68" s="191"/>
      <c r="E68" s="191"/>
      <c r="F68" s="199">
        <v>6.4600000000000005E-2</v>
      </c>
      <c r="G68" s="138"/>
      <c r="H68" s="138"/>
      <c r="I68" s="138"/>
      <c r="J68" s="138"/>
    </row>
    <row r="69" spans="1:10" x14ac:dyDescent="0.35">
      <c r="A69" s="189"/>
      <c r="B69" s="198" t="s">
        <v>1101</v>
      </c>
      <c r="C69" s="191"/>
      <c r="D69" s="191"/>
      <c r="E69" s="191"/>
      <c r="F69" s="199">
        <v>4.9799999999999997E-2</v>
      </c>
      <c r="G69" s="138"/>
      <c r="H69" s="138"/>
      <c r="I69" s="138"/>
      <c r="J69" s="138"/>
    </row>
    <row r="70" spans="1:10" x14ac:dyDescent="0.35">
      <c r="A70" s="189"/>
      <c r="B70" s="198" t="s">
        <v>1102</v>
      </c>
      <c r="C70" s="191"/>
      <c r="D70" s="191"/>
      <c r="E70" s="191"/>
      <c r="F70" s="199">
        <v>4.8300000000000003E-2</v>
      </c>
      <c r="G70" s="138"/>
      <c r="H70" s="138"/>
      <c r="I70" s="138"/>
      <c r="J70" s="138"/>
    </row>
    <row r="71" spans="1:10" x14ac:dyDescent="0.35">
      <c r="A71" s="189"/>
      <c r="B71" s="198" t="s">
        <v>1103</v>
      </c>
      <c r="C71" s="191"/>
      <c r="D71" s="191"/>
      <c r="E71" s="191"/>
      <c r="F71" s="199">
        <v>4.7100000000000003E-2</v>
      </c>
      <c r="G71" s="138"/>
      <c r="H71" s="138"/>
      <c r="I71" s="138"/>
      <c r="J71" s="138"/>
    </row>
    <row r="72" spans="1:10" x14ac:dyDescent="0.35">
      <c r="A72" s="189"/>
      <c r="B72" s="198" t="s">
        <v>1049</v>
      </c>
      <c r="C72" s="191"/>
      <c r="D72" s="191"/>
      <c r="E72" s="191"/>
      <c r="F72" s="199">
        <v>3.9800000000000002E-2</v>
      </c>
      <c r="G72" s="138"/>
      <c r="H72" s="138"/>
      <c r="I72" s="138"/>
      <c r="J72" s="138"/>
    </row>
    <row r="73" spans="1:10" x14ac:dyDescent="0.35">
      <c r="A73" s="189"/>
      <c r="B73" s="198" t="s">
        <v>1104</v>
      </c>
      <c r="C73" s="191"/>
      <c r="D73" s="191"/>
      <c r="E73" s="191"/>
      <c r="F73" s="199">
        <v>3.2800000000000003E-2</v>
      </c>
      <c r="G73" s="138"/>
      <c r="H73" s="138"/>
      <c r="I73" s="138"/>
      <c r="J73" s="138"/>
    </row>
    <row r="74" spans="1:10" x14ac:dyDescent="0.35">
      <c r="A74" s="189"/>
      <c r="B74" s="198" t="s">
        <v>1105</v>
      </c>
      <c r="C74" s="191"/>
      <c r="D74" s="191"/>
      <c r="E74" s="191"/>
      <c r="F74" s="199">
        <v>3.1600000000000003E-2</v>
      </c>
      <c r="G74" s="138"/>
      <c r="H74" s="138"/>
      <c r="I74" s="138"/>
      <c r="J74" s="138"/>
    </row>
    <row r="75" spans="1:10" x14ac:dyDescent="0.35">
      <c r="A75" s="189"/>
      <c r="B75" s="198" t="s">
        <v>1017</v>
      </c>
      <c r="C75" s="191"/>
      <c r="D75" s="191"/>
      <c r="E75" s="191"/>
      <c r="F75" s="199">
        <v>0.439</v>
      </c>
      <c r="G75" s="138"/>
      <c r="H75" s="138"/>
      <c r="I75" s="138"/>
      <c r="J75" s="138"/>
    </row>
    <row r="76" spans="1:10" x14ac:dyDescent="0.35">
      <c r="A76" s="189"/>
      <c r="B76" s="198" t="s">
        <v>1018</v>
      </c>
      <c r="C76" s="191"/>
      <c r="D76" s="191"/>
      <c r="E76" s="191"/>
      <c r="F76" s="199">
        <v>2.0500000000000001E-2</v>
      </c>
      <c r="G76" s="138"/>
      <c r="H76" s="138"/>
      <c r="I76" s="138"/>
      <c r="J76" s="138"/>
    </row>
    <row r="77" spans="1:10" x14ac:dyDescent="0.35">
      <c r="A77" s="189"/>
      <c r="B77" s="192" t="s">
        <v>1003</v>
      </c>
      <c r="C77" s="191"/>
      <c r="D77" s="191"/>
      <c r="E77" s="191"/>
      <c r="F77" s="200">
        <v>1</v>
      </c>
      <c r="G77" s="138"/>
      <c r="H77" s="138"/>
      <c r="I77" s="138"/>
      <c r="J77" s="138"/>
    </row>
    <row r="78" spans="1:10" x14ac:dyDescent="0.35">
      <c r="A78" s="194"/>
      <c r="B78" s="194"/>
      <c r="C78" s="194"/>
      <c r="D78" s="194"/>
      <c r="E78" s="194"/>
      <c r="F78" s="194"/>
      <c r="G78" s="138"/>
      <c r="H78" s="138"/>
      <c r="I78" s="138"/>
      <c r="J78" s="138"/>
    </row>
    <row r="79" spans="1:10" x14ac:dyDescent="0.35">
      <c r="A79" s="189"/>
      <c r="B79" s="282" t="s">
        <v>1019</v>
      </c>
      <c r="C79" s="282"/>
      <c r="D79" s="282"/>
      <c r="E79" s="282"/>
      <c r="F79" s="282"/>
      <c r="G79" s="138"/>
      <c r="H79" s="138"/>
      <c r="I79" s="138"/>
      <c r="J79" s="138"/>
    </row>
    <row r="80" spans="1:10" x14ac:dyDescent="0.35">
      <c r="A80" s="189"/>
      <c r="B80" s="198" t="s">
        <v>1106</v>
      </c>
      <c r="C80" s="191"/>
      <c r="D80" s="191"/>
      <c r="E80" s="191"/>
      <c r="F80" s="199">
        <v>0.38529999999999998</v>
      </c>
      <c r="G80" s="138"/>
      <c r="H80" s="138"/>
      <c r="I80" s="138"/>
      <c r="J80" s="138"/>
    </row>
    <row r="81" spans="1:10" x14ac:dyDescent="0.35">
      <c r="A81" s="189"/>
      <c r="B81" s="198" t="s">
        <v>1063</v>
      </c>
      <c r="C81" s="191"/>
      <c r="D81" s="191"/>
      <c r="E81" s="191"/>
      <c r="F81" s="199">
        <v>0.19989999999999999</v>
      </c>
      <c r="G81" s="138"/>
      <c r="H81" s="138"/>
      <c r="I81" s="138"/>
      <c r="J81" s="138"/>
    </row>
    <row r="82" spans="1:10" x14ac:dyDescent="0.35">
      <c r="A82" s="189"/>
      <c r="B82" s="198" t="s">
        <v>1059</v>
      </c>
      <c r="C82" s="191"/>
      <c r="D82" s="191"/>
      <c r="E82" s="191"/>
      <c r="F82" s="199">
        <v>0.1636</v>
      </c>
      <c r="G82" s="138"/>
      <c r="H82" s="138"/>
      <c r="I82" s="138"/>
      <c r="J82" s="138"/>
    </row>
    <row r="83" spans="1:10" x14ac:dyDescent="0.35">
      <c r="A83" s="189"/>
      <c r="B83" s="198" t="s">
        <v>1107</v>
      </c>
      <c r="C83" s="191"/>
      <c r="D83" s="191"/>
      <c r="E83" s="191"/>
      <c r="F83" s="199">
        <v>0.1258</v>
      </c>
      <c r="G83" s="138"/>
      <c r="H83" s="138"/>
      <c r="I83" s="138"/>
      <c r="J83" s="138"/>
    </row>
    <row r="84" spans="1:10" x14ac:dyDescent="0.35">
      <c r="A84" s="189"/>
      <c r="B84" s="198" t="s">
        <v>1060</v>
      </c>
      <c r="C84" s="191"/>
      <c r="D84" s="191"/>
      <c r="E84" s="191"/>
      <c r="F84" s="199">
        <v>5.2699999999999997E-2</v>
      </c>
      <c r="G84" s="138"/>
      <c r="H84" s="138"/>
      <c r="I84" s="138"/>
      <c r="J84" s="138"/>
    </row>
    <row r="85" spans="1:10" x14ac:dyDescent="0.35">
      <c r="A85" s="189"/>
      <c r="B85" s="198" t="s">
        <v>1062</v>
      </c>
      <c r="C85" s="191"/>
      <c r="D85" s="191"/>
      <c r="E85" s="191"/>
      <c r="F85" s="199">
        <v>2.0500000000000001E-2</v>
      </c>
      <c r="G85" s="138"/>
      <c r="H85" s="138"/>
      <c r="I85" s="138"/>
      <c r="J85" s="138"/>
    </row>
    <row r="86" spans="1:10" x14ac:dyDescent="0.35">
      <c r="A86" s="189"/>
      <c r="B86" s="198" t="s">
        <v>1108</v>
      </c>
      <c r="C86" s="191"/>
      <c r="D86" s="191"/>
      <c r="E86" s="191"/>
      <c r="F86" s="199">
        <v>1.9900000000000001E-2</v>
      </c>
      <c r="G86" s="138"/>
      <c r="H86" s="138"/>
      <c r="I86" s="138"/>
      <c r="J86" s="138"/>
    </row>
    <row r="87" spans="1:10" x14ac:dyDescent="0.35">
      <c r="A87" s="189"/>
      <c r="B87" s="198" t="s">
        <v>1109</v>
      </c>
      <c r="C87" s="191"/>
      <c r="D87" s="191"/>
      <c r="E87" s="191"/>
      <c r="F87" s="199">
        <v>1.5900000000000001E-2</v>
      </c>
      <c r="G87" s="138"/>
      <c r="H87" s="138"/>
      <c r="I87" s="138"/>
      <c r="J87" s="138"/>
    </row>
    <row r="88" spans="1:10" x14ac:dyDescent="0.35">
      <c r="A88" s="189"/>
      <c r="B88" s="198" t="s">
        <v>1110</v>
      </c>
      <c r="C88" s="191"/>
      <c r="D88" s="191"/>
      <c r="E88" s="191"/>
      <c r="F88" s="199">
        <v>1.34E-2</v>
      </c>
      <c r="G88" s="138"/>
      <c r="H88" s="138"/>
      <c r="I88" s="138"/>
      <c r="J88" s="138"/>
    </row>
    <row r="89" spans="1:10" x14ac:dyDescent="0.35">
      <c r="A89" s="189"/>
      <c r="B89" s="198" t="s">
        <v>1061</v>
      </c>
      <c r="C89" s="191"/>
      <c r="D89" s="191"/>
      <c r="E89" s="191"/>
      <c r="F89" s="199">
        <v>2.8999999999999998E-3</v>
      </c>
      <c r="G89" s="138"/>
      <c r="H89" s="138"/>
      <c r="I89" s="138"/>
      <c r="J89" s="138"/>
    </row>
    <row r="90" spans="1:10" x14ac:dyDescent="0.35">
      <c r="A90" s="189"/>
      <c r="B90" s="198" t="s">
        <v>1111</v>
      </c>
      <c r="C90" s="191"/>
      <c r="D90" s="191"/>
      <c r="E90" s="191"/>
      <c r="F90" s="199">
        <v>2.0000000000000001E-4</v>
      </c>
      <c r="G90" s="138"/>
      <c r="H90" s="138"/>
      <c r="I90" s="138"/>
      <c r="J90" s="138"/>
    </row>
    <row r="91" spans="1:10" x14ac:dyDescent="0.35">
      <c r="A91" s="189"/>
      <c r="B91" s="198" t="s">
        <v>1112</v>
      </c>
      <c r="C91" s="191"/>
      <c r="D91" s="191"/>
      <c r="E91" s="191"/>
      <c r="F91" s="199">
        <v>0</v>
      </c>
      <c r="G91" s="138"/>
      <c r="H91" s="138"/>
      <c r="I91" s="138"/>
      <c r="J91" s="138"/>
    </row>
    <row r="92" spans="1:10" x14ac:dyDescent="0.35">
      <c r="A92" s="189"/>
      <c r="B92" s="198" t="s">
        <v>1113</v>
      </c>
      <c r="C92" s="191"/>
      <c r="D92" s="191"/>
      <c r="E92" s="191"/>
      <c r="F92" s="199">
        <v>0</v>
      </c>
      <c r="G92" s="138"/>
      <c r="H92" s="138"/>
      <c r="I92" s="138"/>
      <c r="J92" s="138"/>
    </row>
    <row r="93" spans="1:10" x14ac:dyDescent="0.35">
      <c r="A93" s="189"/>
      <c r="B93" s="198" t="s">
        <v>1114</v>
      </c>
      <c r="C93" s="191"/>
      <c r="D93" s="191"/>
      <c r="E93" s="191"/>
      <c r="F93" s="199">
        <v>0</v>
      </c>
      <c r="G93" s="138"/>
      <c r="H93" s="138"/>
      <c r="I93" s="138"/>
      <c r="J93" s="138"/>
    </row>
    <row r="94" spans="1:10" x14ac:dyDescent="0.35">
      <c r="A94" s="189"/>
      <c r="B94" s="198" t="s">
        <v>1115</v>
      </c>
      <c r="C94" s="191"/>
      <c r="D94" s="191"/>
      <c r="E94" s="191"/>
      <c r="F94" s="199">
        <v>0</v>
      </c>
      <c r="G94" s="138"/>
      <c r="H94" s="138"/>
      <c r="I94" s="138"/>
      <c r="J94" s="138"/>
    </row>
    <row r="95" spans="1:10" x14ac:dyDescent="0.35">
      <c r="A95" s="189"/>
      <c r="B95" s="192" t="s">
        <v>1003</v>
      </c>
      <c r="C95" s="191"/>
      <c r="D95" s="191"/>
      <c r="E95" s="191"/>
      <c r="F95" s="200">
        <v>1.0001</v>
      </c>
      <c r="G95" s="138"/>
      <c r="H95" s="138"/>
      <c r="I95" s="138"/>
      <c r="J95" s="138"/>
    </row>
    <row r="96" spans="1:10" x14ac:dyDescent="0.35">
      <c r="A96" s="194"/>
      <c r="B96" s="201"/>
      <c r="C96" s="194"/>
      <c r="D96" s="194"/>
      <c r="E96" s="194"/>
      <c r="F96" s="202"/>
      <c r="G96" s="138"/>
      <c r="H96" s="138"/>
      <c r="I96" s="138"/>
      <c r="J96" s="138"/>
    </row>
    <row r="97" spans="1:10" x14ac:dyDescent="0.35">
      <c r="A97" s="177" t="s">
        <v>165</v>
      </c>
      <c r="B97" s="173"/>
      <c r="C97" s="189"/>
      <c r="D97" s="189"/>
      <c r="E97" s="189"/>
      <c r="F97" s="189"/>
      <c r="G97" s="138"/>
      <c r="H97" s="138"/>
      <c r="I97" s="138"/>
      <c r="J97" s="138"/>
    </row>
    <row r="98" spans="1:10" x14ac:dyDescent="0.35">
      <c r="A98" s="188">
        <v>1</v>
      </c>
      <c r="B98" s="188" t="s">
        <v>358</v>
      </c>
      <c r="C98" s="189"/>
      <c r="D98" s="189"/>
      <c r="E98" s="189"/>
      <c r="F98" s="189"/>
      <c r="G98" s="138"/>
      <c r="H98" s="138"/>
      <c r="I98" s="138"/>
      <c r="J98" s="138"/>
    </row>
  </sheetData>
  <mergeCells count="6">
    <mergeCell ref="B79:F79"/>
    <mergeCell ref="B1:F1"/>
    <mergeCell ref="B56:E56"/>
    <mergeCell ref="B62:F62"/>
    <mergeCell ref="B63:F63"/>
    <mergeCell ref="B64:E64"/>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98"/>
  <sheetViews>
    <sheetView workbookViewId="0"/>
  </sheetViews>
  <sheetFormatPr defaultRowHeight="14.5" x14ac:dyDescent="0.35"/>
  <cols>
    <col min="1" max="1" width="7.1796875" bestFit="1" customWidth="1"/>
    <col min="2" max="2" width="64" bestFit="1" customWidth="1"/>
    <col min="3" max="3" width="13.26953125" bestFit="1" customWidth="1"/>
    <col min="4" max="4" width="14.81640625" bestFit="1" customWidth="1"/>
    <col min="5" max="5" width="10.81640625" bestFit="1" customWidth="1"/>
    <col min="6" max="6" width="12.54296875" bestFit="1" customWidth="1"/>
    <col min="7" max="7" width="8.81640625" bestFit="1" customWidth="1"/>
    <col min="8" max="8" width="12.81640625" bestFit="1" customWidth="1"/>
    <col min="9" max="9" width="14.54296875" bestFit="1" customWidth="1"/>
    <col min="10" max="10" width="4.81640625" bestFit="1" customWidth="1"/>
  </cols>
  <sheetData>
    <row r="1" spans="1:10" ht="19" x14ac:dyDescent="0.45">
      <c r="A1" s="209"/>
      <c r="B1" s="278" t="s">
        <v>478</v>
      </c>
      <c r="C1" s="274"/>
      <c r="D1" s="274"/>
      <c r="E1" s="274"/>
      <c r="F1" s="274"/>
      <c r="G1" s="208"/>
      <c r="H1" s="208"/>
      <c r="I1" s="208"/>
      <c r="J1" s="208"/>
    </row>
    <row r="2" spans="1:10" x14ac:dyDescent="0.35">
      <c r="A2" s="208"/>
      <c r="B2" s="210" t="s">
        <v>1</v>
      </c>
      <c r="C2" s="208"/>
      <c r="D2" s="208"/>
      <c r="E2" s="208"/>
      <c r="F2" s="208"/>
      <c r="G2" s="208"/>
      <c r="H2" s="208"/>
      <c r="I2" s="208"/>
      <c r="J2" s="208"/>
    </row>
    <row r="3" spans="1:10" x14ac:dyDescent="0.35">
      <c r="A3" s="203"/>
      <c r="B3" s="203"/>
      <c r="C3" s="203"/>
      <c r="D3" s="203"/>
      <c r="E3" s="203"/>
      <c r="F3" s="203"/>
      <c r="G3" s="203"/>
      <c r="H3" s="203"/>
      <c r="I3" s="203"/>
      <c r="J3" s="203"/>
    </row>
    <row r="4" spans="1:10" ht="30" customHeight="1" x14ac:dyDescent="0.35">
      <c r="A4" s="211" t="s">
        <v>2</v>
      </c>
      <c r="B4" s="211" t="s">
        <v>3</v>
      </c>
      <c r="C4" s="211" t="s">
        <v>4</v>
      </c>
      <c r="D4" s="211" t="s">
        <v>5</v>
      </c>
      <c r="E4" s="211" t="s">
        <v>6</v>
      </c>
      <c r="F4" s="211" t="s">
        <v>7</v>
      </c>
      <c r="G4" s="211" t="s">
        <v>8</v>
      </c>
      <c r="H4" s="211" t="s">
        <v>9</v>
      </c>
      <c r="I4" s="211" t="s">
        <v>10</v>
      </c>
      <c r="J4" s="211" t="s">
        <v>11</v>
      </c>
    </row>
    <row r="5" spans="1:10" x14ac:dyDescent="0.35">
      <c r="A5" s="203"/>
      <c r="B5" s="203"/>
      <c r="C5" s="203"/>
      <c r="D5" s="203"/>
      <c r="E5" s="203"/>
      <c r="F5" s="203"/>
      <c r="G5" s="203"/>
      <c r="H5" s="203"/>
      <c r="I5" s="203"/>
      <c r="J5" s="203"/>
    </row>
    <row r="6" spans="1:10" x14ac:dyDescent="0.35">
      <c r="A6" s="208"/>
      <c r="B6" s="210" t="s">
        <v>354</v>
      </c>
      <c r="C6" s="208"/>
      <c r="D6" s="208"/>
      <c r="E6" s="208"/>
      <c r="F6" s="208"/>
      <c r="G6" s="208"/>
      <c r="H6" s="208"/>
      <c r="I6" s="208"/>
      <c r="J6" s="208"/>
    </row>
    <row r="7" spans="1:10" x14ac:dyDescent="0.35">
      <c r="A7" s="208"/>
      <c r="B7" s="210" t="s">
        <v>355</v>
      </c>
      <c r="C7" s="208"/>
      <c r="D7" s="208"/>
      <c r="E7" s="208"/>
      <c r="F7" s="208"/>
      <c r="G7" s="208"/>
      <c r="H7" s="208"/>
      <c r="I7" s="208"/>
      <c r="J7" s="208"/>
    </row>
    <row r="8" spans="1:10" x14ac:dyDescent="0.35">
      <c r="A8" s="212">
        <v>1</v>
      </c>
      <c r="B8" s="212" t="s">
        <v>479</v>
      </c>
      <c r="C8" s="212" t="s">
        <v>480</v>
      </c>
      <c r="D8" s="208"/>
      <c r="E8" s="213">
        <v>2293565.92</v>
      </c>
      <c r="F8" s="214">
        <v>61941.78</v>
      </c>
      <c r="G8" s="215">
        <v>0.96519999999999995</v>
      </c>
      <c r="H8" s="208"/>
      <c r="I8" s="208"/>
      <c r="J8" s="208"/>
    </row>
    <row r="9" spans="1:10" x14ac:dyDescent="0.35">
      <c r="A9" s="216"/>
      <c r="B9" s="216" t="s">
        <v>152</v>
      </c>
      <c r="C9" s="216"/>
      <c r="D9" s="216"/>
      <c r="E9" s="216"/>
      <c r="F9" s="217">
        <v>61941.78</v>
      </c>
      <c r="G9" s="218">
        <v>0.96519999999999995</v>
      </c>
      <c r="H9" s="208"/>
      <c r="I9" s="208"/>
      <c r="J9" s="208"/>
    </row>
    <row r="10" spans="1:10" x14ac:dyDescent="0.35">
      <c r="A10" s="203"/>
      <c r="B10" s="203"/>
      <c r="C10" s="203"/>
      <c r="D10" s="203"/>
      <c r="E10" s="203"/>
      <c r="F10" s="203"/>
      <c r="G10" s="203"/>
      <c r="H10" s="203"/>
      <c r="I10" s="203"/>
      <c r="J10" s="203"/>
    </row>
    <row r="11" spans="1:10" x14ac:dyDescent="0.35">
      <c r="A11" s="208"/>
      <c r="B11" s="210" t="s">
        <v>160</v>
      </c>
      <c r="C11" s="208"/>
      <c r="D11" s="208"/>
      <c r="E11" s="208"/>
      <c r="F11" s="208"/>
      <c r="G11" s="208"/>
      <c r="H11" s="208"/>
      <c r="I11" s="208"/>
      <c r="J11" s="208"/>
    </row>
    <row r="12" spans="1:10" x14ac:dyDescent="0.35">
      <c r="A12" s="212">
        <v>2</v>
      </c>
      <c r="B12" s="210" t="s">
        <v>161</v>
      </c>
      <c r="C12" s="208"/>
      <c r="D12" s="208"/>
      <c r="E12" s="208"/>
      <c r="F12" s="214">
        <v>2379.08</v>
      </c>
      <c r="G12" s="215">
        <v>3.7100000000000001E-2</v>
      </c>
      <c r="H12" s="219">
        <v>44470</v>
      </c>
      <c r="I12" s="208"/>
      <c r="J12" s="208"/>
    </row>
    <row r="13" spans="1:10" x14ac:dyDescent="0.35">
      <c r="A13" s="216"/>
      <c r="B13" s="216" t="s">
        <v>152</v>
      </c>
      <c r="C13" s="216"/>
      <c r="D13" s="216"/>
      <c r="E13" s="216"/>
      <c r="F13" s="217">
        <v>2379.08</v>
      </c>
      <c r="G13" s="218">
        <v>3.7100000000000001E-2</v>
      </c>
      <c r="H13" s="208"/>
      <c r="I13" s="208"/>
      <c r="J13" s="208"/>
    </row>
    <row r="14" spans="1:10" x14ac:dyDescent="0.35">
      <c r="A14" s="203"/>
      <c r="B14" s="203"/>
      <c r="C14" s="203"/>
      <c r="D14" s="203"/>
      <c r="E14" s="203"/>
      <c r="F14" s="203"/>
      <c r="G14" s="203"/>
      <c r="H14" s="203"/>
      <c r="I14" s="203"/>
      <c r="J14" s="203"/>
    </row>
    <row r="15" spans="1:10" x14ac:dyDescent="0.35">
      <c r="A15" s="208"/>
      <c r="B15" s="210" t="s">
        <v>162</v>
      </c>
      <c r="C15" s="208"/>
      <c r="D15" s="208"/>
      <c r="E15" s="208"/>
      <c r="F15" s="208"/>
      <c r="G15" s="208"/>
      <c r="H15" s="208"/>
      <c r="I15" s="208"/>
      <c r="J15" s="208"/>
    </row>
    <row r="16" spans="1:10" x14ac:dyDescent="0.35">
      <c r="A16" s="212"/>
      <c r="B16" s="212" t="s">
        <v>163</v>
      </c>
      <c r="C16" s="212"/>
      <c r="D16" s="213"/>
      <c r="E16" s="208"/>
      <c r="F16" s="214">
        <v>-149.06</v>
      </c>
      <c r="G16" s="215">
        <v>-2.3E-3</v>
      </c>
      <c r="H16" s="208"/>
      <c r="I16" s="208"/>
      <c r="J16" s="208"/>
    </row>
    <row r="17" spans="1:10" x14ac:dyDescent="0.35">
      <c r="A17" s="216"/>
      <c r="B17" s="216" t="s">
        <v>152</v>
      </c>
      <c r="C17" s="216"/>
      <c r="D17" s="216"/>
      <c r="E17" s="216"/>
      <c r="F17" s="217">
        <v>-149.06</v>
      </c>
      <c r="G17" s="218">
        <v>-2.3E-3</v>
      </c>
      <c r="H17" s="203"/>
      <c r="I17" s="203"/>
      <c r="J17" s="203"/>
    </row>
    <row r="18" spans="1:10" x14ac:dyDescent="0.35">
      <c r="A18" s="203"/>
      <c r="B18" s="203"/>
      <c r="C18" s="203"/>
      <c r="D18" s="203"/>
      <c r="E18" s="203"/>
      <c r="F18" s="203"/>
      <c r="G18" s="203"/>
      <c r="H18" s="203"/>
      <c r="I18" s="203"/>
      <c r="J18" s="203"/>
    </row>
    <row r="19" spans="1:10" x14ac:dyDescent="0.35">
      <c r="A19" s="220"/>
      <c r="B19" s="220" t="s">
        <v>164</v>
      </c>
      <c r="C19" s="220"/>
      <c r="D19" s="220"/>
      <c r="E19" s="220"/>
      <c r="F19" s="221">
        <v>64171.8</v>
      </c>
      <c r="G19" s="222">
        <v>1</v>
      </c>
      <c r="H19" s="203"/>
      <c r="I19" s="203"/>
      <c r="J19" s="203"/>
    </row>
    <row r="20" spans="1:10" x14ac:dyDescent="0.35">
      <c r="A20" s="212" t="s">
        <v>165</v>
      </c>
      <c r="B20" s="208"/>
      <c r="C20" s="208"/>
      <c r="D20" s="208"/>
      <c r="E20" s="208"/>
      <c r="F20" s="208"/>
      <c r="G20" s="208"/>
      <c r="H20" s="203"/>
      <c r="I20" s="203"/>
      <c r="J20" s="203"/>
    </row>
    <row r="21" spans="1:10" x14ac:dyDescent="0.35">
      <c r="A21" s="223">
        <v>1</v>
      </c>
      <c r="B21" s="223" t="s">
        <v>167</v>
      </c>
      <c r="C21" s="208"/>
      <c r="D21" s="208"/>
      <c r="E21" s="208"/>
      <c r="F21" s="208"/>
      <c r="G21" s="208"/>
      <c r="H21" s="203"/>
      <c r="I21" s="203"/>
      <c r="J21" s="203"/>
    </row>
    <row r="22" spans="1:10" x14ac:dyDescent="0.35">
      <c r="A22" s="223">
        <v>2</v>
      </c>
      <c r="B22" s="223" t="s">
        <v>358</v>
      </c>
      <c r="C22" s="208"/>
      <c r="D22" s="208"/>
      <c r="E22" s="208"/>
      <c r="F22" s="208"/>
      <c r="G22" s="208"/>
      <c r="H22" s="203"/>
      <c r="I22" s="203"/>
      <c r="J22" s="203"/>
    </row>
    <row r="23" spans="1:10" ht="54" x14ac:dyDescent="0.35">
      <c r="A23" s="223">
        <v>3</v>
      </c>
      <c r="B23" s="223" t="s">
        <v>481</v>
      </c>
      <c r="C23" s="208"/>
      <c r="D23" s="208"/>
      <c r="E23" s="208"/>
      <c r="F23" s="208"/>
      <c r="G23" s="208"/>
      <c r="H23" s="203"/>
      <c r="I23" s="203"/>
      <c r="J23" s="203"/>
    </row>
    <row r="24" spans="1:10" x14ac:dyDescent="0.35">
      <c r="A24" s="223">
        <v>4</v>
      </c>
      <c r="B24" s="223" t="s">
        <v>169</v>
      </c>
      <c r="C24" s="208"/>
      <c r="D24" s="208"/>
      <c r="E24" s="208"/>
      <c r="F24" s="208"/>
      <c r="G24" s="208"/>
      <c r="H24" s="203"/>
      <c r="I24" s="203"/>
      <c r="J24" s="203"/>
    </row>
    <row r="25" spans="1:10" x14ac:dyDescent="0.35">
      <c r="A25" s="203"/>
      <c r="B25" s="203"/>
      <c r="C25" s="203"/>
      <c r="D25" s="203"/>
      <c r="E25" s="203"/>
      <c r="F25" s="203"/>
      <c r="G25" s="203"/>
      <c r="H25" s="203"/>
      <c r="I25" s="203"/>
      <c r="J25" s="203"/>
    </row>
    <row r="26" spans="1:10" x14ac:dyDescent="0.35">
      <c r="A26" s="203"/>
      <c r="B26" s="203"/>
      <c r="C26" s="203"/>
      <c r="D26" s="203"/>
      <c r="E26" s="203"/>
      <c r="F26" s="203"/>
      <c r="G26" s="203"/>
      <c r="H26" s="203"/>
      <c r="I26" s="203"/>
      <c r="J26" s="203"/>
    </row>
    <row r="27" spans="1:10" x14ac:dyDescent="0.35">
      <c r="A27" s="208"/>
      <c r="B27" s="208" t="s">
        <v>170</v>
      </c>
      <c r="C27" s="208"/>
      <c r="D27" s="208"/>
      <c r="E27" s="208"/>
      <c r="F27" s="208"/>
      <c r="G27" s="208"/>
      <c r="H27" s="203"/>
      <c r="I27" s="203"/>
      <c r="J27" s="203"/>
    </row>
    <row r="28" spans="1:10" x14ac:dyDescent="0.35">
      <c r="A28" s="203"/>
      <c r="B28" s="203"/>
      <c r="C28" s="203"/>
      <c r="D28" s="203"/>
      <c r="E28" s="203"/>
      <c r="F28" s="203"/>
      <c r="G28" s="203"/>
      <c r="H28" s="203"/>
      <c r="I28" s="203"/>
      <c r="J28" s="203"/>
    </row>
    <row r="29" spans="1:10" x14ac:dyDescent="0.35">
      <c r="A29" s="203"/>
      <c r="B29" s="203"/>
      <c r="C29" s="203"/>
      <c r="D29" s="203"/>
      <c r="E29" s="203"/>
      <c r="F29" s="203"/>
      <c r="G29" s="203"/>
      <c r="H29" s="203"/>
      <c r="I29" s="203"/>
      <c r="J29" s="203"/>
    </row>
    <row r="30" spans="1:10" x14ac:dyDescent="0.35">
      <c r="A30" s="203"/>
      <c r="B30" s="203"/>
      <c r="C30" s="203"/>
      <c r="D30" s="203"/>
      <c r="E30" s="203"/>
      <c r="F30" s="203"/>
      <c r="G30" s="203"/>
      <c r="H30" s="203"/>
      <c r="I30" s="203"/>
      <c r="J30" s="203"/>
    </row>
    <row r="31" spans="1:10" x14ac:dyDescent="0.35">
      <c r="A31" s="203"/>
      <c r="B31" s="203"/>
      <c r="C31" s="203"/>
      <c r="D31" s="203"/>
      <c r="E31" s="203"/>
      <c r="F31" s="203"/>
      <c r="G31" s="203"/>
      <c r="H31" s="203"/>
      <c r="I31" s="203"/>
      <c r="J31" s="203"/>
    </row>
    <row r="32" spans="1:10" x14ac:dyDescent="0.35">
      <c r="A32" s="203"/>
      <c r="B32" s="203"/>
      <c r="C32" s="203"/>
      <c r="D32" s="203"/>
      <c r="E32" s="203"/>
      <c r="F32" s="203"/>
      <c r="G32" s="203"/>
      <c r="H32" s="203"/>
      <c r="I32" s="203"/>
      <c r="J32" s="203"/>
    </row>
    <row r="33" spans="1:10" x14ac:dyDescent="0.35">
      <c r="A33" s="203"/>
      <c r="B33" s="203"/>
      <c r="C33" s="203"/>
      <c r="D33" s="203"/>
      <c r="E33" s="203"/>
      <c r="F33" s="203"/>
      <c r="G33" s="203"/>
      <c r="H33" s="203"/>
      <c r="I33" s="203"/>
      <c r="J33" s="203"/>
    </row>
    <row r="34" spans="1:10" x14ac:dyDescent="0.35">
      <c r="A34" s="203"/>
      <c r="B34" s="203"/>
      <c r="C34" s="203"/>
      <c r="D34" s="203"/>
      <c r="E34" s="203"/>
      <c r="F34" s="203"/>
      <c r="G34" s="203"/>
      <c r="H34" s="203"/>
      <c r="I34" s="203"/>
      <c r="J34" s="203"/>
    </row>
    <row r="35" spans="1:10" x14ac:dyDescent="0.35">
      <c r="A35" s="203"/>
      <c r="B35" s="203"/>
      <c r="C35" s="203"/>
      <c r="D35" s="203"/>
      <c r="E35" s="203"/>
      <c r="F35" s="203"/>
      <c r="G35" s="203"/>
      <c r="H35" s="203"/>
      <c r="I35" s="203"/>
      <c r="J35" s="203"/>
    </row>
    <row r="36" spans="1:10" x14ac:dyDescent="0.35">
      <c r="A36" s="203"/>
      <c r="B36" s="203"/>
      <c r="C36" s="203"/>
      <c r="D36" s="203"/>
      <c r="E36" s="203"/>
      <c r="F36" s="203"/>
      <c r="G36" s="203"/>
      <c r="H36" s="203"/>
      <c r="I36" s="203"/>
      <c r="J36" s="203"/>
    </row>
    <row r="37" spans="1:10" x14ac:dyDescent="0.35">
      <c r="A37" s="203"/>
      <c r="B37" s="203"/>
      <c r="C37" s="203"/>
      <c r="D37" s="203"/>
      <c r="E37" s="203"/>
      <c r="F37" s="203"/>
      <c r="G37" s="203"/>
      <c r="H37" s="203"/>
      <c r="I37" s="203"/>
      <c r="J37" s="203"/>
    </row>
    <row r="38" spans="1:10" x14ac:dyDescent="0.35">
      <c r="A38" s="203"/>
      <c r="B38" s="203"/>
      <c r="C38" s="203"/>
      <c r="D38" s="203"/>
      <c r="E38" s="203"/>
      <c r="F38" s="203"/>
      <c r="G38" s="203"/>
      <c r="H38" s="203"/>
      <c r="I38" s="203"/>
      <c r="J38" s="203"/>
    </row>
    <row r="39" spans="1:10" x14ac:dyDescent="0.35">
      <c r="A39" s="203"/>
      <c r="B39" s="203"/>
      <c r="C39" s="203"/>
      <c r="D39" s="203"/>
      <c r="E39" s="203"/>
      <c r="F39" s="203"/>
      <c r="G39" s="203"/>
      <c r="H39" s="203"/>
      <c r="I39" s="203"/>
      <c r="J39" s="203"/>
    </row>
    <row r="40" spans="1:10" x14ac:dyDescent="0.35">
      <c r="A40" s="203"/>
      <c r="B40" s="203"/>
      <c r="C40" s="203"/>
      <c r="D40" s="203"/>
      <c r="E40" s="203"/>
      <c r="F40" s="203"/>
      <c r="G40" s="203"/>
      <c r="H40" s="203"/>
      <c r="I40" s="203"/>
      <c r="J40" s="203"/>
    </row>
    <row r="41" spans="1:10" x14ac:dyDescent="0.35">
      <c r="A41" s="203"/>
      <c r="B41" s="203"/>
      <c r="C41" s="203"/>
      <c r="D41" s="203"/>
      <c r="E41" s="203"/>
      <c r="F41" s="203"/>
      <c r="G41" s="203"/>
      <c r="H41" s="203"/>
      <c r="I41" s="203"/>
      <c r="J41" s="203"/>
    </row>
    <row r="42" spans="1:10" x14ac:dyDescent="0.35">
      <c r="A42" s="203"/>
      <c r="B42" s="208" t="s">
        <v>171</v>
      </c>
      <c r="C42" s="203"/>
      <c r="D42" s="203"/>
      <c r="E42" s="203"/>
      <c r="F42" s="203"/>
      <c r="G42" s="203"/>
      <c r="H42" s="203"/>
      <c r="I42" s="203"/>
      <c r="J42" s="203"/>
    </row>
    <row r="43" spans="1:10" x14ac:dyDescent="0.35">
      <c r="A43" s="203"/>
      <c r="B43" s="270" t="s">
        <v>1167</v>
      </c>
      <c r="C43" s="203"/>
      <c r="D43" s="203"/>
      <c r="E43" s="203"/>
      <c r="F43" s="203"/>
      <c r="G43" s="203"/>
      <c r="H43" s="203"/>
      <c r="I43" s="203"/>
      <c r="J43" s="203"/>
    </row>
    <row r="44" spans="1:10" x14ac:dyDescent="0.35">
      <c r="A44" s="203"/>
      <c r="B44" s="203"/>
      <c r="C44" s="203"/>
      <c r="D44" s="203"/>
      <c r="E44" s="203"/>
      <c r="F44" s="203"/>
      <c r="G44" s="203"/>
      <c r="H44" s="203"/>
      <c r="I44" s="203"/>
      <c r="J44" s="203"/>
    </row>
    <row r="45" spans="1:10" x14ac:dyDescent="0.35">
      <c r="A45" s="203"/>
      <c r="B45" s="203"/>
      <c r="C45" s="203"/>
      <c r="D45" s="203"/>
      <c r="E45" s="203"/>
      <c r="F45" s="203"/>
      <c r="G45" s="203"/>
      <c r="H45" s="203"/>
      <c r="I45" s="203"/>
      <c r="J45" s="203"/>
    </row>
    <row r="46" spans="1:10" x14ac:dyDescent="0.35">
      <c r="A46" s="203"/>
      <c r="B46" s="203"/>
      <c r="C46" s="203"/>
      <c r="D46" s="203"/>
      <c r="E46" s="203"/>
      <c r="F46" s="203"/>
      <c r="G46" s="203"/>
      <c r="H46" s="203"/>
      <c r="I46" s="203"/>
      <c r="J46" s="203"/>
    </row>
    <row r="47" spans="1:10" x14ac:dyDescent="0.35">
      <c r="A47" s="203"/>
      <c r="B47" s="203"/>
      <c r="C47" s="203"/>
      <c r="D47" s="203"/>
      <c r="E47" s="203"/>
      <c r="F47" s="203"/>
      <c r="G47" s="203"/>
      <c r="H47" s="203"/>
      <c r="I47" s="203"/>
      <c r="J47" s="203"/>
    </row>
    <row r="48" spans="1:10" x14ac:dyDescent="0.35">
      <c r="A48" s="203"/>
      <c r="B48" s="203"/>
      <c r="C48" s="203"/>
      <c r="D48" s="203"/>
      <c r="E48" s="203"/>
      <c r="F48" s="203"/>
      <c r="G48" s="203"/>
      <c r="H48" s="203"/>
      <c r="I48" s="203"/>
      <c r="J48" s="203"/>
    </row>
    <row r="49" spans="1:10" x14ac:dyDescent="0.35">
      <c r="A49" s="203"/>
      <c r="B49" s="203"/>
      <c r="C49" s="203"/>
      <c r="D49" s="203"/>
      <c r="E49" s="203"/>
      <c r="F49" s="203"/>
      <c r="G49" s="203"/>
      <c r="H49" s="203"/>
      <c r="I49" s="203"/>
      <c r="J49" s="203"/>
    </row>
    <row r="50" spans="1:10" x14ac:dyDescent="0.35">
      <c r="A50" s="203"/>
      <c r="B50" s="203"/>
      <c r="C50" s="203"/>
      <c r="D50" s="203"/>
      <c r="E50" s="203"/>
      <c r="F50" s="203"/>
      <c r="G50" s="203"/>
      <c r="H50" s="203"/>
      <c r="I50" s="203"/>
      <c r="J50" s="203"/>
    </row>
    <row r="51" spans="1:10" x14ac:dyDescent="0.35">
      <c r="A51" s="203"/>
      <c r="B51" s="203"/>
      <c r="C51" s="203"/>
      <c r="D51" s="203"/>
      <c r="E51" s="203"/>
      <c r="F51" s="203"/>
      <c r="G51" s="203"/>
      <c r="H51" s="203"/>
      <c r="I51" s="203"/>
      <c r="J51" s="203"/>
    </row>
    <row r="52" spans="1:10" x14ac:dyDescent="0.35">
      <c r="A52" s="203"/>
      <c r="B52" s="203"/>
      <c r="C52" s="203"/>
      <c r="D52" s="203"/>
      <c r="E52" s="203"/>
      <c r="F52" s="203"/>
      <c r="G52" s="203"/>
      <c r="H52" s="203"/>
      <c r="I52" s="203"/>
      <c r="J52" s="203"/>
    </row>
    <row r="53" spans="1:10" x14ac:dyDescent="0.35">
      <c r="A53" s="203"/>
      <c r="B53" s="203"/>
      <c r="C53" s="203"/>
      <c r="D53" s="203"/>
      <c r="E53" s="203"/>
      <c r="F53" s="203"/>
      <c r="G53" s="203"/>
      <c r="H53" s="203"/>
      <c r="I53" s="203"/>
      <c r="J53" s="203"/>
    </row>
    <row r="54" spans="1:10" x14ac:dyDescent="0.35">
      <c r="A54" s="203"/>
      <c r="B54" s="203"/>
      <c r="C54" s="203"/>
      <c r="D54" s="203"/>
      <c r="E54" s="203"/>
      <c r="F54" s="203"/>
      <c r="G54" s="203"/>
      <c r="H54" s="203"/>
      <c r="I54" s="203"/>
      <c r="J54" s="203"/>
    </row>
    <row r="55" spans="1:10" x14ac:dyDescent="0.35">
      <c r="A55" s="206"/>
      <c r="B55" s="207"/>
      <c r="C55" s="203"/>
      <c r="D55" s="203"/>
      <c r="E55" s="203"/>
      <c r="F55" s="203"/>
      <c r="G55" s="203"/>
      <c r="H55" s="203"/>
      <c r="I55" s="203"/>
      <c r="J55" s="203"/>
    </row>
    <row r="56" spans="1:10" x14ac:dyDescent="0.35">
      <c r="A56" s="224"/>
      <c r="B56" s="231" t="s">
        <v>1001</v>
      </c>
      <c r="C56" s="208"/>
      <c r="D56" s="208"/>
      <c r="E56" s="208"/>
      <c r="F56" s="208"/>
      <c r="G56" s="203"/>
      <c r="H56" s="203"/>
      <c r="I56" s="203"/>
      <c r="J56" s="203"/>
    </row>
    <row r="57" spans="1:10" x14ac:dyDescent="0.35">
      <c r="A57" s="224"/>
      <c r="B57" s="282" t="s">
        <v>1116</v>
      </c>
      <c r="C57" s="282"/>
      <c r="D57" s="282"/>
      <c r="E57" s="282"/>
      <c r="F57" s="225" t="s">
        <v>8</v>
      </c>
      <c r="G57" s="203"/>
      <c r="H57" s="203"/>
      <c r="I57" s="203"/>
      <c r="J57" s="203"/>
    </row>
    <row r="58" spans="1:10" x14ac:dyDescent="0.35">
      <c r="A58" s="224"/>
      <c r="B58" s="232" t="s">
        <v>479</v>
      </c>
      <c r="C58" s="226"/>
      <c r="D58" s="226"/>
      <c r="E58" s="226"/>
      <c r="F58" s="233">
        <v>0.94899999999999995</v>
      </c>
      <c r="G58" s="203"/>
      <c r="H58" s="203"/>
      <c r="I58" s="203"/>
      <c r="J58" s="203"/>
    </row>
    <row r="59" spans="1:10" x14ac:dyDescent="0.35">
      <c r="A59" s="224"/>
      <c r="B59" s="232" t="s">
        <v>161</v>
      </c>
      <c r="C59" s="226"/>
      <c r="D59" s="226"/>
      <c r="E59" s="226"/>
      <c r="F59" s="233">
        <v>5.3199999999999997E-2</v>
      </c>
      <c r="G59" s="203"/>
      <c r="H59" s="203"/>
      <c r="I59" s="203"/>
      <c r="J59" s="203"/>
    </row>
    <row r="60" spans="1:10" x14ac:dyDescent="0.35">
      <c r="A60" s="224"/>
      <c r="B60" s="232" t="s">
        <v>163</v>
      </c>
      <c r="C60" s="226"/>
      <c r="D60" s="226"/>
      <c r="E60" s="226"/>
      <c r="F60" s="233">
        <v>-2.2000000000000001E-3</v>
      </c>
      <c r="G60" s="203"/>
      <c r="H60" s="203"/>
      <c r="I60" s="203"/>
      <c r="J60" s="203"/>
    </row>
    <row r="61" spans="1:10" x14ac:dyDescent="0.35">
      <c r="A61" s="224"/>
      <c r="B61" s="227" t="s">
        <v>1003</v>
      </c>
      <c r="C61" s="226"/>
      <c r="D61" s="226"/>
      <c r="E61" s="226"/>
      <c r="F61" s="228">
        <v>1</v>
      </c>
      <c r="G61" s="203"/>
      <c r="H61" s="203"/>
      <c r="I61" s="203"/>
      <c r="J61" s="203"/>
    </row>
    <row r="62" spans="1:10" x14ac:dyDescent="0.35">
      <c r="A62" s="224"/>
      <c r="B62" s="224"/>
      <c r="C62" s="224"/>
      <c r="D62" s="224"/>
      <c r="E62" s="224"/>
      <c r="F62" s="224"/>
      <c r="G62" s="203"/>
      <c r="H62" s="203"/>
      <c r="I62" s="203"/>
      <c r="J62" s="203"/>
    </row>
    <row r="63" spans="1:10" x14ac:dyDescent="0.35">
      <c r="A63" s="224"/>
      <c r="B63" s="282" t="s">
        <v>1117</v>
      </c>
      <c r="C63" s="282"/>
      <c r="D63" s="282"/>
      <c r="E63" s="282"/>
      <c r="F63" s="282"/>
      <c r="G63" s="203"/>
      <c r="H63" s="203"/>
      <c r="I63" s="203"/>
      <c r="J63" s="203"/>
    </row>
    <row r="64" spans="1:10" x14ac:dyDescent="0.35">
      <c r="A64" s="224"/>
      <c r="B64" s="282" t="s">
        <v>1005</v>
      </c>
      <c r="C64" s="282"/>
      <c r="D64" s="282"/>
      <c r="E64" s="282"/>
      <c r="F64" s="282"/>
      <c r="G64" s="203"/>
      <c r="H64" s="203"/>
      <c r="I64" s="203"/>
      <c r="J64" s="203"/>
    </row>
    <row r="65" spans="1:10" x14ac:dyDescent="0.35">
      <c r="A65" s="224"/>
      <c r="B65" s="282" t="s">
        <v>1006</v>
      </c>
      <c r="C65" s="282"/>
      <c r="D65" s="282"/>
      <c r="E65" s="282"/>
      <c r="F65" s="225" t="s">
        <v>8</v>
      </c>
      <c r="G65" s="203"/>
      <c r="H65" s="203"/>
      <c r="I65" s="203"/>
      <c r="J65" s="203"/>
    </row>
    <row r="66" spans="1:10" x14ac:dyDescent="0.35">
      <c r="A66" s="224"/>
      <c r="B66" s="235" t="s">
        <v>1118</v>
      </c>
      <c r="C66" s="226"/>
      <c r="D66" s="226"/>
      <c r="E66" s="226"/>
      <c r="F66" s="230">
        <v>6.3899999999999998E-2</v>
      </c>
      <c r="G66" s="203"/>
      <c r="H66" s="203"/>
      <c r="I66" s="203"/>
      <c r="J66" s="203"/>
    </row>
    <row r="67" spans="1:10" x14ac:dyDescent="0.35">
      <c r="A67" s="224"/>
      <c r="B67" s="235" t="s">
        <v>1119</v>
      </c>
      <c r="C67" s="226"/>
      <c r="D67" s="226"/>
      <c r="E67" s="226"/>
      <c r="F67" s="230">
        <v>6.2100000000000002E-2</v>
      </c>
      <c r="G67" s="203"/>
      <c r="H67" s="203"/>
      <c r="I67" s="203"/>
      <c r="J67" s="203"/>
    </row>
    <row r="68" spans="1:10" x14ac:dyDescent="0.35">
      <c r="A68" s="224"/>
      <c r="B68" s="235" t="s">
        <v>1120</v>
      </c>
      <c r="C68" s="226"/>
      <c r="D68" s="226"/>
      <c r="E68" s="226"/>
      <c r="F68" s="230">
        <v>5.0700000000000002E-2</v>
      </c>
      <c r="G68" s="203"/>
      <c r="H68" s="203"/>
      <c r="I68" s="203"/>
      <c r="J68" s="203"/>
    </row>
    <row r="69" spans="1:10" x14ac:dyDescent="0.35">
      <c r="A69" s="224"/>
      <c r="B69" s="235" t="s">
        <v>1121</v>
      </c>
      <c r="C69" s="226"/>
      <c r="D69" s="226"/>
      <c r="E69" s="226"/>
      <c r="F69" s="230">
        <v>4.07E-2</v>
      </c>
      <c r="G69" s="203"/>
      <c r="H69" s="203"/>
      <c r="I69" s="203"/>
      <c r="J69" s="203"/>
    </row>
    <row r="70" spans="1:10" x14ac:dyDescent="0.35">
      <c r="A70" s="224"/>
      <c r="B70" s="235" t="s">
        <v>1122</v>
      </c>
      <c r="C70" s="226"/>
      <c r="D70" s="226"/>
      <c r="E70" s="226"/>
      <c r="F70" s="230">
        <v>3.32E-2</v>
      </c>
      <c r="G70" s="203"/>
      <c r="H70" s="203"/>
      <c r="I70" s="203"/>
      <c r="J70" s="203"/>
    </row>
    <row r="71" spans="1:10" x14ac:dyDescent="0.35">
      <c r="A71" s="224"/>
      <c r="B71" s="235" t="s">
        <v>1123</v>
      </c>
      <c r="C71" s="226"/>
      <c r="D71" s="226"/>
      <c r="E71" s="226"/>
      <c r="F71" s="230">
        <v>2.7300000000000001E-2</v>
      </c>
      <c r="G71" s="203"/>
      <c r="H71" s="203"/>
      <c r="I71" s="203"/>
      <c r="J71" s="203"/>
    </row>
    <row r="72" spans="1:10" x14ac:dyDescent="0.35">
      <c r="A72" s="224"/>
      <c r="B72" s="235" t="s">
        <v>1124</v>
      </c>
      <c r="C72" s="226"/>
      <c r="D72" s="226"/>
      <c r="E72" s="226"/>
      <c r="F72" s="230">
        <v>2.69E-2</v>
      </c>
      <c r="G72" s="203"/>
      <c r="H72" s="203"/>
      <c r="I72" s="203"/>
      <c r="J72" s="203"/>
    </row>
    <row r="73" spans="1:10" x14ac:dyDescent="0.35">
      <c r="A73" s="224"/>
      <c r="B73" s="235" t="s">
        <v>1125</v>
      </c>
      <c r="C73" s="226"/>
      <c r="D73" s="226"/>
      <c r="E73" s="226"/>
      <c r="F73" s="230">
        <v>2.64E-2</v>
      </c>
      <c r="G73" s="203"/>
      <c r="H73" s="203"/>
      <c r="I73" s="203"/>
      <c r="J73" s="203"/>
    </row>
    <row r="74" spans="1:10" x14ac:dyDescent="0.35">
      <c r="A74" s="224"/>
      <c r="B74" s="235" t="s">
        <v>1126</v>
      </c>
      <c r="C74" s="226"/>
      <c r="D74" s="226"/>
      <c r="E74" s="226"/>
      <c r="F74" s="230">
        <v>2.3800000000000002E-2</v>
      </c>
      <c r="G74" s="203"/>
      <c r="H74" s="203"/>
      <c r="I74" s="203"/>
      <c r="J74" s="203"/>
    </row>
    <row r="75" spans="1:10" x14ac:dyDescent="0.35">
      <c r="A75" s="224"/>
      <c r="B75" s="235" t="s">
        <v>1127</v>
      </c>
      <c r="C75" s="226"/>
      <c r="D75" s="226"/>
      <c r="E75" s="226"/>
      <c r="F75" s="230">
        <v>2.2700000000000001E-2</v>
      </c>
      <c r="G75" s="203"/>
      <c r="H75" s="203"/>
      <c r="I75" s="203"/>
      <c r="J75" s="203"/>
    </row>
    <row r="76" spans="1:10" x14ac:dyDescent="0.35">
      <c r="A76" s="224"/>
      <c r="B76" s="235" t="s">
        <v>1017</v>
      </c>
      <c r="C76" s="226"/>
      <c r="D76" s="226"/>
      <c r="E76" s="226"/>
      <c r="F76" s="230">
        <v>0.60570000000000013</v>
      </c>
      <c r="G76" s="203"/>
      <c r="H76" s="203"/>
      <c r="I76" s="203"/>
      <c r="J76" s="203"/>
    </row>
    <row r="77" spans="1:10" x14ac:dyDescent="0.35">
      <c r="A77" s="224"/>
      <c r="B77" s="235" t="s">
        <v>1018</v>
      </c>
      <c r="C77" s="226"/>
      <c r="D77" s="226"/>
      <c r="E77" s="226"/>
      <c r="F77" s="230">
        <v>1.66E-2</v>
      </c>
      <c r="G77" s="203"/>
      <c r="H77" s="203"/>
      <c r="I77" s="203"/>
      <c r="J77" s="203"/>
    </row>
    <row r="78" spans="1:10" x14ac:dyDescent="0.35">
      <c r="A78" s="224"/>
      <c r="B78" s="227" t="s">
        <v>1003</v>
      </c>
      <c r="C78" s="226"/>
      <c r="D78" s="226"/>
      <c r="E78" s="226"/>
      <c r="F78" s="236">
        <v>1</v>
      </c>
      <c r="G78" s="203"/>
      <c r="H78" s="203"/>
      <c r="I78" s="203"/>
      <c r="J78" s="203"/>
    </row>
    <row r="79" spans="1:10" x14ac:dyDescent="0.35">
      <c r="A79" s="229"/>
      <c r="B79" s="229"/>
      <c r="C79" s="229"/>
      <c r="D79" s="229"/>
      <c r="E79" s="229"/>
      <c r="F79" s="229"/>
      <c r="G79" s="203"/>
      <c r="H79" s="203"/>
      <c r="I79" s="203"/>
      <c r="J79" s="203"/>
    </row>
    <row r="80" spans="1:10" x14ac:dyDescent="0.35">
      <c r="A80" s="224"/>
      <c r="B80" s="282" t="s">
        <v>1019</v>
      </c>
      <c r="C80" s="282"/>
      <c r="D80" s="282"/>
      <c r="E80" s="282"/>
      <c r="F80" s="282"/>
      <c r="G80" s="203"/>
      <c r="H80" s="203"/>
      <c r="I80" s="203"/>
      <c r="J80" s="203"/>
    </row>
    <row r="81" spans="1:10" x14ac:dyDescent="0.35">
      <c r="A81" s="224"/>
      <c r="B81" s="235" t="s">
        <v>1128</v>
      </c>
      <c r="C81" s="226"/>
      <c r="D81" s="226"/>
      <c r="E81" s="226"/>
      <c r="F81" s="230">
        <v>0.27310000000000001</v>
      </c>
      <c r="G81" s="203"/>
      <c r="H81" s="203"/>
      <c r="I81" s="203"/>
      <c r="J81" s="203"/>
    </row>
    <row r="82" spans="1:10" x14ac:dyDescent="0.35">
      <c r="A82" s="224"/>
      <c r="B82" s="235" t="s">
        <v>1129</v>
      </c>
      <c r="C82" s="226"/>
      <c r="D82" s="226"/>
      <c r="E82" s="226"/>
      <c r="F82" s="230">
        <v>0.15229999999999999</v>
      </c>
      <c r="G82" s="203"/>
      <c r="H82" s="203"/>
      <c r="I82" s="203"/>
      <c r="J82" s="203"/>
    </row>
    <row r="83" spans="1:10" x14ac:dyDescent="0.35">
      <c r="A83" s="224"/>
      <c r="B83" s="235" t="s">
        <v>1130</v>
      </c>
      <c r="C83" s="226"/>
      <c r="D83" s="226"/>
      <c r="E83" s="226"/>
      <c r="F83" s="230">
        <v>0.13719999999999999</v>
      </c>
      <c r="G83" s="203"/>
      <c r="H83" s="203"/>
      <c r="I83" s="203"/>
      <c r="J83" s="203"/>
    </row>
    <row r="84" spans="1:10" x14ac:dyDescent="0.35">
      <c r="A84" s="224"/>
      <c r="B84" s="235" t="s">
        <v>1131</v>
      </c>
      <c r="C84" s="226"/>
      <c r="D84" s="226"/>
      <c r="E84" s="226"/>
      <c r="F84" s="230">
        <v>0.1232</v>
      </c>
      <c r="G84" s="203"/>
      <c r="H84" s="203"/>
      <c r="I84" s="203"/>
      <c r="J84" s="203"/>
    </row>
    <row r="85" spans="1:10" x14ac:dyDescent="0.35">
      <c r="A85" s="224"/>
      <c r="B85" s="235" t="s">
        <v>1132</v>
      </c>
      <c r="C85" s="226"/>
      <c r="D85" s="226"/>
      <c r="E85" s="226"/>
      <c r="F85" s="230">
        <v>0.1116</v>
      </c>
      <c r="G85" s="203"/>
      <c r="H85" s="203"/>
      <c r="I85" s="203"/>
      <c r="J85" s="203"/>
    </row>
    <row r="86" spans="1:10" x14ac:dyDescent="0.35">
      <c r="A86" s="224"/>
      <c r="B86" s="235" t="s">
        <v>1133</v>
      </c>
      <c r="C86" s="226"/>
      <c r="D86" s="226"/>
      <c r="E86" s="226"/>
      <c r="F86" s="230">
        <v>7.2800000000000004E-2</v>
      </c>
      <c r="G86" s="203"/>
      <c r="H86" s="203"/>
      <c r="I86" s="203"/>
      <c r="J86" s="203"/>
    </row>
    <row r="87" spans="1:10" x14ac:dyDescent="0.35">
      <c r="A87" s="224"/>
      <c r="B87" s="235" t="s">
        <v>1134</v>
      </c>
      <c r="C87" s="226"/>
      <c r="D87" s="226"/>
      <c r="E87" s="226"/>
      <c r="F87" s="230">
        <v>4.4499999999999998E-2</v>
      </c>
      <c r="G87" s="203"/>
      <c r="H87" s="203"/>
      <c r="I87" s="203"/>
      <c r="J87" s="203"/>
    </row>
    <row r="88" spans="1:10" x14ac:dyDescent="0.35">
      <c r="A88" s="224"/>
      <c r="B88" s="235" t="s">
        <v>1135</v>
      </c>
      <c r="C88" s="226"/>
      <c r="D88" s="226"/>
      <c r="E88" s="226"/>
      <c r="F88" s="230">
        <v>2.9700000000000001E-2</v>
      </c>
      <c r="G88" s="203"/>
      <c r="H88" s="203"/>
      <c r="I88" s="203"/>
      <c r="J88" s="203"/>
    </row>
    <row r="89" spans="1:10" x14ac:dyDescent="0.35">
      <c r="A89" s="224"/>
      <c r="B89" s="235" t="s">
        <v>1136</v>
      </c>
      <c r="C89" s="226"/>
      <c r="D89" s="226"/>
      <c r="E89" s="226"/>
      <c r="F89" s="230">
        <v>2.5100000000000001E-2</v>
      </c>
      <c r="G89" s="203"/>
      <c r="H89" s="203"/>
      <c r="I89" s="203"/>
      <c r="J89" s="203"/>
    </row>
    <row r="90" spans="1:10" x14ac:dyDescent="0.35">
      <c r="A90" s="224"/>
      <c r="B90" s="235" t="s">
        <v>1062</v>
      </c>
      <c r="C90" s="226"/>
      <c r="D90" s="226"/>
      <c r="E90" s="226"/>
      <c r="F90" s="230">
        <v>1.66E-2</v>
      </c>
      <c r="G90" s="203"/>
      <c r="H90" s="203"/>
      <c r="I90" s="203"/>
      <c r="J90" s="203"/>
    </row>
    <row r="91" spans="1:10" x14ac:dyDescent="0.35">
      <c r="A91" s="224"/>
      <c r="B91" s="235" t="s">
        <v>1137</v>
      </c>
      <c r="C91" s="226"/>
      <c r="D91" s="226"/>
      <c r="E91" s="226"/>
      <c r="F91" s="230">
        <v>1.3899999999999999E-2</v>
      </c>
      <c r="G91" s="203"/>
      <c r="H91" s="203"/>
      <c r="I91" s="203"/>
      <c r="J91" s="203"/>
    </row>
    <row r="92" spans="1:10" x14ac:dyDescent="0.35">
      <c r="A92" s="224"/>
      <c r="B92" s="235" t="s">
        <v>1138</v>
      </c>
      <c r="C92" s="226"/>
      <c r="D92" s="226"/>
      <c r="E92" s="226"/>
      <c r="F92" s="230">
        <v>0</v>
      </c>
      <c r="G92" s="203"/>
      <c r="H92" s="203"/>
      <c r="I92" s="203"/>
      <c r="J92" s="203"/>
    </row>
    <row r="93" spans="1:10" x14ac:dyDescent="0.35">
      <c r="A93" s="224"/>
      <c r="B93" s="227" t="s">
        <v>1003</v>
      </c>
      <c r="C93" s="226"/>
      <c r="D93" s="226"/>
      <c r="E93" s="226"/>
      <c r="F93" s="237">
        <v>0.99999999999999989</v>
      </c>
      <c r="G93" s="203"/>
      <c r="H93" s="203"/>
      <c r="I93" s="203"/>
      <c r="J93" s="203"/>
    </row>
    <row r="94" spans="1:10" x14ac:dyDescent="0.35">
      <c r="A94" s="229"/>
      <c r="B94" s="234"/>
      <c r="C94" s="229"/>
      <c r="D94" s="229"/>
      <c r="E94" s="229"/>
      <c r="F94" s="229"/>
      <c r="G94" s="203"/>
      <c r="H94" s="203"/>
      <c r="I94" s="203"/>
      <c r="J94" s="203"/>
    </row>
    <row r="95" spans="1:10" x14ac:dyDescent="0.35">
      <c r="A95" s="212" t="s">
        <v>165</v>
      </c>
      <c r="B95" s="208"/>
      <c r="C95" s="224"/>
      <c r="D95" s="224"/>
      <c r="E95" s="224"/>
      <c r="F95" s="224"/>
      <c r="G95" s="203"/>
      <c r="H95" s="203"/>
      <c r="I95" s="203"/>
      <c r="J95" s="203"/>
    </row>
    <row r="96" spans="1:10" x14ac:dyDescent="0.35">
      <c r="A96" s="223">
        <v>1</v>
      </c>
      <c r="B96" s="223" t="s">
        <v>358</v>
      </c>
      <c r="C96" s="224"/>
      <c r="D96" s="224"/>
      <c r="E96" s="224"/>
      <c r="F96" s="224"/>
      <c r="G96" s="203"/>
      <c r="H96" s="203"/>
      <c r="I96" s="203"/>
      <c r="J96" s="203"/>
    </row>
    <row r="97" spans="1:10" x14ac:dyDescent="0.35">
      <c r="A97" s="204" t="s">
        <v>165</v>
      </c>
      <c r="B97" s="203"/>
      <c r="C97" s="206"/>
      <c r="D97" s="206"/>
      <c r="E97" s="206"/>
      <c r="F97" s="206"/>
      <c r="G97" s="173"/>
      <c r="H97" s="173"/>
      <c r="I97" s="173"/>
      <c r="J97" s="173"/>
    </row>
    <row r="98" spans="1:10" x14ac:dyDescent="0.35">
      <c r="A98" s="205">
        <v>1</v>
      </c>
      <c r="B98" s="205" t="s">
        <v>358</v>
      </c>
      <c r="C98" s="206"/>
      <c r="D98" s="206"/>
      <c r="E98" s="206"/>
      <c r="F98" s="206"/>
      <c r="G98" s="173"/>
      <c r="H98" s="173"/>
      <c r="I98" s="173"/>
      <c r="J98" s="173"/>
    </row>
  </sheetData>
  <mergeCells count="6">
    <mergeCell ref="B80:F80"/>
    <mergeCell ref="B1:F1"/>
    <mergeCell ref="B57:E57"/>
    <mergeCell ref="B63:F63"/>
    <mergeCell ref="B64:F64"/>
    <mergeCell ref="B65:E65"/>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345"/>
  <sheetViews>
    <sheetView workbookViewId="0"/>
  </sheetViews>
  <sheetFormatPr defaultRowHeight="14.5" x14ac:dyDescent="0.35"/>
  <cols>
    <col min="1" max="1" width="7.1796875" bestFit="1" customWidth="1"/>
    <col min="2" max="2" width="56.81640625" bestFit="1" customWidth="1"/>
    <col min="3" max="3" width="19.54296875" bestFit="1" customWidth="1"/>
    <col min="4" max="4" width="24.453125" bestFit="1" customWidth="1"/>
    <col min="5" max="5" width="11.81640625" bestFit="1" customWidth="1"/>
    <col min="6" max="6" width="13.81640625" bestFit="1" customWidth="1"/>
    <col min="7" max="7" width="8.81640625" bestFit="1" customWidth="1"/>
    <col min="8" max="8" width="12.81640625" bestFit="1" customWidth="1"/>
    <col min="9" max="9" width="16.26953125" bestFit="1" customWidth="1"/>
    <col min="10" max="10" width="6.1796875" bestFit="1" customWidth="1"/>
    <col min="11" max="11" width="26" bestFit="1" customWidth="1"/>
    <col min="12" max="12" width="7.81640625" bestFit="1" customWidth="1"/>
  </cols>
  <sheetData>
    <row r="1" spans="1:12" ht="19" x14ac:dyDescent="0.45">
      <c r="A1" s="1"/>
      <c r="B1" s="273" t="s">
        <v>482</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14</v>
      </c>
      <c r="C8" s="6" t="s">
        <v>15</v>
      </c>
      <c r="D8" s="6" t="s">
        <v>16</v>
      </c>
      <c r="E8" s="7">
        <v>3056689</v>
      </c>
      <c r="F8" s="8">
        <v>21422.799999999999</v>
      </c>
      <c r="G8" s="9">
        <v>4.87E-2</v>
      </c>
      <c r="K8" s="4" t="s">
        <v>17</v>
      </c>
      <c r="L8" s="4" t="s">
        <v>18</v>
      </c>
    </row>
    <row r="9" spans="1:12" x14ac:dyDescent="0.35">
      <c r="A9" s="6">
        <v>2</v>
      </c>
      <c r="B9" s="6" t="s">
        <v>255</v>
      </c>
      <c r="C9" s="6" t="s">
        <v>256</v>
      </c>
      <c r="D9" s="6" t="s">
        <v>71</v>
      </c>
      <c r="E9" s="7">
        <v>831500</v>
      </c>
      <c r="F9" s="8">
        <v>20947.560000000001</v>
      </c>
      <c r="G9" s="9">
        <v>4.7699999999999992E-2</v>
      </c>
      <c r="K9" t="s">
        <v>16</v>
      </c>
      <c r="L9" s="9">
        <v>0.13859999999999997</v>
      </c>
    </row>
    <row r="10" spans="1:12" x14ac:dyDescent="0.35">
      <c r="A10" s="6">
        <v>3</v>
      </c>
      <c r="B10" s="6" t="s">
        <v>268</v>
      </c>
      <c r="C10" s="6" t="s">
        <v>269</v>
      </c>
      <c r="D10" s="6" t="s">
        <v>183</v>
      </c>
      <c r="E10" s="7">
        <v>1747500</v>
      </c>
      <c r="F10" s="8">
        <v>12894.8</v>
      </c>
      <c r="G10" s="9">
        <v>2.9300000000000003E-2</v>
      </c>
      <c r="K10" t="s">
        <v>483</v>
      </c>
      <c r="L10" s="9">
        <v>0.12609999999999999</v>
      </c>
    </row>
    <row r="11" spans="1:12" x14ac:dyDescent="0.35">
      <c r="A11" s="6">
        <v>4</v>
      </c>
      <c r="B11" s="6" t="s">
        <v>32</v>
      </c>
      <c r="C11" s="6" t="s">
        <v>33</v>
      </c>
      <c r="D11" s="6" t="s">
        <v>24</v>
      </c>
      <c r="E11" s="7">
        <v>147252</v>
      </c>
      <c r="F11" s="8">
        <v>11291.43</v>
      </c>
      <c r="G11" s="9">
        <v>2.5699999999999997E-2</v>
      </c>
      <c r="K11" t="s">
        <v>484</v>
      </c>
      <c r="L11" s="9">
        <v>0.11409999999999999</v>
      </c>
    </row>
    <row r="12" spans="1:12" x14ac:dyDescent="0.35">
      <c r="A12" s="6">
        <v>5</v>
      </c>
      <c r="B12" s="6" t="s">
        <v>29</v>
      </c>
      <c r="C12" s="6" t="s">
        <v>30</v>
      </c>
      <c r="D12" s="6" t="s">
        <v>31</v>
      </c>
      <c r="E12" s="7">
        <v>642780</v>
      </c>
      <c r="F12" s="8">
        <v>10767.85</v>
      </c>
      <c r="G12" s="9">
        <v>2.4500000000000001E-2</v>
      </c>
      <c r="K12" t="s">
        <v>24</v>
      </c>
      <c r="L12" s="9">
        <v>6.2099999999999995E-2</v>
      </c>
    </row>
    <row r="13" spans="1:12" x14ac:dyDescent="0.35">
      <c r="A13" s="6">
        <v>6</v>
      </c>
      <c r="B13" s="6" t="s">
        <v>102</v>
      </c>
      <c r="C13" s="6" t="s">
        <v>103</v>
      </c>
      <c r="D13" s="6" t="s">
        <v>62</v>
      </c>
      <c r="E13" s="7">
        <v>651100</v>
      </c>
      <c r="F13" s="8">
        <v>8392.0300000000007</v>
      </c>
      <c r="G13" s="9">
        <v>1.9099999999999999E-2</v>
      </c>
      <c r="K13" t="s">
        <v>71</v>
      </c>
      <c r="L13" s="9">
        <v>5.6499999999999995E-2</v>
      </c>
    </row>
    <row r="14" spans="1:12" x14ac:dyDescent="0.35">
      <c r="A14" s="6">
        <v>7</v>
      </c>
      <c r="B14" s="6" t="s">
        <v>19</v>
      </c>
      <c r="C14" s="6" t="s">
        <v>20</v>
      </c>
      <c r="D14" s="6" t="s">
        <v>16</v>
      </c>
      <c r="E14" s="7">
        <v>516846</v>
      </c>
      <c r="F14" s="8">
        <v>8243.44</v>
      </c>
      <c r="G14" s="9">
        <v>1.8799999999999997E-2</v>
      </c>
      <c r="K14" t="s">
        <v>31</v>
      </c>
      <c r="L14" s="9">
        <v>4.2500000000000003E-2</v>
      </c>
    </row>
    <row r="15" spans="1:12" x14ac:dyDescent="0.35">
      <c r="A15" s="6">
        <v>8</v>
      </c>
      <c r="B15" s="6" t="s">
        <v>485</v>
      </c>
      <c r="C15" s="6" t="s">
        <v>486</v>
      </c>
      <c r="D15" s="6" t="s">
        <v>452</v>
      </c>
      <c r="E15" s="7">
        <v>525000</v>
      </c>
      <c r="F15" s="8">
        <v>7707.52</v>
      </c>
      <c r="G15" s="9">
        <v>1.7500000000000002E-2</v>
      </c>
      <c r="K15" t="s">
        <v>62</v>
      </c>
      <c r="L15" s="9">
        <v>3.7900000000000003E-2</v>
      </c>
    </row>
    <row r="16" spans="1:12" x14ac:dyDescent="0.35">
      <c r="A16" s="6">
        <v>9</v>
      </c>
      <c r="B16" s="6" t="s">
        <v>132</v>
      </c>
      <c r="C16" s="6" t="s">
        <v>133</v>
      </c>
      <c r="D16" s="6" t="s">
        <v>51</v>
      </c>
      <c r="E16" s="7">
        <v>234885</v>
      </c>
      <c r="F16" s="8">
        <v>7621.2</v>
      </c>
      <c r="G16" s="9">
        <v>1.7299999999999999E-2</v>
      </c>
      <c r="K16" t="s">
        <v>42</v>
      </c>
      <c r="L16" s="9">
        <v>3.6200000000000003E-2</v>
      </c>
    </row>
    <row r="17" spans="1:12" x14ac:dyDescent="0.35">
      <c r="A17" s="6">
        <v>10</v>
      </c>
      <c r="B17" s="6" t="s">
        <v>38</v>
      </c>
      <c r="C17" s="6" t="s">
        <v>39</v>
      </c>
      <c r="D17" s="6" t="s">
        <v>16</v>
      </c>
      <c r="E17" s="7">
        <v>950043</v>
      </c>
      <c r="F17" s="8">
        <v>7282.55</v>
      </c>
      <c r="G17" s="9">
        <v>1.66E-2</v>
      </c>
      <c r="K17" t="s">
        <v>28</v>
      </c>
      <c r="L17" s="9">
        <v>3.5499999999999997E-2</v>
      </c>
    </row>
    <row r="18" spans="1:12" x14ac:dyDescent="0.35">
      <c r="A18" s="6">
        <v>11</v>
      </c>
      <c r="B18" s="6" t="s">
        <v>40</v>
      </c>
      <c r="C18" s="6" t="s">
        <v>41</v>
      </c>
      <c r="D18" s="6" t="s">
        <v>16</v>
      </c>
      <c r="E18" s="7">
        <v>332794</v>
      </c>
      <c r="F18" s="8">
        <v>6674.18</v>
      </c>
      <c r="G18" s="9">
        <v>1.52E-2</v>
      </c>
      <c r="K18" t="s">
        <v>51</v>
      </c>
      <c r="L18" s="9">
        <v>3.2699999999999993E-2</v>
      </c>
    </row>
    <row r="19" spans="1:12" x14ac:dyDescent="0.35">
      <c r="A19" s="6">
        <v>12</v>
      </c>
      <c r="B19" s="6" t="s">
        <v>487</v>
      </c>
      <c r="C19" s="6" t="s">
        <v>488</v>
      </c>
      <c r="D19" s="6" t="s">
        <v>16</v>
      </c>
      <c r="E19" s="7">
        <v>580500</v>
      </c>
      <c r="F19" s="8">
        <v>6454.58</v>
      </c>
      <c r="G19" s="9">
        <v>1.47E-2</v>
      </c>
      <c r="K19" t="s">
        <v>183</v>
      </c>
      <c r="L19" s="9">
        <v>3.0900000000000004E-2</v>
      </c>
    </row>
    <row r="20" spans="1:12" x14ac:dyDescent="0.35">
      <c r="A20" s="6">
        <v>13</v>
      </c>
      <c r="B20" s="6" t="s">
        <v>489</v>
      </c>
      <c r="C20" s="6" t="s">
        <v>490</v>
      </c>
      <c r="D20" s="6" t="s">
        <v>24</v>
      </c>
      <c r="E20" s="7">
        <v>227400</v>
      </c>
      <c r="F20" s="8">
        <v>6263.28</v>
      </c>
      <c r="G20" s="9">
        <v>1.4199999999999999E-2</v>
      </c>
      <c r="K20" t="s">
        <v>34</v>
      </c>
      <c r="L20" s="9">
        <v>2.2199999999999998E-2</v>
      </c>
    </row>
    <row r="21" spans="1:12" x14ac:dyDescent="0.35">
      <c r="A21" s="6">
        <v>14</v>
      </c>
      <c r="B21" s="6" t="s">
        <v>43</v>
      </c>
      <c r="C21" s="6" t="s">
        <v>44</v>
      </c>
      <c r="D21" s="6" t="s">
        <v>31</v>
      </c>
      <c r="E21" s="7">
        <v>440404</v>
      </c>
      <c r="F21" s="8">
        <v>5635.19</v>
      </c>
      <c r="G21" s="9">
        <v>1.2800000000000001E-2</v>
      </c>
      <c r="K21" t="s">
        <v>23</v>
      </c>
      <c r="L21" s="9">
        <v>2.1900000000000003E-2</v>
      </c>
    </row>
    <row r="22" spans="1:12" x14ac:dyDescent="0.35">
      <c r="A22" s="6">
        <v>15</v>
      </c>
      <c r="B22" s="6" t="s">
        <v>21</v>
      </c>
      <c r="C22" s="6" t="s">
        <v>22</v>
      </c>
      <c r="D22" s="6" t="s">
        <v>23</v>
      </c>
      <c r="E22" s="7">
        <v>76150</v>
      </c>
      <c r="F22" s="8">
        <v>5632.13</v>
      </c>
      <c r="G22" s="9">
        <v>1.2800000000000001E-2</v>
      </c>
      <c r="K22" t="s">
        <v>50</v>
      </c>
      <c r="L22" s="9">
        <v>2.07E-2</v>
      </c>
    </row>
    <row r="23" spans="1:12" x14ac:dyDescent="0.35">
      <c r="A23" s="6">
        <v>16</v>
      </c>
      <c r="B23" s="6" t="s">
        <v>25</v>
      </c>
      <c r="C23" s="6" t="s">
        <v>26</v>
      </c>
      <c r="D23" s="6" t="s">
        <v>27</v>
      </c>
      <c r="E23" s="7">
        <v>125750</v>
      </c>
      <c r="F23" s="8">
        <v>5344.63</v>
      </c>
      <c r="G23" s="9">
        <v>1.2199999999999999E-2</v>
      </c>
      <c r="K23" t="s">
        <v>37</v>
      </c>
      <c r="L23" s="9">
        <v>1.9899999999999998E-2</v>
      </c>
    </row>
    <row r="24" spans="1:12" x14ac:dyDescent="0.35">
      <c r="A24" s="6">
        <v>17</v>
      </c>
      <c r="B24" s="6" t="s">
        <v>35</v>
      </c>
      <c r="C24" s="6" t="s">
        <v>36</v>
      </c>
      <c r="D24" s="6" t="s">
        <v>28</v>
      </c>
      <c r="E24" s="7">
        <v>29571</v>
      </c>
      <c r="F24" s="8">
        <v>5259.72</v>
      </c>
      <c r="G24" s="9">
        <v>1.2E-2</v>
      </c>
      <c r="K24" t="s">
        <v>452</v>
      </c>
      <c r="L24" s="9">
        <v>1.9100000000000002E-2</v>
      </c>
    </row>
    <row r="25" spans="1:12" x14ac:dyDescent="0.35">
      <c r="A25" s="6">
        <v>18</v>
      </c>
      <c r="B25" s="6" t="s">
        <v>60</v>
      </c>
      <c r="C25" s="6" t="s">
        <v>61</v>
      </c>
      <c r="D25" s="6" t="s">
        <v>34</v>
      </c>
      <c r="E25" s="7">
        <v>219693</v>
      </c>
      <c r="F25" s="8">
        <v>5248.47</v>
      </c>
      <c r="G25" s="9">
        <v>1.1899999999999999E-2</v>
      </c>
      <c r="K25" t="s">
        <v>45</v>
      </c>
      <c r="L25" s="9">
        <v>1.77E-2</v>
      </c>
    </row>
    <row r="26" spans="1:12" x14ac:dyDescent="0.35">
      <c r="A26" s="6">
        <v>19</v>
      </c>
      <c r="B26" s="6" t="s">
        <v>52</v>
      </c>
      <c r="C26" s="6" t="s">
        <v>53</v>
      </c>
      <c r="D26" s="6" t="s">
        <v>42</v>
      </c>
      <c r="E26" s="7">
        <v>104689</v>
      </c>
      <c r="F26" s="8">
        <v>5109.5600000000004</v>
      </c>
      <c r="G26" s="9">
        <v>1.1599999999999999E-2</v>
      </c>
      <c r="K26" t="s">
        <v>27</v>
      </c>
      <c r="L26" s="9">
        <v>1.5499999999999998E-2</v>
      </c>
    </row>
    <row r="27" spans="1:12" x14ac:dyDescent="0.35">
      <c r="A27" s="6">
        <v>20</v>
      </c>
      <c r="B27" s="6" t="s">
        <v>86</v>
      </c>
      <c r="C27" s="6" t="s">
        <v>87</v>
      </c>
      <c r="D27" s="6" t="s">
        <v>50</v>
      </c>
      <c r="E27" s="7">
        <v>827627</v>
      </c>
      <c r="F27" s="8">
        <v>4412.08</v>
      </c>
      <c r="G27" s="9">
        <v>0.01</v>
      </c>
      <c r="K27" t="s">
        <v>491</v>
      </c>
      <c r="L27" s="9">
        <v>1.21E-2</v>
      </c>
    </row>
    <row r="28" spans="1:12" x14ac:dyDescent="0.35">
      <c r="A28" s="6">
        <v>21</v>
      </c>
      <c r="B28" s="6" t="s">
        <v>48</v>
      </c>
      <c r="C28" s="6" t="s">
        <v>49</v>
      </c>
      <c r="D28" s="6" t="s">
        <v>50</v>
      </c>
      <c r="E28" s="7">
        <v>673287</v>
      </c>
      <c r="F28" s="8">
        <v>4291.87</v>
      </c>
      <c r="G28" s="9">
        <v>9.7999999999999997E-3</v>
      </c>
      <c r="K28" t="s">
        <v>492</v>
      </c>
      <c r="L28" s="9">
        <v>1.1900000000000001E-2</v>
      </c>
    </row>
    <row r="29" spans="1:12" x14ac:dyDescent="0.35">
      <c r="A29" s="6">
        <v>22</v>
      </c>
      <c r="B29" s="6" t="s">
        <v>112</v>
      </c>
      <c r="C29" s="6" t="s">
        <v>113</v>
      </c>
      <c r="D29" s="6" t="s">
        <v>65</v>
      </c>
      <c r="E29" s="7">
        <v>140596</v>
      </c>
      <c r="F29" s="8">
        <v>4089.38</v>
      </c>
      <c r="G29" s="9">
        <v>9.300000000000001E-3</v>
      </c>
      <c r="K29" t="s">
        <v>493</v>
      </c>
      <c r="L29" s="9">
        <v>1.1200000000000002E-2</v>
      </c>
    </row>
    <row r="30" spans="1:12" x14ac:dyDescent="0.35">
      <c r="A30" s="6">
        <v>23</v>
      </c>
      <c r="B30" s="6" t="s">
        <v>461</v>
      </c>
      <c r="C30" s="6" t="s">
        <v>462</v>
      </c>
      <c r="D30" s="6" t="s">
        <v>62</v>
      </c>
      <c r="E30" s="7">
        <v>603450</v>
      </c>
      <c r="F30" s="8">
        <v>4032.86</v>
      </c>
      <c r="G30" s="9">
        <v>9.1999999999999998E-3</v>
      </c>
      <c r="K30" t="s">
        <v>65</v>
      </c>
      <c r="L30" s="9">
        <v>9.4000000000000004E-3</v>
      </c>
    </row>
    <row r="31" spans="1:12" x14ac:dyDescent="0.35">
      <c r="A31" s="6">
        <v>24</v>
      </c>
      <c r="B31" s="6" t="s">
        <v>236</v>
      </c>
      <c r="C31" s="6" t="s">
        <v>237</v>
      </c>
      <c r="D31" s="6" t="s">
        <v>62</v>
      </c>
      <c r="E31" s="7">
        <v>1035000</v>
      </c>
      <c r="F31" s="8">
        <v>4028.74</v>
      </c>
      <c r="G31" s="9">
        <v>9.1999999999999998E-3</v>
      </c>
      <c r="K31" t="s">
        <v>177</v>
      </c>
      <c r="L31" s="9">
        <v>7.4999999999999997E-3</v>
      </c>
    </row>
    <row r="32" spans="1:12" x14ac:dyDescent="0.35">
      <c r="A32" s="6">
        <v>25</v>
      </c>
      <c r="B32" s="6" t="s">
        <v>46</v>
      </c>
      <c r="C32" s="6" t="s">
        <v>47</v>
      </c>
      <c r="D32" s="6" t="s">
        <v>45</v>
      </c>
      <c r="E32" s="7">
        <v>1708261</v>
      </c>
      <c r="F32" s="8">
        <v>3859.82</v>
      </c>
      <c r="G32" s="9">
        <v>8.8000000000000005E-3</v>
      </c>
      <c r="K32" t="s">
        <v>384</v>
      </c>
      <c r="L32" s="9">
        <v>6.3E-3</v>
      </c>
    </row>
    <row r="33" spans="1:12" x14ac:dyDescent="0.35">
      <c r="A33" s="6">
        <v>26</v>
      </c>
      <c r="B33" s="6" t="s">
        <v>146</v>
      </c>
      <c r="C33" s="6" t="s">
        <v>147</v>
      </c>
      <c r="D33" s="6" t="s">
        <v>71</v>
      </c>
      <c r="E33" s="7">
        <v>882000</v>
      </c>
      <c r="F33" s="8">
        <v>3812</v>
      </c>
      <c r="G33" s="9">
        <v>8.6999999999999994E-3</v>
      </c>
      <c r="K33" t="s">
        <v>212</v>
      </c>
      <c r="L33" s="9">
        <v>6.1999999999999998E-3</v>
      </c>
    </row>
    <row r="34" spans="1:12" x14ac:dyDescent="0.35">
      <c r="A34" s="6">
        <v>27</v>
      </c>
      <c r="B34" s="6" t="s">
        <v>494</v>
      </c>
      <c r="C34" s="6" t="s">
        <v>495</v>
      </c>
      <c r="D34" s="6" t="s">
        <v>16</v>
      </c>
      <c r="E34" s="7">
        <v>9424000</v>
      </c>
      <c r="F34" s="8">
        <v>3779.02</v>
      </c>
      <c r="G34" s="9">
        <v>8.6E-3</v>
      </c>
      <c r="K34" t="s">
        <v>189</v>
      </c>
      <c r="L34" s="9">
        <v>5.8999999999999999E-3</v>
      </c>
    </row>
    <row r="35" spans="1:12" x14ac:dyDescent="0.35">
      <c r="A35" s="6">
        <v>28</v>
      </c>
      <c r="B35" s="6" t="s">
        <v>496</v>
      </c>
      <c r="C35" s="6" t="s">
        <v>497</v>
      </c>
      <c r="D35" s="6" t="s">
        <v>42</v>
      </c>
      <c r="E35" s="7">
        <v>500500</v>
      </c>
      <c r="F35" s="8">
        <v>3627.62</v>
      </c>
      <c r="G35" s="9">
        <v>8.3000000000000001E-3</v>
      </c>
      <c r="K35" t="s">
        <v>379</v>
      </c>
      <c r="L35" s="9">
        <v>3.3E-3</v>
      </c>
    </row>
    <row r="36" spans="1:12" x14ac:dyDescent="0.35">
      <c r="A36" s="6">
        <v>29</v>
      </c>
      <c r="B36" s="6" t="s">
        <v>108</v>
      </c>
      <c r="C36" s="6" t="s">
        <v>109</v>
      </c>
      <c r="D36" s="6" t="s">
        <v>23</v>
      </c>
      <c r="E36" s="7">
        <v>164652</v>
      </c>
      <c r="F36" s="8">
        <v>3467.16</v>
      </c>
      <c r="G36" s="9">
        <v>7.9000000000000008E-3</v>
      </c>
      <c r="K36" t="s">
        <v>312</v>
      </c>
      <c r="L36" s="9">
        <v>2.8000000000000004E-3</v>
      </c>
    </row>
    <row r="37" spans="1:12" x14ac:dyDescent="0.35">
      <c r="A37" s="6">
        <v>30</v>
      </c>
      <c r="B37" s="6" t="s">
        <v>138</v>
      </c>
      <c r="C37" s="6" t="s">
        <v>139</v>
      </c>
      <c r="D37" s="6" t="s">
        <v>42</v>
      </c>
      <c r="E37" s="7">
        <v>71429</v>
      </c>
      <c r="F37" s="8">
        <v>3427.66</v>
      </c>
      <c r="G37" s="9">
        <v>7.8000000000000005E-3</v>
      </c>
      <c r="K37" t="s">
        <v>498</v>
      </c>
      <c r="L37" s="9">
        <v>2.3999999999999998E-3</v>
      </c>
    </row>
    <row r="38" spans="1:12" x14ac:dyDescent="0.35">
      <c r="A38" s="6">
        <v>31</v>
      </c>
      <c r="B38" s="6" t="s">
        <v>54</v>
      </c>
      <c r="C38" s="6" t="s">
        <v>55</v>
      </c>
      <c r="D38" s="6" t="s">
        <v>24</v>
      </c>
      <c r="E38" s="7">
        <v>319273</v>
      </c>
      <c r="F38" s="8">
        <v>3287.23</v>
      </c>
      <c r="G38" s="9">
        <v>7.4999999999999997E-3</v>
      </c>
      <c r="K38" t="s">
        <v>211</v>
      </c>
      <c r="L38" s="9">
        <v>2.0999999999999999E-3</v>
      </c>
    </row>
    <row r="39" spans="1:12" x14ac:dyDescent="0.35">
      <c r="A39" s="6">
        <v>32</v>
      </c>
      <c r="B39" s="6" t="s">
        <v>69</v>
      </c>
      <c r="C39" s="6" t="s">
        <v>70</v>
      </c>
      <c r="D39" s="6" t="s">
        <v>28</v>
      </c>
      <c r="E39" s="7">
        <v>309169</v>
      </c>
      <c r="F39" s="8">
        <v>3135.9</v>
      </c>
      <c r="G39" s="9">
        <v>7.0999999999999995E-3</v>
      </c>
      <c r="K39" t="s">
        <v>56</v>
      </c>
      <c r="L39" s="9">
        <v>1.8E-3</v>
      </c>
    </row>
    <row r="40" spans="1:12" x14ac:dyDescent="0.35">
      <c r="A40" s="6">
        <v>33</v>
      </c>
      <c r="B40" s="6" t="s">
        <v>84</v>
      </c>
      <c r="C40" s="6" t="s">
        <v>85</v>
      </c>
      <c r="D40" s="6" t="s">
        <v>28</v>
      </c>
      <c r="E40" s="7">
        <v>196700</v>
      </c>
      <c r="F40" s="8">
        <v>3126.55</v>
      </c>
      <c r="G40" s="9">
        <v>7.0999999999999995E-3</v>
      </c>
      <c r="K40" t="s">
        <v>59</v>
      </c>
      <c r="L40" s="9">
        <v>8.0000000000000004E-4</v>
      </c>
    </row>
    <row r="41" spans="1:12" x14ac:dyDescent="0.35">
      <c r="A41" s="6">
        <v>34</v>
      </c>
      <c r="B41" s="6" t="s">
        <v>124</v>
      </c>
      <c r="C41" s="6" t="s">
        <v>125</v>
      </c>
      <c r="D41" s="6" t="s">
        <v>24</v>
      </c>
      <c r="E41" s="7">
        <v>199782</v>
      </c>
      <c r="F41" s="8">
        <v>2897.44</v>
      </c>
      <c r="G41" s="9">
        <v>6.6E-3</v>
      </c>
      <c r="K41" t="s">
        <v>68</v>
      </c>
      <c r="L41" s="9">
        <v>5.9999999999999995E-4</v>
      </c>
    </row>
    <row r="42" spans="1:12" x14ac:dyDescent="0.35">
      <c r="A42" s="6">
        <v>35</v>
      </c>
      <c r="B42" s="6" t="s">
        <v>100</v>
      </c>
      <c r="C42" s="6" t="s">
        <v>101</v>
      </c>
      <c r="D42" s="6" t="s">
        <v>37</v>
      </c>
      <c r="E42" s="7">
        <v>584544</v>
      </c>
      <c r="F42" s="8">
        <v>2799.38</v>
      </c>
      <c r="G42" s="9">
        <v>6.4000000000000003E-3</v>
      </c>
      <c r="K42" t="s">
        <v>451</v>
      </c>
      <c r="L42" s="9">
        <v>5.9999999999999995E-4</v>
      </c>
    </row>
    <row r="43" spans="1:12" x14ac:dyDescent="0.35">
      <c r="A43" s="6">
        <v>36</v>
      </c>
      <c r="B43" s="6" t="s">
        <v>78</v>
      </c>
      <c r="C43" s="6" t="s">
        <v>79</v>
      </c>
      <c r="D43" s="6" t="s">
        <v>28</v>
      </c>
      <c r="E43" s="7">
        <v>376190</v>
      </c>
      <c r="F43" s="8">
        <v>2717.6</v>
      </c>
      <c r="G43" s="9">
        <v>6.1999999999999998E-3</v>
      </c>
      <c r="K43" t="s">
        <v>180</v>
      </c>
      <c r="L43" s="9">
        <v>1E-4</v>
      </c>
    </row>
    <row r="44" spans="1:12" x14ac:dyDescent="0.35">
      <c r="A44" s="6">
        <v>37</v>
      </c>
      <c r="B44" s="6" t="s">
        <v>110</v>
      </c>
      <c r="C44" s="6" t="s">
        <v>111</v>
      </c>
      <c r="D44" s="6" t="s">
        <v>37</v>
      </c>
      <c r="E44" s="7">
        <v>221309</v>
      </c>
      <c r="F44" s="8">
        <v>2695.65</v>
      </c>
      <c r="G44" s="9">
        <v>6.0999999999999995E-3</v>
      </c>
      <c r="K44" t="s">
        <v>499</v>
      </c>
      <c r="L44" s="9">
        <v>-0.35859999999999986</v>
      </c>
    </row>
    <row r="45" spans="1:12" x14ac:dyDescent="0.35">
      <c r="A45" s="6">
        <v>38</v>
      </c>
      <c r="B45" s="6" t="s">
        <v>500</v>
      </c>
      <c r="C45" s="6" t="s">
        <v>501</v>
      </c>
      <c r="D45" s="6" t="s">
        <v>212</v>
      </c>
      <c r="E45" s="7">
        <v>1694250</v>
      </c>
      <c r="F45" s="8">
        <v>2689.62</v>
      </c>
      <c r="G45" s="9">
        <v>6.0999999999999995E-3</v>
      </c>
      <c r="K45" t="s">
        <v>77</v>
      </c>
      <c r="L45" s="9">
        <v>0.42349999999999977</v>
      </c>
    </row>
    <row r="46" spans="1:12" x14ac:dyDescent="0.35">
      <c r="A46" s="6">
        <v>39</v>
      </c>
      <c r="B46" s="6" t="s">
        <v>207</v>
      </c>
      <c r="C46" s="6" t="s">
        <v>208</v>
      </c>
      <c r="D46" s="6" t="s">
        <v>16</v>
      </c>
      <c r="E46" s="7">
        <v>514500</v>
      </c>
      <c r="F46" s="8">
        <v>2330.6799999999998</v>
      </c>
      <c r="G46" s="9">
        <v>5.3E-3</v>
      </c>
    </row>
    <row r="47" spans="1:12" x14ac:dyDescent="0.35">
      <c r="A47" s="6">
        <v>40</v>
      </c>
      <c r="B47" s="6" t="s">
        <v>63</v>
      </c>
      <c r="C47" s="6" t="s">
        <v>64</v>
      </c>
      <c r="D47" s="6" t="s">
        <v>51</v>
      </c>
      <c r="E47" s="7">
        <v>259433</v>
      </c>
      <c r="F47" s="8">
        <v>2285.6</v>
      </c>
      <c r="G47" s="9">
        <v>5.1999999999999998E-3</v>
      </c>
    </row>
    <row r="48" spans="1:12" x14ac:dyDescent="0.35">
      <c r="A48" s="6">
        <v>41</v>
      </c>
      <c r="B48" s="6" t="s">
        <v>72</v>
      </c>
      <c r="C48" s="6" t="s">
        <v>73</v>
      </c>
      <c r="D48" s="6" t="s">
        <v>37</v>
      </c>
      <c r="E48" s="7">
        <v>450581</v>
      </c>
      <c r="F48" s="8">
        <v>2129.67</v>
      </c>
      <c r="G48" s="9">
        <v>4.7999999999999996E-3</v>
      </c>
    </row>
    <row r="49" spans="1:7" x14ac:dyDescent="0.35">
      <c r="A49" s="6">
        <v>42</v>
      </c>
      <c r="B49" s="6" t="s">
        <v>94</v>
      </c>
      <c r="C49" s="6" t="s">
        <v>95</v>
      </c>
      <c r="D49" s="6" t="s">
        <v>45</v>
      </c>
      <c r="E49" s="7">
        <v>286685</v>
      </c>
      <c r="F49" s="8">
        <v>2117.7399999999998</v>
      </c>
      <c r="G49" s="9">
        <v>4.7999999999999996E-3</v>
      </c>
    </row>
    <row r="50" spans="1:7" x14ac:dyDescent="0.35">
      <c r="A50" s="6">
        <v>43</v>
      </c>
      <c r="B50" s="6" t="s">
        <v>75</v>
      </c>
      <c r="C50" s="6" t="s">
        <v>76</v>
      </c>
      <c r="D50" s="6" t="s">
        <v>42</v>
      </c>
      <c r="E50" s="7">
        <v>53046</v>
      </c>
      <c r="F50" s="8">
        <v>2111.63</v>
      </c>
      <c r="G50" s="9">
        <v>4.7999999999999996E-3</v>
      </c>
    </row>
    <row r="51" spans="1:7" x14ac:dyDescent="0.35">
      <c r="A51" s="6">
        <v>44</v>
      </c>
      <c r="B51" s="6" t="s">
        <v>98</v>
      </c>
      <c r="C51" s="6" t="s">
        <v>99</v>
      </c>
      <c r="D51" s="6" t="s">
        <v>34</v>
      </c>
      <c r="E51" s="7">
        <v>267783</v>
      </c>
      <c r="F51" s="8">
        <v>1974.77</v>
      </c>
      <c r="G51" s="9">
        <v>4.5000000000000005E-3</v>
      </c>
    </row>
    <row r="52" spans="1:7" x14ac:dyDescent="0.35">
      <c r="A52" s="6">
        <v>45</v>
      </c>
      <c r="B52" s="6" t="s">
        <v>502</v>
      </c>
      <c r="C52" s="6" t="s">
        <v>503</v>
      </c>
      <c r="D52" s="6" t="s">
        <v>16</v>
      </c>
      <c r="E52" s="7">
        <v>1053000</v>
      </c>
      <c r="F52" s="8">
        <v>1821.69</v>
      </c>
      <c r="G52" s="9">
        <v>4.0999999999999995E-3</v>
      </c>
    </row>
    <row r="53" spans="1:7" x14ac:dyDescent="0.35">
      <c r="A53" s="6">
        <v>46</v>
      </c>
      <c r="B53" s="6" t="s">
        <v>504</v>
      </c>
      <c r="C53" s="6" t="s">
        <v>505</v>
      </c>
      <c r="D53" s="6" t="s">
        <v>384</v>
      </c>
      <c r="E53" s="7">
        <v>588000</v>
      </c>
      <c r="F53" s="8">
        <v>1782.82</v>
      </c>
      <c r="G53" s="9">
        <v>4.0999999999999995E-3</v>
      </c>
    </row>
    <row r="54" spans="1:7" x14ac:dyDescent="0.35">
      <c r="A54" s="6">
        <v>47</v>
      </c>
      <c r="B54" s="6" t="s">
        <v>57</v>
      </c>
      <c r="C54" s="6" t="s">
        <v>58</v>
      </c>
      <c r="D54" s="6" t="s">
        <v>51</v>
      </c>
      <c r="E54" s="7">
        <v>304455</v>
      </c>
      <c r="F54" s="8">
        <v>1747.57</v>
      </c>
      <c r="G54" s="9">
        <v>4.0000000000000001E-3</v>
      </c>
    </row>
    <row r="55" spans="1:7" x14ac:dyDescent="0.35">
      <c r="A55" s="6">
        <v>48</v>
      </c>
      <c r="B55" s="6" t="s">
        <v>96</v>
      </c>
      <c r="C55" s="6" t="s">
        <v>97</v>
      </c>
      <c r="D55" s="6" t="s">
        <v>34</v>
      </c>
      <c r="E55" s="7">
        <v>66673</v>
      </c>
      <c r="F55" s="8">
        <v>1556.51</v>
      </c>
      <c r="G55" s="9">
        <v>3.4999999999999996E-3</v>
      </c>
    </row>
    <row r="56" spans="1:7" x14ac:dyDescent="0.35">
      <c r="A56" s="6">
        <v>49</v>
      </c>
      <c r="B56" s="6" t="s">
        <v>506</v>
      </c>
      <c r="C56" s="6" t="s">
        <v>507</v>
      </c>
      <c r="D56" s="6" t="s">
        <v>24</v>
      </c>
      <c r="E56" s="7">
        <v>59400</v>
      </c>
      <c r="F56" s="8">
        <v>1541.91</v>
      </c>
      <c r="G56" s="9">
        <v>3.4999999999999996E-3</v>
      </c>
    </row>
    <row r="57" spans="1:7" x14ac:dyDescent="0.35">
      <c r="A57" s="6">
        <v>50</v>
      </c>
      <c r="B57" s="6" t="s">
        <v>508</v>
      </c>
      <c r="C57" s="6" t="s">
        <v>509</v>
      </c>
      <c r="D57" s="6" t="s">
        <v>379</v>
      </c>
      <c r="E57" s="7">
        <v>31000</v>
      </c>
      <c r="F57" s="8">
        <v>1389.3</v>
      </c>
      <c r="G57" s="9">
        <v>3.2000000000000002E-3</v>
      </c>
    </row>
    <row r="58" spans="1:7" x14ac:dyDescent="0.35">
      <c r="A58" s="6">
        <v>51</v>
      </c>
      <c r="B58" s="6" t="s">
        <v>134</v>
      </c>
      <c r="C58" s="6" t="s">
        <v>135</v>
      </c>
      <c r="D58" s="6" t="s">
        <v>28</v>
      </c>
      <c r="E58" s="7">
        <v>205517</v>
      </c>
      <c r="F58" s="8">
        <v>1380.77</v>
      </c>
      <c r="G58" s="9">
        <v>3.0999999999999999E-3</v>
      </c>
    </row>
    <row r="59" spans="1:7" x14ac:dyDescent="0.35">
      <c r="A59" s="6">
        <v>52</v>
      </c>
      <c r="B59" s="6" t="s">
        <v>136</v>
      </c>
      <c r="C59" s="6" t="s">
        <v>137</v>
      </c>
      <c r="D59" s="6" t="s">
        <v>16</v>
      </c>
      <c r="E59" s="7">
        <v>707422</v>
      </c>
      <c r="F59" s="8">
        <v>1350.47</v>
      </c>
      <c r="G59" s="9">
        <v>3.0999999999999999E-3</v>
      </c>
    </row>
    <row r="60" spans="1:7" x14ac:dyDescent="0.35">
      <c r="A60" s="6">
        <v>53</v>
      </c>
      <c r="B60" s="6" t="s">
        <v>510</v>
      </c>
      <c r="C60" s="6" t="s">
        <v>511</v>
      </c>
      <c r="D60" s="6" t="s">
        <v>189</v>
      </c>
      <c r="E60" s="7">
        <v>461900</v>
      </c>
      <c r="F60" s="8">
        <v>1328.66</v>
      </c>
      <c r="G60" s="9">
        <v>3.0000000000000001E-3</v>
      </c>
    </row>
    <row r="61" spans="1:7" x14ac:dyDescent="0.35">
      <c r="A61" s="6">
        <v>54</v>
      </c>
      <c r="B61" s="6" t="s">
        <v>104</v>
      </c>
      <c r="C61" s="6" t="s">
        <v>105</v>
      </c>
      <c r="D61" s="6" t="s">
        <v>27</v>
      </c>
      <c r="E61" s="7">
        <v>36460</v>
      </c>
      <c r="F61" s="8">
        <v>1294.07</v>
      </c>
      <c r="G61" s="9">
        <v>2.8999999999999998E-3</v>
      </c>
    </row>
    <row r="62" spans="1:7" x14ac:dyDescent="0.35">
      <c r="A62" s="6">
        <v>55</v>
      </c>
      <c r="B62" s="6" t="s">
        <v>310</v>
      </c>
      <c r="C62" s="6" t="s">
        <v>311</v>
      </c>
      <c r="D62" s="6" t="s">
        <v>312</v>
      </c>
      <c r="E62" s="7">
        <v>31000</v>
      </c>
      <c r="F62" s="8">
        <v>1252.68</v>
      </c>
      <c r="G62" s="9">
        <v>2.8000000000000004E-3</v>
      </c>
    </row>
    <row r="63" spans="1:7" x14ac:dyDescent="0.35">
      <c r="A63" s="6">
        <v>56</v>
      </c>
      <c r="B63" s="6" t="s">
        <v>512</v>
      </c>
      <c r="C63" s="6" t="s">
        <v>513</v>
      </c>
      <c r="D63" s="6" t="s">
        <v>177</v>
      </c>
      <c r="E63" s="7">
        <v>16100</v>
      </c>
      <c r="F63" s="8">
        <v>1181.43</v>
      </c>
      <c r="G63" s="9">
        <v>2.7000000000000001E-3</v>
      </c>
    </row>
    <row r="64" spans="1:7" x14ac:dyDescent="0.35">
      <c r="A64" s="6">
        <v>57</v>
      </c>
      <c r="B64" s="6" t="s">
        <v>514</v>
      </c>
      <c r="C64" s="6" t="s">
        <v>515</v>
      </c>
      <c r="D64" s="6" t="s">
        <v>51</v>
      </c>
      <c r="E64" s="7">
        <v>128750</v>
      </c>
      <c r="F64" s="8">
        <v>1098.3699999999999</v>
      </c>
      <c r="G64" s="9">
        <v>2.5000000000000001E-3</v>
      </c>
    </row>
    <row r="65" spans="1:7" x14ac:dyDescent="0.35">
      <c r="A65" s="6">
        <v>58</v>
      </c>
      <c r="B65" s="6" t="s">
        <v>516</v>
      </c>
      <c r="C65" s="6" t="s">
        <v>517</v>
      </c>
      <c r="D65" s="6" t="s">
        <v>45</v>
      </c>
      <c r="E65" s="7">
        <v>137000</v>
      </c>
      <c r="F65" s="8">
        <v>1027.23</v>
      </c>
      <c r="G65" s="9">
        <v>2.3E-3</v>
      </c>
    </row>
    <row r="66" spans="1:7" x14ac:dyDescent="0.35">
      <c r="A66" s="6">
        <v>59</v>
      </c>
      <c r="B66" s="6" t="s">
        <v>349</v>
      </c>
      <c r="C66" s="6" t="s">
        <v>350</v>
      </c>
      <c r="D66" s="6" t="s">
        <v>31</v>
      </c>
      <c r="E66" s="7">
        <v>74400</v>
      </c>
      <c r="F66" s="8">
        <v>1027.17</v>
      </c>
      <c r="G66" s="9">
        <v>2.3E-3</v>
      </c>
    </row>
    <row r="67" spans="1:7" x14ac:dyDescent="0.35">
      <c r="A67" s="6">
        <v>60</v>
      </c>
      <c r="B67" s="6" t="s">
        <v>202</v>
      </c>
      <c r="C67" s="6" t="s">
        <v>203</v>
      </c>
      <c r="D67" s="6" t="s">
        <v>189</v>
      </c>
      <c r="E67" s="7">
        <v>204250</v>
      </c>
      <c r="F67" s="8">
        <v>996.64</v>
      </c>
      <c r="G67" s="9">
        <v>2.3E-3</v>
      </c>
    </row>
    <row r="68" spans="1:7" x14ac:dyDescent="0.35">
      <c r="A68" s="6">
        <v>61</v>
      </c>
      <c r="B68" s="6" t="s">
        <v>518</v>
      </c>
      <c r="C68" s="6" t="s">
        <v>519</v>
      </c>
      <c r="D68" s="6" t="s">
        <v>384</v>
      </c>
      <c r="E68" s="7">
        <v>195000</v>
      </c>
      <c r="F68" s="8">
        <v>985.43</v>
      </c>
      <c r="G68" s="9">
        <v>2.2000000000000001E-3</v>
      </c>
    </row>
    <row r="69" spans="1:7" x14ac:dyDescent="0.35">
      <c r="A69" s="6">
        <v>62</v>
      </c>
      <c r="B69" s="6" t="s">
        <v>106</v>
      </c>
      <c r="C69" s="6" t="s">
        <v>107</v>
      </c>
      <c r="D69" s="6" t="s">
        <v>34</v>
      </c>
      <c r="E69" s="7">
        <v>356034</v>
      </c>
      <c r="F69" s="8">
        <v>853.24</v>
      </c>
      <c r="G69" s="9">
        <v>1.9E-3</v>
      </c>
    </row>
    <row r="70" spans="1:7" x14ac:dyDescent="0.35">
      <c r="A70" s="6">
        <v>63</v>
      </c>
      <c r="B70" s="6" t="s">
        <v>520</v>
      </c>
      <c r="C70" s="6" t="s">
        <v>521</v>
      </c>
      <c r="D70" s="6" t="s">
        <v>177</v>
      </c>
      <c r="E70" s="7">
        <v>607500</v>
      </c>
      <c r="F70" s="8">
        <v>812.84</v>
      </c>
      <c r="G70" s="9">
        <v>1.8E-3</v>
      </c>
    </row>
    <row r="71" spans="1:7" x14ac:dyDescent="0.35">
      <c r="A71" s="6">
        <v>64</v>
      </c>
      <c r="B71" s="6" t="s">
        <v>142</v>
      </c>
      <c r="C71" s="6" t="s">
        <v>143</v>
      </c>
      <c r="D71" s="6" t="s">
        <v>37</v>
      </c>
      <c r="E71" s="7">
        <v>58500</v>
      </c>
      <c r="F71" s="8">
        <v>803.26</v>
      </c>
      <c r="G71" s="9">
        <v>1.8E-3</v>
      </c>
    </row>
    <row r="72" spans="1:7" x14ac:dyDescent="0.35">
      <c r="A72" s="6">
        <v>65</v>
      </c>
      <c r="B72" s="6" t="s">
        <v>522</v>
      </c>
      <c r="C72" s="6" t="s">
        <v>523</v>
      </c>
      <c r="D72" s="6" t="s">
        <v>211</v>
      </c>
      <c r="E72" s="7">
        <v>6510000</v>
      </c>
      <c r="F72" s="8">
        <v>774.69</v>
      </c>
      <c r="G72" s="9">
        <v>1.8E-3</v>
      </c>
    </row>
    <row r="73" spans="1:7" x14ac:dyDescent="0.35">
      <c r="A73" s="6">
        <v>66</v>
      </c>
      <c r="B73" s="6" t="s">
        <v>90</v>
      </c>
      <c r="C73" s="6" t="s">
        <v>91</v>
      </c>
      <c r="D73" s="6" t="s">
        <v>45</v>
      </c>
      <c r="E73" s="7">
        <v>29200</v>
      </c>
      <c r="F73" s="8">
        <v>739.83</v>
      </c>
      <c r="G73" s="9">
        <v>1.7000000000000001E-3</v>
      </c>
    </row>
    <row r="74" spans="1:7" x14ac:dyDescent="0.35">
      <c r="A74" s="6">
        <v>67</v>
      </c>
      <c r="B74" s="6" t="s">
        <v>524</v>
      </c>
      <c r="C74" s="6" t="s">
        <v>525</v>
      </c>
      <c r="D74" s="6" t="s">
        <v>16</v>
      </c>
      <c r="E74" s="7">
        <v>877500</v>
      </c>
      <c r="F74" s="8">
        <v>717.36</v>
      </c>
      <c r="G74" s="9">
        <v>1.6000000000000001E-3</v>
      </c>
    </row>
    <row r="75" spans="1:7" x14ac:dyDescent="0.35">
      <c r="A75" s="6">
        <v>68</v>
      </c>
      <c r="B75" s="6" t="s">
        <v>526</v>
      </c>
      <c r="C75" s="6" t="s">
        <v>527</v>
      </c>
      <c r="D75" s="6" t="s">
        <v>183</v>
      </c>
      <c r="E75" s="7">
        <v>34500</v>
      </c>
      <c r="F75" s="8">
        <v>697.49</v>
      </c>
      <c r="G75" s="9">
        <v>1.6000000000000001E-3</v>
      </c>
    </row>
    <row r="76" spans="1:7" x14ac:dyDescent="0.35">
      <c r="A76" s="6">
        <v>69</v>
      </c>
      <c r="B76" s="6" t="s">
        <v>80</v>
      </c>
      <c r="C76" s="6" t="s">
        <v>81</v>
      </c>
      <c r="D76" s="6" t="s">
        <v>31</v>
      </c>
      <c r="E76" s="7">
        <v>18000</v>
      </c>
      <c r="F76" s="8">
        <v>679.6</v>
      </c>
      <c r="G76" s="9">
        <v>1.5E-3</v>
      </c>
    </row>
    <row r="77" spans="1:7" x14ac:dyDescent="0.35">
      <c r="A77" s="6">
        <v>70</v>
      </c>
      <c r="B77" s="6" t="s">
        <v>204</v>
      </c>
      <c r="C77" s="6" t="s">
        <v>205</v>
      </c>
      <c r="D77" s="6" t="s">
        <v>24</v>
      </c>
      <c r="E77" s="7">
        <v>120000</v>
      </c>
      <c r="F77" s="8">
        <v>677.1</v>
      </c>
      <c r="G77" s="9">
        <v>1.5E-3</v>
      </c>
    </row>
    <row r="78" spans="1:7" x14ac:dyDescent="0.35">
      <c r="A78" s="6">
        <v>71</v>
      </c>
      <c r="B78" s="6" t="s">
        <v>528</v>
      </c>
      <c r="C78" s="6" t="s">
        <v>529</v>
      </c>
      <c r="D78" s="6" t="s">
        <v>177</v>
      </c>
      <c r="E78" s="7">
        <v>39050</v>
      </c>
      <c r="F78" s="8">
        <v>577.98</v>
      </c>
      <c r="G78" s="9">
        <v>1.2999999999999999E-3</v>
      </c>
    </row>
    <row r="79" spans="1:7" x14ac:dyDescent="0.35">
      <c r="A79" s="6">
        <v>72</v>
      </c>
      <c r="B79" s="6" t="s">
        <v>530</v>
      </c>
      <c r="C79" s="6" t="s">
        <v>531</v>
      </c>
      <c r="D79" s="6" t="s">
        <v>42</v>
      </c>
      <c r="E79" s="7">
        <v>101200</v>
      </c>
      <c r="F79" s="8">
        <v>558.47</v>
      </c>
      <c r="G79" s="9">
        <v>1.2999999999999999E-3</v>
      </c>
    </row>
    <row r="80" spans="1:7" x14ac:dyDescent="0.35">
      <c r="A80" s="6">
        <v>73</v>
      </c>
      <c r="B80" s="6" t="s">
        <v>532</v>
      </c>
      <c r="C80" s="6" t="s">
        <v>533</v>
      </c>
      <c r="D80" s="6" t="s">
        <v>56</v>
      </c>
      <c r="E80" s="7">
        <v>59000</v>
      </c>
      <c r="F80" s="8">
        <v>542.39</v>
      </c>
      <c r="G80" s="9">
        <v>1.1999999999999999E-3</v>
      </c>
    </row>
    <row r="81" spans="1:7" x14ac:dyDescent="0.35">
      <c r="A81" s="6">
        <v>74</v>
      </c>
      <c r="B81" s="6" t="s">
        <v>534</v>
      </c>
      <c r="C81" s="6" t="s">
        <v>535</v>
      </c>
      <c r="D81" s="6" t="s">
        <v>51</v>
      </c>
      <c r="E81" s="7">
        <v>66150</v>
      </c>
      <c r="F81" s="8">
        <v>538.20000000000005</v>
      </c>
      <c r="G81" s="9">
        <v>1.1999999999999999E-3</v>
      </c>
    </row>
    <row r="82" spans="1:7" x14ac:dyDescent="0.35">
      <c r="A82" s="6">
        <v>75</v>
      </c>
      <c r="B82" s="6" t="s">
        <v>536</v>
      </c>
      <c r="C82" s="6" t="s">
        <v>537</v>
      </c>
      <c r="D82" s="6" t="s">
        <v>24</v>
      </c>
      <c r="E82" s="7">
        <v>40800</v>
      </c>
      <c r="F82" s="8">
        <v>529.92999999999995</v>
      </c>
      <c r="G82" s="9">
        <v>1.1999999999999999E-3</v>
      </c>
    </row>
    <row r="83" spans="1:7" x14ac:dyDescent="0.35">
      <c r="A83" s="6">
        <v>76</v>
      </c>
      <c r="B83" s="6" t="s">
        <v>538</v>
      </c>
      <c r="C83" s="6" t="s">
        <v>539</v>
      </c>
      <c r="D83" s="6" t="s">
        <v>177</v>
      </c>
      <c r="E83" s="7">
        <v>54600</v>
      </c>
      <c r="F83" s="8">
        <v>438.47</v>
      </c>
      <c r="G83" s="9">
        <v>1E-3</v>
      </c>
    </row>
    <row r="84" spans="1:7" x14ac:dyDescent="0.35">
      <c r="A84" s="6">
        <v>77</v>
      </c>
      <c r="B84" s="6" t="s">
        <v>540</v>
      </c>
      <c r="C84" s="6" t="s">
        <v>541</v>
      </c>
      <c r="D84" s="6" t="s">
        <v>51</v>
      </c>
      <c r="E84" s="7">
        <v>80000</v>
      </c>
      <c r="F84" s="8">
        <v>438</v>
      </c>
      <c r="G84" s="9">
        <v>1E-3</v>
      </c>
    </row>
    <row r="85" spans="1:7" x14ac:dyDescent="0.35">
      <c r="A85" s="6">
        <v>78</v>
      </c>
      <c r="B85" s="6" t="s">
        <v>542</v>
      </c>
      <c r="C85" s="6" t="s">
        <v>543</v>
      </c>
      <c r="D85" s="6" t="s">
        <v>16</v>
      </c>
      <c r="E85" s="7">
        <v>912000</v>
      </c>
      <c r="F85" s="8">
        <v>434.57</v>
      </c>
      <c r="G85" s="9">
        <v>1E-3</v>
      </c>
    </row>
    <row r="86" spans="1:7" x14ac:dyDescent="0.35">
      <c r="A86" s="6">
        <v>79</v>
      </c>
      <c r="B86" s="6" t="s">
        <v>544</v>
      </c>
      <c r="C86" s="6" t="s">
        <v>545</v>
      </c>
      <c r="D86" s="6" t="s">
        <v>452</v>
      </c>
      <c r="E86" s="7">
        <v>226800</v>
      </c>
      <c r="F86" s="8">
        <v>419.81</v>
      </c>
      <c r="G86" s="9">
        <v>1E-3</v>
      </c>
    </row>
    <row r="87" spans="1:7" x14ac:dyDescent="0.35">
      <c r="A87" s="6">
        <v>80</v>
      </c>
      <c r="B87" s="6" t="s">
        <v>194</v>
      </c>
      <c r="C87" s="6" t="s">
        <v>195</v>
      </c>
      <c r="D87" s="6" t="s">
        <v>24</v>
      </c>
      <c r="E87" s="7">
        <v>240000</v>
      </c>
      <c r="F87" s="8">
        <v>405.96</v>
      </c>
      <c r="G87" s="9">
        <v>8.9999999999999998E-4</v>
      </c>
    </row>
    <row r="88" spans="1:7" x14ac:dyDescent="0.35">
      <c r="A88" s="6">
        <v>81</v>
      </c>
      <c r="B88" s="6" t="s">
        <v>192</v>
      </c>
      <c r="C88" s="6" t="s">
        <v>193</v>
      </c>
      <c r="D88" s="6" t="s">
        <v>51</v>
      </c>
      <c r="E88" s="7">
        <v>37000</v>
      </c>
      <c r="F88" s="8">
        <v>381.06</v>
      </c>
      <c r="G88" s="9">
        <v>8.9999999999999998E-4</v>
      </c>
    </row>
    <row r="89" spans="1:7" x14ac:dyDescent="0.35">
      <c r="A89" s="6">
        <v>82</v>
      </c>
      <c r="B89" s="6" t="s">
        <v>546</v>
      </c>
      <c r="C89" s="6" t="s">
        <v>547</v>
      </c>
      <c r="D89" s="6" t="s">
        <v>31</v>
      </c>
      <c r="E89" s="7">
        <v>7200</v>
      </c>
      <c r="F89" s="8">
        <v>377.37</v>
      </c>
      <c r="G89" s="9">
        <v>8.9999999999999998E-4</v>
      </c>
    </row>
    <row r="90" spans="1:7" x14ac:dyDescent="0.35">
      <c r="A90" s="6">
        <v>83</v>
      </c>
      <c r="B90" s="6" t="s">
        <v>548</v>
      </c>
      <c r="C90" s="6" t="s">
        <v>549</v>
      </c>
      <c r="D90" s="6" t="s">
        <v>59</v>
      </c>
      <c r="E90" s="7">
        <v>85800</v>
      </c>
      <c r="F90" s="8">
        <v>357.96</v>
      </c>
      <c r="G90" s="9">
        <v>8.0000000000000004E-4</v>
      </c>
    </row>
    <row r="91" spans="1:7" x14ac:dyDescent="0.35">
      <c r="A91" s="6">
        <v>84</v>
      </c>
      <c r="B91" s="6" t="s">
        <v>230</v>
      </c>
      <c r="C91" s="6" t="s">
        <v>231</v>
      </c>
      <c r="D91" s="6" t="s">
        <v>42</v>
      </c>
      <c r="E91" s="7">
        <v>42000</v>
      </c>
      <c r="F91" s="8">
        <v>343.67</v>
      </c>
      <c r="G91" s="9">
        <v>8.0000000000000004E-4</v>
      </c>
    </row>
    <row r="92" spans="1:7" x14ac:dyDescent="0.35">
      <c r="A92" s="6">
        <v>85</v>
      </c>
      <c r="B92" s="6" t="s">
        <v>550</v>
      </c>
      <c r="C92" s="6" t="s">
        <v>551</v>
      </c>
      <c r="D92" s="6" t="s">
        <v>42</v>
      </c>
      <c r="E92" s="7">
        <v>103850</v>
      </c>
      <c r="F92" s="8">
        <v>332.68</v>
      </c>
      <c r="G92" s="9">
        <v>8.0000000000000004E-4</v>
      </c>
    </row>
    <row r="93" spans="1:7" x14ac:dyDescent="0.35">
      <c r="A93" s="6">
        <v>86</v>
      </c>
      <c r="B93" s="6" t="s">
        <v>552</v>
      </c>
      <c r="C93" s="6" t="s">
        <v>553</v>
      </c>
      <c r="D93" s="6" t="s">
        <v>16</v>
      </c>
      <c r="E93" s="7">
        <v>111600</v>
      </c>
      <c r="F93" s="8">
        <v>315.83</v>
      </c>
      <c r="G93" s="9">
        <v>7.000000000000001E-4</v>
      </c>
    </row>
    <row r="94" spans="1:7" x14ac:dyDescent="0.35">
      <c r="A94" s="6">
        <v>87</v>
      </c>
      <c r="B94" s="6" t="s">
        <v>313</v>
      </c>
      <c r="C94" s="6" t="s">
        <v>314</v>
      </c>
      <c r="D94" s="6" t="s">
        <v>37</v>
      </c>
      <c r="E94" s="7">
        <v>17600</v>
      </c>
      <c r="F94" s="8">
        <v>312.95</v>
      </c>
      <c r="G94" s="9">
        <v>7.000000000000001E-4</v>
      </c>
    </row>
    <row r="95" spans="1:7" x14ac:dyDescent="0.35">
      <c r="A95" s="6">
        <v>88</v>
      </c>
      <c r="B95" s="6" t="s">
        <v>181</v>
      </c>
      <c r="C95" s="6" t="s">
        <v>182</v>
      </c>
      <c r="D95" s="6" t="s">
        <v>51</v>
      </c>
      <c r="E95" s="7">
        <v>118400</v>
      </c>
      <c r="F95" s="8">
        <v>279.60000000000002</v>
      </c>
      <c r="G95" s="9">
        <v>5.9999999999999995E-4</v>
      </c>
    </row>
    <row r="96" spans="1:7" x14ac:dyDescent="0.35">
      <c r="A96" s="6">
        <v>89</v>
      </c>
      <c r="B96" s="6" t="s">
        <v>554</v>
      </c>
      <c r="C96" s="6" t="s">
        <v>555</v>
      </c>
      <c r="D96" s="6" t="s">
        <v>189</v>
      </c>
      <c r="E96" s="7">
        <v>289000</v>
      </c>
      <c r="F96" s="8">
        <v>269.93</v>
      </c>
      <c r="G96" s="9">
        <v>5.9999999999999995E-4</v>
      </c>
    </row>
    <row r="97" spans="1:7" x14ac:dyDescent="0.35">
      <c r="A97" s="6">
        <v>90</v>
      </c>
      <c r="B97" s="6" t="s">
        <v>318</v>
      </c>
      <c r="C97" s="6" t="s">
        <v>319</v>
      </c>
      <c r="D97" s="6" t="s">
        <v>56</v>
      </c>
      <c r="E97" s="7">
        <v>2375</v>
      </c>
      <c r="F97" s="8">
        <v>267.88</v>
      </c>
      <c r="G97" s="9">
        <v>5.9999999999999995E-4</v>
      </c>
    </row>
    <row r="98" spans="1:7" x14ac:dyDescent="0.35">
      <c r="A98" s="6">
        <v>91</v>
      </c>
      <c r="B98" s="6" t="s">
        <v>345</v>
      </c>
      <c r="C98" s="6" t="s">
        <v>346</v>
      </c>
      <c r="D98" s="6" t="s">
        <v>50</v>
      </c>
      <c r="E98" s="7">
        <v>164700</v>
      </c>
      <c r="F98" s="8">
        <v>261.63</v>
      </c>
      <c r="G98" s="9">
        <v>5.9999999999999995E-4</v>
      </c>
    </row>
    <row r="99" spans="1:7" x14ac:dyDescent="0.35">
      <c r="A99" s="6">
        <v>92</v>
      </c>
      <c r="B99" s="6" t="s">
        <v>463</v>
      </c>
      <c r="C99" s="6" t="s">
        <v>464</v>
      </c>
      <c r="D99" s="6" t="s">
        <v>452</v>
      </c>
      <c r="E99" s="7">
        <v>180900</v>
      </c>
      <c r="F99" s="8">
        <v>258.69</v>
      </c>
      <c r="G99" s="9">
        <v>5.9999999999999995E-4</v>
      </c>
    </row>
    <row r="100" spans="1:7" x14ac:dyDescent="0.35">
      <c r="A100" s="6">
        <v>93</v>
      </c>
      <c r="B100" s="6" t="s">
        <v>556</v>
      </c>
      <c r="C100" s="6" t="s">
        <v>557</v>
      </c>
      <c r="D100" s="6" t="s">
        <v>68</v>
      </c>
      <c r="E100" s="7">
        <v>36400</v>
      </c>
      <c r="F100" s="8">
        <v>257.60000000000002</v>
      </c>
      <c r="G100" s="9">
        <v>5.9999999999999995E-4</v>
      </c>
    </row>
    <row r="101" spans="1:7" x14ac:dyDescent="0.35">
      <c r="A101" s="6">
        <v>94</v>
      </c>
      <c r="B101" s="6" t="s">
        <v>449</v>
      </c>
      <c r="C101" s="6" t="s">
        <v>450</v>
      </c>
      <c r="D101" s="6" t="s">
        <v>451</v>
      </c>
      <c r="E101" s="7">
        <v>169400</v>
      </c>
      <c r="F101" s="8">
        <v>244.78</v>
      </c>
      <c r="G101" s="9">
        <v>5.9999999999999995E-4</v>
      </c>
    </row>
    <row r="102" spans="1:7" x14ac:dyDescent="0.35">
      <c r="A102" s="6">
        <v>95</v>
      </c>
      <c r="B102" s="6" t="s">
        <v>558</v>
      </c>
      <c r="C102" s="6" t="s">
        <v>559</v>
      </c>
      <c r="D102" s="6" t="s">
        <v>24</v>
      </c>
      <c r="E102" s="7">
        <v>128000</v>
      </c>
      <c r="F102" s="8">
        <v>237.06</v>
      </c>
      <c r="G102" s="9">
        <v>5.0000000000000001E-4</v>
      </c>
    </row>
    <row r="103" spans="1:7" x14ac:dyDescent="0.35">
      <c r="A103" s="6">
        <v>96</v>
      </c>
      <c r="B103" s="6" t="s">
        <v>560</v>
      </c>
      <c r="C103" s="6" t="s">
        <v>561</v>
      </c>
      <c r="D103" s="6" t="s">
        <v>23</v>
      </c>
      <c r="E103" s="7">
        <v>12350</v>
      </c>
      <c r="F103" s="8">
        <v>206.18</v>
      </c>
      <c r="G103" s="9">
        <v>5.0000000000000001E-4</v>
      </c>
    </row>
    <row r="104" spans="1:7" x14ac:dyDescent="0.35">
      <c r="A104" s="6">
        <v>97</v>
      </c>
      <c r="B104" s="6" t="s">
        <v>315</v>
      </c>
      <c r="C104" s="6" t="s">
        <v>316</v>
      </c>
      <c r="D104" s="6" t="s">
        <v>31</v>
      </c>
      <c r="E104" s="7">
        <v>4800</v>
      </c>
      <c r="F104" s="8">
        <v>201.6</v>
      </c>
      <c r="G104" s="9">
        <v>5.0000000000000001E-4</v>
      </c>
    </row>
    <row r="105" spans="1:7" x14ac:dyDescent="0.35">
      <c r="A105" s="6">
        <v>98</v>
      </c>
      <c r="B105" s="6" t="s">
        <v>465</v>
      </c>
      <c r="C105" s="6" t="s">
        <v>466</v>
      </c>
      <c r="D105" s="6" t="s">
        <v>62</v>
      </c>
      <c r="E105" s="7">
        <v>161500</v>
      </c>
      <c r="F105" s="8">
        <v>183.54</v>
      </c>
      <c r="G105" s="9">
        <v>4.0000000000000002E-4</v>
      </c>
    </row>
    <row r="106" spans="1:7" x14ac:dyDescent="0.35">
      <c r="A106" s="6">
        <v>99</v>
      </c>
      <c r="B106" s="6" t="s">
        <v>562</v>
      </c>
      <c r="C106" s="6" t="s">
        <v>563</v>
      </c>
      <c r="D106" s="6" t="s">
        <v>34</v>
      </c>
      <c r="E106" s="7">
        <v>18000</v>
      </c>
      <c r="F106" s="8">
        <v>178.55</v>
      </c>
      <c r="G106" s="9">
        <v>4.0000000000000002E-4</v>
      </c>
    </row>
    <row r="107" spans="1:7" x14ac:dyDescent="0.35">
      <c r="A107" s="6">
        <v>100</v>
      </c>
      <c r="B107" s="6" t="s">
        <v>200</v>
      </c>
      <c r="C107" s="6" t="s">
        <v>201</v>
      </c>
      <c r="D107" s="6" t="s">
        <v>42</v>
      </c>
      <c r="E107" s="7">
        <v>15300</v>
      </c>
      <c r="F107" s="8">
        <v>145.59</v>
      </c>
      <c r="G107" s="9">
        <v>2.9999999999999997E-4</v>
      </c>
    </row>
    <row r="108" spans="1:7" x14ac:dyDescent="0.35">
      <c r="A108" s="6">
        <v>101</v>
      </c>
      <c r="B108" s="6" t="s">
        <v>467</v>
      </c>
      <c r="C108" s="6" t="s">
        <v>468</v>
      </c>
      <c r="D108" s="6" t="s">
        <v>50</v>
      </c>
      <c r="E108" s="7">
        <v>13200</v>
      </c>
      <c r="F108" s="8">
        <v>142.91</v>
      </c>
      <c r="G108" s="9">
        <v>2.9999999999999997E-4</v>
      </c>
    </row>
    <row r="109" spans="1:7" x14ac:dyDescent="0.35">
      <c r="A109" s="6">
        <v>102</v>
      </c>
      <c r="B109" s="6" t="s">
        <v>564</v>
      </c>
      <c r="C109" s="6" t="s">
        <v>565</v>
      </c>
      <c r="D109" s="6" t="s">
        <v>211</v>
      </c>
      <c r="E109" s="7">
        <v>44800</v>
      </c>
      <c r="F109" s="8">
        <v>138.30000000000001</v>
      </c>
      <c r="G109" s="9">
        <v>2.9999999999999997E-4</v>
      </c>
    </row>
    <row r="110" spans="1:7" x14ac:dyDescent="0.35">
      <c r="A110" s="6">
        <v>103</v>
      </c>
      <c r="B110" s="6" t="s">
        <v>232</v>
      </c>
      <c r="C110" s="6" t="s">
        <v>233</v>
      </c>
      <c r="D110" s="6" t="s">
        <v>177</v>
      </c>
      <c r="E110" s="7">
        <v>4800</v>
      </c>
      <c r="F110" s="8">
        <v>135.96</v>
      </c>
      <c r="G110" s="9">
        <v>2.9999999999999997E-4</v>
      </c>
    </row>
    <row r="111" spans="1:7" x14ac:dyDescent="0.35">
      <c r="A111" s="6">
        <v>104</v>
      </c>
      <c r="B111" s="6" t="s">
        <v>566</v>
      </c>
      <c r="C111" s="6" t="s">
        <v>567</v>
      </c>
      <c r="D111" s="6" t="s">
        <v>27</v>
      </c>
      <c r="E111" s="7">
        <v>49400</v>
      </c>
      <c r="F111" s="8">
        <v>121.7</v>
      </c>
      <c r="G111" s="9">
        <v>2.9999999999999997E-4</v>
      </c>
    </row>
    <row r="112" spans="1:7" x14ac:dyDescent="0.35">
      <c r="A112" s="6">
        <v>105</v>
      </c>
      <c r="B112" s="6" t="s">
        <v>568</v>
      </c>
      <c r="C112" s="6" t="s">
        <v>569</v>
      </c>
      <c r="D112" s="6" t="s">
        <v>23</v>
      </c>
      <c r="E112" s="7">
        <v>30000</v>
      </c>
      <c r="F112" s="8">
        <v>120.06</v>
      </c>
      <c r="G112" s="9">
        <v>2.9999999999999997E-4</v>
      </c>
    </row>
    <row r="113" spans="1:7" x14ac:dyDescent="0.35">
      <c r="A113" s="6">
        <v>106</v>
      </c>
      <c r="B113" s="6" t="s">
        <v>570</v>
      </c>
      <c r="C113" s="6" t="s">
        <v>571</v>
      </c>
      <c r="D113" s="6" t="s">
        <v>42</v>
      </c>
      <c r="E113" s="7">
        <v>32200</v>
      </c>
      <c r="F113" s="8">
        <v>116.79</v>
      </c>
      <c r="G113" s="9">
        <v>2.9999999999999997E-4</v>
      </c>
    </row>
    <row r="114" spans="1:7" x14ac:dyDescent="0.35">
      <c r="A114" s="6">
        <v>107</v>
      </c>
      <c r="B114" s="6" t="s">
        <v>572</v>
      </c>
      <c r="C114" s="6" t="s">
        <v>573</v>
      </c>
      <c r="D114" s="6" t="s">
        <v>177</v>
      </c>
      <c r="E114" s="7">
        <v>34200</v>
      </c>
      <c r="F114" s="8">
        <v>114.01</v>
      </c>
      <c r="G114" s="9">
        <v>2.9999999999999997E-4</v>
      </c>
    </row>
    <row r="115" spans="1:7" x14ac:dyDescent="0.35">
      <c r="A115" s="6">
        <v>108</v>
      </c>
      <c r="B115" s="6" t="s">
        <v>226</v>
      </c>
      <c r="C115" s="6" t="s">
        <v>227</v>
      </c>
      <c r="D115" s="6" t="s">
        <v>24</v>
      </c>
      <c r="E115" s="7">
        <v>22000</v>
      </c>
      <c r="F115" s="8">
        <v>93.95</v>
      </c>
      <c r="G115" s="9">
        <v>2.0000000000000001E-4</v>
      </c>
    </row>
    <row r="116" spans="1:7" x14ac:dyDescent="0.35">
      <c r="A116" s="6">
        <v>109</v>
      </c>
      <c r="B116" s="6" t="s">
        <v>320</v>
      </c>
      <c r="C116" s="6" t="s">
        <v>321</v>
      </c>
      <c r="D116" s="6" t="s">
        <v>23</v>
      </c>
      <c r="E116" s="7">
        <v>8500</v>
      </c>
      <c r="F116" s="8">
        <v>83.7</v>
      </c>
      <c r="G116" s="9">
        <v>2.0000000000000001E-4</v>
      </c>
    </row>
    <row r="117" spans="1:7" x14ac:dyDescent="0.35">
      <c r="A117" s="6">
        <v>110</v>
      </c>
      <c r="B117" s="6" t="s">
        <v>187</v>
      </c>
      <c r="C117" s="6" t="s">
        <v>188</v>
      </c>
      <c r="D117" s="6" t="s">
        <v>23</v>
      </c>
      <c r="E117" s="7">
        <v>3500</v>
      </c>
      <c r="F117" s="8">
        <v>78.91</v>
      </c>
      <c r="G117" s="9">
        <v>2.0000000000000001E-4</v>
      </c>
    </row>
    <row r="118" spans="1:7" x14ac:dyDescent="0.35">
      <c r="A118" s="6">
        <v>111</v>
      </c>
      <c r="B118" s="6" t="s">
        <v>574</v>
      </c>
      <c r="C118" s="6" t="s">
        <v>575</v>
      </c>
      <c r="D118" s="6" t="s">
        <v>42</v>
      </c>
      <c r="E118" s="7">
        <v>14950</v>
      </c>
      <c r="F118" s="8">
        <v>76.31</v>
      </c>
      <c r="G118" s="9">
        <v>2.0000000000000001E-4</v>
      </c>
    </row>
    <row r="119" spans="1:7" x14ac:dyDescent="0.35">
      <c r="A119" s="6">
        <v>112</v>
      </c>
      <c r="B119" s="6" t="s">
        <v>576</v>
      </c>
      <c r="C119" s="6" t="s">
        <v>577</v>
      </c>
      <c r="D119" s="6" t="s">
        <v>24</v>
      </c>
      <c r="E119" s="7">
        <v>43400</v>
      </c>
      <c r="F119" s="8">
        <v>61.67</v>
      </c>
      <c r="G119" s="9">
        <v>1E-4</v>
      </c>
    </row>
    <row r="120" spans="1:7" x14ac:dyDescent="0.35">
      <c r="A120" s="6">
        <v>113</v>
      </c>
      <c r="B120" s="6" t="s">
        <v>578</v>
      </c>
      <c r="C120" s="6" t="s">
        <v>579</v>
      </c>
      <c r="D120" s="6" t="s">
        <v>24</v>
      </c>
      <c r="E120" s="7">
        <v>62468</v>
      </c>
      <c r="F120" s="8">
        <v>56.81</v>
      </c>
      <c r="G120" s="9">
        <v>1E-4</v>
      </c>
    </row>
    <row r="121" spans="1:7" x14ac:dyDescent="0.35">
      <c r="A121" s="6">
        <v>114</v>
      </c>
      <c r="B121" s="6" t="s">
        <v>580</v>
      </c>
      <c r="C121" s="6" t="s">
        <v>581</v>
      </c>
      <c r="D121" s="6" t="s">
        <v>379</v>
      </c>
      <c r="E121" s="7">
        <v>8500</v>
      </c>
      <c r="F121" s="8">
        <v>50.99</v>
      </c>
      <c r="G121" s="9">
        <v>1E-4</v>
      </c>
    </row>
    <row r="122" spans="1:7" x14ac:dyDescent="0.35">
      <c r="A122" s="6">
        <v>115</v>
      </c>
      <c r="B122" s="6" t="s">
        <v>228</v>
      </c>
      <c r="C122" s="6" t="s">
        <v>229</v>
      </c>
      <c r="D122" s="6" t="s">
        <v>16</v>
      </c>
      <c r="E122" s="7">
        <v>60000</v>
      </c>
      <c r="F122" s="8">
        <v>50.58</v>
      </c>
      <c r="G122" s="9">
        <v>1E-4</v>
      </c>
    </row>
    <row r="123" spans="1:7" x14ac:dyDescent="0.35">
      <c r="A123" s="6">
        <v>116</v>
      </c>
      <c r="B123" s="6" t="s">
        <v>582</v>
      </c>
      <c r="C123" s="6" t="s">
        <v>583</v>
      </c>
      <c r="D123" s="6" t="s">
        <v>37</v>
      </c>
      <c r="E123" s="7">
        <v>2250</v>
      </c>
      <c r="F123" s="8">
        <v>48.64</v>
      </c>
      <c r="G123" s="9">
        <v>1E-4</v>
      </c>
    </row>
    <row r="124" spans="1:7" x14ac:dyDescent="0.35">
      <c r="A124" s="6">
        <v>117</v>
      </c>
      <c r="B124" s="6" t="s">
        <v>584</v>
      </c>
      <c r="C124" s="6" t="s">
        <v>585</v>
      </c>
      <c r="D124" s="6" t="s">
        <v>45</v>
      </c>
      <c r="E124" s="7">
        <v>21600</v>
      </c>
      <c r="F124" s="8">
        <v>38.5</v>
      </c>
      <c r="G124" s="9">
        <v>1E-4</v>
      </c>
    </row>
    <row r="125" spans="1:7" x14ac:dyDescent="0.35">
      <c r="A125" s="6">
        <v>118</v>
      </c>
      <c r="B125" s="6" t="s">
        <v>586</v>
      </c>
      <c r="C125" s="6" t="s">
        <v>587</v>
      </c>
      <c r="D125" s="6" t="s">
        <v>177</v>
      </c>
      <c r="E125" s="7">
        <v>750</v>
      </c>
      <c r="F125" s="8">
        <v>28.74</v>
      </c>
      <c r="G125" s="9">
        <v>1E-4</v>
      </c>
    </row>
    <row r="126" spans="1:7" x14ac:dyDescent="0.35">
      <c r="A126" s="6">
        <v>119</v>
      </c>
      <c r="B126" s="6" t="s">
        <v>588</v>
      </c>
      <c r="C126" s="6" t="s">
        <v>589</v>
      </c>
      <c r="D126" s="6" t="s">
        <v>65</v>
      </c>
      <c r="E126" s="7">
        <v>6400</v>
      </c>
      <c r="F126" s="8">
        <v>27.22</v>
      </c>
      <c r="G126" s="9">
        <v>1E-4</v>
      </c>
    </row>
    <row r="127" spans="1:7" x14ac:dyDescent="0.35">
      <c r="A127" s="6">
        <v>120</v>
      </c>
      <c r="B127" s="6" t="s">
        <v>66</v>
      </c>
      <c r="C127" s="6" t="s">
        <v>67</v>
      </c>
      <c r="D127" s="6" t="s">
        <v>24</v>
      </c>
      <c r="E127" s="7">
        <v>3900</v>
      </c>
      <c r="F127" s="8">
        <v>26.79</v>
      </c>
      <c r="G127" s="9">
        <v>1E-4</v>
      </c>
    </row>
    <row r="128" spans="1:7" x14ac:dyDescent="0.35">
      <c r="A128" s="6">
        <v>121</v>
      </c>
      <c r="B128" s="6" t="s">
        <v>242</v>
      </c>
      <c r="C128" s="6" t="s">
        <v>243</v>
      </c>
      <c r="D128" s="6" t="s">
        <v>16</v>
      </c>
      <c r="E128" s="7">
        <v>15500</v>
      </c>
      <c r="F128" s="8">
        <v>24.44</v>
      </c>
      <c r="G128" s="9">
        <v>1E-4</v>
      </c>
    </row>
    <row r="129" spans="1:7" x14ac:dyDescent="0.35">
      <c r="A129" s="6">
        <v>122</v>
      </c>
      <c r="B129" s="6" t="s">
        <v>459</v>
      </c>
      <c r="C129" s="6" t="s">
        <v>460</v>
      </c>
      <c r="D129" s="6" t="s">
        <v>71</v>
      </c>
      <c r="E129" s="7">
        <v>8100</v>
      </c>
      <c r="F129" s="8">
        <v>24.3</v>
      </c>
      <c r="G129" s="9">
        <v>1E-4</v>
      </c>
    </row>
    <row r="130" spans="1:7" x14ac:dyDescent="0.35">
      <c r="A130" s="6">
        <v>123</v>
      </c>
      <c r="B130" s="6" t="s">
        <v>215</v>
      </c>
      <c r="C130" s="6" t="s">
        <v>216</v>
      </c>
      <c r="D130" s="6" t="s">
        <v>212</v>
      </c>
      <c r="E130" s="7">
        <v>17100</v>
      </c>
      <c r="F130" s="8">
        <v>24.26</v>
      </c>
      <c r="G130" s="9">
        <v>1E-4</v>
      </c>
    </row>
    <row r="131" spans="1:7" x14ac:dyDescent="0.35">
      <c r="A131" s="6">
        <v>124</v>
      </c>
      <c r="B131" s="6" t="s">
        <v>590</v>
      </c>
      <c r="C131" s="6" t="s">
        <v>591</v>
      </c>
      <c r="D131" s="6" t="s">
        <v>27</v>
      </c>
      <c r="E131" s="7">
        <v>375</v>
      </c>
      <c r="F131" s="8">
        <v>24.12</v>
      </c>
      <c r="G131" s="9">
        <v>1E-4</v>
      </c>
    </row>
    <row r="132" spans="1:7" x14ac:dyDescent="0.35">
      <c r="A132" s="6">
        <v>125</v>
      </c>
      <c r="B132" s="6" t="s">
        <v>184</v>
      </c>
      <c r="C132" s="6" t="s">
        <v>185</v>
      </c>
      <c r="D132" s="6" t="s">
        <v>180</v>
      </c>
      <c r="E132" s="7">
        <v>1100</v>
      </c>
      <c r="F132" s="8">
        <v>23.42</v>
      </c>
      <c r="G132" s="9">
        <v>1E-4</v>
      </c>
    </row>
    <row r="133" spans="1:7" x14ac:dyDescent="0.35">
      <c r="A133" s="6">
        <v>126</v>
      </c>
      <c r="B133" s="6" t="s">
        <v>592</v>
      </c>
      <c r="C133" s="6" t="s">
        <v>593</v>
      </c>
      <c r="D133" s="6" t="s">
        <v>65</v>
      </c>
      <c r="E133" s="7">
        <v>2500</v>
      </c>
      <c r="F133" s="8">
        <v>16.149999999999999</v>
      </c>
      <c r="G133" s="9" t="s">
        <v>156</v>
      </c>
    </row>
    <row r="134" spans="1:7" x14ac:dyDescent="0.35">
      <c r="A134" s="6">
        <v>127</v>
      </c>
      <c r="B134" s="6" t="s">
        <v>594</v>
      </c>
      <c r="C134" s="6" t="s">
        <v>595</v>
      </c>
      <c r="D134" s="6" t="s">
        <v>45</v>
      </c>
      <c r="E134" s="7">
        <v>100</v>
      </c>
      <c r="F134" s="8">
        <v>15.47</v>
      </c>
      <c r="G134" s="9" t="s">
        <v>156</v>
      </c>
    </row>
    <row r="135" spans="1:7" x14ac:dyDescent="0.35">
      <c r="A135" s="6">
        <v>128</v>
      </c>
      <c r="B135" s="6" t="s">
        <v>234</v>
      </c>
      <c r="C135" s="6" t="s">
        <v>235</v>
      </c>
      <c r="D135" s="6" t="s">
        <v>217</v>
      </c>
      <c r="E135" s="7">
        <v>7600</v>
      </c>
      <c r="F135" s="8">
        <v>15.42</v>
      </c>
      <c r="G135" s="9" t="s">
        <v>156</v>
      </c>
    </row>
    <row r="136" spans="1:7" x14ac:dyDescent="0.35">
      <c r="A136" s="6">
        <v>129</v>
      </c>
      <c r="B136" s="6" t="s">
        <v>596</v>
      </c>
      <c r="C136" s="6" t="s">
        <v>597</v>
      </c>
      <c r="D136" s="6" t="s">
        <v>27</v>
      </c>
      <c r="E136" s="7">
        <v>1450</v>
      </c>
      <c r="F136" s="8">
        <v>14.87</v>
      </c>
      <c r="G136" s="9" t="s">
        <v>156</v>
      </c>
    </row>
    <row r="137" spans="1:7" x14ac:dyDescent="0.35">
      <c r="A137" s="6">
        <v>130</v>
      </c>
      <c r="B137" s="6" t="s">
        <v>598</v>
      </c>
      <c r="C137" s="6" t="s">
        <v>599</v>
      </c>
      <c r="D137" s="6" t="s">
        <v>56</v>
      </c>
      <c r="E137" s="7">
        <v>500</v>
      </c>
      <c r="F137" s="8">
        <v>12.03</v>
      </c>
      <c r="G137" s="9" t="s">
        <v>156</v>
      </c>
    </row>
    <row r="138" spans="1:7" x14ac:dyDescent="0.35">
      <c r="A138" s="6">
        <v>131</v>
      </c>
      <c r="B138" s="6" t="s">
        <v>600</v>
      </c>
      <c r="C138" s="6" t="s">
        <v>601</v>
      </c>
      <c r="D138" s="6" t="s">
        <v>42</v>
      </c>
      <c r="E138" s="7">
        <v>2025</v>
      </c>
      <c r="F138" s="8">
        <v>11.94</v>
      </c>
      <c r="G138" s="9" t="s">
        <v>156</v>
      </c>
    </row>
    <row r="139" spans="1:7" x14ac:dyDescent="0.35">
      <c r="A139" s="6">
        <v>132</v>
      </c>
      <c r="B139" s="6" t="s">
        <v>173</v>
      </c>
      <c r="C139" s="6" t="s">
        <v>174</v>
      </c>
      <c r="D139" s="6" t="s">
        <v>28</v>
      </c>
      <c r="E139" s="7">
        <v>750</v>
      </c>
      <c r="F139" s="8">
        <v>9.11</v>
      </c>
      <c r="G139" s="9" t="s">
        <v>156</v>
      </c>
    </row>
    <row r="140" spans="1:7" x14ac:dyDescent="0.35">
      <c r="A140" s="6">
        <v>133</v>
      </c>
      <c r="B140" s="6" t="s">
        <v>324</v>
      </c>
      <c r="C140" s="6" t="s">
        <v>325</v>
      </c>
      <c r="D140" s="6" t="s">
        <v>42</v>
      </c>
      <c r="E140" s="7">
        <v>1100</v>
      </c>
      <c r="F140" s="8">
        <v>8.68</v>
      </c>
      <c r="G140" s="9" t="s">
        <v>156</v>
      </c>
    </row>
    <row r="141" spans="1:7" x14ac:dyDescent="0.35">
      <c r="A141" s="6">
        <v>134</v>
      </c>
      <c r="B141" s="6" t="s">
        <v>347</v>
      </c>
      <c r="C141" s="6" t="s">
        <v>348</v>
      </c>
      <c r="D141" s="6" t="s">
        <v>51</v>
      </c>
      <c r="E141" s="7">
        <v>200</v>
      </c>
      <c r="F141" s="8">
        <v>7.9</v>
      </c>
      <c r="G141" s="9" t="s">
        <v>156</v>
      </c>
    </row>
    <row r="142" spans="1:7" x14ac:dyDescent="0.35">
      <c r="A142" s="6">
        <v>135</v>
      </c>
      <c r="B142" s="6" t="s">
        <v>198</v>
      </c>
      <c r="C142" s="6" t="s">
        <v>199</v>
      </c>
      <c r="D142" s="6" t="s">
        <v>186</v>
      </c>
      <c r="E142" s="7">
        <v>625</v>
      </c>
      <c r="F142" s="8">
        <v>4.97</v>
      </c>
      <c r="G142" s="9" t="s">
        <v>156</v>
      </c>
    </row>
    <row r="143" spans="1:7" x14ac:dyDescent="0.35">
      <c r="A143" s="10"/>
      <c r="B143" s="10" t="s">
        <v>152</v>
      </c>
      <c r="C143" s="10"/>
      <c r="D143" s="10"/>
      <c r="E143" s="10"/>
      <c r="F143" s="11">
        <v>288986.27</v>
      </c>
      <c r="G143" s="12">
        <v>0.65729999999999922</v>
      </c>
    </row>
    <row r="145" spans="1:8" x14ac:dyDescent="0.35">
      <c r="B145" s="4" t="s">
        <v>602</v>
      </c>
    </row>
    <row r="146" spans="1:8" x14ac:dyDescent="0.35">
      <c r="A146" s="6">
        <v>136</v>
      </c>
      <c r="B146" s="6" t="s">
        <v>603</v>
      </c>
      <c r="C146" s="6"/>
      <c r="D146" s="6" t="s">
        <v>499</v>
      </c>
      <c r="E146" s="7">
        <v>-625</v>
      </c>
      <c r="F146" s="8">
        <v>-4.99</v>
      </c>
      <c r="G146" s="9" t="s">
        <v>156</v>
      </c>
      <c r="H146" s="13">
        <v>44497</v>
      </c>
    </row>
    <row r="147" spans="1:8" x14ac:dyDescent="0.35">
      <c r="A147" s="6">
        <v>137</v>
      </c>
      <c r="B147" s="6" t="s">
        <v>604</v>
      </c>
      <c r="C147" s="6"/>
      <c r="D147" s="6" t="s">
        <v>499</v>
      </c>
      <c r="E147" s="7">
        <v>-200</v>
      </c>
      <c r="F147" s="8">
        <v>-7.94</v>
      </c>
      <c r="G147" s="9" t="s">
        <v>156</v>
      </c>
      <c r="H147" s="13">
        <v>44497</v>
      </c>
    </row>
    <row r="148" spans="1:8" x14ac:dyDescent="0.35">
      <c r="A148" s="6">
        <v>138</v>
      </c>
      <c r="B148" s="6" t="s">
        <v>605</v>
      </c>
      <c r="C148" s="6"/>
      <c r="D148" s="6" t="s">
        <v>499</v>
      </c>
      <c r="E148" s="7">
        <v>-1100</v>
      </c>
      <c r="F148" s="8">
        <v>-8.6999999999999993</v>
      </c>
      <c r="G148" s="9" t="s">
        <v>156</v>
      </c>
      <c r="H148" s="13">
        <v>44497</v>
      </c>
    </row>
    <row r="149" spans="1:8" x14ac:dyDescent="0.35">
      <c r="A149" s="6">
        <v>139</v>
      </c>
      <c r="B149" s="6" t="s">
        <v>606</v>
      </c>
      <c r="C149" s="6"/>
      <c r="D149" s="6" t="s">
        <v>499</v>
      </c>
      <c r="E149" s="7">
        <v>-750</v>
      </c>
      <c r="F149" s="8">
        <v>-9.14</v>
      </c>
      <c r="G149" s="9" t="s">
        <v>156</v>
      </c>
      <c r="H149" s="13">
        <v>44497</v>
      </c>
    </row>
    <row r="150" spans="1:8" x14ac:dyDescent="0.35">
      <c r="A150" s="6">
        <v>140</v>
      </c>
      <c r="B150" s="6" t="s">
        <v>607</v>
      </c>
      <c r="C150" s="6"/>
      <c r="D150" s="6" t="s">
        <v>499</v>
      </c>
      <c r="E150" s="7">
        <v>-2025</v>
      </c>
      <c r="F150" s="8">
        <v>-12</v>
      </c>
      <c r="G150" s="9" t="s">
        <v>156</v>
      </c>
      <c r="H150" s="13">
        <v>44497</v>
      </c>
    </row>
    <row r="151" spans="1:8" x14ac:dyDescent="0.35">
      <c r="A151" s="6">
        <v>141</v>
      </c>
      <c r="B151" s="6" t="s">
        <v>608</v>
      </c>
      <c r="C151" s="6"/>
      <c r="D151" s="6" t="s">
        <v>499</v>
      </c>
      <c r="E151" s="7">
        <v>-500</v>
      </c>
      <c r="F151" s="8">
        <v>-12.05</v>
      </c>
      <c r="G151" s="9" t="s">
        <v>156</v>
      </c>
      <c r="H151" s="13">
        <v>44497</v>
      </c>
    </row>
    <row r="152" spans="1:8" x14ac:dyDescent="0.35">
      <c r="A152" s="6">
        <v>142</v>
      </c>
      <c r="B152" s="6" t="s">
        <v>609</v>
      </c>
      <c r="C152" s="6"/>
      <c r="D152" s="6" t="s">
        <v>499</v>
      </c>
      <c r="E152" s="7">
        <v>-1450</v>
      </c>
      <c r="F152" s="8">
        <v>-14.93</v>
      </c>
      <c r="G152" s="9" t="s">
        <v>156</v>
      </c>
      <c r="H152" s="13">
        <v>44497</v>
      </c>
    </row>
    <row r="153" spans="1:8" x14ac:dyDescent="0.35">
      <c r="A153" s="6">
        <v>143</v>
      </c>
      <c r="B153" s="6" t="s">
        <v>610</v>
      </c>
      <c r="C153" s="6"/>
      <c r="D153" s="6" t="s">
        <v>499</v>
      </c>
      <c r="E153" s="7">
        <v>-7600</v>
      </c>
      <c r="F153" s="8">
        <v>-15.44</v>
      </c>
      <c r="G153" s="9" t="s">
        <v>156</v>
      </c>
      <c r="H153" s="13">
        <v>44497</v>
      </c>
    </row>
    <row r="154" spans="1:8" x14ac:dyDescent="0.35">
      <c r="A154" s="6">
        <v>144</v>
      </c>
      <c r="B154" s="6" t="s">
        <v>611</v>
      </c>
      <c r="C154" s="6"/>
      <c r="D154" s="6" t="s">
        <v>499</v>
      </c>
      <c r="E154" s="7">
        <v>-100</v>
      </c>
      <c r="F154" s="8">
        <v>-15.55</v>
      </c>
      <c r="G154" s="9" t="s">
        <v>156</v>
      </c>
      <c r="H154" s="13">
        <v>44497</v>
      </c>
    </row>
    <row r="155" spans="1:8" x14ac:dyDescent="0.35">
      <c r="A155" s="6">
        <v>145</v>
      </c>
      <c r="B155" s="6" t="s">
        <v>612</v>
      </c>
      <c r="C155" s="6"/>
      <c r="D155" s="6" t="s">
        <v>499</v>
      </c>
      <c r="E155" s="7">
        <v>-2500</v>
      </c>
      <c r="F155" s="8">
        <v>-16.21</v>
      </c>
      <c r="G155" s="9" t="s">
        <v>156</v>
      </c>
      <c r="H155" s="13">
        <v>44497</v>
      </c>
    </row>
    <row r="156" spans="1:8" x14ac:dyDescent="0.35">
      <c r="A156" s="6">
        <v>146</v>
      </c>
      <c r="B156" s="6" t="s">
        <v>613</v>
      </c>
      <c r="C156" s="6"/>
      <c r="D156" s="6" t="s">
        <v>499</v>
      </c>
      <c r="E156" s="7">
        <v>-1100</v>
      </c>
      <c r="F156" s="8">
        <v>-23.48</v>
      </c>
      <c r="G156" s="9" t="s">
        <v>156</v>
      </c>
      <c r="H156" s="13">
        <v>44497</v>
      </c>
    </row>
    <row r="157" spans="1:8" x14ac:dyDescent="0.35">
      <c r="A157" s="6">
        <v>147</v>
      </c>
      <c r="B157" s="6" t="s">
        <v>614</v>
      </c>
      <c r="C157" s="6"/>
      <c r="D157" s="6" t="s">
        <v>499</v>
      </c>
      <c r="E157" s="7">
        <v>-375</v>
      </c>
      <c r="F157" s="8">
        <v>-24.2</v>
      </c>
      <c r="G157" s="9" t="s">
        <v>156</v>
      </c>
      <c r="H157" s="13">
        <v>44497</v>
      </c>
    </row>
    <row r="158" spans="1:8" x14ac:dyDescent="0.35">
      <c r="A158" s="6">
        <v>148</v>
      </c>
      <c r="B158" s="6" t="s">
        <v>615</v>
      </c>
      <c r="C158" s="6"/>
      <c r="D158" s="6" t="s">
        <v>499</v>
      </c>
      <c r="E158" s="7">
        <v>-17100</v>
      </c>
      <c r="F158" s="8">
        <v>-24.23</v>
      </c>
      <c r="G158" s="9" t="s">
        <v>156</v>
      </c>
      <c r="H158" s="13">
        <v>44497</v>
      </c>
    </row>
    <row r="159" spans="1:8" x14ac:dyDescent="0.35">
      <c r="A159" s="6">
        <v>149</v>
      </c>
      <c r="B159" s="6" t="s">
        <v>616</v>
      </c>
      <c r="C159" s="6"/>
      <c r="D159" s="6" t="s">
        <v>499</v>
      </c>
      <c r="E159" s="7">
        <v>-8100</v>
      </c>
      <c r="F159" s="8">
        <v>-24.34</v>
      </c>
      <c r="G159" s="9" t="s">
        <v>156</v>
      </c>
      <c r="H159" s="13">
        <v>44497</v>
      </c>
    </row>
    <row r="160" spans="1:8" x14ac:dyDescent="0.35">
      <c r="A160" s="6">
        <v>150</v>
      </c>
      <c r="B160" s="6" t="s">
        <v>617</v>
      </c>
      <c r="C160" s="6"/>
      <c r="D160" s="6" t="s">
        <v>499</v>
      </c>
      <c r="E160" s="7">
        <v>-15500</v>
      </c>
      <c r="F160" s="8">
        <v>-24.58</v>
      </c>
      <c r="G160" s="9" t="s">
        <v>156</v>
      </c>
      <c r="H160" s="13">
        <v>44497</v>
      </c>
    </row>
    <row r="161" spans="1:8" x14ac:dyDescent="0.35">
      <c r="A161" s="6">
        <v>151</v>
      </c>
      <c r="B161" s="6" t="s">
        <v>618</v>
      </c>
      <c r="C161" s="6"/>
      <c r="D161" s="6" t="s">
        <v>499</v>
      </c>
      <c r="E161" s="7">
        <v>-150</v>
      </c>
      <c r="F161" s="8">
        <v>-26.76</v>
      </c>
      <c r="G161" s="9" t="s">
        <v>156</v>
      </c>
      <c r="H161" s="13">
        <v>44497</v>
      </c>
    </row>
    <row r="162" spans="1:8" x14ac:dyDescent="0.35">
      <c r="A162" s="6">
        <v>152</v>
      </c>
      <c r="B162" s="6" t="s">
        <v>619</v>
      </c>
      <c r="C162" s="6"/>
      <c r="D162" s="6" t="s">
        <v>499</v>
      </c>
      <c r="E162" s="7">
        <v>-3900</v>
      </c>
      <c r="F162" s="8">
        <v>-26.89</v>
      </c>
      <c r="G162" s="9" t="s">
        <v>156</v>
      </c>
      <c r="H162" s="13">
        <v>44497</v>
      </c>
    </row>
    <row r="163" spans="1:8" x14ac:dyDescent="0.35">
      <c r="A163" s="6">
        <v>153</v>
      </c>
      <c r="B163" s="6" t="s">
        <v>620</v>
      </c>
      <c r="C163" s="6"/>
      <c r="D163" s="6" t="s">
        <v>499</v>
      </c>
      <c r="E163" s="7">
        <v>-6400</v>
      </c>
      <c r="F163" s="8">
        <v>-27.4</v>
      </c>
      <c r="G163" s="9" t="s">
        <v>156</v>
      </c>
      <c r="H163" s="13">
        <v>44497</v>
      </c>
    </row>
    <row r="164" spans="1:8" x14ac:dyDescent="0.35">
      <c r="A164" s="6">
        <v>154</v>
      </c>
      <c r="B164" s="6" t="s">
        <v>621</v>
      </c>
      <c r="C164" s="6"/>
      <c r="D164" s="6" t="s">
        <v>499</v>
      </c>
      <c r="E164" s="7">
        <v>-750</v>
      </c>
      <c r="F164" s="8">
        <v>-28.81</v>
      </c>
      <c r="G164" s="9" t="s">
        <v>156</v>
      </c>
      <c r="H164" s="13">
        <v>44497</v>
      </c>
    </row>
    <row r="165" spans="1:8" x14ac:dyDescent="0.35">
      <c r="A165" s="6">
        <v>155</v>
      </c>
      <c r="B165" s="6" t="s">
        <v>622</v>
      </c>
      <c r="C165" s="6"/>
      <c r="D165" s="6" t="s">
        <v>499</v>
      </c>
      <c r="E165" s="7">
        <v>-750</v>
      </c>
      <c r="F165" s="8">
        <v>-36.76</v>
      </c>
      <c r="G165" s="9" t="s">
        <v>156</v>
      </c>
      <c r="H165" s="13">
        <v>44497</v>
      </c>
    </row>
    <row r="166" spans="1:8" x14ac:dyDescent="0.35">
      <c r="A166" s="6">
        <v>156</v>
      </c>
      <c r="B166" s="6" t="s">
        <v>623</v>
      </c>
      <c r="C166" s="6"/>
      <c r="D166" s="6" t="s">
        <v>499</v>
      </c>
      <c r="E166" s="7">
        <v>-21600</v>
      </c>
      <c r="F166" s="8">
        <v>-38.72</v>
      </c>
      <c r="G166" s="9" t="s">
        <v>156</v>
      </c>
      <c r="H166" s="13">
        <v>44497</v>
      </c>
    </row>
    <row r="167" spans="1:8" x14ac:dyDescent="0.35">
      <c r="A167" s="6">
        <v>157</v>
      </c>
      <c r="B167" s="6" t="s">
        <v>624</v>
      </c>
      <c r="C167" s="6"/>
      <c r="D167" s="6" t="s">
        <v>499</v>
      </c>
      <c r="E167" s="7">
        <v>-2250</v>
      </c>
      <c r="F167" s="8">
        <v>-48.76</v>
      </c>
      <c r="G167" s="9" t="s">
        <v>156</v>
      </c>
      <c r="H167" s="13">
        <v>44497</v>
      </c>
    </row>
    <row r="168" spans="1:8" x14ac:dyDescent="0.35">
      <c r="A168" s="6">
        <v>158</v>
      </c>
      <c r="B168" s="6" t="s">
        <v>625</v>
      </c>
      <c r="C168" s="6"/>
      <c r="D168" s="6" t="s">
        <v>499</v>
      </c>
      <c r="E168" s="7">
        <v>-60000</v>
      </c>
      <c r="F168" s="8">
        <v>-50.88</v>
      </c>
      <c r="G168" s="9" t="s">
        <v>156</v>
      </c>
      <c r="H168" s="13">
        <v>44497</v>
      </c>
    </row>
    <row r="169" spans="1:8" x14ac:dyDescent="0.35">
      <c r="A169" s="6">
        <v>159</v>
      </c>
      <c r="B169" s="6" t="s">
        <v>626</v>
      </c>
      <c r="C169" s="6"/>
      <c r="D169" s="6" t="s">
        <v>499</v>
      </c>
      <c r="E169" s="7">
        <v>-8500</v>
      </c>
      <c r="F169" s="8">
        <v>-51.24</v>
      </c>
      <c r="G169" s="9" t="s">
        <v>156</v>
      </c>
      <c r="H169" s="13">
        <v>44497</v>
      </c>
    </row>
    <row r="170" spans="1:8" x14ac:dyDescent="0.35">
      <c r="A170" s="6">
        <v>160</v>
      </c>
      <c r="B170" s="6" t="s">
        <v>627</v>
      </c>
      <c r="C170" s="6"/>
      <c r="D170" s="6" t="s">
        <v>499</v>
      </c>
      <c r="E170" s="7">
        <v>-62468</v>
      </c>
      <c r="F170" s="8">
        <v>-57.13</v>
      </c>
      <c r="G170" s="9" t="s">
        <v>156</v>
      </c>
      <c r="H170" s="13">
        <v>44497</v>
      </c>
    </row>
    <row r="171" spans="1:8" x14ac:dyDescent="0.35">
      <c r="A171" s="6">
        <v>161</v>
      </c>
      <c r="B171" s="6" t="s">
        <v>628</v>
      </c>
      <c r="C171" s="6"/>
      <c r="D171" s="6" t="s">
        <v>499</v>
      </c>
      <c r="E171" s="7">
        <v>-43400</v>
      </c>
      <c r="F171" s="8">
        <v>-62.08</v>
      </c>
      <c r="G171" s="9" t="s">
        <v>156</v>
      </c>
      <c r="H171" s="13">
        <v>44497</v>
      </c>
    </row>
    <row r="172" spans="1:8" x14ac:dyDescent="0.35">
      <c r="A172" s="6">
        <v>162</v>
      </c>
      <c r="B172" s="6" t="s">
        <v>629</v>
      </c>
      <c r="C172" s="6"/>
      <c r="D172" s="6" t="s">
        <v>499</v>
      </c>
      <c r="E172" s="7">
        <v>-14950</v>
      </c>
      <c r="F172" s="8">
        <v>-76.680000000000007</v>
      </c>
      <c r="G172" s="9">
        <v>-2.0000000000000001E-4</v>
      </c>
      <c r="H172" s="13">
        <v>44497</v>
      </c>
    </row>
    <row r="173" spans="1:8" x14ac:dyDescent="0.35">
      <c r="A173" s="6">
        <v>163</v>
      </c>
      <c r="B173" s="6" t="s">
        <v>630</v>
      </c>
      <c r="C173" s="6"/>
      <c r="D173" s="6" t="s">
        <v>499</v>
      </c>
      <c r="E173" s="7">
        <v>-3500</v>
      </c>
      <c r="F173" s="8">
        <v>-79.180000000000007</v>
      </c>
      <c r="G173" s="9">
        <v>-2.0000000000000001E-4</v>
      </c>
      <c r="H173" s="13">
        <v>44497</v>
      </c>
    </row>
    <row r="174" spans="1:8" x14ac:dyDescent="0.35">
      <c r="A174" s="6">
        <v>164</v>
      </c>
      <c r="B174" s="6" t="s">
        <v>631</v>
      </c>
      <c r="C174" s="6"/>
      <c r="D174" s="6" t="s">
        <v>499</v>
      </c>
      <c r="E174" s="7">
        <v>-8500</v>
      </c>
      <c r="F174" s="8">
        <v>-83.78</v>
      </c>
      <c r="G174" s="9">
        <v>-2.0000000000000001E-4</v>
      </c>
      <c r="H174" s="13">
        <v>44497</v>
      </c>
    </row>
    <row r="175" spans="1:8" x14ac:dyDescent="0.35">
      <c r="A175" s="6">
        <v>165</v>
      </c>
      <c r="B175" s="6" t="s">
        <v>632</v>
      </c>
      <c r="C175" s="6"/>
      <c r="D175" s="6" t="s">
        <v>499</v>
      </c>
      <c r="E175" s="7">
        <v>-22000</v>
      </c>
      <c r="F175" s="8">
        <v>-94.44</v>
      </c>
      <c r="G175" s="9">
        <v>-2.0000000000000001E-4</v>
      </c>
      <c r="H175" s="13">
        <v>44497</v>
      </c>
    </row>
    <row r="176" spans="1:8" x14ac:dyDescent="0.35">
      <c r="A176" s="6">
        <v>166</v>
      </c>
      <c r="B176" s="6" t="s">
        <v>633</v>
      </c>
      <c r="C176" s="6"/>
      <c r="D176" s="6" t="s">
        <v>499</v>
      </c>
      <c r="E176" s="7">
        <v>-34200</v>
      </c>
      <c r="F176" s="8">
        <v>-114.28</v>
      </c>
      <c r="G176" s="9">
        <v>-2.9999999999999997E-4</v>
      </c>
      <c r="H176" s="13">
        <v>44497</v>
      </c>
    </row>
    <row r="177" spans="1:8" x14ac:dyDescent="0.35">
      <c r="A177" s="6">
        <v>167</v>
      </c>
      <c r="B177" s="6" t="s">
        <v>634</v>
      </c>
      <c r="C177" s="6"/>
      <c r="D177" s="6" t="s">
        <v>499</v>
      </c>
      <c r="E177" s="7">
        <v>-32200</v>
      </c>
      <c r="F177" s="8">
        <v>-117.21</v>
      </c>
      <c r="G177" s="9">
        <v>-2.9999999999999997E-4</v>
      </c>
      <c r="H177" s="13">
        <v>44497</v>
      </c>
    </row>
    <row r="178" spans="1:8" x14ac:dyDescent="0.35">
      <c r="A178" s="6">
        <v>168</v>
      </c>
      <c r="B178" s="6" t="s">
        <v>635</v>
      </c>
      <c r="C178" s="6"/>
      <c r="D178" s="6" t="s">
        <v>499</v>
      </c>
      <c r="E178" s="7">
        <v>-30000</v>
      </c>
      <c r="F178" s="8">
        <v>-120.7</v>
      </c>
      <c r="G178" s="9">
        <v>-2.9999999999999997E-4</v>
      </c>
      <c r="H178" s="13">
        <v>44497</v>
      </c>
    </row>
    <row r="179" spans="1:8" x14ac:dyDescent="0.35">
      <c r="A179" s="6">
        <v>169</v>
      </c>
      <c r="B179" s="6" t="s">
        <v>636</v>
      </c>
      <c r="C179" s="6"/>
      <c r="D179" s="6" t="s">
        <v>499</v>
      </c>
      <c r="E179" s="7">
        <v>-49400</v>
      </c>
      <c r="F179" s="8">
        <v>-122.17</v>
      </c>
      <c r="G179" s="9">
        <v>-2.9999999999999997E-4</v>
      </c>
      <c r="H179" s="13">
        <v>44497</v>
      </c>
    </row>
    <row r="180" spans="1:8" x14ac:dyDescent="0.35">
      <c r="A180" s="6">
        <v>170</v>
      </c>
      <c r="B180" s="6" t="s">
        <v>637</v>
      </c>
      <c r="C180" s="6"/>
      <c r="D180" s="6" t="s">
        <v>499</v>
      </c>
      <c r="E180" s="7">
        <v>-4800</v>
      </c>
      <c r="F180" s="8">
        <v>-136.65</v>
      </c>
      <c r="G180" s="9">
        <v>-2.9999999999999997E-4</v>
      </c>
      <c r="H180" s="13">
        <v>44497</v>
      </c>
    </row>
    <row r="181" spans="1:8" x14ac:dyDescent="0.35">
      <c r="A181" s="6">
        <v>171</v>
      </c>
      <c r="B181" s="6" t="s">
        <v>638</v>
      </c>
      <c r="C181" s="6"/>
      <c r="D181" s="6" t="s">
        <v>499</v>
      </c>
      <c r="E181" s="7">
        <v>-44800</v>
      </c>
      <c r="F181" s="8">
        <v>-137.56</v>
      </c>
      <c r="G181" s="9">
        <v>-2.9999999999999997E-4</v>
      </c>
      <c r="H181" s="13">
        <v>44497</v>
      </c>
    </row>
    <row r="182" spans="1:8" x14ac:dyDescent="0.35">
      <c r="A182" s="6">
        <v>172</v>
      </c>
      <c r="B182" s="6" t="s">
        <v>639</v>
      </c>
      <c r="C182" s="6"/>
      <c r="D182" s="6" t="s">
        <v>499</v>
      </c>
      <c r="E182" s="7">
        <v>-13200</v>
      </c>
      <c r="F182" s="8">
        <v>-143.72</v>
      </c>
      <c r="G182" s="9">
        <v>-2.9999999999999997E-4</v>
      </c>
      <c r="H182" s="13">
        <v>44497</v>
      </c>
    </row>
    <row r="183" spans="1:8" x14ac:dyDescent="0.35">
      <c r="A183" s="6">
        <v>173</v>
      </c>
      <c r="B183" s="6" t="s">
        <v>640</v>
      </c>
      <c r="C183" s="6"/>
      <c r="D183" s="6" t="s">
        <v>499</v>
      </c>
      <c r="E183" s="7">
        <v>-15300</v>
      </c>
      <c r="F183" s="8">
        <v>-146.15</v>
      </c>
      <c r="G183" s="9">
        <v>-2.9999999999999997E-4</v>
      </c>
      <c r="H183" s="13">
        <v>44497</v>
      </c>
    </row>
    <row r="184" spans="1:8" x14ac:dyDescent="0.35">
      <c r="A184" s="6">
        <v>174</v>
      </c>
      <c r="B184" s="6" t="s">
        <v>641</v>
      </c>
      <c r="C184" s="6"/>
      <c r="D184" s="6" t="s">
        <v>499</v>
      </c>
      <c r="E184" s="7">
        <v>-18000</v>
      </c>
      <c r="F184" s="8">
        <v>-179.61</v>
      </c>
      <c r="G184" s="9">
        <v>-4.0000000000000002E-4</v>
      </c>
      <c r="H184" s="13">
        <v>44497</v>
      </c>
    </row>
    <row r="185" spans="1:8" x14ac:dyDescent="0.35">
      <c r="A185" s="6">
        <v>175</v>
      </c>
      <c r="B185" s="6" t="s">
        <v>642</v>
      </c>
      <c r="C185" s="6"/>
      <c r="D185" s="6" t="s">
        <v>499</v>
      </c>
      <c r="E185" s="7">
        <v>-28750</v>
      </c>
      <c r="F185" s="8">
        <v>-184.24</v>
      </c>
      <c r="G185" s="9">
        <v>-4.0000000000000002E-4</v>
      </c>
      <c r="H185" s="13">
        <v>44497</v>
      </c>
    </row>
    <row r="186" spans="1:8" x14ac:dyDescent="0.35">
      <c r="A186" s="6">
        <v>176</v>
      </c>
      <c r="B186" s="6" t="s">
        <v>643</v>
      </c>
      <c r="C186" s="6"/>
      <c r="D186" s="6" t="s">
        <v>499</v>
      </c>
      <c r="E186" s="7">
        <v>-161500</v>
      </c>
      <c r="F186" s="8">
        <v>-184.51</v>
      </c>
      <c r="G186" s="9">
        <v>-4.0000000000000002E-4</v>
      </c>
      <c r="H186" s="13">
        <v>44497</v>
      </c>
    </row>
    <row r="187" spans="1:8" x14ac:dyDescent="0.35">
      <c r="A187" s="6">
        <v>177</v>
      </c>
      <c r="B187" s="6" t="s">
        <v>644</v>
      </c>
      <c r="C187" s="6"/>
      <c r="D187" s="6" t="s">
        <v>499</v>
      </c>
      <c r="E187" s="7">
        <v>-25500</v>
      </c>
      <c r="F187" s="8">
        <v>-188.84</v>
      </c>
      <c r="G187" s="9">
        <v>-4.0000000000000002E-4</v>
      </c>
      <c r="H187" s="13">
        <v>44497</v>
      </c>
    </row>
    <row r="188" spans="1:8" x14ac:dyDescent="0.35">
      <c r="A188" s="6">
        <v>178</v>
      </c>
      <c r="B188" s="6" t="s">
        <v>645</v>
      </c>
      <c r="C188" s="6"/>
      <c r="D188" s="6" t="s">
        <v>499</v>
      </c>
      <c r="E188" s="7">
        <v>-4800</v>
      </c>
      <c r="F188" s="8">
        <v>-202.54</v>
      </c>
      <c r="G188" s="9">
        <v>-5.0000000000000001E-4</v>
      </c>
      <c r="H188" s="13">
        <v>44497</v>
      </c>
    </row>
    <row r="189" spans="1:8" x14ac:dyDescent="0.35">
      <c r="A189" s="6">
        <v>179</v>
      </c>
      <c r="B189" s="6" t="s">
        <v>646</v>
      </c>
      <c r="C189" s="6"/>
      <c r="D189" s="6" t="s">
        <v>499</v>
      </c>
      <c r="E189" s="7">
        <v>-12350</v>
      </c>
      <c r="F189" s="8">
        <v>-207.06</v>
      </c>
      <c r="G189" s="9">
        <v>-5.0000000000000001E-4</v>
      </c>
      <c r="H189" s="13">
        <v>44497</v>
      </c>
    </row>
    <row r="190" spans="1:8" x14ac:dyDescent="0.35">
      <c r="A190" s="6">
        <v>180</v>
      </c>
      <c r="B190" s="6" t="s">
        <v>647</v>
      </c>
      <c r="C190" s="6"/>
      <c r="D190" s="6" t="s">
        <v>499</v>
      </c>
      <c r="E190" s="7">
        <v>-128000</v>
      </c>
      <c r="F190" s="8">
        <v>-237.7</v>
      </c>
      <c r="G190" s="9">
        <v>-5.0000000000000001E-4</v>
      </c>
      <c r="H190" s="13">
        <v>44497</v>
      </c>
    </row>
    <row r="191" spans="1:8" x14ac:dyDescent="0.35">
      <c r="A191" s="6">
        <v>181</v>
      </c>
      <c r="B191" s="6" t="s">
        <v>648</v>
      </c>
      <c r="C191" s="6"/>
      <c r="D191" s="6" t="s">
        <v>499</v>
      </c>
      <c r="E191" s="7">
        <v>-169400</v>
      </c>
      <c r="F191" s="8">
        <v>-245.38</v>
      </c>
      <c r="G191" s="9">
        <v>-5.9999999999999995E-4</v>
      </c>
      <c r="H191" s="13">
        <v>44497</v>
      </c>
    </row>
    <row r="192" spans="1:8" x14ac:dyDescent="0.35">
      <c r="A192" s="6">
        <v>182</v>
      </c>
      <c r="B192" s="6" t="s">
        <v>649</v>
      </c>
      <c r="C192" s="6"/>
      <c r="D192" s="6" t="s">
        <v>499</v>
      </c>
      <c r="E192" s="7">
        <v>-36400</v>
      </c>
      <c r="F192" s="8">
        <v>-258.73</v>
      </c>
      <c r="G192" s="9">
        <v>-5.9999999999999995E-4</v>
      </c>
      <c r="H192" s="13">
        <v>44497</v>
      </c>
    </row>
    <row r="193" spans="1:8" x14ac:dyDescent="0.35">
      <c r="A193" s="6">
        <v>183</v>
      </c>
      <c r="B193" s="6" t="s">
        <v>650</v>
      </c>
      <c r="C193" s="6"/>
      <c r="D193" s="6" t="s">
        <v>499</v>
      </c>
      <c r="E193" s="7">
        <v>-180900</v>
      </c>
      <c r="F193" s="8">
        <v>-259.95</v>
      </c>
      <c r="G193" s="9">
        <v>-5.9999999999999995E-4</v>
      </c>
      <c r="H193" s="13">
        <v>44497</v>
      </c>
    </row>
    <row r="194" spans="1:8" x14ac:dyDescent="0.35">
      <c r="A194" s="6">
        <v>184</v>
      </c>
      <c r="B194" s="6" t="s">
        <v>651</v>
      </c>
      <c r="C194" s="6"/>
      <c r="D194" s="6" t="s">
        <v>499</v>
      </c>
      <c r="E194" s="7">
        <v>-164700</v>
      </c>
      <c r="F194" s="8">
        <v>-263.27</v>
      </c>
      <c r="G194" s="9">
        <v>-5.9999999999999995E-4</v>
      </c>
      <c r="H194" s="13">
        <v>44497</v>
      </c>
    </row>
    <row r="195" spans="1:8" x14ac:dyDescent="0.35">
      <c r="A195" s="6">
        <v>185</v>
      </c>
      <c r="B195" s="6" t="s">
        <v>652</v>
      </c>
      <c r="C195" s="6"/>
      <c r="D195" s="6" t="s">
        <v>499</v>
      </c>
      <c r="E195" s="7">
        <v>-2375</v>
      </c>
      <c r="F195" s="8">
        <v>-268.99</v>
      </c>
      <c r="G195" s="9">
        <v>-5.9999999999999995E-4</v>
      </c>
      <c r="H195" s="13">
        <v>44497</v>
      </c>
    </row>
    <row r="196" spans="1:8" x14ac:dyDescent="0.35">
      <c r="A196" s="6">
        <v>186</v>
      </c>
      <c r="B196" s="6" t="s">
        <v>653</v>
      </c>
      <c r="C196" s="6"/>
      <c r="D196" s="6" t="s">
        <v>499</v>
      </c>
      <c r="E196" s="7">
        <v>-289000</v>
      </c>
      <c r="F196" s="8">
        <v>-271.52</v>
      </c>
      <c r="G196" s="9">
        <v>-5.9999999999999995E-4</v>
      </c>
      <c r="H196" s="13">
        <v>44497</v>
      </c>
    </row>
    <row r="197" spans="1:8" x14ac:dyDescent="0.35">
      <c r="A197" s="6">
        <v>187</v>
      </c>
      <c r="B197" s="6" t="s">
        <v>654</v>
      </c>
      <c r="C197" s="6"/>
      <c r="D197" s="6" t="s">
        <v>499</v>
      </c>
      <c r="E197" s="7">
        <v>-118400</v>
      </c>
      <c r="F197" s="8">
        <v>-280.43</v>
      </c>
      <c r="G197" s="9">
        <v>-5.9999999999999995E-4</v>
      </c>
      <c r="H197" s="13">
        <v>44497</v>
      </c>
    </row>
    <row r="198" spans="1:8" x14ac:dyDescent="0.35">
      <c r="A198" s="6">
        <v>188</v>
      </c>
      <c r="B198" s="6" t="s">
        <v>655</v>
      </c>
      <c r="C198" s="6"/>
      <c r="D198" s="6" t="s">
        <v>499</v>
      </c>
      <c r="E198" s="7">
        <v>-17600</v>
      </c>
      <c r="F198" s="8">
        <v>-313.91000000000003</v>
      </c>
      <c r="G198" s="9">
        <v>-7.000000000000001E-4</v>
      </c>
      <c r="H198" s="13">
        <v>44497</v>
      </c>
    </row>
    <row r="199" spans="1:8" x14ac:dyDescent="0.35">
      <c r="A199" s="6">
        <v>189</v>
      </c>
      <c r="B199" s="6" t="s">
        <v>656</v>
      </c>
      <c r="C199" s="6"/>
      <c r="D199" s="6" t="s">
        <v>499</v>
      </c>
      <c r="E199" s="7">
        <v>-111600</v>
      </c>
      <c r="F199" s="8">
        <v>-317.45</v>
      </c>
      <c r="G199" s="9">
        <v>-7.000000000000001E-4</v>
      </c>
      <c r="H199" s="13">
        <v>44497</v>
      </c>
    </row>
    <row r="200" spans="1:8" x14ac:dyDescent="0.35">
      <c r="A200" s="6">
        <v>190</v>
      </c>
      <c r="B200" s="6" t="s">
        <v>657</v>
      </c>
      <c r="C200" s="6"/>
      <c r="D200" s="6" t="s">
        <v>499</v>
      </c>
      <c r="E200" s="7">
        <v>-103850</v>
      </c>
      <c r="F200" s="8">
        <v>-333.31</v>
      </c>
      <c r="G200" s="9">
        <v>-8.0000000000000004E-4</v>
      </c>
      <c r="H200" s="13">
        <v>44497</v>
      </c>
    </row>
    <row r="201" spans="1:8" x14ac:dyDescent="0.35">
      <c r="A201" s="6">
        <v>191</v>
      </c>
      <c r="B201" s="6" t="s">
        <v>658</v>
      </c>
      <c r="C201" s="6"/>
      <c r="D201" s="6" t="s">
        <v>499</v>
      </c>
      <c r="E201" s="7">
        <v>-42000</v>
      </c>
      <c r="F201" s="8">
        <v>-345.39</v>
      </c>
      <c r="G201" s="9">
        <v>-8.0000000000000004E-4</v>
      </c>
      <c r="H201" s="13">
        <v>44497</v>
      </c>
    </row>
    <row r="202" spans="1:8" x14ac:dyDescent="0.35">
      <c r="A202" s="6">
        <v>192</v>
      </c>
      <c r="B202" s="6" t="s">
        <v>659</v>
      </c>
      <c r="C202" s="6"/>
      <c r="D202" s="6" t="s">
        <v>499</v>
      </c>
      <c r="E202" s="7">
        <v>-182700</v>
      </c>
      <c r="F202" s="8">
        <v>-349.41</v>
      </c>
      <c r="G202" s="9">
        <v>-8.0000000000000004E-4</v>
      </c>
      <c r="H202" s="13">
        <v>44497</v>
      </c>
    </row>
    <row r="203" spans="1:8" x14ac:dyDescent="0.35">
      <c r="A203" s="6">
        <v>193</v>
      </c>
      <c r="B203" s="6" t="s">
        <v>660</v>
      </c>
      <c r="C203" s="6"/>
      <c r="D203" s="6" t="s">
        <v>499</v>
      </c>
      <c r="E203" s="7">
        <v>-85800</v>
      </c>
      <c r="F203" s="8">
        <v>-359.76</v>
      </c>
      <c r="G203" s="9">
        <v>-8.0000000000000004E-4</v>
      </c>
      <c r="H203" s="13">
        <v>44497</v>
      </c>
    </row>
    <row r="204" spans="1:8" x14ac:dyDescent="0.35">
      <c r="A204" s="6">
        <v>194</v>
      </c>
      <c r="B204" s="6" t="s">
        <v>661</v>
      </c>
      <c r="C204" s="6"/>
      <c r="D204" s="6" t="s">
        <v>499</v>
      </c>
      <c r="E204" s="7">
        <v>-4900</v>
      </c>
      <c r="F204" s="8">
        <v>-363.48</v>
      </c>
      <c r="G204" s="9">
        <v>-8.0000000000000004E-4</v>
      </c>
      <c r="H204" s="13">
        <v>44497</v>
      </c>
    </row>
    <row r="205" spans="1:8" x14ac:dyDescent="0.35">
      <c r="A205" s="6">
        <v>195</v>
      </c>
      <c r="B205" s="6" t="s">
        <v>662</v>
      </c>
      <c r="C205" s="6"/>
      <c r="D205" s="6" t="s">
        <v>499</v>
      </c>
      <c r="E205" s="7">
        <v>-7200</v>
      </c>
      <c r="F205" s="8">
        <v>-377.61</v>
      </c>
      <c r="G205" s="9">
        <v>-8.9999999999999998E-4</v>
      </c>
      <c r="H205" s="13">
        <v>44497</v>
      </c>
    </row>
    <row r="206" spans="1:8" x14ac:dyDescent="0.35">
      <c r="A206" s="6">
        <v>196</v>
      </c>
      <c r="B206" s="6" t="s">
        <v>663</v>
      </c>
      <c r="C206" s="6"/>
      <c r="D206" s="6" t="s">
        <v>499</v>
      </c>
      <c r="E206" s="7">
        <v>-37000</v>
      </c>
      <c r="F206" s="8">
        <v>-382.73</v>
      </c>
      <c r="G206" s="9">
        <v>-8.9999999999999998E-4</v>
      </c>
      <c r="H206" s="13">
        <v>44497</v>
      </c>
    </row>
    <row r="207" spans="1:8" x14ac:dyDescent="0.35">
      <c r="A207" s="6">
        <v>197</v>
      </c>
      <c r="B207" s="6" t="s">
        <v>664</v>
      </c>
      <c r="C207" s="6"/>
      <c r="D207" s="6" t="s">
        <v>499</v>
      </c>
      <c r="E207" s="7">
        <v>-240000</v>
      </c>
      <c r="F207" s="8">
        <v>-407.88</v>
      </c>
      <c r="G207" s="9">
        <v>-8.9999999999999998E-4</v>
      </c>
      <c r="H207" s="13">
        <v>44497</v>
      </c>
    </row>
    <row r="208" spans="1:8" x14ac:dyDescent="0.35">
      <c r="A208" s="6">
        <v>198</v>
      </c>
      <c r="B208" s="6" t="s">
        <v>665</v>
      </c>
      <c r="C208" s="6"/>
      <c r="D208" s="6" t="s">
        <v>499</v>
      </c>
      <c r="E208" s="7">
        <v>-226800</v>
      </c>
      <c r="F208" s="8">
        <v>-422.19</v>
      </c>
      <c r="G208" s="9">
        <v>-1E-3</v>
      </c>
      <c r="H208" s="13">
        <v>44497</v>
      </c>
    </row>
    <row r="209" spans="1:8" x14ac:dyDescent="0.35">
      <c r="A209" s="6">
        <v>199</v>
      </c>
      <c r="B209" s="6" t="s">
        <v>666</v>
      </c>
      <c r="C209" s="6"/>
      <c r="D209" s="6" t="s">
        <v>499</v>
      </c>
      <c r="E209" s="7">
        <v>-26950</v>
      </c>
      <c r="F209" s="8">
        <v>-431.24</v>
      </c>
      <c r="G209" s="9">
        <v>-1E-3</v>
      </c>
      <c r="H209" s="13">
        <v>44497</v>
      </c>
    </row>
    <row r="210" spans="1:8" x14ac:dyDescent="0.35">
      <c r="A210" s="6">
        <v>200</v>
      </c>
      <c r="B210" s="6" t="s">
        <v>667</v>
      </c>
      <c r="C210" s="6"/>
      <c r="D210" s="6" t="s">
        <v>499</v>
      </c>
      <c r="E210" s="7">
        <v>-912000</v>
      </c>
      <c r="F210" s="8">
        <v>-436.85</v>
      </c>
      <c r="G210" s="9">
        <v>-1E-3</v>
      </c>
      <c r="H210" s="13">
        <v>44497</v>
      </c>
    </row>
    <row r="211" spans="1:8" x14ac:dyDescent="0.35">
      <c r="A211" s="6">
        <v>201</v>
      </c>
      <c r="B211" s="6" t="s">
        <v>668</v>
      </c>
      <c r="C211" s="6"/>
      <c r="D211" s="6" t="s">
        <v>499</v>
      </c>
      <c r="E211" s="7">
        <v>-54600</v>
      </c>
      <c r="F211" s="8">
        <v>-439.48</v>
      </c>
      <c r="G211" s="9">
        <v>-1E-3</v>
      </c>
      <c r="H211" s="13">
        <v>44497</v>
      </c>
    </row>
    <row r="212" spans="1:8" x14ac:dyDescent="0.35">
      <c r="A212" s="6">
        <v>202</v>
      </c>
      <c r="B212" s="6" t="s">
        <v>669</v>
      </c>
      <c r="C212" s="6"/>
      <c r="D212" s="6" t="s">
        <v>499</v>
      </c>
      <c r="E212" s="7">
        <v>-80000</v>
      </c>
      <c r="F212" s="8">
        <v>-440.04</v>
      </c>
      <c r="G212" s="9">
        <v>-1E-3</v>
      </c>
      <c r="H212" s="13">
        <v>44497</v>
      </c>
    </row>
    <row r="213" spans="1:8" x14ac:dyDescent="0.35">
      <c r="A213" s="6">
        <v>203</v>
      </c>
      <c r="B213" s="6" t="s">
        <v>670</v>
      </c>
      <c r="C213" s="6"/>
      <c r="D213" s="6" t="s">
        <v>499</v>
      </c>
      <c r="E213" s="7">
        <v>-40800</v>
      </c>
      <c r="F213" s="8">
        <v>-533.54</v>
      </c>
      <c r="G213" s="9">
        <v>-1.1999999999999999E-3</v>
      </c>
      <c r="H213" s="13">
        <v>44497</v>
      </c>
    </row>
    <row r="214" spans="1:8" x14ac:dyDescent="0.35">
      <c r="A214" s="6">
        <v>204</v>
      </c>
      <c r="B214" s="6" t="s">
        <v>671</v>
      </c>
      <c r="C214" s="6"/>
      <c r="D214" s="6" t="s">
        <v>499</v>
      </c>
      <c r="E214" s="7">
        <v>-66150</v>
      </c>
      <c r="F214" s="8">
        <v>-541.11</v>
      </c>
      <c r="G214" s="9">
        <v>-1.1999999999999999E-3</v>
      </c>
      <c r="H214" s="13">
        <v>44497</v>
      </c>
    </row>
    <row r="215" spans="1:8" x14ac:dyDescent="0.35">
      <c r="A215" s="6">
        <v>205</v>
      </c>
      <c r="B215" s="6" t="s">
        <v>672</v>
      </c>
      <c r="C215" s="6"/>
      <c r="D215" s="6" t="s">
        <v>499</v>
      </c>
      <c r="E215" s="7">
        <v>-53300</v>
      </c>
      <c r="F215" s="8">
        <v>-541.98</v>
      </c>
      <c r="G215" s="9">
        <v>-1.1999999999999999E-3</v>
      </c>
      <c r="H215" s="13">
        <v>44497</v>
      </c>
    </row>
    <row r="216" spans="1:8" x14ac:dyDescent="0.35">
      <c r="A216" s="6">
        <v>206</v>
      </c>
      <c r="B216" s="6" t="s">
        <v>673</v>
      </c>
      <c r="C216" s="6"/>
      <c r="D216" s="6" t="s">
        <v>499</v>
      </c>
      <c r="E216" s="7">
        <v>-59000</v>
      </c>
      <c r="F216" s="8">
        <v>-545.25</v>
      </c>
      <c r="G216" s="9">
        <v>-1.1999999999999999E-3</v>
      </c>
      <c r="H216" s="13">
        <v>44497</v>
      </c>
    </row>
    <row r="217" spans="1:8" x14ac:dyDescent="0.35">
      <c r="A217" s="6">
        <v>207</v>
      </c>
      <c r="B217" s="6" t="s">
        <v>674</v>
      </c>
      <c r="C217" s="6"/>
      <c r="D217" s="6" t="s">
        <v>499</v>
      </c>
      <c r="E217" s="7">
        <v>-101200</v>
      </c>
      <c r="F217" s="8">
        <v>-561</v>
      </c>
      <c r="G217" s="9">
        <v>-1.2999999999999999E-3</v>
      </c>
      <c r="H217" s="13">
        <v>44497</v>
      </c>
    </row>
    <row r="218" spans="1:8" x14ac:dyDescent="0.35">
      <c r="A218" s="6">
        <v>208</v>
      </c>
      <c r="B218" s="6" t="s">
        <v>675</v>
      </c>
      <c r="C218" s="6"/>
      <c r="D218" s="6" t="s">
        <v>499</v>
      </c>
      <c r="E218" s="7">
        <v>-39050</v>
      </c>
      <c r="F218" s="8">
        <v>-581.16</v>
      </c>
      <c r="G218" s="9">
        <v>-1.2999999999999999E-3</v>
      </c>
      <c r="H218" s="13">
        <v>44497</v>
      </c>
    </row>
    <row r="219" spans="1:8" x14ac:dyDescent="0.35">
      <c r="A219" s="6">
        <v>209</v>
      </c>
      <c r="B219" s="6" t="s">
        <v>676</v>
      </c>
      <c r="C219" s="6"/>
      <c r="D219" s="6" t="s">
        <v>499</v>
      </c>
      <c r="E219" s="7">
        <v>-42000</v>
      </c>
      <c r="F219" s="8">
        <v>-612.16999999999996</v>
      </c>
      <c r="G219" s="9">
        <v>-1.4000000000000002E-3</v>
      </c>
      <c r="H219" s="13">
        <v>44497</v>
      </c>
    </row>
    <row r="220" spans="1:8" x14ac:dyDescent="0.35">
      <c r="A220" s="6">
        <v>210</v>
      </c>
      <c r="B220" s="6" t="s">
        <v>677</v>
      </c>
      <c r="C220" s="6"/>
      <c r="D220" s="6" t="s">
        <v>499</v>
      </c>
      <c r="E220" s="7">
        <v>-18000</v>
      </c>
      <c r="F220" s="8">
        <v>-679.22</v>
      </c>
      <c r="G220" s="9">
        <v>-1.5E-3</v>
      </c>
      <c r="H220" s="13">
        <v>44497</v>
      </c>
    </row>
    <row r="221" spans="1:8" x14ac:dyDescent="0.35">
      <c r="A221" s="6">
        <v>211</v>
      </c>
      <c r="B221" s="6" t="s">
        <v>678</v>
      </c>
      <c r="C221" s="6"/>
      <c r="D221" s="6" t="s">
        <v>499</v>
      </c>
      <c r="E221" s="7">
        <v>-120000</v>
      </c>
      <c r="F221" s="8">
        <v>-680.34</v>
      </c>
      <c r="G221" s="9">
        <v>-1.5E-3</v>
      </c>
      <c r="H221" s="13">
        <v>44497</v>
      </c>
    </row>
    <row r="222" spans="1:8" x14ac:dyDescent="0.35">
      <c r="A222" s="6">
        <v>212</v>
      </c>
      <c r="B222" s="6" t="s">
        <v>679</v>
      </c>
      <c r="C222" s="6"/>
      <c r="D222" s="6" t="s">
        <v>499</v>
      </c>
      <c r="E222" s="7">
        <v>-54600</v>
      </c>
      <c r="F222" s="8">
        <v>-696.45</v>
      </c>
      <c r="G222" s="9">
        <v>-1.6000000000000001E-3</v>
      </c>
      <c r="H222" s="13">
        <v>44497</v>
      </c>
    </row>
    <row r="223" spans="1:8" x14ac:dyDescent="0.35">
      <c r="A223" s="6">
        <v>213</v>
      </c>
      <c r="B223" s="6" t="s">
        <v>680</v>
      </c>
      <c r="C223" s="6"/>
      <c r="D223" s="6" t="s">
        <v>499</v>
      </c>
      <c r="E223" s="7">
        <v>-34500</v>
      </c>
      <c r="F223" s="8">
        <v>-698.54</v>
      </c>
      <c r="G223" s="9">
        <v>-1.6000000000000001E-3</v>
      </c>
      <c r="H223" s="13">
        <v>44497</v>
      </c>
    </row>
    <row r="224" spans="1:8" x14ac:dyDescent="0.35">
      <c r="A224" s="6">
        <v>214</v>
      </c>
      <c r="B224" s="6" t="s">
        <v>681</v>
      </c>
      <c r="C224" s="6"/>
      <c r="D224" s="6" t="s">
        <v>499</v>
      </c>
      <c r="E224" s="7">
        <v>-877500</v>
      </c>
      <c r="F224" s="8">
        <v>-719.11</v>
      </c>
      <c r="G224" s="9">
        <v>-1.6000000000000001E-3</v>
      </c>
      <c r="H224" s="13">
        <v>44497</v>
      </c>
    </row>
    <row r="225" spans="1:8" x14ac:dyDescent="0.35">
      <c r="A225" s="6">
        <v>215</v>
      </c>
      <c r="B225" s="6" t="s">
        <v>682</v>
      </c>
      <c r="C225" s="6"/>
      <c r="D225" s="6" t="s">
        <v>499</v>
      </c>
      <c r="E225" s="7">
        <v>-29200</v>
      </c>
      <c r="F225" s="8">
        <v>-743.17</v>
      </c>
      <c r="G225" s="9">
        <v>-1.7000000000000001E-3</v>
      </c>
      <c r="H225" s="13">
        <v>44497</v>
      </c>
    </row>
    <row r="226" spans="1:8" x14ac:dyDescent="0.35">
      <c r="A226" s="6">
        <v>216</v>
      </c>
      <c r="B226" s="6" t="s">
        <v>683</v>
      </c>
      <c r="C226" s="6"/>
      <c r="D226" s="6" t="s">
        <v>499</v>
      </c>
      <c r="E226" s="7">
        <v>-6510000</v>
      </c>
      <c r="F226" s="8">
        <v>-781.2</v>
      </c>
      <c r="G226" s="9">
        <v>-1.8E-3</v>
      </c>
      <c r="H226" s="13">
        <v>44497</v>
      </c>
    </row>
    <row r="227" spans="1:8" x14ac:dyDescent="0.35">
      <c r="A227" s="6">
        <v>217</v>
      </c>
      <c r="B227" s="6" t="s">
        <v>684</v>
      </c>
      <c r="C227" s="6"/>
      <c r="D227" s="6" t="s">
        <v>499</v>
      </c>
      <c r="E227" s="7">
        <v>-58500</v>
      </c>
      <c r="F227" s="8">
        <v>-807.83</v>
      </c>
      <c r="G227" s="9">
        <v>-1.8E-3</v>
      </c>
      <c r="H227" s="13">
        <v>44497</v>
      </c>
    </row>
    <row r="228" spans="1:8" x14ac:dyDescent="0.35">
      <c r="A228" s="6">
        <v>218</v>
      </c>
      <c r="B228" s="6" t="s">
        <v>685</v>
      </c>
      <c r="C228" s="6"/>
      <c r="D228" s="6" t="s">
        <v>499</v>
      </c>
      <c r="E228" s="7">
        <v>-607500</v>
      </c>
      <c r="F228" s="8">
        <v>-817.39</v>
      </c>
      <c r="G228" s="9">
        <v>-1.9E-3</v>
      </c>
      <c r="H228" s="13">
        <v>44497</v>
      </c>
    </row>
    <row r="229" spans="1:8" x14ac:dyDescent="0.35">
      <c r="A229" s="6">
        <v>219</v>
      </c>
      <c r="B229" s="6" t="s">
        <v>686</v>
      </c>
      <c r="C229" s="6"/>
      <c r="D229" s="6" t="s">
        <v>499</v>
      </c>
      <c r="E229" s="7">
        <v>-195000</v>
      </c>
      <c r="F229" s="8">
        <v>-994.3</v>
      </c>
      <c r="G229" s="9">
        <v>-2.3E-3</v>
      </c>
      <c r="H229" s="13">
        <v>44497</v>
      </c>
    </row>
    <row r="230" spans="1:8" x14ac:dyDescent="0.35">
      <c r="A230" s="6">
        <v>220</v>
      </c>
      <c r="B230" s="6" t="s">
        <v>687</v>
      </c>
      <c r="C230" s="6"/>
      <c r="D230" s="6" t="s">
        <v>499</v>
      </c>
      <c r="E230" s="7">
        <v>-204250</v>
      </c>
      <c r="F230" s="8">
        <v>-997.97</v>
      </c>
      <c r="G230" s="9">
        <v>-2.3E-3</v>
      </c>
      <c r="H230" s="13">
        <v>44497</v>
      </c>
    </row>
    <row r="231" spans="1:8" x14ac:dyDescent="0.35">
      <c r="A231" s="6">
        <v>221</v>
      </c>
      <c r="B231" s="6" t="s">
        <v>688</v>
      </c>
      <c r="C231" s="6"/>
      <c r="D231" s="6" t="s">
        <v>499</v>
      </c>
      <c r="E231" s="7">
        <v>-74400</v>
      </c>
      <c r="F231" s="8">
        <v>-1032.52</v>
      </c>
      <c r="G231" s="9">
        <v>-2.3E-3</v>
      </c>
      <c r="H231" s="13">
        <v>44497</v>
      </c>
    </row>
    <row r="232" spans="1:8" x14ac:dyDescent="0.35">
      <c r="A232" s="6">
        <v>222</v>
      </c>
      <c r="B232" s="6" t="s">
        <v>689</v>
      </c>
      <c r="C232" s="6"/>
      <c r="D232" s="6" t="s">
        <v>499</v>
      </c>
      <c r="E232" s="7">
        <v>-137000</v>
      </c>
      <c r="F232" s="8">
        <v>-1032.8399999999999</v>
      </c>
      <c r="G232" s="9">
        <v>-2.3E-3</v>
      </c>
      <c r="H232" s="13">
        <v>44497</v>
      </c>
    </row>
    <row r="233" spans="1:8" x14ac:dyDescent="0.35">
      <c r="A233" s="6">
        <v>223</v>
      </c>
      <c r="B233" s="6" t="s">
        <v>690</v>
      </c>
      <c r="C233" s="6"/>
      <c r="D233" s="6" t="s">
        <v>499</v>
      </c>
      <c r="E233" s="7">
        <v>-196625</v>
      </c>
      <c r="F233" s="8">
        <v>-1052.6300000000001</v>
      </c>
      <c r="G233" s="9">
        <v>-2.3999999999999998E-3</v>
      </c>
      <c r="H233" s="13">
        <v>44497</v>
      </c>
    </row>
    <row r="234" spans="1:8" x14ac:dyDescent="0.35">
      <c r="A234" s="6">
        <v>224</v>
      </c>
      <c r="B234" s="6" t="s">
        <v>691</v>
      </c>
      <c r="C234" s="6"/>
      <c r="D234" s="6" t="s">
        <v>499</v>
      </c>
      <c r="E234" s="7">
        <v>-128750</v>
      </c>
      <c r="F234" s="8">
        <v>-1102.94</v>
      </c>
      <c r="G234" s="9">
        <v>-2.5000000000000001E-3</v>
      </c>
      <c r="H234" s="13">
        <v>44497</v>
      </c>
    </row>
    <row r="235" spans="1:8" x14ac:dyDescent="0.35">
      <c r="A235" s="6">
        <v>225</v>
      </c>
      <c r="B235" s="6" t="s">
        <v>692</v>
      </c>
      <c r="C235" s="6"/>
      <c r="D235" s="6" t="s">
        <v>499</v>
      </c>
      <c r="E235" s="7">
        <v>-16100</v>
      </c>
      <c r="F235" s="8">
        <v>-1184.06</v>
      </c>
      <c r="G235" s="9">
        <v>-2.7000000000000001E-3</v>
      </c>
      <c r="H235" s="13">
        <v>44497</v>
      </c>
    </row>
    <row r="236" spans="1:8" x14ac:dyDescent="0.35">
      <c r="A236" s="6">
        <v>226</v>
      </c>
      <c r="B236" s="6" t="s">
        <v>693</v>
      </c>
      <c r="C236" s="6"/>
      <c r="D236" s="6" t="s">
        <v>499</v>
      </c>
      <c r="E236" s="7">
        <v>-31000</v>
      </c>
      <c r="F236" s="8">
        <v>-1260.48</v>
      </c>
      <c r="G236" s="9">
        <v>-2.8999999999999998E-3</v>
      </c>
      <c r="H236" s="13">
        <v>44497</v>
      </c>
    </row>
    <row r="237" spans="1:8" x14ac:dyDescent="0.35">
      <c r="A237" s="6">
        <v>227</v>
      </c>
      <c r="B237" s="6" t="s">
        <v>694</v>
      </c>
      <c r="C237" s="6"/>
      <c r="D237" s="6" t="s">
        <v>499</v>
      </c>
      <c r="E237" s="7">
        <v>-461900</v>
      </c>
      <c r="F237" s="8">
        <v>-1332.12</v>
      </c>
      <c r="G237" s="9">
        <v>-3.0000000000000001E-3</v>
      </c>
      <c r="H237" s="13">
        <v>44497</v>
      </c>
    </row>
    <row r="238" spans="1:8" x14ac:dyDescent="0.35">
      <c r="A238" s="6">
        <v>228</v>
      </c>
      <c r="B238" s="6" t="s">
        <v>695</v>
      </c>
      <c r="C238" s="6"/>
      <c r="D238" s="6" t="s">
        <v>499</v>
      </c>
      <c r="E238" s="7">
        <v>-31000</v>
      </c>
      <c r="F238" s="8">
        <v>-1392.09</v>
      </c>
      <c r="G238" s="9">
        <v>-3.2000000000000002E-3</v>
      </c>
      <c r="H238" s="13">
        <v>44497</v>
      </c>
    </row>
    <row r="239" spans="1:8" x14ac:dyDescent="0.35">
      <c r="A239" s="6">
        <v>229</v>
      </c>
      <c r="B239" s="6" t="s">
        <v>696</v>
      </c>
      <c r="C239" s="6"/>
      <c r="D239" s="6" t="s">
        <v>499</v>
      </c>
      <c r="E239" s="7">
        <v>-59400</v>
      </c>
      <c r="F239" s="8">
        <v>-1550.13</v>
      </c>
      <c r="G239" s="9">
        <v>-3.4999999999999996E-3</v>
      </c>
      <c r="H239" s="13">
        <v>44497</v>
      </c>
    </row>
    <row r="240" spans="1:8" x14ac:dyDescent="0.35">
      <c r="A240" s="6">
        <v>230</v>
      </c>
      <c r="B240" s="6" t="s">
        <v>697</v>
      </c>
      <c r="C240" s="6"/>
      <c r="D240" s="6" t="s">
        <v>499</v>
      </c>
      <c r="E240" s="7">
        <v>-238700</v>
      </c>
      <c r="F240" s="8">
        <v>-1733.32</v>
      </c>
      <c r="G240" s="9">
        <v>-3.9000000000000003E-3</v>
      </c>
      <c r="H240" s="13">
        <v>44497</v>
      </c>
    </row>
    <row r="241" spans="1:8" x14ac:dyDescent="0.35">
      <c r="A241" s="6">
        <v>231</v>
      </c>
      <c r="B241" s="6" t="s">
        <v>698</v>
      </c>
      <c r="C241" s="6"/>
      <c r="D241" s="6" t="s">
        <v>499</v>
      </c>
      <c r="E241" s="7">
        <v>-588000</v>
      </c>
      <c r="F241" s="8">
        <v>-1788.99</v>
      </c>
      <c r="G241" s="9">
        <v>-4.0999999999999995E-3</v>
      </c>
      <c r="H241" s="13">
        <v>44497</v>
      </c>
    </row>
    <row r="242" spans="1:8" x14ac:dyDescent="0.35">
      <c r="A242" s="6">
        <v>232</v>
      </c>
      <c r="B242" s="6" t="s">
        <v>699</v>
      </c>
      <c r="C242" s="6"/>
      <c r="D242" s="6" t="s">
        <v>499</v>
      </c>
      <c r="E242" s="7">
        <v>-37800</v>
      </c>
      <c r="F242" s="8">
        <v>-1819.22</v>
      </c>
      <c r="G242" s="9">
        <v>-4.0999999999999995E-3</v>
      </c>
      <c r="H242" s="13">
        <v>44497</v>
      </c>
    </row>
    <row r="243" spans="1:8" x14ac:dyDescent="0.35">
      <c r="A243" s="6">
        <v>233</v>
      </c>
      <c r="B243" s="6" t="s">
        <v>700</v>
      </c>
      <c r="C243" s="6"/>
      <c r="D243" s="6" t="s">
        <v>499</v>
      </c>
      <c r="E243" s="7">
        <v>-1053000</v>
      </c>
      <c r="F243" s="8">
        <v>-1831.17</v>
      </c>
      <c r="G243" s="9">
        <v>-4.1999999999999997E-3</v>
      </c>
      <c r="H243" s="13">
        <v>44497</v>
      </c>
    </row>
    <row r="244" spans="1:8" x14ac:dyDescent="0.35">
      <c r="A244" s="6">
        <v>234</v>
      </c>
      <c r="B244" s="6" t="s">
        <v>701</v>
      </c>
      <c r="C244" s="6"/>
      <c r="D244" s="6" t="s">
        <v>499</v>
      </c>
      <c r="E244" s="7">
        <v>-64200</v>
      </c>
      <c r="F244" s="8">
        <v>-2089.3200000000002</v>
      </c>
      <c r="G244" s="9">
        <v>-4.7999999999999996E-3</v>
      </c>
      <c r="H244" s="13">
        <v>44497</v>
      </c>
    </row>
    <row r="245" spans="1:8" x14ac:dyDescent="0.35">
      <c r="A245" s="6">
        <v>235</v>
      </c>
      <c r="B245" s="6" t="s">
        <v>702</v>
      </c>
      <c r="C245" s="6"/>
      <c r="D245" s="6" t="s">
        <v>499</v>
      </c>
      <c r="E245" s="7">
        <v>-514500</v>
      </c>
      <c r="F245" s="8">
        <v>-2336.34</v>
      </c>
      <c r="G245" s="9">
        <v>-5.3E-3</v>
      </c>
      <c r="H245" s="13">
        <v>44497</v>
      </c>
    </row>
    <row r="246" spans="1:8" x14ac:dyDescent="0.35">
      <c r="A246" s="6">
        <v>236</v>
      </c>
      <c r="B246" s="6" t="s">
        <v>703</v>
      </c>
      <c r="C246" s="6"/>
      <c r="D246" s="6" t="s">
        <v>499</v>
      </c>
      <c r="E246" s="7">
        <v>-1694250</v>
      </c>
      <c r="F246" s="8">
        <v>-2704.87</v>
      </c>
      <c r="G246" s="9">
        <v>-6.1999999999999998E-3</v>
      </c>
      <c r="H246" s="13">
        <v>44497</v>
      </c>
    </row>
    <row r="247" spans="1:8" x14ac:dyDescent="0.35">
      <c r="A247" s="6">
        <v>237</v>
      </c>
      <c r="B247" s="6" t="s">
        <v>704</v>
      </c>
      <c r="C247" s="6"/>
      <c r="D247" s="6" t="s">
        <v>499</v>
      </c>
      <c r="E247" s="7">
        <v>-98800</v>
      </c>
      <c r="F247" s="8">
        <v>-2889.8</v>
      </c>
      <c r="G247" s="9">
        <v>-6.6E-3</v>
      </c>
      <c r="H247" s="13">
        <v>44497</v>
      </c>
    </row>
    <row r="248" spans="1:8" x14ac:dyDescent="0.35">
      <c r="A248" s="6">
        <v>238</v>
      </c>
      <c r="B248" s="6" t="s">
        <v>705</v>
      </c>
      <c r="C248" s="6"/>
      <c r="D248" s="6" t="s">
        <v>499</v>
      </c>
      <c r="E248" s="7">
        <v>-146000</v>
      </c>
      <c r="F248" s="8">
        <v>-2936.86</v>
      </c>
      <c r="G248" s="9">
        <v>-6.7000000000000002E-3</v>
      </c>
      <c r="H248" s="13">
        <v>44497</v>
      </c>
    </row>
    <row r="249" spans="1:8" x14ac:dyDescent="0.35">
      <c r="A249" s="6">
        <v>239</v>
      </c>
      <c r="B249" s="6" t="s">
        <v>706</v>
      </c>
      <c r="C249" s="6"/>
      <c r="D249" s="6" t="s">
        <v>499</v>
      </c>
      <c r="E249" s="7">
        <v>-416400</v>
      </c>
      <c r="F249" s="8">
        <v>-3207.74</v>
      </c>
      <c r="G249" s="9">
        <v>-7.3000000000000001E-3</v>
      </c>
      <c r="H249" s="13">
        <v>44497</v>
      </c>
    </row>
    <row r="250" spans="1:8" x14ac:dyDescent="0.35">
      <c r="A250" s="6">
        <v>240</v>
      </c>
      <c r="B250" s="6" t="s">
        <v>707</v>
      </c>
      <c r="C250" s="6"/>
      <c r="D250" s="6" t="s">
        <v>499</v>
      </c>
      <c r="E250" s="7">
        <v>-200400</v>
      </c>
      <c r="F250" s="8">
        <v>-3339.77</v>
      </c>
      <c r="G250" s="9">
        <v>-7.6E-3</v>
      </c>
      <c r="H250" s="13">
        <v>44497</v>
      </c>
    </row>
    <row r="251" spans="1:8" x14ac:dyDescent="0.35">
      <c r="A251" s="6">
        <v>241</v>
      </c>
      <c r="B251" s="6" t="s">
        <v>708</v>
      </c>
      <c r="C251" s="6"/>
      <c r="D251" s="6" t="s">
        <v>499</v>
      </c>
      <c r="E251" s="7">
        <v>-500500</v>
      </c>
      <c r="F251" s="8">
        <v>-3644.39</v>
      </c>
      <c r="G251" s="9">
        <v>-8.3000000000000001E-3</v>
      </c>
      <c r="H251" s="13">
        <v>44497</v>
      </c>
    </row>
    <row r="252" spans="1:8" x14ac:dyDescent="0.35">
      <c r="A252" s="6">
        <v>242</v>
      </c>
      <c r="B252" s="6" t="s">
        <v>709</v>
      </c>
      <c r="C252" s="6"/>
      <c r="D252" s="6" t="s">
        <v>499</v>
      </c>
      <c r="E252" s="7">
        <v>-9424000</v>
      </c>
      <c r="F252" s="8">
        <v>-3793.16</v>
      </c>
      <c r="G252" s="9">
        <v>-8.6E-3</v>
      </c>
      <c r="H252" s="13">
        <v>44497</v>
      </c>
    </row>
    <row r="253" spans="1:8" x14ac:dyDescent="0.35">
      <c r="A253" s="6">
        <v>243</v>
      </c>
      <c r="B253" s="6" t="s">
        <v>710</v>
      </c>
      <c r="C253" s="6"/>
      <c r="D253" s="6" t="s">
        <v>499</v>
      </c>
      <c r="E253" s="7">
        <v>-882000</v>
      </c>
      <c r="F253" s="8">
        <v>-3820.38</v>
      </c>
      <c r="G253" s="9">
        <v>-8.6999999999999994E-3</v>
      </c>
      <c r="H253" s="13">
        <v>44497</v>
      </c>
    </row>
    <row r="254" spans="1:8" x14ac:dyDescent="0.35">
      <c r="A254" s="6">
        <v>244</v>
      </c>
      <c r="B254" s="6" t="s">
        <v>711</v>
      </c>
      <c r="C254" s="6"/>
      <c r="D254" s="6" t="s">
        <v>499</v>
      </c>
      <c r="E254" s="7">
        <v>-1035000</v>
      </c>
      <c r="F254" s="8">
        <v>-4038.57</v>
      </c>
      <c r="G254" s="9">
        <v>-9.1999999999999998E-3</v>
      </c>
      <c r="H254" s="13">
        <v>44497</v>
      </c>
    </row>
    <row r="255" spans="1:8" x14ac:dyDescent="0.35">
      <c r="A255" s="6">
        <v>245</v>
      </c>
      <c r="B255" s="6" t="s">
        <v>712</v>
      </c>
      <c r="C255" s="6"/>
      <c r="D255" s="6" t="s">
        <v>499</v>
      </c>
      <c r="E255" s="7">
        <v>-603450</v>
      </c>
      <c r="F255" s="8">
        <v>-4054.88</v>
      </c>
      <c r="G255" s="9">
        <v>-9.1999999999999998E-3</v>
      </c>
      <c r="H255" s="13">
        <v>44497</v>
      </c>
    </row>
    <row r="256" spans="1:8" x14ac:dyDescent="0.35">
      <c r="A256" s="6">
        <v>246</v>
      </c>
      <c r="B256" s="6" t="s">
        <v>713</v>
      </c>
      <c r="C256" s="6"/>
      <c r="D256" s="6" t="s">
        <v>499</v>
      </c>
      <c r="E256" s="7">
        <v>-56875</v>
      </c>
      <c r="F256" s="8">
        <v>-4372.12</v>
      </c>
      <c r="G256" s="9">
        <v>-9.8999999999999991E-3</v>
      </c>
      <c r="H256" s="13">
        <v>44497</v>
      </c>
    </row>
    <row r="257" spans="1:10" x14ac:dyDescent="0.35">
      <c r="A257" s="6">
        <v>247</v>
      </c>
      <c r="B257" s="6" t="s">
        <v>714</v>
      </c>
      <c r="C257" s="6"/>
      <c r="D257" s="6" t="s">
        <v>499</v>
      </c>
      <c r="E257" s="7">
        <v>-227400</v>
      </c>
      <c r="F257" s="8">
        <v>-6280.22</v>
      </c>
      <c r="G257" s="9">
        <v>-1.43E-2</v>
      </c>
      <c r="H257" s="13">
        <v>44497</v>
      </c>
    </row>
    <row r="258" spans="1:10" x14ac:dyDescent="0.35">
      <c r="A258" s="6">
        <v>248</v>
      </c>
      <c r="B258" s="6" t="s">
        <v>715</v>
      </c>
      <c r="C258" s="6"/>
      <c r="D258" s="6" t="s">
        <v>499</v>
      </c>
      <c r="E258" s="7">
        <v>-486200</v>
      </c>
      <c r="F258" s="8">
        <v>-6286.57</v>
      </c>
      <c r="G258" s="9">
        <v>-1.43E-2</v>
      </c>
      <c r="H258" s="13">
        <v>44497</v>
      </c>
    </row>
    <row r="259" spans="1:10" x14ac:dyDescent="0.35">
      <c r="A259" s="6">
        <v>249</v>
      </c>
      <c r="B259" s="6" t="s">
        <v>716</v>
      </c>
      <c r="C259" s="6"/>
      <c r="D259" s="6" t="s">
        <v>499</v>
      </c>
      <c r="E259" s="7">
        <v>-580500</v>
      </c>
      <c r="F259" s="8">
        <v>-6488.25</v>
      </c>
      <c r="G259" s="9">
        <v>-1.4800000000000001E-2</v>
      </c>
      <c r="H259" s="13">
        <v>44497</v>
      </c>
    </row>
    <row r="260" spans="1:10" x14ac:dyDescent="0.35">
      <c r="A260" s="6">
        <v>250</v>
      </c>
      <c r="B260" s="6" t="s">
        <v>717</v>
      </c>
      <c r="C260" s="6"/>
      <c r="D260" s="6" t="s">
        <v>499</v>
      </c>
      <c r="E260" s="7">
        <v>-525000</v>
      </c>
      <c r="F260" s="8">
        <v>-7743.49</v>
      </c>
      <c r="G260" s="9">
        <v>-1.7600000000000001E-2</v>
      </c>
      <c r="H260" s="13">
        <v>44497</v>
      </c>
    </row>
    <row r="261" spans="1:10" x14ac:dyDescent="0.35">
      <c r="A261" s="6">
        <v>251</v>
      </c>
      <c r="B261" s="6" t="s">
        <v>718</v>
      </c>
      <c r="C261" s="6"/>
      <c r="D261" s="6" t="s">
        <v>499</v>
      </c>
      <c r="E261" s="7">
        <v>-1709125</v>
      </c>
      <c r="F261" s="8">
        <v>-12035.66</v>
      </c>
      <c r="G261" s="9">
        <v>-2.7400000000000001E-2</v>
      </c>
      <c r="H261" s="13">
        <v>44497</v>
      </c>
    </row>
    <row r="262" spans="1:10" x14ac:dyDescent="0.35">
      <c r="A262" s="6">
        <v>252</v>
      </c>
      <c r="B262" s="6" t="s">
        <v>719</v>
      </c>
      <c r="C262" s="6"/>
      <c r="D262" s="6" t="s">
        <v>499</v>
      </c>
      <c r="E262" s="7">
        <v>-1747500</v>
      </c>
      <c r="F262" s="8">
        <v>-12930.63</v>
      </c>
      <c r="G262" s="9">
        <v>-2.9399999999999999E-2</v>
      </c>
      <c r="H262" s="13">
        <v>44497</v>
      </c>
    </row>
    <row r="263" spans="1:10" x14ac:dyDescent="0.35">
      <c r="A263" s="6">
        <v>253</v>
      </c>
      <c r="B263" s="6" t="s">
        <v>720</v>
      </c>
      <c r="C263" s="6"/>
      <c r="D263" s="6" t="s">
        <v>499</v>
      </c>
      <c r="E263" s="7">
        <v>-831500</v>
      </c>
      <c r="F263" s="8">
        <v>-20958.37</v>
      </c>
      <c r="G263" s="9">
        <v>-4.7699999999999992E-2</v>
      </c>
      <c r="H263" s="13">
        <v>44497</v>
      </c>
    </row>
    <row r="264" spans="1:10" x14ac:dyDescent="0.35">
      <c r="A264" s="10"/>
      <c r="B264" s="10" t="s">
        <v>152</v>
      </c>
      <c r="C264" s="10"/>
      <c r="D264" s="10"/>
      <c r="E264" s="10"/>
      <c r="F264" s="11">
        <v>-157614.85999999999</v>
      </c>
      <c r="G264" s="12">
        <v>-0.35699999999999987</v>
      </c>
    </row>
    <row r="266" spans="1:10" x14ac:dyDescent="0.35">
      <c r="B266" s="4" t="s">
        <v>721</v>
      </c>
    </row>
    <row r="267" spans="1:10" x14ac:dyDescent="0.35">
      <c r="B267" s="4" t="s">
        <v>722</v>
      </c>
    </row>
    <row r="268" spans="1:10" x14ac:dyDescent="0.35">
      <c r="B268" s="4" t="s">
        <v>723</v>
      </c>
    </row>
    <row r="269" spans="1:10" x14ac:dyDescent="0.35">
      <c r="A269" s="6">
        <v>254</v>
      </c>
      <c r="B269" s="6" t="s">
        <v>724</v>
      </c>
      <c r="C269" s="6" t="s">
        <v>725</v>
      </c>
      <c r="D269" s="6" t="s">
        <v>483</v>
      </c>
      <c r="E269" s="7">
        <v>1000</v>
      </c>
      <c r="F269" s="8">
        <v>10263.31</v>
      </c>
      <c r="G269" s="9">
        <v>2.3300000000000001E-2</v>
      </c>
      <c r="H269" s="13">
        <v>44890</v>
      </c>
      <c r="J269" s="8">
        <v>4.2549999999999999</v>
      </c>
    </row>
    <row r="270" spans="1:10" x14ac:dyDescent="0.35">
      <c r="A270" s="6">
        <v>255</v>
      </c>
      <c r="B270" s="6" t="s">
        <v>726</v>
      </c>
      <c r="C270" s="6" t="s">
        <v>727</v>
      </c>
      <c r="D270" s="6" t="s">
        <v>483</v>
      </c>
      <c r="E270" s="7">
        <v>750</v>
      </c>
      <c r="F270" s="8">
        <v>7820.01</v>
      </c>
      <c r="G270" s="9">
        <v>1.78E-2</v>
      </c>
      <c r="H270" s="13">
        <v>44700</v>
      </c>
      <c r="J270" s="8">
        <v>4.1600999999999999</v>
      </c>
    </row>
    <row r="271" spans="1:10" x14ac:dyDescent="0.35">
      <c r="A271" s="6">
        <v>256</v>
      </c>
      <c r="B271" s="6" t="s">
        <v>728</v>
      </c>
      <c r="C271" s="6" t="s">
        <v>729</v>
      </c>
      <c r="D271" s="6" t="s">
        <v>483</v>
      </c>
      <c r="E271" s="7">
        <v>500</v>
      </c>
      <c r="F271" s="8">
        <v>5416.98</v>
      </c>
      <c r="G271" s="9">
        <v>1.23E-2</v>
      </c>
      <c r="H271" s="13">
        <v>44910</v>
      </c>
      <c r="J271" s="8">
        <v>4.2299999999999995</v>
      </c>
    </row>
    <row r="272" spans="1:10" x14ac:dyDescent="0.35">
      <c r="A272" s="6">
        <v>257</v>
      </c>
      <c r="B272" s="6" t="s">
        <v>255</v>
      </c>
      <c r="C272" s="6" t="s">
        <v>730</v>
      </c>
      <c r="D272" s="6" t="s">
        <v>483</v>
      </c>
      <c r="E272" s="7">
        <v>500</v>
      </c>
      <c r="F272" s="8">
        <v>5327.37</v>
      </c>
      <c r="G272" s="9">
        <v>1.21E-2</v>
      </c>
      <c r="H272" s="13">
        <v>44628</v>
      </c>
      <c r="J272" s="8">
        <v>3.8001</v>
      </c>
    </row>
    <row r="273" spans="1:10" x14ac:dyDescent="0.35">
      <c r="A273" s="6">
        <v>258</v>
      </c>
      <c r="B273" s="18" t="s">
        <v>731</v>
      </c>
      <c r="C273" s="6" t="s">
        <v>732</v>
      </c>
      <c r="D273" s="6" t="s">
        <v>491</v>
      </c>
      <c r="E273" s="7">
        <v>500</v>
      </c>
      <c r="F273" s="8">
        <v>5307.81</v>
      </c>
      <c r="G273" s="9">
        <v>1.21E-2</v>
      </c>
      <c r="H273" s="13">
        <v>48121</v>
      </c>
      <c r="I273" s="13" t="s">
        <v>733</v>
      </c>
      <c r="J273" s="8">
        <v>9.0093999999999994</v>
      </c>
    </row>
    <row r="274" spans="1:10" x14ac:dyDescent="0.35">
      <c r="A274" s="6">
        <v>259</v>
      </c>
      <c r="B274" s="6" t="s">
        <v>734</v>
      </c>
      <c r="C274" s="6" t="s">
        <v>735</v>
      </c>
      <c r="D274" s="6" t="s">
        <v>483</v>
      </c>
      <c r="E274" s="7">
        <v>500</v>
      </c>
      <c r="F274" s="8">
        <v>5240.33</v>
      </c>
      <c r="G274" s="9">
        <v>1.1899999999999999E-2</v>
      </c>
      <c r="H274" s="13">
        <v>44673</v>
      </c>
      <c r="J274" s="8">
        <v>4.2600999999999996</v>
      </c>
    </row>
    <row r="275" spans="1:10" x14ac:dyDescent="0.35">
      <c r="A275" s="6">
        <v>260</v>
      </c>
      <c r="B275" s="6" t="s">
        <v>736</v>
      </c>
      <c r="C275" s="6" t="s">
        <v>737</v>
      </c>
      <c r="D275" s="6" t="s">
        <v>483</v>
      </c>
      <c r="E275" s="7">
        <v>450</v>
      </c>
      <c r="F275" s="8">
        <v>4912.18</v>
      </c>
      <c r="G275" s="9">
        <v>1.1200000000000002E-2</v>
      </c>
      <c r="H275" s="13">
        <v>45030</v>
      </c>
      <c r="J275" s="8">
        <v>4.6616999999999997</v>
      </c>
    </row>
    <row r="276" spans="1:10" x14ac:dyDescent="0.35">
      <c r="A276" s="6">
        <v>261</v>
      </c>
      <c r="B276" s="6" t="s">
        <v>724</v>
      </c>
      <c r="C276" s="6" t="s">
        <v>738</v>
      </c>
      <c r="D276" s="6" t="s">
        <v>483</v>
      </c>
      <c r="E276" s="7">
        <v>250</v>
      </c>
      <c r="F276" s="8">
        <v>2669.57</v>
      </c>
      <c r="G276" s="9">
        <v>6.0999999999999995E-3</v>
      </c>
      <c r="H276" s="13">
        <v>45722</v>
      </c>
      <c r="J276" s="8">
        <v>5.3550000000000004</v>
      </c>
    </row>
    <row r="277" spans="1:10" x14ac:dyDescent="0.35">
      <c r="A277" s="6">
        <v>262</v>
      </c>
      <c r="B277" s="6" t="s">
        <v>739</v>
      </c>
      <c r="C277" s="6" t="s">
        <v>740</v>
      </c>
      <c r="D277" s="6" t="s">
        <v>483</v>
      </c>
      <c r="E277" s="7">
        <v>250</v>
      </c>
      <c r="F277" s="8">
        <v>2645.1</v>
      </c>
      <c r="G277" s="9">
        <v>6.0000000000000001E-3</v>
      </c>
      <c r="H277" s="13">
        <v>45033</v>
      </c>
      <c r="J277" s="8">
        <v>4.6100000000000003</v>
      </c>
    </row>
    <row r="278" spans="1:10" x14ac:dyDescent="0.35">
      <c r="A278" s="6">
        <v>263</v>
      </c>
      <c r="B278" s="6" t="s">
        <v>741</v>
      </c>
      <c r="C278" s="6" t="s">
        <v>742</v>
      </c>
      <c r="D278" s="6" t="s">
        <v>492</v>
      </c>
      <c r="E278" s="7">
        <v>250</v>
      </c>
      <c r="F278" s="8">
        <v>2641.52</v>
      </c>
      <c r="G278" s="9">
        <v>6.0000000000000001E-3</v>
      </c>
      <c r="H278" s="13">
        <v>45033</v>
      </c>
      <c r="J278" s="8">
        <v>4.63</v>
      </c>
    </row>
    <row r="279" spans="1:10" x14ac:dyDescent="0.35">
      <c r="A279" s="6">
        <v>264</v>
      </c>
      <c r="B279" s="6" t="s">
        <v>728</v>
      </c>
      <c r="C279" s="6" t="s">
        <v>743</v>
      </c>
      <c r="D279" s="6" t="s">
        <v>483</v>
      </c>
      <c r="E279" s="7">
        <v>250</v>
      </c>
      <c r="F279" s="8">
        <v>2636.61</v>
      </c>
      <c r="G279" s="9">
        <v>6.0000000000000001E-3</v>
      </c>
      <c r="H279" s="13">
        <v>45518</v>
      </c>
      <c r="J279" s="8">
        <v>5.2449000000000003</v>
      </c>
    </row>
    <row r="280" spans="1:10" x14ac:dyDescent="0.35">
      <c r="A280" s="6">
        <v>265</v>
      </c>
      <c r="B280" s="6" t="s">
        <v>744</v>
      </c>
      <c r="C280" s="6" t="s">
        <v>745</v>
      </c>
      <c r="D280" s="6" t="s">
        <v>483</v>
      </c>
      <c r="E280" s="7">
        <v>250</v>
      </c>
      <c r="F280" s="8">
        <v>2629.17</v>
      </c>
      <c r="G280" s="9">
        <v>6.0000000000000001E-3</v>
      </c>
      <c r="H280" s="13">
        <v>44701</v>
      </c>
      <c r="J280" s="8">
        <v>4.25</v>
      </c>
    </row>
    <row r="281" spans="1:10" x14ac:dyDescent="0.35">
      <c r="A281" s="6">
        <v>266</v>
      </c>
      <c r="B281" s="6" t="s">
        <v>741</v>
      </c>
      <c r="C281" s="6" t="s">
        <v>746</v>
      </c>
      <c r="D281" s="6" t="s">
        <v>492</v>
      </c>
      <c r="E281" s="7">
        <v>250</v>
      </c>
      <c r="F281" s="8">
        <v>2599.35</v>
      </c>
      <c r="G281" s="9">
        <v>5.8999999999999999E-3</v>
      </c>
      <c r="H281" s="13">
        <v>45138</v>
      </c>
      <c r="J281" s="8">
        <v>4.7050000000000001</v>
      </c>
    </row>
    <row r="282" spans="1:10" x14ac:dyDescent="0.35">
      <c r="A282" s="6">
        <v>267</v>
      </c>
      <c r="B282" s="6" t="s">
        <v>726</v>
      </c>
      <c r="C282" s="6" t="s">
        <v>747</v>
      </c>
      <c r="D282" s="6" t="s">
        <v>483</v>
      </c>
      <c r="E282" s="7">
        <v>250</v>
      </c>
      <c r="F282" s="8">
        <v>2589.29</v>
      </c>
      <c r="G282" s="9">
        <v>5.8999999999999999E-3</v>
      </c>
      <c r="H282" s="13">
        <v>44909</v>
      </c>
      <c r="J282" s="8">
        <v>4.5</v>
      </c>
    </row>
    <row r="283" spans="1:10" x14ac:dyDescent="0.35">
      <c r="A283" s="6">
        <v>268</v>
      </c>
      <c r="B283" s="6" t="s">
        <v>736</v>
      </c>
      <c r="C283" s="6" t="s">
        <v>748</v>
      </c>
      <c r="D283" s="6" t="s">
        <v>483</v>
      </c>
      <c r="E283" s="7">
        <v>150</v>
      </c>
      <c r="F283" s="8">
        <v>1576.54</v>
      </c>
      <c r="G283" s="9">
        <v>3.5999999999999999E-3</v>
      </c>
      <c r="H283" s="13">
        <v>45044</v>
      </c>
      <c r="J283" s="8">
        <v>4.6616999999999997</v>
      </c>
    </row>
    <row r="284" spans="1:10" x14ac:dyDescent="0.35">
      <c r="A284" s="6">
        <v>269</v>
      </c>
      <c r="B284" s="6" t="s">
        <v>749</v>
      </c>
      <c r="C284" s="6" t="s">
        <v>750</v>
      </c>
      <c r="D284" s="6" t="s">
        <v>483</v>
      </c>
      <c r="E284" s="7">
        <v>100</v>
      </c>
      <c r="F284" s="8">
        <v>1186.8399999999999</v>
      </c>
      <c r="G284" s="9">
        <v>2.7000000000000001E-3</v>
      </c>
      <c r="H284" s="13">
        <v>45584</v>
      </c>
      <c r="J284" s="8">
        <v>5.2149999999999999</v>
      </c>
    </row>
    <row r="285" spans="1:10" x14ac:dyDescent="0.35">
      <c r="A285" s="6">
        <v>270</v>
      </c>
      <c r="B285" s="18" t="s">
        <v>751</v>
      </c>
      <c r="C285" s="6" t="s">
        <v>752</v>
      </c>
      <c r="D285" s="6" t="s">
        <v>498</v>
      </c>
      <c r="E285" s="7">
        <v>100</v>
      </c>
      <c r="F285" s="8">
        <v>1061.6300000000001</v>
      </c>
      <c r="G285" s="9">
        <v>2.3999999999999998E-3</v>
      </c>
      <c r="H285" s="13">
        <v>48121</v>
      </c>
      <c r="I285" s="13" t="s">
        <v>753</v>
      </c>
      <c r="J285" s="8">
        <v>8.4295999999999989</v>
      </c>
    </row>
    <row r="286" spans="1:10" x14ac:dyDescent="0.35">
      <c r="A286" s="6">
        <v>271</v>
      </c>
      <c r="B286" s="6" t="s">
        <v>754</v>
      </c>
      <c r="C286" s="6" t="s">
        <v>755</v>
      </c>
      <c r="D286" s="6" t="s">
        <v>483</v>
      </c>
      <c r="E286" s="7">
        <v>50</v>
      </c>
      <c r="F286" s="8">
        <v>534.91999999999996</v>
      </c>
      <c r="G286" s="9">
        <v>1.1999999999999999E-3</v>
      </c>
      <c r="H286" s="13">
        <v>45000</v>
      </c>
      <c r="J286" s="8">
        <v>4.6100000000000003</v>
      </c>
    </row>
    <row r="287" spans="1:10" x14ac:dyDescent="0.35">
      <c r="A287" s="10"/>
      <c r="B287" s="10" t="s">
        <v>152</v>
      </c>
      <c r="C287" s="10"/>
      <c r="D287" s="10"/>
      <c r="E287" s="10"/>
      <c r="F287" s="11">
        <v>67058.53</v>
      </c>
      <c r="G287" s="12">
        <v>0.1525</v>
      </c>
    </row>
    <row r="289" spans="1:10" x14ac:dyDescent="0.35">
      <c r="B289" s="4" t="s">
        <v>756</v>
      </c>
    </row>
    <row r="290" spans="1:10" x14ac:dyDescent="0.35">
      <c r="A290" s="6">
        <v>272</v>
      </c>
      <c r="B290" s="6" t="s">
        <v>757</v>
      </c>
      <c r="C290" s="6" t="s">
        <v>758</v>
      </c>
      <c r="D290" s="6" t="s">
        <v>484</v>
      </c>
      <c r="E290" s="7">
        <v>19000000</v>
      </c>
      <c r="F290" s="8">
        <v>19589.099999999999</v>
      </c>
      <c r="G290" s="9">
        <v>4.4600000000000001E-2</v>
      </c>
      <c r="H290" s="13">
        <v>44664</v>
      </c>
      <c r="J290" s="8">
        <v>3.7016</v>
      </c>
    </row>
    <row r="291" spans="1:10" x14ac:dyDescent="0.35">
      <c r="A291" s="6">
        <v>273</v>
      </c>
      <c r="B291" s="6" t="s">
        <v>759</v>
      </c>
      <c r="C291" s="6" t="s">
        <v>760</v>
      </c>
      <c r="D291" s="6" t="s">
        <v>484</v>
      </c>
      <c r="E291" s="7">
        <v>9000000</v>
      </c>
      <c r="F291" s="8">
        <v>9243.7000000000007</v>
      </c>
      <c r="G291" s="9">
        <v>2.1000000000000001E-2</v>
      </c>
      <c r="H291" s="13">
        <v>44607</v>
      </c>
      <c r="J291" s="8">
        <v>3.6114000000000002</v>
      </c>
    </row>
    <row r="292" spans="1:10" x14ac:dyDescent="0.35">
      <c r="A292" s="6">
        <v>274</v>
      </c>
      <c r="B292" s="6" t="s">
        <v>761</v>
      </c>
      <c r="C292" s="6" t="s">
        <v>762</v>
      </c>
      <c r="D292" s="6" t="s">
        <v>484</v>
      </c>
      <c r="E292" s="7">
        <v>2500000</v>
      </c>
      <c r="F292" s="8">
        <v>2649.91</v>
      </c>
      <c r="G292" s="9">
        <v>6.0000000000000001E-3</v>
      </c>
      <c r="H292" s="13">
        <v>44695</v>
      </c>
      <c r="J292" s="8">
        <v>3.6942000000000004</v>
      </c>
    </row>
    <row r="293" spans="1:10" x14ac:dyDescent="0.35">
      <c r="A293" s="6">
        <v>275</v>
      </c>
      <c r="B293" s="6" t="s">
        <v>763</v>
      </c>
      <c r="C293" s="6" t="s">
        <v>764</v>
      </c>
      <c r="D293" s="6" t="s">
        <v>484</v>
      </c>
      <c r="E293" s="7">
        <v>2500000</v>
      </c>
      <c r="F293" s="8">
        <v>2522.42</v>
      </c>
      <c r="G293" s="9">
        <v>5.6999999999999993E-3</v>
      </c>
      <c r="H293" s="13">
        <v>45382</v>
      </c>
      <c r="J293" s="8">
        <v>5.0099</v>
      </c>
    </row>
    <row r="294" spans="1:10" x14ac:dyDescent="0.35">
      <c r="A294" s="10"/>
      <c r="B294" s="10" t="s">
        <v>152</v>
      </c>
      <c r="C294" s="10"/>
      <c r="D294" s="10"/>
      <c r="E294" s="10"/>
      <c r="F294" s="11">
        <v>34005.129999999997</v>
      </c>
      <c r="G294" s="12">
        <v>7.7300000000000008E-2</v>
      </c>
    </row>
    <row r="296" spans="1:10" x14ac:dyDescent="0.35">
      <c r="B296" s="4" t="s">
        <v>160</v>
      </c>
    </row>
    <row r="297" spans="1:10" x14ac:dyDescent="0.35">
      <c r="B297" s="4" t="s">
        <v>765</v>
      </c>
    </row>
    <row r="298" spans="1:10" x14ac:dyDescent="0.35">
      <c r="B298" s="4" t="s">
        <v>13</v>
      </c>
    </row>
    <row r="299" spans="1:10" x14ac:dyDescent="0.35">
      <c r="A299" s="6">
        <v>276</v>
      </c>
      <c r="B299" s="6" t="s">
        <v>766</v>
      </c>
      <c r="C299" s="6" t="s">
        <v>767</v>
      </c>
      <c r="D299" s="6" t="s">
        <v>493</v>
      </c>
      <c r="E299" s="7">
        <v>1000</v>
      </c>
      <c r="F299" s="8">
        <v>4926.8900000000003</v>
      </c>
      <c r="G299" s="9">
        <v>1.1200000000000002E-2</v>
      </c>
      <c r="H299" s="13">
        <v>44608</v>
      </c>
      <c r="J299" s="8">
        <v>3.9249000000000001</v>
      </c>
    </row>
    <row r="300" spans="1:10" x14ac:dyDescent="0.35">
      <c r="A300" s="10"/>
      <c r="B300" s="10" t="s">
        <v>152</v>
      </c>
      <c r="C300" s="10"/>
      <c r="D300" s="10"/>
      <c r="E300" s="10"/>
      <c r="F300" s="11">
        <v>4926.8900000000003</v>
      </c>
      <c r="G300" s="12">
        <v>1.1200000000000002E-2</v>
      </c>
    </row>
    <row r="302" spans="1:10" x14ac:dyDescent="0.35">
      <c r="B302" s="4" t="s">
        <v>768</v>
      </c>
    </row>
    <row r="303" spans="1:10" x14ac:dyDescent="0.35">
      <c r="A303" s="6">
        <v>277</v>
      </c>
      <c r="B303" s="6" t="s">
        <v>769</v>
      </c>
      <c r="C303" s="6" t="s">
        <v>770</v>
      </c>
      <c r="D303" s="6" t="s">
        <v>484</v>
      </c>
      <c r="E303" s="7">
        <v>6500000</v>
      </c>
      <c r="F303" s="8">
        <v>6392.43</v>
      </c>
      <c r="G303" s="9">
        <v>1.4499999999999999E-2</v>
      </c>
      <c r="H303" s="13">
        <v>44644</v>
      </c>
      <c r="J303" s="8">
        <v>3.5298999999999996</v>
      </c>
    </row>
    <row r="304" spans="1:10" x14ac:dyDescent="0.35">
      <c r="A304" s="6">
        <v>278</v>
      </c>
      <c r="B304" s="6" t="s">
        <v>771</v>
      </c>
      <c r="C304" s="6" t="s">
        <v>772</v>
      </c>
      <c r="D304" s="6" t="s">
        <v>484</v>
      </c>
      <c r="E304" s="7">
        <v>5000000</v>
      </c>
      <c r="F304" s="8">
        <v>4876.43</v>
      </c>
      <c r="G304" s="9">
        <v>1.11E-2</v>
      </c>
      <c r="H304" s="13">
        <v>44728</v>
      </c>
      <c r="J304" s="8">
        <v>3.585</v>
      </c>
    </row>
    <row r="305" spans="1:10" x14ac:dyDescent="0.35">
      <c r="A305" s="6">
        <v>279</v>
      </c>
      <c r="B305" s="6" t="s">
        <v>773</v>
      </c>
      <c r="C305" s="6" t="s">
        <v>774</v>
      </c>
      <c r="D305" s="6" t="s">
        <v>484</v>
      </c>
      <c r="E305" s="7">
        <v>2500000</v>
      </c>
      <c r="F305" s="8">
        <v>2454.9899999999998</v>
      </c>
      <c r="G305" s="9">
        <v>5.6000000000000008E-3</v>
      </c>
      <c r="H305" s="13">
        <v>44658</v>
      </c>
      <c r="J305" s="8">
        <v>3.56</v>
      </c>
    </row>
    <row r="306" spans="1:10" x14ac:dyDescent="0.35">
      <c r="A306" s="6">
        <v>280</v>
      </c>
      <c r="B306" s="6" t="s">
        <v>775</v>
      </c>
      <c r="C306" s="6" t="s">
        <v>776</v>
      </c>
      <c r="D306" s="6" t="s">
        <v>484</v>
      </c>
      <c r="E306" s="7">
        <v>2500000</v>
      </c>
      <c r="F306" s="8">
        <v>2451.6999999999998</v>
      </c>
      <c r="G306" s="9">
        <v>5.6000000000000008E-3</v>
      </c>
      <c r="H306" s="13">
        <v>44672</v>
      </c>
      <c r="J306" s="8">
        <v>3.56</v>
      </c>
    </row>
    <row r="307" spans="1:10" x14ac:dyDescent="0.35">
      <c r="A307" s="10"/>
      <c r="B307" s="10" t="s">
        <v>152</v>
      </c>
      <c r="C307" s="10"/>
      <c r="D307" s="10"/>
      <c r="E307" s="10"/>
      <c r="F307" s="11">
        <v>16175.55</v>
      </c>
      <c r="G307" s="12">
        <v>3.6799999999999999E-2</v>
      </c>
    </row>
    <row r="309" spans="1:10" x14ac:dyDescent="0.35">
      <c r="A309" s="6">
        <v>281</v>
      </c>
      <c r="B309" s="4" t="s">
        <v>161</v>
      </c>
      <c r="F309" s="8">
        <v>21509.41</v>
      </c>
      <c r="G309" s="9">
        <v>4.8899999999999999E-2</v>
      </c>
      <c r="H309" s="13">
        <v>44470</v>
      </c>
    </row>
    <row r="310" spans="1:10" x14ac:dyDescent="0.35">
      <c r="A310" s="10"/>
      <c r="B310" s="10" t="s">
        <v>152</v>
      </c>
      <c r="C310" s="10"/>
      <c r="D310" s="10"/>
      <c r="E310" s="10"/>
      <c r="F310" s="11">
        <v>21509.41</v>
      </c>
      <c r="G310" s="12">
        <v>4.8899999999999999E-2</v>
      </c>
    </row>
    <row r="312" spans="1:10" x14ac:dyDescent="0.35">
      <c r="B312" s="4" t="s">
        <v>162</v>
      </c>
    </row>
    <row r="313" spans="1:10" x14ac:dyDescent="0.35">
      <c r="A313" s="6"/>
      <c r="B313" s="6" t="s">
        <v>252</v>
      </c>
      <c r="C313" s="6"/>
      <c r="D313" s="7"/>
      <c r="F313" s="8">
        <v>7663.25</v>
      </c>
      <c r="G313" s="9">
        <v>1.7399999999999999E-2</v>
      </c>
    </row>
    <row r="314" spans="1:10" x14ac:dyDescent="0.35">
      <c r="A314" s="6"/>
      <c r="B314" s="6" t="s">
        <v>163</v>
      </c>
      <c r="C314" s="6"/>
      <c r="D314" s="7"/>
      <c r="F314" s="8">
        <v>-746.35</v>
      </c>
      <c r="G314" s="9">
        <v>-1.4000000000000002E-3</v>
      </c>
    </row>
    <row r="315" spans="1:10" x14ac:dyDescent="0.35">
      <c r="A315" s="10"/>
      <c r="B315" s="10" t="s">
        <v>152</v>
      </c>
      <c r="C315" s="10"/>
      <c r="D315" s="10"/>
      <c r="E315" s="10"/>
      <c r="F315" s="11">
        <v>6916.9</v>
      </c>
      <c r="G315" s="12">
        <v>1.6E-2</v>
      </c>
    </row>
    <row r="317" spans="1:10" x14ac:dyDescent="0.35">
      <c r="A317" s="14"/>
      <c r="B317" s="14" t="s">
        <v>164</v>
      </c>
      <c r="C317" s="14"/>
      <c r="D317" s="14"/>
      <c r="E317" s="14"/>
      <c r="F317" s="15">
        <v>439578.68</v>
      </c>
      <c r="G317" s="16">
        <v>0.99999999999999911</v>
      </c>
    </row>
    <row r="318" spans="1:10" x14ac:dyDescent="0.35">
      <c r="A318" s="6" t="s">
        <v>165</v>
      </c>
    </row>
    <row r="319" spans="1:10" ht="27" x14ac:dyDescent="0.35">
      <c r="A319" s="17">
        <v>1</v>
      </c>
      <c r="B319" s="17" t="s">
        <v>777</v>
      </c>
    </row>
    <row r="320" spans="1:10" x14ac:dyDescent="0.35">
      <c r="A320" s="17">
        <v>2</v>
      </c>
      <c r="B320" s="17" t="s">
        <v>167</v>
      </c>
    </row>
    <row r="321" spans="1:7" x14ac:dyDescent="0.35">
      <c r="A321" s="17">
        <v>3</v>
      </c>
      <c r="B321" s="17" t="s">
        <v>168</v>
      </c>
    </row>
    <row r="322" spans="1:7" ht="27" x14ac:dyDescent="0.35">
      <c r="A322" s="17">
        <v>4</v>
      </c>
      <c r="B322" s="17" t="s">
        <v>169</v>
      </c>
    </row>
    <row r="323" spans="1:7" ht="31" customHeight="1" x14ac:dyDescent="0.35">
      <c r="A323" s="17">
        <v>5</v>
      </c>
      <c r="B323" s="275" t="s">
        <v>778</v>
      </c>
      <c r="C323" s="275"/>
      <c r="D323" s="275"/>
      <c r="E323" s="275"/>
      <c r="F323" s="275"/>
      <c r="G323" s="275"/>
    </row>
    <row r="324" spans="1:7" x14ac:dyDescent="0.35">
      <c r="A324" s="17"/>
      <c r="B324" s="18"/>
      <c r="C324" s="18"/>
      <c r="D324" s="18"/>
      <c r="E324" s="18"/>
      <c r="F324" s="18"/>
      <c r="G324" s="18"/>
    </row>
    <row r="325" spans="1:7" x14ac:dyDescent="0.35">
      <c r="A325" s="17"/>
      <c r="B325" s="19" t="s">
        <v>779</v>
      </c>
      <c r="C325" s="19" t="s">
        <v>4</v>
      </c>
      <c r="D325" s="20" t="s">
        <v>780</v>
      </c>
      <c r="E325" s="20" t="s">
        <v>781</v>
      </c>
      <c r="F325" s="18"/>
      <c r="G325" s="18"/>
    </row>
    <row r="326" spans="1:7" x14ac:dyDescent="0.35">
      <c r="A326" s="17"/>
      <c r="B326" s="21" t="s">
        <v>782</v>
      </c>
      <c r="C326" s="21" t="s">
        <v>732</v>
      </c>
      <c r="D326" s="29">
        <v>9.01</v>
      </c>
      <c r="E326" s="29">
        <v>6.27</v>
      </c>
      <c r="F326" s="18"/>
      <c r="G326" s="18"/>
    </row>
    <row r="327" spans="1:7" x14ac:dyDescent="0.35">
      <c r="A327" s="17"/>
      <c r="B327" s="21" t="s">
        <v>783</v>
      </c>
      <c r="C327" s="21" t="s">
        <v>752</v>
      </c>
      <c r="D327" s="29">
        <v>8.43</v>
      </c>
      <c r="E327" s="29">
        <v>4.1399999999999997</v>
      </c>
      <c r="F327" s="18"/>
      <c r="G327" s="18"/>
    </row>
    <row r="329" spans="1:7" x14ac:dyDescent="0.35">
      <c r="B329" s="33" t="s">
        <v>170</v>
      </c>
    </row>
    <row r="344" spans="2:2" x14ac:dyDescent="0.35">
      <c r="B344" s="33" t="s">
        <v>171</v>
      </c>
    </row>
    <row r="345" spans="2:2" x14ac:dyDescent="0.35">
      <c r="B345" s="270" t="s">
        <v>1155</v>
      </c>
    </row>
  </sheetData>
  <mergeCells count="2">
    <mergeCell ref="B1:F1"/>
    <mergeCell ref="B323:G323"/>
  </mergeCell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96"/>
  <sheetViews>
    <sheetView workbookViewId="0"/>
  </sheetViews>
  <sheetFormatPr defaultRowHeight="14.5" x14ac:dyDescent="0.35"/>
  <cols>
    <col min="1" max="1" width="7.1796875" bestFit="1" customWidth="1"/>
    <col min="2" max="2" width="63" bestFit="1" customWidth="1"/>
    <col min="3" max="3" width="13.26953125" bestFit="1" customWidth="1"/>
    <col min="4" max="4" width="14.81640625" bestFit="1" customWidth="1"/>
    <col min="5" max="5" width="9.1796875" bestFit="1" customWidth="1"/>
    <col min="6" max="6" width="12.54296875" bestFit="1" customWidth="1"/>
    <col min="7" max="7" width="8.81640625" bestFit="1" customWidth="1"/>
    <col min="8" max="8" width="12.81640625" bestFit="1" customWidth="1"/>
    <col min="9" max="9" width="14.54296875" bestFit="1" customWidth="1"/>
    <col min="10" max="10" width="4.81640625" bestFit="1" customWidth="1"/>
  </cols>
  <sheetData>
    <row r="1" spans="1:10" ht="19" x14ac:dyDescent="0.45">
      <c r="A1" s="239"/>
      <c r="B1" s="278" t="s">
        <v>784</v>
      </c>
      <c r="C1" s="274"/>
      <c r="D1" s="274"/>
      <c r="E1" s="274"/>
      <c r="F1" s="274"/>
      <c r="G1" s="238"/>
      <c r="H1" s="238"/>
      <c r="I1" s="238"/>
      <c r="J1" s="238"/>
    </row>
    <row r="2" spans="1:10" x14ac:dyDescent="0.35">
      <c r="A2" s="238"/>
      <c r="B2" s="240" t="s">
        <v>1</v>
      </c>
      <c r="C2" s="238"/>
      <c r="D2" s="238"/>
      <c r="E2" s="238"/>
      <c r="F2" s="238"/>
      <c r="G2" s="238"/>
      <c r="H2" s="238"/>
      <c r="I2" s="238"/>
      <c r="J2" s="238"/>
    </row>
    <row r="3" spans="1:10" x14ac:dyDescent="0.35">
      <c r="A3" s="208"/>
      <c r="B3" s="208"/>
      <c r="C3" s="208"/>
      <c r="D3" s="208"/>
      <c r="E3" s="208"/>
      <c r="F3" s="208"/>
      <c r="G3" s="208"/>
      <c r="H3" s="208"/>
      <c r="I3" s="208"/>
      <c r="J3" s="208"/>
    </row>
    <row r="4" spans="1:10" ht="30" customHeight="1" x14ac:dyDescent="0.35">
      <c r="A4" s="241" t="s">
        <v>2</v>
      </c>
      <c r="B4" s="241" t="s">
        <v>3</v>
      </c>
      <c r="C4" s="241" t="s">
        <v>4</v>
      </c>
      <c r="D4" s="241" t="s">
        <v>5</v>
      </c>
      <c r="E4" s="241" t="s">
        <v>6</v>
      </c>
      <c r="F4" s="241" t="s">
        <v>7</v>
      </c>
      <c r="G4" s="241" t="s">
        <v>8</v>
      </c>
      <c r="H4" s="241" t="s">
        <v>9</v>
      </c>
      <c r="I4" s="241" t="s">
        <v>10</v>
      </c>
      <c r="J4" s="241" t="s">
        <v>11</v>
      </c>
    </row>
    <row r="5" spans="1:10" x14ac:dyDescent="0.35">
      <c r="A5" s="208"/>
      <c r="B5" s="208"/>
      <c r="C5" s="208"/>
      <c r="D5" s="208"/>
      <c r="E5" s="208"/>
      <c r="F5" s="208"/>
      <c r="G5" s="208"/>
      <c r="H5" s="208"/>
      <c r="I5" s="208"/>
      <c r="J5" s="208"/>
    </row>
    <row r="6" spans="1:10" x14ac:dyDescent="0.35">
      <c r="A6" s="238"/>
      <c r="B6" s="240" t="s">
        <v>354</v>
      </c>
      <c r="C6" s="238"/>
      <c r="D6" s="238"/>
      <c r="E6" s="238"/>
      <c r="F6" s="238"/>
      <c r="G6" s="238"/>
      <c r="H6" s="238"/>
      <c r="I6" s="238"/>
      <c r="J6" s="238"/>
    </row>
    <row r="7" spans="1:10" x14ac:dyDescent="0.35">
      <c r="A7" s="238"/>
      <c r="B7" s="240" t="s">
        <v>355</v>
      </c>
      <c r="C7" s="238"/>
      <c r="D7" s="238"/>
      <c r="E7" s="238"/>
      <c r="F7" s="238"/>
      <c r="G7" s="238"/>
      <c r="H7" s="238"/>
      <c r="I7" s="238"/>
      <c r="J7" s="238"/>
    </row>
    <row r="8" spans="1:10" x14ac:dyDescent="0.35">
      <c r="A8" s="242">
        <v>1</v>
      </c>
      <c r="B8" s="242" t="s">
        <v>785</v>
      </c>
      <c r="C8" s="242" t="s">
        <v>786</v>
      </c>
      <c r="D8" s="238"/>
      <c r="E8" s="243">
        <v>168004.56</v>
      </c>
      <c r="F8" s="244">
        <v>10535.37</v>
      </c>
      <c r="G8" s="245">
        <v>0.9729000000000001</v>
      </c>
      <c r="H8" s="238"/>
      <c r="I8" s="238"/>
      <c r="J8" s="238"/>
    </row>
    <row r="9" spans="1:10" x14ac:dyDescent="0.35">
      <c r="A9" s="246"/>
      <c r="B9" s="246" t="s">
        <v>152</v>
      </c>
      <c r="C9" s="246"/>
      <c r="D9" s="246"/>
      <c r="E9" s="246"/>
      <c r="F9" s="247">
        <v>10535.37</v>
      </c>
      <c r="G9" s="248">
        <v>0.9729000000000001</v>
      </c>
      <c r="H9" s="238"/>
      <c r="I9" s="238"/>
      <c r="J9" s="238"/>
    </row>
    <row r="10" spans="1:10" x14ac:dyDescent="0.35">
      <c r="A10" s="208"/>
      <c r="B10" s="208"/>
      <c r="C10" s="208"/>
      <c r="D10" s="208"/>
      <c r="E10" s="208"/>
      <c r="F10" s="208"/>
      <c r="G10" s="208"/>
      <c r="H10" s="208"/>
      <c r="I10" s="208"/>
      <c r="J10" s="208"/>
    </row>
    <row r="11" spans="1:10" x14ac:dyDescent="0.35">
      <c r="A11" s="238"/>
      <c r="B11" s="240" t="s">
        <v>160</v>
      </c>
      <c r="C11" s="238"/>
      <c r="D11" s="238"/>
      <c r="E11" s="238"/>
      <c r="F11" s="238"/>
      <c r="G11" s="238"/>
      <c r="H11" s="238"/>
      <c r="I11" s="238"/>
      <c r="J11" s="238"/>
    </row>
    <row r="12" spans="1:10" x14ac:dyDescent="0.35">
      <c r="A12" s="242">
        <v>2</v>
      </c>
      <c r="B12" s="240" t="s">
        <v>161</v>
      </c>
      <c r="C12" s="238"/>
      <c r="D12" s="238"/>
      <c r="E12" s="238"/>
      <c r="F12" s="244">
        <v>299.83</v>
      </c>
      <c r="G12" s="245">
        <v>2.7699999999999999E-2</v>
      </c>
      <c r="H12" s="249">
        <v>44470</v>
      </c>
      <c r="I12" s="238"/>
      <c r="J12" s="238"/>
    </row>
    <row r="13" spans="1:10" x14ac:dyDescent="0.35">
      <c r="A13" s="246"/>
      <c r="B13" s="246" t="s">
        <v>152</v>
      </c>
      <c r="C13" s="246"/>
      <c r="D13" s="246"/>
      <c r="E13" s="246"/>
      <c r="F13" s="247">
        <v>299.83</v>
      </c>
      <c r="G13" s="248">
        <v>2.7699999999999999E-2</v>
      </c>
      <c r="H13" s="238"/>
      <c r="I13" s="238"/>
      <c r="J13" s="238"/>
    </row>
    <row r="14" spans="1:10" x14ac:dyDescent="0.35">
      <c r="A14" s="208"/>
      <c r="B14" s="208"/>
      <c r="C14" s="208"/>
      <c r="D14" s="208"/>
      <c r="E14" s="208"/>
      <c r="F14" s="208"/>
      <c r="G14" s="208"/>
      <c r="H14" s="208"/>
      <c r="I14" s="208"/>
      <c r="J14" s="208"/>
    </row>
    <row r="15" spans="1:10" x14ac:dyDescent="0.35">
      <c r="A15" s="238"/>
      <c r="B15" s="240" t="s">
        <v>162</v>
      </c>
      <c r="C15" s="238"/>
      <c r="D15" s="238"/>
      <c r="E15" s="238"/>
      <c r="F15" s="238"/>
      <c r="G15" s="238"/>
      <c r="H15" s="238"/>
      <c r="I15" s="238"/>
      <c r="J15" s="238"/>
    </row>
    <row r="16" spans="1:10" x14ac:dyDescent="0.35">
      <c r="A16" s="242"/>
      <c r="B16" s="242" t="s">
        <v>163</v>
      </c>
      <c r="C16" s="242"/>
      <c r="D16" s="243"/>
      <c r="E16" s="238"/>
      <c r="F16" s="244">
        <v>-5.86</v>
      </c>
      <c r="G16" s="245">
        <v>-5.9999999999999995E-4</v>
      </c>
      <c r="H16" s="238"/>
      <c r="I16" s="238"/>
      <c r="J16" s="238"/>
    </row>
    <row r="17" spans="1:10" x14ac:dyDescent="0.35">
      <c r="A17" s="246"/>
      <c r="B17" s="246" t="s">
        <v>152</v>
      </c>
      <c r="C17" s="246"/>
      <c r="D17" s="246"/>
      <c r="E17" s="246"/>
      <c r="F17" s="247">
        <v>-5.86</v>
      </c>
      <c r="G17" s="248">
        <v>-5.9999999999999995E-4</v>
      </c>
      <c r="H17" s="208"/>
      <c r="I17" s="208"/>
      <c r="J17" s="208"/>
    </row>
    <row r="18" spans="1:10" x14ac:dyDescent="0.35">
      <c r="A18" s="208"/>
      <c r="B18" s="208"/>
      <c r="C18" s="208"/>
      <c r="D18" s="208"/>
      <c r="E18" s="208"/>
      <c r="F18" s="208"/>
      <c r="G18" s="208"/>
      <c r="H18" s="208"/>
      <c r="I18" s="208"/>
      <c r="J18" s="208"/>
    </row>
    <row r="19" spans="1:10" x14ac:dyDescent="0.35">
      <c r="A19" s="250"/>
      <c r="B19" s="250" t="s">
        <v>164</v>
      </c>
      <c r="C19" s="250"/>
      <c r="D19" s="250"/>
      <c r="E19" s="250"/>
      <c r="F19" s="251">
        <v>10829.34</v>
      </c>
      <c r="G19" s="252">
        <v>1.0000000000000002</v>
      </c>
      <c r="H19" s="208"/>
      <c r="I19" s="208"/>
      <c r="J19" s="208"/>
    </row>
    <row r="20" spans="1:10" x14ac:dyDescent="0.35">
      <c r="A20" s="242" t="s">
        <v>165</v>
      </c>
      <c r="B20" s="238"/>
      <c r="C20" s="238"/>
      <c r="D20" s="238"/>
      <c r="E20" s="238"/>
      <c r="F20" s="238"/>
      <c r="G20" s="238"/>
      <c r="H20" s="208"/>
      <c r="I20" s="208"/>
      <c r="J20" s="208"/>
    </row>
    <row r="21" spans="1:10" x14ac:dyDescent="0.35">
      <c r="A21" s="253">
        <v>1</v>
      </c>
      <c r="B21" s="253" t="s">
        <v>167</v>
      </c>
      <c r="C21" s="238"/>
      <c r="D21" s="238"/>
      <c r="E21" s="238"/>
      <c r="F21" s="238"/>
      <c r="G21" s="238"/>
      <c r="H21" s="208"/>
      <c r="I21" s="208"/>
      <c r="J21" s="208"/>
    </row>
    <row r="22" spans="1:10" x14ac:dyDescent="0.35">
      <c r="A22" s="253">
        <v>2</v>
      </c>
      <c r="B22" s="253" t="s">
        <v>358</v>
      </c>
      <c r="C22" s="238"/>
      <c r="D22" s="238"/>
      <c r="E22" s="238"/>
      <c r="F22" s="238"/>
      <c r="G22" s="238"/>
      <c r="H22" s="208"/>
      <c r="I22" s="208"/>
      <c r="J22" s="208"/>
    </row>
    <row r="23" spans="1:10" x14ac:dyDescent="0.35">
      <c r="A23" s="253">
        <v>3</v>
      </c>
      <c r="B23" s="253" t="s">
        <v>169</v>
      </c>
      <c r="C23" s="238"/>
      <c r="D23" s="238"/>
      <c r="E23" s="238"/>
      <c r="F23" s="238"/>
      <c r="G23" s="238"/>
      <c r="H23" s="208"/>
      <c r="I23" s="208"/>
      <c r="J23" s="208"/>
    </row>
    <row r="24" spans="1:10" x14ac:dyDescent="0.35">
      <c r="A24" s="208"/>
      <c r="B24" s="208"/>
      <c r="C24" s="208"/>
      <c r="D24" s="208"/>
      <c r="E24" s="208"/>
      <c r="F24" s="208"/>
      <c r="G24" s="208"/>
      <c r="H24" s="208"/>
      <c r="I24" s="208"/>
      <c r="J24" s="208"/>
    </row>
    <row r="25" spans="1:10" x14ac:dyDescent="0.35">
      <c r="A25" s="208"/>
      <c r="B25" s="208"/>
      <c r="C25" s="208"/>
      <c r="D25" s="208"/>
      <c r="E25" s="208"/>
      <c r="F25" s="208"/>
      <c r="G25" s="208"/>
      <c r="H25" s="208"/>
      <c r="I25" s="208"/>
      <c r="J25" s="208"/>
    </row>
    <row r="26" spans="1:10" x14ac:dyDescent="0.35">
      <c r="A26" s="238"/>
      <c r="B26" s="238" t="s">
        <v>170</v>
      </c>
      <c r="C26" s="238"/>
      <c r="D26" s="238"/>
      <c r="E26" s="238"/>
      <c r="F26" s="238"/>
      <c r="G26" s="238"/>
      <c r="H26" s="208"/>
      <c r="I26" s="208"/>
      <c r="J26" s="208"/>
    </row>
    <row r="27" spans="1:10" x14ac:dyDescent="0.35">
      <c r="A27" s="208"/>
      <c r="B27" s="208"/>
      <c r="C27" s="208"/>
      <c r="D27" s="208"/>
      <c r="E27" s="208"/>
      <c r="F27" s="208"/>
      <c r="G27" s="208"/>
      <c r="H27" s="208"/>
      <c r="I27" s="208"/>
      <c r="J27" s="208"/>
    </row>
    <row r="28" spans="1:10" x14ac:dyDescent="0.35">
      <c r="A28" s="208"/>
      <c r="B28" s="208"/>
      <c r="C28" s="208"/>
      <c r="D28" s="208"/>
      <c r="E28" s="208"/>
      <c r="F28" s="208"/>
      <c r="G28" s="208"/>
      <c r="H28" s="208"/>
      <c r="I28" s="208"/>
      <c r="J28" s="208"/>
    </row>
    <row r="29" spans="1:10" x14ac:dyDescent="0.35">
      <c r="A29" s="208"/>
      <c r="B29" s="208"/>
      <c r="C29" s="208"/>
      <c r="D29" s="208"/>
      <c r="E29" s="208"/>
      <c r="F29" s="208"/>
      <c r="G29" s="208"/>
      <c r="H29" s="208"/>
      <c r="I29" s="208"/>
      <c r="J29" s="208"/>
    </row>
    <row r="30" spans="1:10" x14ac:dyDescent="0.35">
      <c r="A30" s="208"/>
      <c r="B30" s="208"/>
      <c r="C30" s="208"/>
      <c r="D30" s="208"/>
      <c r="E30" s="208"/>
      <c r="F30" s="208"/>
      <c r="G30" s="208"/>
      <c r="H30" s="208"/>
      <c r="I30" s="208"/>
      <c r="J30" s="208"/>
    </row>
    <row r="31" spans="1:10" x14ac:dyDescent="0.35">
      <c r="A31" s="208"/>
      <c r="B31" s="208"/>
      <c r="C31" s="208"/>
      <c r="D31" s="208"/>
      <c r="E31" s="208"/>
      <c r="F31" s="208"/>
      <c r="G31" s="208"/>
      <c r="H31" s="208"/>
      <c r="I31" s="208"/>
      <c r="J31" s="208"/>
    </row>
    <row r="32" spans="1:10" x14ac:dyDescent="0.35">
      <c r="A32" s="208"/>
      <c r="B32" s="208"/>
      <c r="C32" s="208"/>
      <c r="D32" s="208"/>
      <c r="E32" s="208"/>
      <c r="F32" s="208"/>
      <c r="G32" s="208"/>
      <c r="H32" s="208"/>
      <c r="I32" s="208"/>
      <c r="J32" s="208"/>
    </row>
    <row r="33" spans="1:10" x14ac:dyDescent="0.35">
      <c r="A33" s="208"/>
      <c r="B33" s="208"/>
      <c r="C33" s="208"/>
      <c r="D33" s="208"/>
      <c r="E33" s="208"/>
      <c r="F33" s="208"/>
      <c r="G33" s="208"/>
      <c r="H33" s="208"/>
      <c r="I33" s="208"/>
      <c r="J33" s="208"/>
    </row>
    <row r="34" spans="1:10" x14ac:dyDescent="0.35">
      <c r="A34" s="208"/>
      <c r="B34" s="208"/>
      <c r="C34" s="208"/>
      <c r="D34" s="208"/>
      <c r="E34" s="208"/>
      <c r="F34" s="208"/>
      <c r="G34" s="208"/>
      <c r="H34" s="208"/>
      <c r="I34" s="208"/>
      <c r="J34" s="208"/>
    </row>
    <row r="35" spans="1:10" x14ac:dyDescent="0.35">
      <c r="A35" s="208"/>
      <c r="B35" s="208"/>
      <c r="C35" s="208"/>
      <c r="D35" s="208"/>
      <c r="E35" s="208"/>
      <c r="F35" s="208"/>
      <c r="G35" s="208"/>
      <c r="H35" s="208"/>
      <c r="I35" s="208"/>
      <c r="J35" s="208"/>
    </row>
    <row r="36" spans="1:10" x14ac:dyDescent="0.35">
      <c r="A36" s="208"/>
      <c r="B36" s="208"/>
      <c r="C36" s="208"/>
      <c r="D36" s="208"/>
      <c r="E36" s="208"/>
      <c r="F36" s="208"/>
      <c r="G36" s="208"/>
      <c r="H36" s="208"/>
      <c r="I36" s="208"/>
      <c r="J36" s="208"/>
    </row>
    <row r="37" spans="1:10" x14ac:dyDescent="0.35">
      <c r="A37" s="208"/>
      <c r="B37" s="208"/>
      <c r="C37" s="208"/>
      <c r="D37" s="208"/>
      <c r="E37" s="208"/>
      <c r="F37" s="208"/>
      <c r="G37" s="208"/>
      <c r="H37" s="208"/>
      <c r="I37" s="208"/>
      <c r="J37" s="208"/>
    </row>
    <row r="38" spans="1:10" x14ac:dyDescent="0.35">
      <c r="A38" s="208"/>
      <c r="B38" s="208"/>
      <c r="C38" s="208"/>
      <c r="D38" s="208"/>
      <c r="E38" s="208"/>
      <c r="F38" s="208"/>
      <c r="G38" s="208"/>
      <c r="H38" s="208"/>
      <c r="I38" s="208"/>
      <c r="J38" s="208"/>
    </row>
    <row r="39" spans="1:10" x14ac:dyDescent="0.35">
      <c r="A39" s="208"/>
      <c r="B39" s="208"/>
      <c r="C39" s="208"/>
      <c r="D39" s="208"/>
      <c r="E39" s="208"/>
      <c r="F39" s="208"/>
      <c r="G39" s="208"/>
      <c r="H39" s="208"/>
      <c r="I39" s="208"/>
      <c r="J39" s="208"/>
    </row>
    <row r="40" spans="1:10" x14ac:dyDescent="0.35">
      <c r="A40" s="208"/>
      <c r="B40" s="208"/>
      <c r="C40" s="208"/>
      <c r="D40" s="208"/>
      <c r="E40" s="208"/>
      <c r="F40" s="208"/>
      <c r="G40" s="208"/>
      <c r="H40" s="208"/>
      <c r="I40" s="208"/>
      <c r="J40" s="208"/>
    </row>
    <row r="41" spans="1:10" x14ac:dyDescent="0.35">
      <c r="A41" s="208"/>
      <c r="B41" s="238" t="s">
        <v>171</v>
      </c>
      <c r="C41" s="208"/>
      <c r="D41" s="208"/>
      <c r="E41" s="208"/>
      <c r="F41" s="208"/>
      <c r="G41" s="208"/>
      <c r="H41" s="208"/>
      <c r="I41" s="208"/>
      <c r="J41" s="208"/>
    </row>
    <row r="42" spans="1:10" ht="29" x14ac:dyDescent="0.35">
      <c r="A42" s="208"/>
      <c r="B42" s="272" t="s">
        <v>1168</v>
      </c>
      <c r="C42" s="208"/>
      <c r="D42" s="208"/>
      <c r="E42" s="208"/>
      <c r="F42" s="208"/>
      <c r="G42" s="208"/>
      <c r="H42" s="208"/>
      <c r="I42" s="208"/>
      <c r="J42" s="208"/>
    </row>
    <row r="43" spans="1:10" x14ac:dyDescent="0.35">
      <c r="A43" s="208"/>
      <c r="B43" s="208"/>
      <c r="C43" s="208"/>
      <c r="D43" s="208"/>
      <c r="E43" s="208"/>
      <c r="F43" s="208"/>
      <c r="G43" s="208"/>
      <c r="H43" s="208"/>
      <c r="I43" s="208"/>
      <c r="J43" s="208"/>
    </row>
    <row r="44" spans="1:10" x14ac:dyDescent="0.35">
      <c r="A44" s="208"/>
      <c r="B44" s="208"/>
      <c r="C44" s="208"/>
      <c r="D44" s="208"/>
      <c r="E44" s="208"/>
      <c r="F44" s="208"/>
      <c r="G44" s="208"/>
      <c r="H44" s="208"/>
      <c r="I44" s="208"/>
      <c r="J44" s="208"/>
    </row>
    <row r="45" spans="1:10" x14ac:dyDescent="0.35">
      <c r="A45" s="208"/>
      <c r="B45" s="208"/>
      <c r="C45" s="208"/>
      <c r="D45" s="208"/>
      <c r="E45" s="208"/>
      <c r="F45" s="208"/>
      <c r="G45" s="208"/>
      <c r="H45" s="208"/>
      <c r="I45" s="208"/>
      <c r="J45" s="208"/>
    </row>
    <row r="46" spans="1:10" x14ac:dyDescent="0.35">
      <c r="A46" s="208"/>
      <c r="B46" s="208"/>
      <c r="C46" s="208"/>
      <c r="D46" s="208"/>
      <c r="E46" s="208"/>
      <c r="F46" s="208"/>
      <c r="G46" s="208"/>
      <c r="H46" s="208"/>
      <c r="I46" s="208"/>
      <c r="J46" s="208"/>
    </row>
    <row r="47" spans="1:10" x14ac:dyDescent="0.35">
      <c r="A47" s="208"/>
      <c r="B47" s="208"/>
      <c r="C47" s="208"/>
      <c r="D47" s="208"/>
      <c r="E47" s="208"/>
      <c r="F47" s="208"/>
      <c r="G47" s="208"/>
      <c r="H47" s="208"/>
      <c r="I47" s="208"/>
      <c r="J47" s="208"/>
    </row>
    <row r="48" spans="1:10" x14ac:dyDescent="0.35">
      <c r="A48" s="208"/>
      <c r="B48" s="208"/>
      <c r="C48" s="208"/>
      <c r="D48" s="208"/>
      <c r="E48" s="208"/>
      <c r="F48" s="208"/>
      <c r="G48" s="208"/>
      <c r="H48" s="208"/>
      <c r="I48" s="208"/>
      <c r="J48" s="208"/>
    </row>
    <row r="49" spans="1:10" x14ac:dyDescent="0.35">
      <c r="A49" s="208"/>
      <c r="B49" s="208"/>
      <c r="C49" s="208"/>
      <c r="D49" s="208"/>
      <c r="E49" s="208"/>
      <c r="F49" s="208"/>
      <c r="G49" s="208"/>
      <c r="H49" s="208"/>
      <c r="I49" s="208"/>
      <c r="J49" s="208"/>
    </row>
    <row r="50" spans="1:10" x14ac:dyDescent="0.35">
      <c r="A50" s="208"/>
      <c r="B50" s="208"/>
      <c r="C50" s="208"/>
      <c r="D50" s="208"/>
      <c r="E50" s="208"/>
      <c r="F50" s="208"/>
      <c r="G50" s="208"/>
      <c r="H50" s="208"/>
      <c r="I50" s="208"/>
      <c r="J50" s="208"/>
    </row>
    <row r="51" spans="1:10" x14ac:dyDescent="0.35">
      <c r="A51" s="208"/>
      <c r="B51" s="208"/>
      <c r="C51" s="208"/>
      <c r="D51" s="208"/>
      <c r="E51" s="208"/>
      <c r="F51" s="208"/>
      <c r="G51" s="208"/>
      <c r="H51" s="208"/>
      <c r="I51" s="208"/>
      <c r="J51" s="208"/>
    </row>
    <row r="52" spans="1:10" x14ac:dyDescent="0.35">
      <c r="A52" s="208"/>
      <c r="B52" s="208"/>
      <c r="C52" s="208"/>
      <c r="D52" s="208"/>
      <c r="E52" s="208"/>
      <c r="F52" s="208"/>
      <c r="G52" s="208"/>
      <c r="H52" s="208"/>
      <c r="I52" s="208"/>
      <c r="J52" s="208"/>
    </row>
    <row r="53" spans="1:10" x14ac:dyDescent="0.35">
      <c r="A53" s="208"/>
      <c r="B53" s="208"/>
      <c r="C53" s="208"/>
      <c r="D53" s="208"/>
      <c r="E53" s="208"/>
      <c r="F53" s="208"/>
      <c r="G53" s="208"/>
      <c r="H53" s="208"/>
      <c r="I53" s="208"/>
      <c r="J53" s="208"/>
    </row>
    <row r="54" spans="1:10" x14ac:dyDescent="0.35">
      <c r="A54" s="208"/>
      <c r="B54" s="208"/>
      <c r="C54" s="208"/>
      <c r="D54" s="208"/>
      <c r="E54" s="208"/>
      <c r="F54" s="208"/>
      <c r="G54" s="208"/>
      <c r="H54" s="208"/>
      <c r="I54" s="208"/>
      <c r="J54" s="208"/>
    </row>
    <row r="55" spans="1:10" x14ac:dyDescent="0.35">
      <c r="A55" s="261"/>
      <c r="B55" s="262" t="s">
        <v>1001</v>
      </c>
      <c r="C55" s="263"/>
      <c r="D55" s="262"/>
      <c r="E55" s="262"/>
      <c r="F55" s="258"/>
      <c r="G55" s="208"/>
      <c r="H55" s="208"/>
      <c r="I55" s="208"/>
      <c r="J55" s="208"/>
    </row>
    <row r="56" spans="1:10" x14ac:dyDescent="0.35">
      <c r="A56" s="261"/>
      <c r="B56" s="282" t="s">
        <v>1139</v>
      </c>
      <c r="C56" s="282"/>
      <c r="D56" s="282"/>
      <c r="E56" s="282"/>
      <c r="F56" s="254" t="s">
        <v>8</v>
      </c>
      <c r="G56" s="208"/>
      <c r="H56" s="208"/>
      <c r="I56" s="208"/>
      <c r="J56" s="208"/>
    </row>
    <row r="57" spans="1:10" x14ac:dyDescent="0.35">
      <c r="A57" s="261"/>
      <c r="B57" s="264" t="s">
        <v>785</v>
      </c>
      <c r="C57" s="265"/>
      <c r="D57" s="264"/>
      <c r="E57" s="264"/>
      <c r="F57" s="259">
        <v>0.96619999999999995</v>
      </c>
      <c r="G57" s="208"/>
      <c r="H57" s="208"/>
      <c r="I57" s="208"/>
      <c r="J57" s="208"/>
    </row>
    <row r="58" spans="1:10" x14ac:dyDescent="0.35">
      <c r="A58" s="261"/>
      <c r="B58" s="260" t="s">
        <v>161</v>
      </c>
      <c r="C58" s="265"/>
      <c r="D58" s="264"/>
      <c r="E58" s="264"/>
      <c r="F58" s="259">
        <v>3.39E-2</v>
      </c>
      <c r="G58" s="208"/>
      <c r="H58" s="208"/>
      <c r="I58" s="208"/>
      <c r="J58" s="208"/>
    </row>
    <row r="59" spans="1:10" x14ac:dyDescent="0.35">
      <c r="A59" s="261"/>
      <c r="B59" s="264" t="s">
        <v>163</v>
      </c>
      <c r="C59" s="265"/>
      <c r="D59" s="264"/>
      <c r="E59" s="264"/>
      <c r="F59" s="266">
        <v>-1E-4</v>
      </c>
      <c r="G59" s="208"/>
      <c r="H59" s="208"/>
      <c r="I59" s="208"/>
      <c r="J59" s="208"/>
    </row>
    <row r="60" spans="1:10" x14ac:dyDescent="0.35">
      <c r="A60" s="261"/>
      <c r="B60" s="267" t="s">
        <v>1003</v>
      </c>
      <c r="C60" s="265"/>
      <c r="D60" s="264"/>
      <c r="E60" s="264"/>
      <c r="F60" s="257">
        <v>1</v>
      </c>
      <c r="G60" s="208"/>
      <c r="H60" s="208"/>
      <c r="I60" s="208"/>
      <c r="J60" s="208"/>
    </row>
    <row r="61" spans="1:10" x14ac:dyDescent="0.35">
      <c r="A61" s="261"/>
      <c r="B61" s="262"/>
      <c r="C61" s="263"/>
      <c r="D61" s="262"/>
      <c r="E61" s="262"/>
      <c r="F61" s="258"/>
      <c r="G61" s="208"/>
      <c r="H61" s="208"/>
      <c r="I61" s="208"/>
      <c r="J61" s="208"/>
    </row>
    <row r="62" spans="1:10" x14ac:dyDescent="0.35">
      <c r="A62" s="261"/>
      <c r="B62" s="282" t="s">
        <v>1140</v>
      </c>
      <c r="C62" s="282"/>
      <c r="D62" s="282"/>
      <c r="E62" s="282"/>
      <c r="F62" s="282"/>
      <c r="G62" s="208"/>
      <c r="H62" s="208"/>
      <c r="I62" s="208"/>
      <c r="J62" s="208"/>
    </row>
    <row r="63" spans="1:10" x14ac:dyDescent="0.35">
      <c r="A63" s="261"/>
      <c r="B63" s="282" t="s">
        <v>1141</v>
      </c>
      <c r="C63" s="282"/>
      <c r="D63" s="282"/>
      <c r="E63" s="282"/>
      <c r="F63" s="282"/>
      <c r="G63" s="208"/>
      <c r="H63" s="208"/>
      <c r="I63" s="208"/>
      <c r="J63" s="208"/>
    </row>
    <row r="64" spans="1:10" x14ac:dyDescent="0.35">
      <c r="A64" s="261"/>
      <c r="B64" s="282" t="s">
        <v>1006</v>
      </c>
      <c r="C64" s="282"/>
      <c r="D64" s="282"/>
      <c r="E64" s="282"/>
      <c r="F64" s="254" t="s">
        <v>8</v>
      </c>
      <c r="G64" s="208"/>
      <c r="H64" s="208"/>
      <c r="I64" s="208"/>
      <c r="J64" s="208"/>
    </row>
    <row r="65" spans="1:10" x14ac:dyDescent="0.35">
      <c r="A65" s="261"/>
      <c r="B65" s="264" t="s">
        <v>1142</v>
      </c>
      <c r="C65" s="265"/>
      <c r="D65" s="264"/>
      <c r="E65" s="264"/>
      <c r="F65" s="255">
        <v>2.35E-2</v>
      </c>
      <c r="G65" s="208"/>
      <c r="H65" s="208"/>
      <c r="I65" s="208"/>
      <c r="J65" s="208"/>
    </row>
    <row r="66" spans="1:10" x14ac:dyDescent="0.35">
      <c r="A66" s="261"/>
      <c r="B66" s="264" t="s">
        <v>1143</v>
      </c>
      <c r="C66" s="265"/>
      <c r="D66" s="264"/>
      <c r="E66" s="264"/>
      <c r="F66" s="255">
        <v>1.9099999999999999E-2</v>
      </c>
      <c r="G66" s="208"/>
      <c r="H66" s="208"/>
      <c r="I66" s="208"/>
      <c r="J66" s="208"/>
    </row>
    <row r="67" spans="1:10" x14ac:dyDescent="0.35">
      <c r="A67" s="261"/>
      <c r="B67" s="264" t="s">
        <v>1121</v>
      </c>
      <c r="C67" s="265"/>
      <c r="D67" s="264"/>
      <c r="E67" s="264"/>
      <c r="F67" s="255">
        <v>1.78E-2</v>
      </c>
      <c r="G67" s="208"/>
      <c r="H67" s="208"/>
      <c r="I67" s="208"/>
      <c r="J67" s="208"/>
    </row>
    <row r="68" spans="1:10" x14ac:dyDescent="0.35">
      <c r="A68" s="261"/>
      <c r="B68" s="264" t="s">
        <v>1144</v>
      </c>
      <c r="C68" s="265"/>
      <c r="D68" s="264"/>
      <c r="E68" s="264"/>
      <c r="F68" s="255">
        <v>1.2200000000000001E-2</v>
      </c>
      <c r="G68" s="208"/>
      <c r="H68" s="208"/>
      <c r="I68" s="208"/>
      <c r="J68" s="208"/>
    </row>
    <row r="69" spans="1:10" x14ac:dyDescent="0.35">
      <c r="A69" s="261"/>
      <c r="B69" s="264" t="s">
        <v>1145</v>
      </c>
      <c r="C69" s="265"/>
      <c r="D69" s="264"/>
      <c r="E69" s="264"/>
      <c r="F69" s="255">
        <v>1.04E-2</v>
      </c>
      <c r="G69" s="208"/>
      <c r="H69" s="208"/>
      <c r="I69" s="208"/>
      <c r="J69" s="208"/>
    </row>
    <row r="70" spans="1:10" x14ac:dyDescent="0.35">
      <c r="A70" s="261"/>
      <c r="B70" s="264" t="s">
        <v>1125</v>
      </c>
      <c r="C70" s="265"/>
      <c r="D70" s="264"/>
      <c r="E70" s="264"/>
      <c r="F70" s="255">
        <v>1.01E-2</v>
      </c>
      <c r="G70" s="208"/>
      <c r="H70" s="208"/>
      <c r="I70" s="208"/>
      <c r="J70" s="208"/>
    </row>
    <row r="71" spans="1:10" x14ac:dyDescent="0.35">
      <c r="A71" s="261"/>
      <c r="B71" s="264" t="s">
        <v>1146</v>
      </c>
      <c r="C71" s="265"/>
      <c r="D71" s="264"/>
      <c r="E71" s="264"/>
      <c r="F71" s="255">
        <v>8.8000000000000005E-3</v>
      </c>
      <c r="G71" s="208"/>
      <c r="H71" s="208"/>
      <c r="I71" s="208"/>
      <c r="J71" s="208"/>
    </row>
    <row r="72" spans="1:10" x14ac:dyDescent="0.35">
      <c r="A72" s="261"/>
      <c r="B72" s="264" t="s">
        <v>1147</v>
      </c>
      <c r="C72" s="265"/>
      <c r="D72" s="264"/>
      <c r="E72" s="264"/>
      <c r="F72" s="255">
        <v>7.9000000000000008E-3</v>
      </c>
      <c r="G72" s="208"/>
      <c r="H72" s="208"/>
      <c r="I72" s="208"/>
      <c r="J72" s="208"/>
    </row>
    <row r="73" spans="1:10" x14ac:dyDescent="0.35">
      <c r="A73" s="261"/>
      <c r="B73" s="264" t="s">
        <v>1148</v>
      </c>
      <c r="C73" s="265"/>
      <c r="D73" s="264"/>
      <c r="E73" s="264"/>
      <c r="F73" s="255">
        <v>7.7999999999999996E-3</v>
      </c>
      <c r="G73" s="208"/>
      <c r="H73" s="208"/>
      <c r="I73" s="208"/>
      <c r="J73" s="208"/>
    </row>
    <row r="74" spans="1:10" x14ac:dyDescent="0.35">
      <c r="A74" s="261"/>
      <c r="B74" s="264" t="s">
        <v>1149</v>
      </c>
      <c r="C74" s="265"/>
      <c r="D74" s="264"/>
      <c r="E74" s="264"/>
      <c r="F74" s="255">
        <v>7.7999999999999996E-3</v>
      </c>
      <c r="G74" s="208"/>
      <c r="H74" s="208"/>
      <c r="I74" s="208"/>
      <c r="J74" s="208"/>
    </row>
    <row r="75" spans="1:10" x14ac:dyDescent="0.35">
      <c r="A75" s="261"/>
      <c r="B75" s="264" t="s">
        <v>1017</v>
      </c>
      <c r="C75" s="265"/>
      <c r="D75" s="264"/>
      <c r="E75" s="264"/>
      <c r="F75" s="255">
        <v>0.6987000000000001</v>
      </c>
      <c r="G75" s="208"/>
      <c r="H75" s="208"/>
      <c r="I75" s="208"/>
      <c r="J75" s="208"/>
    </row>
    <row r="76" spans="1:10" x14ac:dyDescent="0.35">
      <c r="A76" s="261"/>
      <c r="B76" s="264" t="s">
        <v>1018</v>
      </c>
      <c r="C76" s="265"/>
      <c r="D76" s="264"/>
      <c r="E76" s="264"/>
      <c r="F76" s="255">
        <v>0.1759</v>
      </c>
      <c r="G76" s="208"/>
      <c r="H76" s="208"/>
      <c r="I76" s="208"/>
      <c r="J76" s="208"/>
    </row>
    <row r="77" spans="1:10" x14ac:dyDescent="0.35">
      <c r="A77" s="261"/>
      <c r="B77" s="267" t="s">
        <v>1003</v>
      </c>
      <c r="C77" s="265"/>
      <c r="D77" s="264"/>
      <c r="E77" s="264"/>
      <c r="F77" s="256">
        <v>1</v>
      </c>
      <c r="G77" s="208"/>
      <c r="H77" s="208"/>
      <c r="I77" s="208"/>
      <c r="J77" s="208"/>
    </row>
    <row r="78" spans="1:10" x14ac:dyDescent="0.35">
      <c r="A78" s="268"/>
      <c r="B78" s="262"/>
      <c r="C78" s="263"/>
      <c r="D78" s="262"/>
      <c r="E78" s="262"/>
      <c r="F78" s="258"/>
      <c r="G78" s="208"/>
      <c r="H78" s="208"/>
      <c r="I78" s="208"/>
      <c r="J78" s="208"/>
    </row>
    <row r="79" spans="1:10" x14ac:dyDescent="0.35">
      <c r="A79" s="261"/>
      <c r="B79" s="282" t="s">
        <v>1150</v>
      </c>
      <c r="C79" s="282"/>
      <c r="D79" s="282"/>
      <c r="E79" s="282"/>
      <c r="F79" s="282"/>
      <c r="G79" s="208"/>
      <c r="H79" s="208"/>
      <c r="I79" s="208"/>
      <c r="J79" s="208"/>
    </row>
    <row r="80" spans="1:10" x14ac:dyDescent="0.35">
      <c r="A80" s="261"/>
      <c r="B80" s="264" t="s">
        <v>1128</v>
      </c>
      <c r="C80" s="265"/>
      <c r="D80" s="264"/>
      <c r="E80" s="264"/>
      <c r="F80" s="255">
        <v>0.1396</v>
      </c>
      <c r="G80" s="208"/>
      <c r="H80" s="208"/>
      <c r="I80" s="208"/>
      <c r="J80" s="208"/>
    </row>
    <row r="81" spans="1:10" x14ac:dyDescent="0.35">
      <c r="A81" s="261"/>
      <c r="B81" s="264" t="s">
        <v>1151</v>
      </c>
      <c r="C81" s="265"/>
      <c r="D81" s="264"/>
      <c r="E81" s="264"/>
      <c r="F81" s="255">
        <v>0.10440000000000001</v>
      </c>
      <c r="G81" s="208"/>
      <c r="H81" s="208"/>
      <c r="I81" s="208"/>
      <c r="J81" s="208"/>
    </row>
    <row r="82" spans="1:10" x14ac:dyDescent="0.35">
      <c r="A82" s="261"/>
      <c r="B82" s="264" t="s">
        <v>1132</v>
      </c>
      <c r="C82" s="265"/>
      <c r="D82" s="264"/>
      <c r="E82" s="264"/>
      <c r="F82" s="255">
        <v>8.6999999999999994E-2</v>
      </c>
      <c r="G82" s="208"/>
      <c r="H82" s="208"/>
      <c r="I82" s="208"/>
      <c r="J82" s="208"/>
    </row>
    <row r="83" spans="1:10" x14ac:dyDescent="0.35">
      <c r="A83" s="261"/>
      <c r="B83" s="264" t="s">
        <v>1133</v>
      </c>
      <c r="C83" s="265"/>
      <c r="D83" s="264"/>
      <c r="E83" s="264"/>
      <c r="F83" s="255">
        <v>7.4899999999999994E-2</v>
      </c>
      <c r="G83" s="208"/>
      <c r="H83" s="208"/>
      <c r="I83" s="208"/>
      <c r="J83" s="208"/>
    </row>
    <row r="84" spans="1:10" x14ac:dyDescent="0.35">
      <c r="A84" s="261"/>
      <c r="B84" s="264" t="s">
        <v>1131</v>
      </c>
      <c r="C84" s="265"/>
      <c r="D84" s="264"/>
      <c r="E84" s="264"/>
      <c r="F84" s="255">
        <v>7.3400000000000007E-2</v>
      </c>
      <c r="G84" s="208"/>
      <c r="H84" s="208"/>
      <c r="I84" s="208"/>
      <c r="J84" s="208"/>
    </row>
    <row r="85" spans="1:10" x14ac:dyDescent="0.35">
      <c r="A85" s="261"/>
      <c r="B85" s="264" t="s">
        <v>1129</v>
      </c>
      <c r="C85" s="265"/>
      <c r="D85" s="264"/>
      <c r="E85" s="264"/>
      <c r="F85" s="255">
        <v>7.1900000000000006E-2</v>
      </c>
      <c r="G85" s="208"/>
      <c r="H85" s="208"/>
      <c r="I85" s="208"/>
      <c r="J85" s="208"/>
    </row>
    <row r="86" spans="1:10" x14ac:dyDescent="0.35">
      <c r="A86" s="261"/>
      <c r="B86" s="264" t="s">
        <v>1134</v>
      </c>
      <c r="C86" s="265"/>
      <c r="D86" s="264"/>
      <c r="E86" s="264"/>
      <c r="F86" s="255">
        <v>4.0899999999999999E-2</v>
      </c>
      <c r="G86" s="208"/>
      <c r="H86" s="208"/>
      <c r="I86" s="208"/>
      <c r="J86" s="208"/>
    </row>
    <row r="87" spans="1:10" x14ac:dyDescent="0.35">
      <c r="A87" s="261"/>
      <c r="B87" s="264" t="s">
        <v>1135</v>
      </c>
      <c r="C87" s="265"/>
      <c r="D87" s="264"/>
      <c r="E87" s="264"/>
      <c r="F87" s="255">
        <v>2.7799999999999998E-2</v>
      </c>
      <c r="G87" s="208"/>
      <c r="H87" s="208"/>
      <c r="I87" s="208"/>
      <c r="J87" s="208"/>
    </row>
    <row r="88" spans="1:10" x14ac:dyDescent="0.35">
      <c r="A88" s="261"/>
      <c r="B88" s="264" t="s">
        <v>1152</v>
      </c>
      <c r="C88" s="265"/>
      <c r="D88" s="264"/>
      <c r="E88" s="264"/>
      <c r="F88" s="255">
        <v>1.9699999999999999E-2</v>
      </c>
      <c r="G88" s="208"/>
      <c r="H88" s="208"/>
      <c r="I88" s="208"/>
      <c r="J88" s="208"/>
    </row>
    <row r="89" spans="1:10" x14ac:dyDescent="0.35">
      <c r="A89" s="261"/>
      <c r="B89" s="264" t="s">
        <v>1138</v>
      </c>
      <c r="C89" s="265"/>
      <c r="D89" s="264"/>
      <c r="E89" s="264"/>
      <c r="F89" s="255">
        <v>1.8800000000000001E-2</v>
      </c>
      <c r="G89" s="208"/>
      <c r="H89" s="208"/>
      <c r="I89" s="208"/>
      <c r="J89" s="208"/>
    </row>
    <row r="90" spans="1:10" x14ac:dyDescent="0.35">
      <c r="A90" s="261"/>
      <c r="B90" s="264" t="s">
        <v>1137</v>
      </c>
      <c r="C90" s="265"/>
      <c r="D90" s="264"/>
      <c r="E90" s="264"/>
      <c r="F90" s="255">
        <v>8.0000000000000002E-3</v>
      </c>
      <c r="G90" s="208"/>
      <c r="H90" s="208"/>
      <c r="I90" s="208"/>
      <c r="J90" s="208"/>
    </row>
    <row r="91" spans="1:10" x14ac:dyDescent="0.35">
      <c r="A91" s="261"/>
      <c r="B91" s="264" t="s">
        <v>1153</v>
      </c>
      <c r="C91" s="265"/>
      <c r="D91" s="264"/>
      <c r="E91" s="264"/>
      <c r="F91" s="255">
        <v>2.9999999999999997E-4</v>
      </c>
      <c r="G91" s="208"/>
      <c r="H91" s="208"/>
      <c r="I91" s="208"/>
      <c r="J91" s="208"/>
    </row>
    <row r="92" spans="1:10" x14ac:dyDescent="0.35">
      <c r="A92" s="261"/>
      <c r="B92" s="264" t="s">
        <v>1154</v>
      </c>
      <c r="C92" s="265"/>
      <c r="D92" s="264"/>
      <c r="E92" s="264"/>
      <c r="F92" s="255">
        <v>0</v>
      </c>
      <c r="G92" s="208"/>
      <c r="H92" s="208"/>
      <c r="I92" s="208"/>
      <c r="J92" s="208"/>
    </row>
    <row r="93" spans="1:10" x14ac:dyDescent="0.35">
      <c r="A93" s="261"/>
      <c r="B93" s="267" t="s">
        <v>1003</v>
      </c>
      <c r="C93" s="265"/>
      <c r="D93" s="264"/>
      <c r="E93" s="264"/>
      <c r="F93" s="256">
        <v>0.66670000000000007</v>
      </c>
      <c r="G93" s="208"/>
      <c r="H93" s="208"/>
      <c r="I93" s="208"/>
      <c r="J93" s="208"/>
    </row>
    <row r="94" spans="1:10" x14ac:dyDescent="0.35">
      <c r="A94" s="268"/>
      <c r="B94" s="262"/>
      <c r="C94" s="263"/>
      <c r="D94" s="262"/>
      <c r="E94" s="262"/>
      <c r="F94" s="258"/>
      <c r="G94" s="208"/>
      <c r="H94" s="208"/>
      <c r="I94" s="208"/>
      <c r="J94" s="208"/>
    </row>
    <row r="95" spans="1:10" x14ac:dyDescent="0.35">
      <c r="A95" s="261" t="s">
        <v>165</v>
      </c>
      <c r="B95" s="262"/>
      <c r="C95" s="263"/>
      <c r="D95" s="262"/>
      <c r="E95" s="262"/>
      <c r="F95" s="258"/>
      <c r="G95" s="208"/>
      <c r="H95" s="208"/>
      <c r="I95" s="208"/>
      <c r="J95" s="208"/>
    </row>
    <row r="96" spans="1:10" x14ac:dyDescent="0.35">
      <c r="A96" s="261">
        <v>1</v>
      </c>
      <c r="B96" s="262" t="s">
        <v>358</v>
      </c>
      <c r="C96" s="263"/>
      <c r="D96" s="262"/>
      <c r="E96" s="262"/>
      <c r="F96" s="258"/>
      <c r="G96" s="208"/>
      <c r="H96" s="208"/>
      <c r="I96" s="208"/>
      <c r="J96" s="208"/>
    </row>
  </sheetData>
  <mergeCells count="6">
    <mergeCell ref="B79:F79"/>
    <mergeCell ref="B1:F1"/>
    <mergeCell ref="B56:E56"/>
    <mergeCell ref="B62:F62"/>
    <mergeCell ref="B63:F63"/>
    <mergeCell ref="B64:E64"/>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156"/>
  <sheetViews>
    <sheetView workbookViewId="0"/>
  </sheetViews>
  <sheetFormatPr defaultRowHeight="14.5" x14ac:dyDescent="0.35"/>
  <cols>
    <col min="1" max="1" width="7.1796875" bestFit="1" customWidth="1"/>
    <col min="2" max="2" width="52.54296875" bestFit="1" customWidth="1"/>
    <col min="3" max="3" width="19.1796875" bestFit="1" customWidth="1"/>
    <col min="4" max="4" width="24.453125" bestFit="1" customWidth="1"/>
    <col min="5" max="5" width="10.81640625" bestFit="1" customWidth="1"/>
    <col min="6" max="6" width="12.54296875" bestFit="1" customWidth="1"/>
    <col min="7" max="7" width="8.81640625" bestFit="1" customWidth="1"/>
    <col min="8" max="8" width="12.81640625" bestFit="1" customWidth="1"/>
    <col min="9" max="9" width="14.54296875" bestFit="1" customWidth="1"/>
    <col min="10" max="10" width="6.1796875" bestFit="1" customWidth="1"/>
    <col min="11" max="11" width="26" bestFit="1" customWidth="1"/>
    <col min="12" max="12" width="7.81640625" bestFit="1" customWidth="1"/>
  </cols>
  <sheetData>
    <row r="1" spans="1:12" ht="19" x14ac:dyDescent="0.45">
      <c r="A1" s="1"/>
      <c r="B1" s="273" t="s">
        <v>787</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14</v>
      </c>
      <c r="C8" s="6" t="s">
        <v>15</v>
      </c>
      <c r="D8" s="6" t="s">
        <v>16</v>
      </c>
      <c r="E8" s="7">
        <v>382848</v>
      </c>
      <c r="F8" s="8">
        <v>2683.19</v>
      </c>
      <c r="G8" s="9">
        <v>6.8900000000000003E-2</v>
      </c>
      <c r="K8" s="4" t="s">
        <v>17</v>
      </c>
      <c r="L8" s="4" t="s">
        <v>18</v>
      </c>
    </row>
    <row r="9" spans="1:12" x14ac:dyDescent="0.35">
      <c r="A9" s="6">
        <v>2</v>
      </c>
      <c r="B9" s="6" t="s">
        <v>489</v>
      </c>
      <c r="C9" s="6" t="s">
        <v>490</v>
      </c>
      <c r="D9" s="6" t="s">
        <v>24</v>
      </c>
      <c r="E9" s="7">
        <v>72900</v>
      </c>
      <c r="F9" s="8">
        <v>2007.88</v>
      </c>
      <c r="G9" s="9">
        <v>5.16E-2</v>
      </c>
      <c r="K9" t="s">
        <v>16</v>
      </c>
      <c r="L9" s="9">
        <v>0.1111</v>
      </c>
    </row>
    <row r="10" spans="1:12" x14ac:dyDescent="0.35">
      <c r="A10" s="6">
        <v>3</v>
      </c>
      <c r="B10" s="6" t="s">
        <v>43</v>
      </c>
      <c r="C10" s="6" t="s">
        <v>44</v>
      </c>
      <c r="D10" s="6" t="s">
        <v>31</v>
      </c>
      <c r="E10" s="7">
        <v>113942</v>
      </c>
      <c r="F10" s="8">
        <v>1457.94</v>
      </c>
      <c r="G10" s="9">
        <v>3.7400000000000003E-2</v>
      </c>
      <c r="K10" t="s">
        <v>484</v>
      </c>
      <c r="L10" s="9">
        <v>0.1037</v>
      </c>
    </row>
    <row r="11" spans="1:12" x14ac:dyDescent="0.35">
      <c r="A11" s="6">
        <v>4</v>
      </c>
      <c r="B11" s="6" t="s">
        <v>19</v>
      </c>
      <c r="C11" s="6" t="s">
        <v>20</v>
      </c>
      <c r="D11" s="6" t="s">
        <v>16</v>
      </c>
      <c r="E11" s="7">
        <v>80745</v>
      </c>
      <c r="F11" s="8">
        <v>1287.8399999999999</v>
      </c>
      <c r="G11" s="9">
        <v>3.3099999999999997E-2</v>
      </c>
      <c r="K11" t="s">
        <v>24</v>
      </c>
      <c r="L11" s="9">
        <v>8.7400000000000005E-2</v>
      </c>
    </row>
    <row r="12" spans="1:12" x14ac:dyDescent="0.35">
      <c r="A12" s="6">
        <v>5</v>
      </c>
      <c r="B12" s="6" t="s">
        <v>255</v>
      </c>
      <c r="C12" s="6" t="s">
        <v>256</v>
      </c>
      <c r="D12" s="6" t="s">
        <v>71</v>
      </c>
      <c r="E12" s="7">
        <v>51000</v>
      </c>
      <c r="F12" s="8">
        <v>1284.82</v>
      </c>
      <c r="G12" s="9">
        <v>3.3000000000000002E-2</v>
      </c>
      <c r="K12" t="s">
        <v>42</v>
      </c>
      <c r="L12" s="9">
        <v>8.4000000000000005E-2</v>
      </c>
    </row>
    <row r="13" spans="1:12" x14ac:dyDescent="0.35">
      <c r="A13" s="6">
        <v>6</v>
      </c>
      <c r="B13" s="6" t="s">
        <v>82</v>
      </c>
      <c r="C13" s="6" t="s">
        <v>83</v>
      </c>
      <c r="D13" s="6" t="s">
        <v>42</v>
      </c>
      <c r="E13" s="7">
        <v>51770</v>
      </c>
      <c r="F13" s="8">
        <v>1248.3599999999999</v>
      </c>
      <c r="G13" s="9">
        <v>3.2099999999999997E-2</v>
      </c>
      <c r="K13" t="s">
        <v>212</v>
      </c>
      <c r="L13" s="9">
        <v>7.4499999999999997E-2</v>
      </c>
    </row>
    <row r="14" spans="1:12" x14ac:dyDescent="0.35">
      <c r="A14" s="6">
        <v>7</v>
      </c>
      <c r="B14" s="6" t="s">
        <v>181</v>
      </c>
      <c r="C14" s="6" t="s">
        <v>182</v>
      </c>
      <c r="D14" s="6" t="s">
        <v>51</v>
      </c>
      <c r="E14" s="7">
        <v>528091</v>
      </c>
      <c r="F14" s="8">
        <v>1247.0899999999999</v>
      </c>
      <c r="G14" s="9">
        <v>3.2000000000000001E-2</v>
      </c>
      <c r="K14" t="s">
        <v>31</v>
      </c>
      <c r="L14" s="9">
        <v>7.3800000000000004E-2</v>
      </c>
    </row>
    <row r="15" spans="1:12" x14ac:dyDescent="0.35">
      <c r="A15" s="6">
        <v>8</v>
      </c>
      <c r="B15" s="6" t="s">
        <v>175</v>
      </c>
      <c r="C15" s="6" t="s">
        <v>176</v>
      </c>
      <c r="D15" s="6" t="s">
        <v>42</v>
      </c>
      <c r="E15" s="7">
        <v>119412</v>
      </c>
      <c r="F15" s="8">
        <v>1174.48</v>
      </c>
      <c r="G15" s="9">
        <v>3.0200000000000001E-2</v>
      </c>
      <c r="K15" t="s">
        <v>483</v>
      </c>
      <c r="L15" s="9">
        <v>6.8699999999999997E-2</v>
      </c>
    </row>
    <row r="16" spans="1:12" x14ac:dyDescent="0.35">
      <c r="A16" s="6">
        <v>9</v>
      </c>
      <c r="B16" s="6" t="s">
        <v>236</v>
      </c>
      <c r="C16" s="6" t="s">
        <v>237</v>
      </c>
      <c r="D16" s="6" t="s">
        <v>62</v>
      </c>
      <c r="E16" s="7">
        <v>275000</v>
      </c>
      <c r="F16" s="8">
        <v>1070.44</v>
      </c>
      <c r="G16" s="9">
        <v>2.75E-2</v>
      </c>
      <c r="K16" t="s">
        <v>51</v>
      </c>
      <c r="L16" s="9">
        <v>4.2000000000000003E-2</v>
      </c>
    </row>
    <row r="17" spans="1:12" x14ac:dyDescent="0.35">
      <c r="A17" s="6">
        <v>10</v>
      </c>
      <c r="B17" s="6" t="s">
        <v>268</v>
      </c>
      <c r="C17" s="6" t="s">
        <v>269</v>
      </c>
      <c r="D17" s="6" t="s">
        <v>183</v>
      </c>
      <c r="E17" s="7">
        <v>141250</v>
      </c>
      <c r="F17" s="8">
        <v>1042.28</v>
      </c>
      <c r="G17" s="9">
        <v>2.6800000000000001E-2</v>
      </c>
      <c r="K17" t="s">
        <v>71</v>
      </c>
      <c r="L17" s="9">
        <v>3.5000000000000003E-2</v>
      </c>
    </row>
    <row r="18" spans="1:12" x14ac:dyDescent="0.35">
      <c r="A18" s="6">
        <v>11</v>
      </c>
      <c r="B18" s="6" t="s">
        <v>80</v>
      </c>
      <c r="C18" s="6" t="s">
        <v>81</v>
      </c>
      <c r="D18" s="6" t="s">
        <v>31</v>
      </c>
      <c r="E18" s="7">
        <v>27351</v>
      </c>
      <c r="F18" s="8">
        <v>1032.6500000000001</v>
      </c>
      <c r="G18" s="9">
        <v>2.6499999999999999E-2</v>
      </c>
      <c r="K18" t="s">
        <v>62</v>
      </c>
      <c r="L18" s="9">
        <v>2.9600000000000001E-2</v>
      </c>
    </row>
    <row r="19" spans="1:12" x14ac:dyDescent="0.35">
      <c r="A19" s="6">
        <v>12</v>
      </c>
      <c r="B19" s="6" t="s">
        <v>363</v>
      </c>
      <c r="C19" s="6" t="s">
        <v>364</v>
      </c>
      <c r="D19" s="6" t="s">
        <v>362</v>
      </c>
      <c r="E19" s="7">
        <v>602760</v>
      </c>
      <c r="F19" s="8">
        <v>1020.47</v>
      </c>
      <c r="G19" s="9">
        <v>2.6200000000000001E-2</v>
      </c>
      <c r="K19" t="s">
        <v>28</v>
      </c>
      <c r="L19" s="9">
        <v>2.8000000000000001E-2</v>
      </c>
    </row>
    <row r="20" spans="1:12" x14ac:dyDescent="0.35">
      <c r="A20" s="6">
        <v>13</v>
      </c>
      <c r="B20" s="6" t="s">
        <v>100</v>
      </c>
      <c r="C20" s="6" t="s">
        <v>101</v>
      </c>
      <c r="D20" s="6" t="s">
        <v>37</v>
      </c>
      <c r="E20" s="7">
        <v>176123</v>
      </c>
      <c r="F20" s="8">
        <v>843.45</v>
      </c>
      <c r="G20" s="9">
        <v>2.1700000000000001E-2</v>
      </c>
      <c r="K20" t="s">
        <v>183</v>
      </c>
      <c r="L20" s="9">
        <v>2.6800000000000001E-2</v>
      </c>
    </row>
    <row r="21" spans="1:12" x14ac:dyDescent="0.35">
      <c r="A21" s="6">
        <v>14</v>
      </c>
      <c r="B21" s="6" t="s">
        <v>69</v>
      </c>
      <c r="C21" s="6" t="s">
        <v>70</v>
      </c>
      <c r="D21" s="6" t="s">
        <v>28</v>
      </c>
      <c r="E21" s="7">
        <v>80743</v>
      </c>
      <c r="F21" s="8">
        <v>818.98</v>
      </c>
      <c r="G21" s="9">
        <v>2.1000000000000001E-2</v>
      </c>
      <c r="K21" t="s">
        <v>362</v>
      </c>
      <c r="L21" s="9">
        <v>2.6200000000000001E-2</v>
      </c>
    </row>
    <row r="22" spans="1:12" x14ac:dyDescent="0.35">
      <c r="A22" s="6">
        <v>15</v>
      </c>
      <c r="B22" s="6" t="s">
        <v>198</v>
      </c>
      <c r="C22" s="6" t="s">
        <v>199</v>
      </c>
      <c r="D22" s="6" t="s">
        <v>186</v>
      </c>
      <c r="E22" s="7">
        <v>98647</v>
      </c>
      <c r="F22" s="8">
        <v>783.7</v>
      </c>
      <c r="G22" s="9">
        <v>2.0099999999999996E-2</v>
      </c>
      <c r="K22" t="s">
        <v>37</v>
      </c>
      <c r="L22" s="9">
        <v>2.1700000000000001E-2</v>
      </c>
    </row>
    <row r="23" spans="1:12" x14ac:dyDescent="0.35">
      <c r="A23" s="6">
        <v>16</v>
      </c>
      <c r="B23" s="6" t="s">
        <v>334</v>
      </c>
      <c r="C23" s="6" t="s">
        <v>335</v>
      </c>
      <c r="D23" s="6" t="s">
        <v>24</v>
      </c>
      <c r="E23" s="7">
        <v>231294</v>
      </c>
      <c r="F23" s="8">
        <v>731.93</v>
      </c>
      <c r="G23" s="9">
        <v>1.8799999999999997E-2</v>
      </c>
      <c r="K23" t="s">
        <v>186</v>
      </c>
      <c r="L23" s="9">
        <v>2.0099999999999996E-2</v>
      </c>
    </row>
    <row r="24" spans="1:12" x14ac:dyDescent="0.35">
      <c r="A24" s="6">
        <v>17</v>
      </c>
      <c r="B24" s="6" t="s">
        <v>21</v>
      </c>
      <c r="C24" s="6" t="s">
        <v>22</v>
      </c>
      <c r="D24" s="6" t="s">
        <v>23</v>
      </c>
      <c r="E24" s="7">
        <v>8723</v>
      </c>
      <c r="F24" s="8">
        <v>645.16</v>
      </c>
      <c r="G24" s="9">
        <v>1.66E-2</v>
      </c>
      <c r="K24" t="s">
        <v>452</v>
      </c>
      <c r="L24" s="9">
        <v>1.7800000000000003E-2</v>
      </c>
    </row>
    <row r="25" spans="1:12" x14ac:dyDescent="0.35">
      <c r="A25" s="6">
        <v>18</v>
      </c>
      <c r="B25" s="6" t="s">
        <v>485</v>
      </c>
      <c r="C25" s="6" t="s">
        <v>486</v>
      </c>
      <c r="D25" s="6" t="s">
        <v>452</v>
      </c>
      <c r="E25" s="7">
        <v>42000</v>
      </c>
      <c r="F25" s="8">
        <v>616.6</v>
      </c>
      <c r="G25" s="9">
        <v>1.5800000000000002E-2</v>
      </c>
      <c r="K25" t="s">
        <v>23</v>
      </c>
      <c r="L25" s="9">
        <v>1.6900000000000002E-2</v>
      </c>
    </row>
    <row r="26" spans="1:12" x14ac:dyDescent="0.35">
      <c r="A26" s="6">
        <v>19</v>
      </c>
      <c r="B26" s="6" t="s">
        <v>194</v>
      </c>
      <c r="C26" s="6" t="s">
        <v>195</v>
      </c>
      <c r="D26" s="6" t="s">
        <v>24</v>
      </c>
      <c r="E26" s="7">
        <v>344532</v>
      </c>
      <c r="F26" s="8">
        <v>582.78</v>
      </c>
      <c r="G26" s="9">
        <v>1.4999999999999999E-2</v>
      </c>
      <c r="K26" t="s">
        <v>56</v>
      </c>
      <c r="L26" s="9">
        <v>1.3600000000000001E-2</v>
      </c>
    </row>
    <row r="27" spans="1:12" x14ac:dyDescent="0.35">
      <c r="A27" s="6">
        <v>20</v>
      </c>
      <c r="B27" s="6" t="s">
        <v>118</v>
      </c>
      <c r="C27" s="6" t="s">
        <v>119</v>
      </c>
      <c r="D27" s="6" t="s">
        <v>56</v>
      </c>
      <c r="E27" s="7">
        <v>5583</v>
      </c>
      <c r="F27" s="8">
        <v>528.29</v>
      </c>
      <c r="G27" s="9">
        <v>1.3600000000000001E-2</v>
      </c>
      <c r="K27" t="s">
        <v>189</v>
      </c>
      <c r="L27" s="9">
        <v>1.32E-2</v>
      </c>
    </row>
    <row r="28" spans="1:12" x14ac:dyDescent="0.35">
      <c r="A28" s="6">
        <v>21</v>
      </c>
      <c r="B28" s="6" t="s">
        <v>496</v>
      </c>
      <c r="C28" s="6" t="s">
        <v>497</v>
      </c>
      <c r="D28" s="6" t="s">
        <v>42</v>
      </c>
      <c r="E28" s="7">
        <v>61100</v>
      </c>
      <c r="F28" s="8">
        <v>442.85</v>
      </c>
      <c r="G28" s="9">
        <v>1.1399999999999999E-2</v>
      </c>
      <c r="K28" t="s">
        <v>177</v>
      </c>
      <c r="L28" s="9">
        <v>1.2900000000000002E-2</v>
      </c>
    </row>
    <row r="29" spans="1:12" x14ac:dyDescent="0.35">
      <c r="A29" s="6">
        <v>22</v>
      </c>
      <c r="B29" s="6" t="s">
        <v>538</v>
      </c>
      <c r="C29" s="6" t="s">
        <v>539</v>
      </c>
      <c r="D29" s="6" t="s">
        <v>177</v>
      </c>
      <c r="E29" s="7">
        <v>53200</v>
      </c>
      <c r="F29" s="8">
        <v>427.22</v>
      </c>
      <c r="G29" s="9">
        <v>1.1000000000000001E-2</v>
      </c>
      <c r="K29" t="s">
        <v>45</v>
      </c>
      <c r="L29" s="9">
        <v>4.5999999999999999E-3</v>
      </c>
    </row>
    <row r="30" spans="1:12" x14ac:dyDescent="0.35">
      <c r="A30" s="6">
        <v>23</v>
      </c>
      <c r="B30" s="6" t="s">
        <v>29</v>
      </c>
      <c r="C30" s="6" t="s">
        <v>30</v>
      </c>
      <c r="D30" s="6" t="s">
        <v>31</v>
      </c>
      <c r="E30" s="7">
        <v>22917</v>
      </c>
      <c r="F30" s="8">
        <v>383.91</v>
      </c>
      <c r="G30" s="9">
        <v>9.8999999999999991E-3</v>
      </c>
      <c r="K30" t="s">
        <v>27</v>
      </c>
      <c r="L30" s="9">
        <v>2.7000000000000001E-3</v>
      </c>
    </row>
    <row r="31" spans="1:12" x14ac:dyDescent="0.35">
      <c r="A31" s="6">
        <v>24</v>
      </c>
      <c r="B31" s="6" t="s">
        <v>138</v>
      </c>
      <c r="C31" s="6" t="s">
        <v>139</v>
      </c>
      <c r="D31" s="6" t="s">
        <v>42</v>
      </c>
      <c r="E31" s="7">
        <v>6000</v>
      </c>
      <c r="F31" s="8">
        <v>287.92</v>
      </c>
      <c r="G31" s="9">
        <v>7.4000000000000003E-3</v>
      </c>
      <c r="K31" t="s">
        <v>788</v>
      </c>
      <c r="L31" s="9">
        <v>2E-3</v>
      </c>
    </row>
    <row r="32" spans="1:12" x14ac:dyDescent="0.35">
      <c r="A32" s="6">
        <v>25</v>
      </c>
      <c r="B32" s="6" t="s">
        <v>510</v>
      </c>
      <c r="C32" s="6" t="s">
        <v>511</v>
      </c>
      <c r="D32" s="6" t="s">
        <v>189</v>
      </c>
      <c r="E32" s="7">
        <v>99200</v>
      </c>
      <c r="F32" s="8">
        <v>285.35000000000002</v>
      </c>
      <c r="G32" s="9">
        <v>7.3000000000000001E-3</v>
      </c>
      <c r="K32" t="s">
        <v>384</v>
      </c>
      <c r="L32" s="9">
        <v>1.1999999999999999E-3</v>
      </c>
    </row>
    <row r="33" spans="1:12" x14ac:dyDescent="0.35">
      <c r="A33" s="6">
        <v>26</v>
      </c>
      <c r="B33" s="6" t="s">
        <v>84</v>
      </c>
      <c r="C33" s="6" t="s">
        <v>85</v>
      </c>
      <c r="D33" s="6" t="s">
        <v>28</v>
      </c>
      <c r="E33" s="7">
        <v>17080</v>
      </c>
      <c r="F33" s="8">
        <v>271.49</v>
      </c>
      <c r="G33" s="9">
        <v>6.9999999999999993E-3</v>
      </c>
      <c r="K33" t="s">
        <v>59</v>
      </c>
      <c r="L33" s="9">
        <v>4.0000000000000002E-4</v>
      </c>
    </row>
    <row r="34" spans="1:12" x14ac:dyDescent="0.35">
      <c r="A34" s="6">
        <v>27</v>
      </c>
      <c r="B34" s="6" t="s">
        <v>38</v>
      </c>
      <c r="C34" s="6" t="s">
        <v>39</v>
      </c>
      <c r="D34" s="6" t="s">
        <v>16</v>
      </c>
      <c r="E34" s="7">
        <v>33600</v>
      </c>
      <c r="F34" s="8">
        <v>257.56</v>
      </c>
      <c r="G34" s="9">
        <v>6.6E-3</v>
      </c>
      <c r="K34" t="s">
        <v>34</v>
      </c>
      <c r="L34" s="9">
        <v>2.9999999999999997E-4</v>
      </c>
    </row>
    <row r="35" spans="1:12" x14ac:dyDescent="0.35">
      <c r="A35" s="6">
        <v>28</v>
      </c>
      <c r="B35" s="6" t="s">
        <v>202</v>
      </c>
      <c r="C35" s="6" t="s">
        <v>203</v>
      </c>
      <c r="D35" s="6" t="s">
        <v>189</v>
      </c>
      <c r="E35" s="7">
        <v>47300</v>
      </c>
      <c r="F35" s="8">
        <v>230.8</v>
      </c>
      <c r="G35" s="9">
        <v>5.8999999999999999E-3</v>
      </c>
      <c r="K35" t="s">
        <v>180</v>
      </c>
      <c r="L35" s="9">
        <v>2.0000000000000001E-4</v>
      </c>
    </row>
    <row r="36" spans="1:12" x14ac:dyDescent="0.35">
      <c r="A36" s="6">
        <v>29</v>
      </c>
      <c r="B36" s="6" t="s">
        <v>132</v>
      </c>
      <c r="C36" s="6" t="s">
        <v>133</v>
      </c>
      <c r="D36" s="6" t="s">
        <v>51</v>
      </c>
      <c r="E36" s="7">
        <v>6000</v>
      </c>
      <c r="F36" s="8">
        <v>194.68</v>
      </c>
      <c r="G36" s="9">
        <v>5.0000000000000001E-3</v>
      </c>
      <c r="K36" t="s">
        <v>499</v>
      </c>
      <c r="L36" s="9">
        <v>-0.27469999999999994</v>
      </c>
    </row>
    <row r="37" spans="1:12" x14ac:dyDescent="0.35">
      <c r="A37" s="6">
        <v>30</v>
      </c>
      <c r="B37" s="6" t="s">
        <v>516</v>
      </c>
      <c r="C37" s="6" t="s">
        <v>517</v>
      </c>
      <c r="D37" s="6" t="s">
        <v>45</v>
      </c>
      <c r="E37" s="7">
        <v>24000</v>
      </c>
      <c r="F37" s="8">
        <v>179.95</v>
      </c>
      <c r="G37" s="9">
        <v>4.5999999999999999E-3</v>
      </c>
      <c r="K37" t="s">
        <v>77</v>
      </c>
      <c r="L37" s="9">
        <v>0.35629999999999973</v>
      </c>
    </row>
    <row r="38" spans="1:12" x14ac:dyDescent="0.35">
      <c r="A38" s="6">
        <v>31</v>
      </c>
      <c r="B38" s="6" t="s">
        <v>534</v>
      </c>
      <c r="C38" s="6" t="s">
        <v>535</v>
      </c>
      <c r="D38" s="6" t="s">
        <v>51</v>
      </c>
      <c r="E38" s="7">
        <v>14850</v>
      </c>
      <c r="F38" s="8">
        <v>120.82</v>
      </c>
      <c r="G38" s="9">
        <v>3.0999999999999999E-3</v>
      </c>
    </row>
    <row r="39" spans="1:12" x14ac:dyDescent="0.35">
      <c r="A39" s="6">
        <v>32</v>
      </c>
      <c r="B39" s="6" t="s">
        <v>590</v>
      </c>
      <c r="C39" s="6" t="s">
        <v>591</v>
      </c>
      <c r="D39" s="6" t="s">
        <v>27</v>
      </c>
      <c r="E39" s="7">
        <v>1625</v>
      </c>
      <c r="F39" s="8">
        <v>104.51</v>
      </c>
      <c r="G39" s="9">
        <v>2.7000000000000001E-3</v>
      </c>
    </row>
    <row r="40" spans="1:12" x14ac:dyDescent="0.35">
      <c r="A40" s="6">
        <v>33</v>
      </c>
      <c r="B40" s="6" t="s">
        <v>461</v>
      </c>
      <c r="C40" s="6" t="s">
        <v>462</v>
      </c>
      <c r="D40" s="6" t="s">
        <v>62</v>
      </c>
      <c r="E40" s="7">
        <v>12150</v>
      </c>
      <c r="F40" s="8">
        <v>81.2</v>
      </c>
      <c r="G40" s="9">
        <v>2.0999999999999999E-3</v>
      </c>
    </row>
    <row r="41" spans="1:12" x14ac:dyDescent="0.35">
      <c r="A41" s="6">
        <v>34</v>
      </c>
      <c r="B41" s="6" t="s">
        <v>146</v>
      </c>
      <c r="C41" s="6" t="s">
        <v>147</v>
      </c>
      <c r="D41" s="6" t="s">
        <v>71</v>
      </c>
      <c r="E41" s="7">
        <v>18000</v>
      </c>
      <c r="F41" s="8">
        <v>77.8</v>
      </c>
      <c r="G41" s="9">
        <v>2E-3</v>
      </c>
    </row>
    <row r="42" spans="1:12" x14ac:dyDescent="0.35">
      <c r="A42" s="6">
        <v>35</v>
      </c>
      <c r="B42" s="6" t="s">
        <v>32</v>
      </c>
      <c r="C42" s="6" t="s">
        <v>33</v>
      </c>
      <c r="D42" s="6" t="s">
        <v>24</v>
      </c>
      <c r="E42" s="7">
        <v>1000</v>
      </c>
      <c r="F42" s="8">
        <v>76.680000000000007</v>
      </c>
      <c r="G42" s="9">
        <v>2E-3</v>
      </c>
    </row>
    <row r="43" spans="1:12" x14ac:dyDescent="0.35">
      <c r="A43" s="6">
        <v>36</v>
      </c>
      <c r="B43" s="6" t="s">
        <v>463</v>
      </c>
      <c r="C43" s="6" t="s">
        <v>464</v>
      </c>
      <c r="D43" s="6" t="s">
        <v>452</v>
      </c>
      <c r="E43" s="7">
        <v>53600</v>
      </c>
      <c r="F43" s="8">
        <v>76.650000000000006</v>
      </c>
      <c r="G43" s="9">
        <v>2E-3</v>
      </c>
    </row>
    <row r="44" spans="1:12" x14ac:dyDescent="0.35">
      <c r="A44" s="6">
        <v>37</v>
      </c>
      <c r="B44" s="6" t="s">
        <v>514</v>
      </c>
      <c r="C44" s="6" t="s">
        <v>515</v>
      </c>
      <c r="D44" s="6" t="s">
        <v>51</v>
      </c>
      <c r="E44" s="7">
        <v>8750</v>
      </c>
      <c r="F44" s="8">
        <v>74.650000000000006</v>
      </c>
      <c r="G44" s="9">
        <v>1.9E-3</v>
      </c>
    </row>
    <row r="45" spans="1:12" x14ac:dyDescent="0.35">
      <c r="A45" s="6">
        <v>38</v>
      </c>
      <c r="B45" s="6" t="s">
        <v>528</v>
      </c>
      <c r="C45" s="6" t="s">
        <v>529</v>
      </c>
      <c r="D45" s="6" t="s">
        <v>177</v>
      </c>
      <c r="E45" s="7">
        <v>4950</v>
      </c>
      <c r="F45" s="8">
        <v>73.260000000000005</v>
      </c>
      <c r="G45" s="9">
        <v>1.9E-3</v>
      </c>
    </row>
    <row r="46" spans="1:12" x14ac:dyDescent="0.35">
      <c r="A46" s="6">
        <v>39</v>
      </c>
      <c r="B46" s="6" t="s">
        <v>570</v>
      </c>
      <c r="C46" s="6" t="s">
        <v>571</v>
      </c>
      <c r="D46" s="6" t="s">
        <v>42</v>
      </c>
      <c r="E46" s="7">
        <v>16100</v>
      </c>
      <c r="F46" s="8">
        <v>58.39</v>
      </c>
      <c r="G46" s="9">
        <v>1.5E-3</v>
      </c>
    </row>
    <row r="47" spans="1:12" x14ac:dyDescent="0.35">
      <c r="A47" s="6">
        <v>40</v>
      </c>
      <c r="B47" s="6" t="s">
        <v>228</v>
      </c>
      <c r="C47" s="6" t="s">
        <v>229</v>
      </c>
      <c r="D47" s="6" t="s">
        <v>16</v>
      </c>
      <c r="E47" s="7">
        <v>60000</v>
      </c>
      <c r="F47" s="8">
        <v>50.58</v>
      </c>
      <c r="G47" s="9">
        <v>1.2999999999999999E-3</v>
      </c>
    </row>
    <row r="48" spans="1:12" x14ac:dyDescent="0.35">
      <c r="A48" s="6">
        <v>41</v>
      </c>
      <c r="B48" s="6" t="s">
        <v>518</v>
      </c>
      <c r="C48" s="6" t="s">
        <v>519</v>
      </c>
      <c r="D48" s="6" t="s">
        <v>384</v>
      </c>
      <c r="E48" s="7">
        <v>9000</v>
      </c>
      <c r="F48" s="8">
        <v>45.48</v>
      </c>
      <c r="G48" s="9">
        <v>1.1999999999999999E-3</v>
      </c>
    </row>
    <row r="49" spans="1:8" x14ac:dyDescent="0.35">
      <c r="A49" s="6">
        <v>42</v>
      </c>
      <c r="B49" s="6" t="s">
        <v>550</v>
      </c>
      <c r="C49" s="6" t="s">
        <v>551</v>
      </c>
      <c r="D49" s="6" t="s">
        <v>42</v>
      </c>
      <c r="E49" s="7">
        <v>9300</v>
      </c>
      <c r="F49" s="8">
        <v>29.79</v>
      </c>
      <c r="G49" s="9">
        <v>8.0000000000000004E-4</v>
      </c>
    </row>
    <row r="50" spans="1:8" x14ac:dyDescent="0.35">
      <c r="A50" s="6">
        <v>43</v>
      </c>
      <c r="B50" s="6" t="s">
        <v>494</v>
      </c>
      <c r="C50" s="6" t="s">
        <v>495</v>
      </c>
      <c r="D50" s="6" t="s">
        <v>16</v>
      </c>
      <c r="E50" s="7">
        <v>64000</v>
      </c>
      <c r="F50" s="8">
        <v>25.66</v>
      </c>
      <c r="G50" s="9">
        <v>7.000000000000001E-4</v>
      </c>
    </row>
    <row r="51" spans="1:8" x14ac:dyDescent="0.35">
      <c r="A51" s="6">
        <v>44</v>
      </c>
      <c r="B51" s="6" t="s">
        <v>530</v>
      </c>
      <c r="C51" s="6" t="s">
        <v>531</v>
      </c>
      <c r="D51" s="6" t="s">
        <v>42</v>
      </c>
      <c r="E51" s="7">
        <v>4400</v>
      </c>
      <c r="F51" s="8">
        <v>24.28</v>
      </c>
      <c r="G51" s="9">
        <v>5.9999999999999995E-4</v>
      </c>
    </row>
    <row r="52" spans="1:8" x14ac:dyDescent="0.35">
      <c r="A52" s="6">
        <v>45</v>
      </c>
      <c r="B52" s="6" t="s">
        <v>502</v>
      </c>
      <c r="C52" s="6" t="s">
        <v>503</v>
      </c>
      <c r="D52" s="6" t="s">
        <v>16</v>
      </c>
      <c r="E52" s="7">
        <v>10800</v>
      </c>
      <c r="F52" s="8">
        <v>18.68</v>
      </c>
      <c r="G52" s="9">
        <v>5.0000000000000001E-4</v>
      </c>
    </row>
    <row r="53" spans="1:8" x14ac:dyDescent="0.35">
      <c r="A53" s="6">
        <v>46</v>
      </c>
      <c r="B53" s="6" t="s">
        <v>548</v>
      </c>
      <c r="C53" s="6" t="s">
        <v>549</v>
      </c>
      <c r="D53" s="6" t="s">
        <v>59</v>
      </c>
      <c r="E53" s="7">
        <v>3300</v>
      </c>
      <c r="F53" s="8">
        <v>13.77</v>
      </c>
      <c r="G53" s="9">
        <v>4.0000000000000002E-4</v>
      </c>
    </row>
    <row r="54" spans="1:8" x14ac:dyDescent="0.35">
      <c r="A54" s="6">
        <v>47</v>
      </c>
      <c r="B54" s="6" t="s">
        <v>187</v>
      </c>
      <c r="C54" s="6" t="s">
        <v>188</v>
      </c>
      <c r="D54" s="6" t="s">
        <v>23</v>
      </c>
      <c r="E54" s="7">
        <v>500</v>
      </c>
      <c r="F54" s="8">
        <v>11.27</v>
      </c>
      <c r="G54" s="9">
        <v>2.9999999999999997E-4</v>
      </c>
    </row>
    <row r="55" spans="1:8" x14ac:dyDescent="0.35">
      <c r="A55" s="6">
        <v>48</v>
      </c>
      <c r="B55" s="6" t="s">
        <v>98</v>
      </c>
      <c r="C55" s="6" t="s">
        <v>99</v>
      </c>
      <c r="D55" s="6" t="s">
        <v>34</v>
      </c>
      <c r="E55" s="7">
        <v>1500</v>
      </c>
      <c r="F55" s="8">
        <v>11.06</v>
      </c>
      <c r="G55" s="9">
        <v>2.9999999999999997E-4</v>
      </c>
    </row>
    <row r="56" spans="1:8" x14ac:dyDescent="0.35">
      <c r="A56" s="6">
        <v>49</v>
      </c>
      <c r="B56" s="6" t="s">
        <v>789</v>
      </c>
      <c r="C56" s="6" t="s">
        <v>790</v>
      </c>
      <c r="D56" s="6" t="s">
        <v>180</v>
      </c>
      <c r="E56" s="7">
        <v>10500</v>
      </c>
      <c r="F56" s="8">
        <v>6.79</v>
      </c>
      <c r="G56" s="9">
        <v>2.0000000000000001E-4</v>
      </c>
    </row>
    <row r="57" spans="1:8" x14ac:dyDescent="0.35">
      <c r="A57" s="10"/>
      <c r="B57" s="10" t="s">
        <v>152</v>
      </c>
      <c r="C57" s="10"/>
      <c r="D57" s="10"/>
      <c r="E57" s="10"/>
      <c r="F57" s="11">
        <v>26051.38</v>
      </c>
      <c r="G57" s="12">
        <v>0.66949999999999998</v>
      </c>
    </row>
    <row r="59" spans="1:8" x14ac:dyDescent="0.35">
      <c r="B59" s="4" t="s">
        <v>602</v>
      </c>
    </row>
    <row r="60" spans="1:8" x14ac:dyDescent="0.35">
      <c r="A60" s="6">
        <v>50</v>
      </c>
      <c r="B60" s="6" t="s">
        <v>791</v>
      </c>
      <c r="C60" s="6"/>
      <c r="D60" s="6" t="s">
        <v>788</v>
      </c>
      <c r="E60" s="7">
        <v>85000</v>
      </c>
      <c r="F60" s="8">
        <v>77.78</v>
      </c>
      <c r="G60" s="9">
        <v>2E-3</v>
      </c>
      <c r="H60" s="13">
        <v>44497</v>
      </c>
    </row>
    <row r="61" spans="1:8" x14ac:dyDescent="0.35">
      <c r="A61" s="10"/>
      <c r="B61" s="10" t="s">
        <v>152</v>
      </c>
      <c r="C61" s="10"/>
      <c r="D61" s="10"/>
      <c r="E61" s="10"/>
      <c r="F61" s="11">
        <v>77.78</v>
      </c>
      <c r="G61" s="12">
        <v>2E-3</v>
      </c>
    </row>
    <row r="63" spans="1:8" x14ac:dyDescent="0.35">
      <c r="A63" s="6">
        <v>51</v>
      </c>
      <c r="B63" s="6" t="s">
        <v>792</v>
      </c>
      <c r="C63" s="6"/>
      <c r="D63" s="6" t="s">
        <v>499</v>
      </c>
      <c r="E63" s="7">
        <v>-10500</v>
      </c>
      <c r="F63" s="8">
        <v>-6.81</v>
      </c>
      <c r="G63" s="9">
        <v>-2.0000000000000001E-4</v>
      </c>
      <c r="H63" s="13">
        <v>44497</v>
      </c>
    </row>
    <row r="64" spans="1:8" x14ac:dyDescent="0.35">
      <c r="A64" s="6">
        <v>52</v>
      </c>
      <c r="B64" s="6" t="s">
        <v>644</v>
      </c>
      <c r="C64" s="6"/>
      <c r="D64" s="6" t="s">
        <v>499</v>
      </c>
      <c r="E64" s="7">
        <v>-1500</v>
      </c>
      <c r="F64" s="8">
        <v>-11.11</v>
      </c>
      <c r="G64" s="9">
        <v>-2.9999999999999997E-4</v>
      </c>
      <c r="H64" s="13">
        <v>44497</v>
      </c>
    </row>
    <row r="65" spans="1:8" x14ac:dyDescent="0.35">
      <c r="A65" s="6">
        <v>53</v>
      </c>
      <c r="B65" s="6" t="s">
        <v>630</v>
      </c>
      <c r="C65" s="6"/>
      <c r="D65" s="6" t="s">
        <v>499</v>
      </c>
      <c r="E65" s="7">
        <v>-500</v>
      </c>
      <c r="F65" s="8">
        <v>-11.31</v>
      </c>
      <c r="G65" s="9">
        <v>-2.9999999999999997E-4</v>
      </c>
      <c r="H65" s="13">
        <v>44497</v>
      </c>
    </row>
    <row r="66" spans="1:8" x14ac:dyDescent="0.35">
      <c r="A66" s="6">
        <v>54</v>
      </c>
      <c r="B66" s="6" t="s">
        <v>660</v>
      </c>
      <c r="C66" s="6"/>
      <c r="D66" s="6" t="s">
        <v>499</v>
      </c>
      <c r="E66" s="7">
        <v>-3300</v>
      </c>
      <c r="F66" s="8">
        <v>-13.84</v>
      </c>
      <c r="G66" s="9">
        <v>-4.0000000000000002E-4</v>
      </c>
      <c r="H66" s="13">
        <v>44497</v>
      </c>
    </row>
    <row r="67" spans="1:8" x14ac:dyDescent="0.35">
      <c r="A67" s="6">
        <v>55</v>
      </c>
      <c r="B67" s="6" t="s">
        <v>700</v>
      </c>
      <c r="C67" s="6"/>
      <c r="D67" s="6" t="s">
        <v>499</v>
      </c>
      <c r="E67" s="7">
        <v>-10800</v>
      </c>
      <c r="F67" s="8">
        <v>-18.78</v>
      </c>
      <c r="G67" s="9">
        <v>-5.0000000000000001E-4</v>
      </c>
      <c r="H67" s="13">
        <v>44497</v>
      </c>
    </row>
    <row r="68" spans="1:8" x14ac:dyDescent="0.35">
      <c r="A68" s="6">
        <v>56</v>
      </c>
      <c r="B68" s="6" t="s">
        <v>674</v>
      </c>
      <c r="C68" s="6"/>
      <c r="D68" s="6" t="s">
        <v>499</v>
      </c>
      <c r="E68" s="7">
        <v>-4400</v>
      </c>
      <c r="F68" s="8">
        <v>-24.39</v>
      </c>
      <c r="G68" s="9">
        <v>-5.9999999999999995E-4</v>
      </c>
      <c r="H68" s="13">
        <v>44497</v>
      </c>
    </row>
    <row r="69" spans="1:8" x14ac:dyDescent="0.35">
      <c r="A69" s="6">
        <v>57</v>
      </c>
      <c r="B69" s="6" t="s">
        <v>709</v>
      </c>
      <c r="C69" s="6"/>
      <c r="D69" s="6" t="s">
        <v>499</v>
      </c>
      <c r="E69" s="7">
        <v>-64000</v>
      </c>
      <c r="F69" s="8">
        <v>-25.76</v>
      </c>
      <c r="G69" s="9">
        <v>-7.000000000000001E-4</v>
      </c>
      <c r="H69" s="13">
        <v>44497</v>
      </c>
    </row>
    <row r="70" spans="1:8" x14ac:dyDescent="0.35">
      <c r="A70" s="6">
        <v>58</v>
      </c>
      <c r="B70" s="6" t="s">
        <v>657</v>
      </c>
      <c r="C70" s="6"/>
      <c r="D70" s="6" t="s">
        <v>499</v>
      </c>
      <c r="E70" s="7">
        <v>-9300</v>
      </c>
      <c r="F70" s="8">
        <v>-29.85</v>
      </c>
      <c r="G70" s="9">
        <v>-8.0000000000000004E-4</v>
      </c>
      <c r="H70" s="13">
        <v>44497</v>
      </c>
    </row>
    <row r="71" spans="1:8" x14ac:dyDescent="0.35">
      <c r="A71" s="6">
        <v>59</v>
      </c>
      <c r="B71" s="6" t="s">
        <v>677</v>
      </c>
      <c r="C71" s="6"/>
      <c r="D71" s="6" t="s">
        <v>499</v>
      </c>
      <c r="E71" s="7">
        <v>-1200</v>
      </c>
      <c r="F71" s="8">
        <v>-45.28</v>
      </c>
      <c r="G71" s="9">
        <v>-1.1999999999999999E-3</v>
      </c>
      <c r="H71" s="13">
        <v>44497</v>
      </c>
    </row>
    <row r="72" spans="1:8" x14ac:dyDescent="0.35">
      <c r="A72" s="6">
        <v>60</v>
      </c>
      <c r="B72" s="6" t="s">
        <v>686</v>
      </c>
      <c r="C72" s="6"/>
      <c r="D72" s="6" t="s">
        <v>499</v>
      </c>
      <c r="E72" s="7">
        <v>-9000</v>
      </c>
      <c r="F72" s="8">
        <v>-45.89</v>
      </c>
      <c r="G72" s="9">
        <v>-1.1999999999999999E-3</v>
      </c>
      <c r="H72" s="13">
        <v>44497</v>
      </c>
    </row>
    <row r="73" spans="1:8" x14ac:dyDescent="0.35">
      <c r="A73" s="6">
        <v>61</v>
      </c>
      <c r="B73" s="6" t="s">
        <v>625</v>
      </c>
      <c r="C73" s="6"/>
      <c r="D73" s="6" t="s">
        <v>499</v>
      </c>
      <c r="E73" s="7">
        <v>-60000</v>
      </c>
      <c r="F73" s="8">
        <v>-50.88</v>
      </c>
      <c r="G73" s="9">
        <v>-1.2999999999999999E-3</v>
      </c>
      <c r="H73" s="13">
        <v>44497</v>
      </c>
    </row>
    <row r="74" spans="1:8" x14ac:dyDescent="0.35">
      <c r="A74" s="6">
        <v>62</v>
      </c>
      <c r="B74" s="6" t="s">
        <v>634</v>
      </c>
      <c r="C74" s="6"/>
      <c r="D74" s="6" t="s">
        <v>499</v>
      </c>
      <c r="E74" s="7">
        <v>-16100</v>
      </c>
      <c r="F74" s="8">
        <v>-58.6</v>
      </c>
      <c r="G74" s="9">
        <v>-1.5E-3</v>
      </c>
      <c r="H74" s="13">
        <v>44497</v>
      </c>
    </row>
    <row r="75" spans="1:8" x14ac:dyDescent="0.35">
      <c r="A75" s="6">
        <v>63</v>
      </c>
      <c r="B75" s="6" t="s">
        <v>675</v>
      </c>
      <c r="C75" s="6"/>
      <c r="D75" s="6" t="s">
        <v>499</v>
      </c>
      <c r="E75" s="7">
        <v>-4950</v>
      </c>
      <c r="F75" s="8">
        <v>-73.67</v>
      </c>
      <c r="G75" s="9">
        <v>-1.9E-3</v>
      </c>
      <c r="H75" s="13">
        <v>44497</v>
      </c>
    </row>
    <row r="76" spans="1:8" x14ac:dyDescent="0.35">
      <c r="A76" s="6">
        <v>64</v>
      </c>
      <c r="B76" s="6" t="s">
        <v>691</v>
      </c>
      <c r="C76" s="6"/>
      <c r="D76" s="6" t="s">
        <v>499</v>
      </c>
      <c r="E76" s="7">
        <v>-8750</v>
      </c>
      <c r="F76" s="8">
        <v>-74.959999999999994</v>
      </c>
      <c r="G76" s="9">
        <v>-1.9E-3</v>
      </c>
      <c r="H76" s="13">
        <v>44497</v>
      </c>
    </row>
    <row r="77" spans="1:8" x14ac:dyDescent="0.35">
      <c r="A77" s="6">
        <v>65</v>
      </c>
      <c r="B77" s="6" t="s">
        <v>713</v>
      </c>
      <c r="C77" s="6"/>
      <c r="D77" s="6" t="s">
        <v>499</v>
      </c>
      <c r="E77" s="7">
        <v>-1000</v>
      </c>
      <c r="F77" s="8">
        <v>-76.87</v>
      </c>
      <c r="G77" s="9">
        <v>-2E-3</v>
      </c>
      <c r="H77" s="13">
        <v>44497</v>
      </c>
    </row>
    <row r="78" spans="1:8" x14ac:dyDescent="0.35">
      <c r="A78" s="6">
        <v>66</v>
      </c>
      <c r="B78" s="6" t="s">
        <v>650</v>
      </c>
      <c r="C78" s="6"/>
      <c r="D78" s="6" t="s">
        <v>499</v>
      </c>
      <c r="E78" s="7">
        <v>-53600</v>
      </c>
      <c r="F78" s="8">
        <v>-77.02</v>
      </c>
      <c r="G78" s="9">
        <v>-2E-3</v>
      </c>
      <c r="H78" s="13">
        <v>44497</v>
      </c>
    </row>
    <row r="79" spans="1:8" x14ac:dyDescent="0.35">
      <c r="A79" s="6">
        <v>67</v>
      </c>
      <c r="B79" s="6" t="s">
        <v>710</v>
      </c>
      <c r="C79" s="6"/>
      <c r="D79" s="6" t="s">
        <v>499</v>
      </c>
      <c r="E79" s="7">
        <v>-18000</v>
      </c>
      <c r="F79" s="8">
        <v>-77.97</v>
      </c>
      <c r="G79" s="9">
        <v>-2E-3</v>
      </c>
      <c r="H79" s="13">
        <v>44497</v>
      </c>
    </row>
    <row r="80" spans="1:8" x14ac:dyDescent="0.35">
      <c r="A80" s="6">
        <v>68</v>
      </c>
      <c r="B80" s="6" t="s">
        <v>712</v>
      </c>
      <c r="C80" s="6"/>
      <c r="D80" s="6" t="s">
        <v>499</v>
      </c>
      <c r="E80" s="7">
        <v>-12150</v>
      </c>
      <c r="F80" s="8">
        <v>-81.64</v>
      </c>
      <c r="G80" s="9">
        <v>-2.0999999999999999E-3</v>
      </c>
      <c r="H80" s="13">
        <v>44497</v>
      </c>
    </row>
    <row r="81" spans="1:8" x14ac:dyDescent="0.35">
      <c r="A81" s="6">
        <v>69</v>
      </c>
      <c r="B81" s="6" t="s">
        <v>614</v>
      </c>
      <c r="C81" s="6"/>
      <c r="D81" s="6" t="s">
        <v>499</v>
      </c>
      <c r="E81" s="7">
        <v>-1625</v>
      </c>
      <c r="F81" s="8">
        <v>-104.88</v>
      </c>
      <c r="G81" s="9">
        <v>-2.7000000000000001E-3</v>
      </c>
      <c r="H81" s="13">
        <v>44497</v>
      </c>
    </row>
    <row r="82" spans="1:8" x14ac:dyDescent="0.35">
      <c r="A82" s="6">
        <v>70</v>
      </c>
      <c r="B82" s="6" t="s">
        <v>671</v>
      </c>
      <c r="C82" s="6"/>
      <c r="D82" s="6" t="s">
        <v>499</v>
      </c>
      <c r="E82" s="7">
        <v>-14850</v>
      </c>
      <c r="F82" s="8">
        <v>-121.47</v>
      </c>
      <c r="G82" s="9">
        <v>-3.0999999999999999E-3</v>
      </c>
      <c r="H82" s="13">
        <v>44497</v>
      </c>
    </row>
    <row r="83" spans="1:8" x14ac:dyDescent="0.35">
      <c r="A83" s="6">
        <v>71</v>
      </c>
      <c r="B83" s="6" t="s">
        <v>689</v>
      </c>
      <c r="C83" s="6"/>
      <c r="D83" s="6" t="s">
        <v>499</v>
      </c>
      <c r="E83" s="7">
        <v>-24000</v>
      </c>
      <c r="F83" s="8">
        <v>-180.94</v>
      </c>
      <c r="G83" s="9">
        <v>-4.5999999999999999E-3</v>
      </c>
      <c r="H83" s="13">
        <v>44497</v>
      </c>
    </row>
    <row r="84" spans="1:8" x14ac:dyDescent="0.35">
      <c r="A84" s="6">
        <v>72</v>
      </c>
      <c r="B84" s="6" t="s">
        <v>701</v>
      </c>
      <c r="C84" s="6"/>
      <c r="D84" s="6" t="s">
        <v>499</v>
      </c>
      <c r="E84" s="7">
        <v>-6000</v>
      </c>
      <c r="F84" s="8">
        <v>-195.26</v>
      </c>
      <c r="G84" s="9">
        <v>-5.0000000000000001E-3</v>
      </c>
      <c r="H84" s="13">
        <v>44497</v>
      </c>
    </row>
    <row r="85" spans="1:8" x14ac:dyDescent="0.35">
      <c r="A85" s="6">
        <v>73</v>
      </c>
      <c r="B85" s="6" t="s">
        <v>687</v>
      </c>
      <c r="C85" s="6"/>
      <c r="D85" s="6" t="s">
        <v>499</v>
      </c>
      <c r="E85" s="7">
        <v>-47300</v>
      </c>
      <c r="F85" s="8">
        <v>-231.11</v>
      </c>
      <c r="G85" s="9">
        <v>-5.8999999999999999E-3</v>
      </c>
      <c r="H85" s="13">
        <v>44497</v>
      </c>
    </row>
    <row r="86" spans="1:8" x14ac:dyDescent="0.35">
      <c r="A86" s="6">
        <v>74</v>
      </c>
      <c r="B86" s="6" t="s">
        <v>654</v>
      </c>
      <c r="C86" s="6"/>
      <c r="D86" s="6" t="s">
        <v>499</v>
      </c>
      <c r="E86" s="7">
        <v>-102400</v>
      </c>
      <c r="F86" s="8">
        <v>-242.53</v>
      </c>
      <c r="G86" s="9">
        <v>-6.1999999999999998E-3</v>
      </c>
      <c r="H86" s="13">
        <v>44497</v>
      </c>
    </row>
    <row r="87" spans="1:8" x14ac:dyDescent="0.35">
      <c r="A87" s="6">
        <v>75</v>
      </c>
      <c r="B87" s="6" t="s">
        <v>706</v>
      </c>
      <c r="C87" s="6"/>
      <c r="D87" s="6" t="s">
        <v>499</v>
      </c>
      <c r="E87" s="7">
        <v>-33600</v>
      </c>
      <c r="F87" s="8">
        <v>-258.83999999999997</v>
      </c>
      <c r="G87" s="9">
        <v>-6.6E-3</v>
      </c>
      <c r="H87" s="13">
        <v>44497</v>
      </c>
    </row>
    <row r="88" spans="1:8" x14ac:dyDescent="0.35">
      <c r="A88" s="6">
        <v>76</v>
      </c>
      <c r="B88" s="6" t="s">
        <v>694</v>
      </c>
      <c r="C88" s="6"/>
      <c r="D88" s="6" t="s">
        <v>499</v>
      </c>
      <c r="E88" s="7">
        <v>-99200</v>
      </c>
      <c r="F88" s="8">
        <v>-286.08999999999997</v>
      </c>
      <c r="G88" s="9">
        <v>-7.3000000000000001E-3</v>
      </c>
      <c r="H88" s="13">
        <v>44497</v>
      </c>
    </row>
    <row r="89" spans="1:8" x14ac:dyDescent="0.35">
      <c r="A89" s="6">
        <v>77</v>
      </c>
      <c r="B89" s="6" t="s">
        <v>699</v>
      </c>
      <c r="C89" s="6"/>
      <c r="D89" s="6" t="s">
        <v>499</v>
      </c>
      <c r="E89" s="7">
        <v>-6000</v>
      </c>
      <c r="F89" s="8">
        <v>-288.76</v>
      </c>
      <c r="G89" s="9">
        <v>-7.4000000000000003E-3</v>
      </c>
      <c r="H89" s="13">
        <v>44497</v>
      </c>
    </row>
    <row r="90" spans="1:8" x14ac:dyDescent="0.35">
      <c r="A90" s="6">
        <v>78</v>
      </c>
      <c r="B90" s="6" t="s">
        <v>668</v>
      </c>
      <c r="C90" s="6"/>
      <c r="D90" s="6" t="s">
        <v>499</v>
      </c>
      <c r="E90" s="7">
        <v>-53200</v>
      </c>
      <c r="F90" s="8">
        <v>-428.21</v>
      </c>
      <c r="G90" s="9">
        <v>-1.1000000000000001E-2</v>
      </c>
      <c r="H90" s="13">
        <v>44497</v>
      </c>
    </row>
    <row r="91" spans="1:8" x14ac:dyDescent="0.35">
      <c r="A91" s="6">
        <v>79</v>
      </c>
      <c r="B91" s="6" t="s">
        <v>708</v>
      </c>
      <c r="C91" s="6"/>
      <c r="D91" s="6" t="s">
        <v>499</v>
      </c>
      <c r="E91" s="7">
        <v>-61100</v>
      </c>
      <c r="F91" s="8">
        <v>-444.9</v>
      </c>
      <c r="G91" s="9">
        <v>-1.1399999999999999E-2</v>
      </c>
      <c r="H91" s="13">
        <v>44497</v>
      </c>
    </row>
    <row r="92" spans="1:8" x14ac:dyDescent="0.35">
      <c r="A92" s="6">
        <v>80</v>
      </c>
      <c r="B92" s="6" t="s">
        <v>717</v>
      </c>
      <c r="C92" s="6"/>
      <c r="D92" s="6" t="s">
        <v>499</v>
      </c>
      <c r="E92" s="7">
        <v>-42000</v>
      </c>
      <c r="F92" s="8">
        <v>-619.48</v>
      </c>
      <c r="G92" s="9">
        <v>-1.5900000000000001E-2</v>
      </c>
      <c r="H92" s="13">
        <v>44497</v>
      </c>
    </row>
    <row r="93" spans="1:8" x14ac:dyDescent="0.35">
      <c r="A93" s="6">
        <v>81</v>
      </c>
      <c r="B93" s="6" t="s">
        <v>719</v>
      </c>
      <c r="C93" s="6"/>
      <c r="D93" s="6" t="s">
        <v>499</v>
      </c>
      <c r="E93" s="7">
        <v>-141250</v>
      </c>
      <c r="F93" s="8">
        <v>-1045.18</v>
      </c>
      <c r="G93" s="9">
        <v>-2.6800000000000001E-2</v>
      </c>
      <c r="H93" s="13">
        <v>44497</v>
      </c>
    </row>
    <row r="94" spans="1:8" x14ac:dyDescent="0.35">
      <c r="A94" s="6">
        <v>82</v>
      </c>
      <c r="B94" s="6" t="s">
        <v>711</v>
      </c>
      <c r="C94" s="6"/>
      <c r="D94" s="6" t="s">
        <v>499</v>
      </c>
      <c r="E94" s="7">
        <v>-275000</v>
      </c>
      <c r="F94" s="8">
        <v>-1073.05</v>
      </c>
      <c r="G94" s="9">
        <v>-2.76E-2</v>
      </c>
      <c r="H94" s="13">
        <v>44497</v>
      </c>
    </row>
    <row r="95" spans="1:8" x14ac:dyDescent="0.35">
      <c r="A95" s="6">
        <v>83</v>
      </c>
      <c r="B95" s="6" t="s">
        <v>718</v>
      </c>
      <c r="C95" s="6"/>
      <c r="D95" s="6" t="s">
        <v>499</v>
      </c>
      <c r="E95" s="7">
        <v>-152625</v>
      </c>
      <c r="F95" s="8">
        <v>-1074.79</v>
      </c>
      <c r="G95" s="9">
        <v>-2.76E-2</v>
      </c>
      <c r="H95" s="13">
        <v>44497</v>
      </c>
    </row>
    <row r="96" spans="1:8" x14ac:dyDescent="0.35">
      <c r="A96" s="6">
        <v>84</v>
      </c>
      <c r="B96" s="6" t="s">
        <v>720</v>
      </c>
      <c r="C96" s="6"/>
      <c r="D96" s="6" t="s">
        <v>499</v>
      </c>
      <c r="E96" s="7">
        <v>-51000</v>
      </c>
      <c r="F96" s="8">
        <v>-1285.48</v>
      </c>
      <c r="G96" s="9">
        <v>-3.3000000000000002E-2</v>
      </c>
      <c r="H96" s="13">
        <v>44497</v>
      </c>
    </row>
    <row r="97" spans="1:10" x14ac:dyDescent="0.35">
      <c r="A97" s="6">
        <v>85</v>
      </c>
      <c r="B97" s="6" t="s">
        <v>714</v>
      </c>
      <c r="C97" s="6"/>
      <c r="D97" s="6" t="s">
        <v>499</v>
      </c>
      <c r="E97" s="7">
        <v>-72900</v>
      </c>
      <c r="F97" s="8">
        <v>-2013.32</v>
      </c>
      <c r="G97" s="9">
        <v>-5.1699999999999996E-2</v>
      </c>
      <c r="H97" s="13">
        <v>44497</v>
      </c>
    </row>
    <row r="98" spans="1:10" x14ac:dyDescent="0.35">
      <c r="A98" s="10"/>
      <c r="B98" s="10" t="s">
        <v>152</v>
      </c>
      <c r="C98" s="10"/>
      <c r="D98" s="10"/>
      <c r="E98" s="10"/>
      <c r="F98" s="11">
        <v>-10698.92</v>
      </c>
      <c r="G98" s="12">
        <v>-0.2747</v>
      </c>
    </row>
    <row r="100" spans="1:10" x14ac:dyDescent="0.35">
      <c r="B100" s="4" t="s">
        <v>793</v>
      </c>
    </row>
    <row r="101" spans="1:10" x14ac:dyDescent="0.35">
      <c r="B101" s="4" t="s">
        <v>13</v>
      </c>
    </row>
    <row r="102" spans="1:10" x14ac:dyDescent="0.35">
      <c r="A102" s="6">
        <v>86</v>
      </c>
      <c r="B102" s="6" t="s">
        <v>794</v>
      </c>
      <c r="C102" s="6" t="s">
        <v>795</v>
      </c>
      <c r="D102" s="6" t="s">
        <v>212</v>
      </c>
      <c r="E102" s="7">
        <v>1283700</v>
      </c>
      <c r="F102" s="8">
        <v>1546.35</v>
      </c>
      <c r="G102" s="9">
        <v>3.9699999999999999E-2</v>
      </c>
    </row>
    <row r="103" spans="1:10" x14ac:dyDescent="0.35">
      <c r="A103" s="6">
        <v>87</v>
      </c>
      <c r="B103" s="6" t="s">
        <v>796</v>
      </c>
      <c r="C103" s="6" t="s">
        <v>797</v>
      </c>
      <c r="D103" s="6" t="s">
        <v>212</v>
      </c>
      <c r="E103" s="7">
        <v>1003590</v>
      </c>
      <c r="F103" s="8">
        <v>1354.34</v>
      </c>
      <c r="G103" s="9">
        <v>3.4799999999999998E-2</v>
      </c>
    </row>
    <row r="104" spans="1:10" x14ac:dyDescent="0.35">
      <c r="A104" s="10"/>
      <c r="B104" s="10" t="s">
        <v>152</v>
      </c>
      <c r="C104" s="10"/>
      <c r="D104" s="10"/>
      <c r="E104" s="10"/>
      <c r="F104" s="11">
        <v>2900.69</v>
      </c>
      <c r="G104" s="12">
        <v>7.4499999999999997E-2</v>
      </c>
    </row>
    <row r="106" spans="1:10" x14ac:dyDescent="0.35">
      <c r="B106" s="4" t="s">
        <v>721</v>
      </c>
    </row>
    <row r="107" spans="1:10" x14ac:dyDescent="0.35">
      <c r="B107" s="4" t="s">
        <v>722</v>
      </c>
    </row>
    <row r="108" spans="1:10" x14ac:dyDescent="0.35">
      <c r="B108" s="4" t="s">
        <v>723</v>
      </c>
    </row>
    <row r="109" spans="1:10" x14ac:dyDescent="0.35">
      <c r="A109" s="6">
        <v>88</v>
      </c>
      <c r="B109" s="6" t="s">
        <v>754</v>
      </c>
      <c r="C109" s="6" t="s">
        <v>755</v>
      </c>
      <c r="D109" s="6" t="s">
        <v>483</v>
      </c>
      <c r="E109" s="7">
        <v>250</v>
      </c>
      <c r="F109" s="8">
        <v>2674.62</v>
      </c>
      <c r="G109" s="9">
        <v>6.8699999999999997E-2</v>
      </c>
      <c r="H109" s="13">
        <v>45000</v>
      </c>
      <c r="J109" s="8">
        <v>4.6100000000000003</v>
      </c>
    </row>
    <row r="110" spans="1:10" x14ac:dyDescent="0.35">
      <c r="A110" s="10"/>
      <c r="B110" s="10" t="s">
        <v>152</v>
      </c>
      <c r="C110" s="10"/>
      <c r="D110" s="10"/>
      <c r="E110" s="10"/>
      <c r="F110" s="11">
        <v>2674.62</v>
      </c>
      <c r="G110" s="12">
        <v>6.8699999999999997E-2</v>
      </c>
    </row>
    <row r="112" spans="1:10" x14ac:dyDescent="0.35">
      <c r="B112" s="4" t="s">
        <v>756</v>
      </c>
    </row>
    <row r="113" spans="1:10" x14ac:dyDescent="0.35">
      <c r="A113" s="6">
        <v>89</v>
      </c>
      <c r="B113" s="6" t="s">
        <v>757</v>
      </c>
      <c r="C113" s="6" t="s">
        <v>758</v>
      </c>
      <c r="D113" s="6" t="s">
        <v>484</v>
      </c>
      <c r="E113" s="7">
        <v>1000000</v>
      </c>
      <c r="F113" s="8">
        <v>1031.01</v>
      </c>
      <c r="G113" s="9">
        <v>2.6499999999999999E-2</v>
      </c>
      <c r="H113" s="13">
        <v>44664</v>
      </c>
      <c r="J113" s="8">
        <v>3.7016</v>
      </c>
    </row>
    <row r="114" spans="1:10" x14ac:dyDescent="0.35">
      <c r="A114" s="6">
        <v>90</v>
      </c>
      <c r="B114" s="6" t="s">
        <v>798</v>
      </c>
      <c r="C114" s="6" t="s">
        <v>799</v>
      </c>
      <c r="D114" s="6" t="s">
        <v>484</v>
      </c>
      <c r="E114" s="7">
        <v>500000</v>
      </c>
      <c r="F114" s="8">
        <v>527</v>
      </c>
      <c r="G114" s="9">
        <v>1.3500000000000002E-2</v>
      </c>
      <c r="H114" s="13">
        <v>44723</v>
      </c>
      <c r="J114" s="8">
        <v>3.8494999999999999</v>
      </c>
    </row>
    <row r="115" spans="1:10" x14ac:dyDescent="0.35">
      <c r="A115" s="6">
        <v>91</v>
      </c>
      <c r="B115" s="6" t="s">
        <v>759</v>
      </c>
      <c r="C115" s="6" t="s">
        <v>760</v>
      </c>
      <c r="D115" s="6" t="s">
        <v>484</v>
      </c>
      <c r="E115" s="7">
        <v>500000</v>
      </c>
      <c r="F115" s="8">
        <v>513.54</v>
      </c>
      <c r="G115" s="9">
        <v>1.32E-2</v>
      </c>
      <c r="H115" s="13">
        <v>44607</v>
      </c>
      <c r="J115" s="8">
        <v>3.6114000000000002</v>
      </c>
    </row>
    <row r="116" spans="1:10" x14ac:dyDescent="0.35">
      <c r="A116" s="10"/>
      <c r="B116" s="10" t="s">
        <v>152</v>
      </c>
      <c r="C116" s="10"/>
      <c r="D116" s="10"/>
      <c r="E116" s="10"/>
      <c r="F116" s="11">
        <v>2071.5500000000002</v>
      </c>
      <c r="G116" s="12">
        <v>5.3199999999999997E-2</v>
      </c>
    </row>
    <row r="118" spans="1:10" x14ac:dyDescent="0.35">
      <c r="B118" s="4" t="s">
        <v>160</v>
      </c>
    </row>
    <row r="119" spans="1:10" x14ac:dyDescent="0.35">
      <c r="B119" s="4" t="s">
        <v>768</v>
      </c>
    </row>
    <row r="120" spans="1:10" x14ac:dyDescent="0.35">
      <c r="A120" s="6">
        <v>92</v>
      </c>
      <c r="B120" s="6" t="s">
        <v>773</v>
      </c>
      <c r="C120" s="6" t="s">
        <v>774</v>
      </c>
      <c r="D120" s="6" t="s">
        <v>484</v>
      </c>
      <c r="E120" s="7">
        <v>1000000</v>
      </c>
      <c r="F120" s="8">
        <v>981.99</v>
      </c>
      <c r="G120" s="9">
        <v>2.52E-2</v>
      </c>
      <c r="H120" s="13">
        <v>44658</v>
      </c>
      <c r="J120" s="8">
        <v>3.56</v>
      </c>
    </row>
    <row r="121" spans="1:10" x14ac:dyDescent="0.35">
      <c r="A121" s="6">
        <v>93</v>
      </c>
      <c r="B121" s="6" t="s">
        <v>800</v>
      </c>
      <c r="C121" s="6" t="s">
        <v>801</v>
      </c>
      <c r="D121" s="6" t="s">
        <v>484</v>
      </c>
      <c r="E121" s="7">
        <v>500000</v>
      </c>
      <c r="F121" s="8">
        <v>494.09</v>
      </c>
      <c r="G121" s="9">
        <v>1.2699999999999999E-2</v>
      </c>
      <c r="H121" s="13">
        <v>44595</v>
      </c>
      <c r="J121" s="8">
        <v>3.4950000000000001</v>
      </c>
    </row>
    <row r="122" spans="1:10" x14ac:dyDescent="0.35">
      <c r="A122" s="6">
        <v>94</v>
      </c>
      <c r="B122" s="6" t="s">
        <v>802</v>
      </c>
      <c r="C122" s="6" t="s">
        <v>803</v>
      </c>
      <c r="D122" s="6" t="s">
        <v>484</v>
      </c>
      <c r="E122" s="7">
        <v>500000</v>
      </c>
      <c r="F122" s="8">
        <v>491.44</v>
      </c>
      <c r="G122" s="9">
        <v>1.26E-2</v>
      </c>
      <c r="H122" s="13">
        <v>44650</v>
      </c>
      <c r="J122" s="8">
        <v>3.5298999999999996</v>
      </c>
    </row>
    <row r="123" spans="1:10" x14ac:dyDescent="0.35">
      <c r="A123" s="10"/>
      <c r="B123" s="10" t="s">
        <v>152</v>
      </c>
      <c r="C123" s="10"/>
      <c r="D123" s="10"/>
      <c r="E123" s="10"/>
      <c r="F123" s="11">
        <v>1967.52</v>
      </c>
      <c r="G123" s="12">
        <v>5.0500000000000003E-2</v>
      </c>
    </row>
    <row r="125" spans="1:10" x14ac:dyDescent="0.35">
      <c r="A125" s="6">
        <v>95</v>
      </c>
      <c r="B125" s="4" t="s">
        <v>161</v>
      </c>
      <c r="F125" s="8">
        <v>3112.03</v>
      </c>
      <c r="G125" s="9">
        <v>7.9899999999999999E-2</v>
      </c>
      <c r="H125" s="13">
        <v>44470</v>
      </c>
    </row>
    <row r="126" spans="1:10" x14ac:dyDescent="0.35">
      <c r="A126" s="10"/>
      <c r="B126" s="10" t="s">
        <v>152</v>
      </c>
      <c r="C126" s="10"/>
      <c r="D126" s="10"/>
      <c r="E126" s="10"/>
      <c r="F126" s="11">
        <v>3112.03</v>
      </c>
      <c r="G126" s="12">
        <v>7.9899999999999999E-2</v>
      </c>
    </row>
    <row r="128" spans="1:10" x14ac:dyDescent="0.35">
      <c r="B128" s="4" t="s">
        <v>162</v>
      </c>
    </row>
    <row r="129" spans="1:7" x14ac:dyDescent="0.35">
      <c r="A129" s="6"/>
      <c r="B129" s="6" t="s">
        <v>252</v>
      </c>
      <c r="C129" s="6"/>
      <c r="D129" s="7"/>
      <c r="F129" s="8">
        <v>570.78</v>
      </c>
      <c r="G129" s="9">
        <v>1.47E-2</v>
      </c>
    </row>
    <row r="130" spans="1:7" x14ac:dyDescent="0.35">
      <c r="A130" s="6"/>
      <c r="B130" s="6" t="s">
        <v>163</v>
      </c>
      <c r="C130" s="6"/>
      <c r="D130" s="7"/>
      <c r="F130" s="8">
        <v>-486.58</v>
      </c>
      <c r="G130" s="9">
        <v>-1.3000000000000001E-2</v>
      </c>
    </row>
    <row r="131" spans="1:7" x14ac:dyDescent="0.35">
      <c r="A131" s="10"/>
      <c r="B131" s="10" t="s">
        <v>152</v>
      </c>
      <c r="C131" s="10"/>
      <c r="D131" s="10"/>
      <c r="E131" s="10"/>
      <c r="F131" s="11">
        <v>84.2</v>
      </c>
      <c r="G131" s="12">
        <v>1.6999999999999984E-3</v>
      </c>
    </row>
    <row r="133" spans="1:7" x14ac:dyDescent="0.35">
      <c r="A133" s="14"/>
      <c r="B133" s="14" t="s">
        <v>164</v>
      </c>
      <c r="C133" s="14"/>
      <c r="D133" s="14"/>
      <c r="E133" s="14"/>
      <c r="F133" s="15">
        <v>38939.769999999997</v>
      </c>
      <c r="G133" s="16">
        <v>1</v>
      </c>
    </row>
    <row r="134" spans="1:7" x14ac:dyDescent="0.35">
      <c r="A134" s="6" t="s">
        <v>165</v>
      </c>
    </row>
    <row r="135" spans="1:7" ht="27" x14ac:dyDescent="0.35">
      <c r="A135" s="17">
        <v>1</v>
      </c>
      <c r="B135" s="17" t="s">
        <v>777</v>
      </c>
    </row>
    <row r="136" spans="1:7" x14ac:dyDescent="0.35">
      <c r="A136" s="17">
        <v>2</v>
      </c>
      <c r="B136" s="17" t="s">
        <v>167</v>
      </c>
    </row>
    <row r="137" spans="1:7" ht="27" x14ac:dyDescent="0.35">
      <c r="A137" s="17">
        <v>3</v>
      </c>
      <c r="B137" s="17" t="s">
        <v>169</v>
      </c>
    </row>
    <row r="140" spans="1:7" x14ac:dyDescent="0.35">
      <c r="B140" s="33" t="s">
        <v>170</v>
      </c>
    </row>
    <row r="155" spans="2:2" x14ac:dyDescent="0.35">
      <c r="B155" s="33" t="s">
        <v>171</v>
      </c>
    </row>
    <row r="156" spans="2:2" ht="58" x14ac:dyDescent="0.35">
      <c r="B156" s="272" t="s">
        <v>1169</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95"/>
  <sheetViews>
    <sheetView workbookViewId="0"/>
  </sheetViews>
  <sheetFormatPr defaultRowHeight="14.5" x14ac:dyDescent="0.35"/>
  <cols>
    <col min="1" max="1" width="7.1796875" bestFit="1" customWidth="1"/>
    <col min="2" max="2" width="52.54296875" bestFit="1" customWidth="1"/>
    <col min="3" max="3" width="13.54296875" bestFit="1" customWidth="1"/>
    <col min="4" max="4" width="24.453125" bestFit="1" customWidth="1"/>
    <col min="5" max="5" width="9.1796875" bestFit="1" customWidth="1"/>
    <col min="6" max="6" width="12.542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804</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215</v>
      </c>
      <c r="C8" s="6" t="s">
        <v>216</v>
      </c>
      <c r="D8" s="6" t="s">
        <v>212</v>
      </c>
      <c r="E8" s="7">
        <v>400403</v>
      </c>
      <c r="F8" s="8">
        <v>567.97</v>
      </c>
      <c r="G8" s="9">
        <v>2.2400000000000003E-2</v>
      </c>
      <c r="K8" s="4" t="s">
        <v>17</v>
      </c>
      <c r="L8" s="4" t="s">
        <v>18</v>
      </c>
    </row>
    <row r="9" spans="1:12" x14ac:dyDescent="0.35">
      <c r="A9" s="6">
        <v>2</v>
      </c>
      <c r="B9" s="6" t="s">
        <v>544</v>
      </c>
      <c r="C9" s="6" t="s">
        <v>545</v>
      </c>
      <c r="D9" s="6" t="s">
        <v>452</v>
      </c>
      <c r="E9" s="7">
        <v>304047</v>
      </c>
      <c r="F9" s="8">
        <v>562.79</v>
      </c>
      <c r="G9" s="9">
        <v>2.2200000000000001E-2</v>
      </c>
      <c r="K9" t="s">
        <v>177</v>
      </c>
      <c r="L9" s="9">
        <v>0.11829999999999999</v>
      </c>
    </row>
    <row r="10" spans="1:12" x14ac:dyDescent="0.35">
      <c r="A10" s="6">
        <v>3</v>
      </c>
      <c r="B10" s="6" t="s">
        <v>275</v>
      </c>
      <c r="C10" s="6" t="s">
        <v>276</v>
      </c>
      <c r="D10" s="6" t="s">
        <v>212</v>
      </c>
      <c r="E10" s="7">
        <v>288586</v>
      </c>
      <c r="F10" s="8">
        <v>548.02</v>
      </c>
      <c r="G10" s="9">
        <v>2.1600000000000001E-2</v>
      </c>
      <c r="K10" t="s">
        <v>51</v>
      </c>
      <c r="L10" s="9">
        <v>0.1177</v>
      </c>
    </row>
    <row r="11" spans="1:12" x14ac:dyDescent="0.35">
      <c r="A11" s="6">
        <v>4</v>
      </c>
      <c r="B11" s="6" t="s">
        <v>230</v>
      </c>
      <c r="C11" s="6" t="s">
        <v>231</v>
      </c>
      <c r="D11" s="6" t="s">
        <v>42</v>
      </c>
      <c r="E11" s="7">
        <v>66563</v>
      </c>
      <c r="F11" s="8">
        <v>544.65</v>
      </c>
      <c r="G11" s="9">
        <v>2.1499999999999998E-2</v>
      </c>
      <c r="K11" t="s">
        <v>16</v>
      </c>
      <c r="L11" s="9">
        <v>0.11769999999999999</v>
      </c>
    </row>
    <row r="12" spans="1:12" x14ac:dyDescent="0.35">
      <c r="A12" s="6">
        <v>5</v>
      </c>
      <c r="B12" s="6" t="s">
        <v>457</v>
      </c>
      <c r="C12" s="6" t="s">
        <v>458</v>
      </c>
      <c r="D12" s="6" t="s">
        <v>71</v>
      </c>
      <c r="E12" s="7">
        <v>428075</v>
      </c>
      <c r="F12" s="8">
        <v>536.38</v>
      </c>
      <c r="G12" s="9">
        <v>2.12E-2</v>
      </c>
      <c r="K12" t="s">
        <v>31</v>
      </c>
      <c r="L12" s="9">
        <v>9.7299999999999998E-2</v>
      </c>
    </row>
    <row r="13" spans="1:12" x14ac:dyDescent="0.35">
      <c r="A13" s="6">
        <v>6</v>
      </c>
      <c r="B13" s="6" t="s">
        <v>582</v>
      </c>
      <c r="C13" s="6" t="s">
        <v>583</v>
      </c>
      <c r="D13" s="6" t="s">
        <v>37</v>
      </c>
      <c r="E13" s="7">
        <v>24299</v>
      </c>
      <c r="F13" s="8">
        <v>525.30999999999995</v>
      </c>
      <c r="G13" s="9">
        <v>2.07E-2</v>
      </c>
      <c r="K13" t="s">
        <v>42</v>
      </c>
      <c r="L13" s="9">
        <v>8.1900000000000001E-2</v>
      </c>
    </row>
    <row r="14" spans="1:12" x14ac:dyDescent="0.35">
      <c r="A14" s="6">
        <v>7</v>
      </c>
      <c r="B14" s="6" t="s">
        <v>449</v>
      </c>
      <c r="C14" s="6" t="s">
        <v>450</v>
      </c>
      <c r="D14" s="6" t="s">
        <v>451</v>
      </c>
      <c r="E14" s="7">
        <v>362794</v>
      </c>
      <c r="F14" s="8">
        <v>524.24</v>
      </c>
      <c r="G14" s="9">
        <v>2.07E-2</v>
      </c>
      <c r="K14" t="s">
        <v>71</v>
      </c>
      <c r="L14" s="9">
        <v>6.1799999999999994E-2</v>
      </c>
    </row>
    <row r="15" spans="1:12" x14ac:dyDescent="0.35">
      <c r="A15" s="6">
        <v>8</v>
      </c>
      <c r="B15" s="6" t="s">
        <v>461</v>
      </c>
      <c r="C15" s="6" t="s">
        <v>462</v>
      </c>
      <c r="D15" s="6" t="s">
        <v>62</v>
      </c>
      <c r="E15" s="7">
        <v>78303</v>
      </c>
      <c r="F15" s="8">
        <v>523.29999999999995</v>
      </c>
      <c r="G15" s="9">
        <v>2.06E-2</v>
      </c>
      <c r="K15" t="s">
        <v>28</v>
      </c>
      <c r="L15" s="9">
        <v>5.9799999999999992E-2</v>
      </c>
    </row>
    <row r="16" spans="1:12" x14ac:dyDescent="0.35">
      <c r="A16" s="6">
        <v>9</v>
      </c>
      <c r="B16" s="6" t="s">
        <v>146</v>
      </c>
      <c r="C16" s="6" t="s">
        <v>147</v>
      </c>
      <c r="D16" s="6" t="s">
        <v>71</v>
      </c>
      <c r="E16" s="7">
        <v>120759</v>
      </c>
      <c r="F16" s="8">
        <v>521.91999999999996</v>
      </c>
      <c r="G16" s="9">
        <v>2.06E-2</v>
      </c>
      <c r="K16" t="s">
        <v>23</v>
      </c>
      <c r="L16" s="9">
        <v>5.9299999999999999E-2</v>
      </c>
    </row>
    <row r="17" spans="1:12" x14ac:dyDescent="0.35">
      <c r="A17" s="6">
        <v>10</v>
      </c>
      <c r="B17" s="6" t="s">
        <v>175</v>
      </c>
      <c r="C17" s="6" t="s">
        <v>176</v>
      </c>
      <c r="D17" s="6" t="s">
        <v>42</v>
      </c>
      <c r="E17" s="7">
        <v>52759</v>
      </c>
      <c r="F17" s="8">
        <v>518.91</v>
      </c>
      <c r="G17" s="9">
        <v>2.0499999999999997E-2</v>
      </c>
      <c r="K17" t="s">
        <v>212</v>
      </c>
      <c r="L17" s="9">
        <v>4.4000000000000004E-2</v>
      </c>
    </row>
    <row r="18" spans="1:12" x14ac:dyDescent="0.35">
      <c r="A18" s="6">
        <v>11</v>
      </c>
      <c r="B18" s="6" t="s">
        <v>52</v>
      </c>
      <c r="C18" s="6" t="s">
        <v>53</v>
      </c>
      <c r="D18" s="6" t="s">
        <v>42</v>
      </c>
      <c r="E18" s="7">
        <v>10600</v>
      </c>
      <c r="F18" s="8">
        <v>517.35</v>
      </c>
      <c r="G18" s="9">
        <v>2.0400000000000001E-2</v>
      </c>
      <c r="K18" t="s">
        <v>62</v>
      </c>
      <c r="L18" s="9">
        <v>4.0899999999999999E-2</v>
      </c>
    </row>
    <row r="19" spans="1:12" x14ac:dyDescent="0.35">
      <c r="A19" s="6">
        <v>12</v>
      </c>
      <c r="B19" s="6" t="s">
        <v>102</v>
      </c>
      <c r="C19" s="6" t="s">
        <v>103</v>
      </c>
      <c r="D19" s="6" t="s">
        <v>62</v>
      </c>
      <c r="E19" s="7">
        <v>39977</v>
      </c>
      <c r="F19" s="8">
        <v>515.26</v>
      </c>
      <c r="G19" s="9">
        <v>2.0299999999999999E-2</v>
      </c>
      <c r="K19" t="s">
        <v>24</v>
      </c>
      <c r="L19" s="9">
        <v>3.9099999999999996E-2</v>
      </c>
    </row>
    <row r="20" spans="1:12" x14ac:dyDescent="0.35">
      <c r="A20" s="6">
        <v>13</v>
      </c>
      <c r="B20" s="6" t="s">
        <v>207</v>
      </c>
      <c r="C20" s="6" t="s">
        <v>208</v>
      </c>
      <c r="D20" s="6" t="s">
        <v>16</v>
      </c>
      <c r="E20" s="7">
        <v>113728</v>
      </c>
      <c r="F20" s="8">
        <v>515.19000000000005</v>
      </c>
      <c r="G20" s="9">
        <v>2.0299999999999999E-2</v>
      </c>
      <c r="K20" t="s">
        <v>452</v>
      </c>
      <c r="L20" s="9">
        <v>2.2200000000000001E-2</v>
      </c>
    </row>
    <row r="21" spans="1:12" x14ac:dyDescent="0.35">
      <c r="A21" s="6">
        <v>14</v>
      </c>
      <c r="B21" s="6" t="s">
        <v>202</v>
      </c>
      <c r="C21" s="6" t="s">
        <v>203</v>
      </c>
      <c r="D21" s="6" t="s">
        <v>189</v>
      </c>
      <c r="E21" s="7">
        <v>105507</v>
      </c>
      <c r="F21" s="8">
        <v>514.82000000000005</v>
      </c>
      <c r="G21" s="9">
        <v>2.0299999999999999E-2</v>
      </c>
      <c r="K21" t="s">
        <v>451</v>
      </c>
      <c r="L21" s="9">
        <v>2.07E-2</v>
      </c>
    </row>
    <row r="22" spans="1:12" x14ac:dyDescent="0.35">
      <c r="A22" s="6">
        <v>15</v>
      </c>
      <c r="B22" s="6" t="s">
        <v>560</v>
      </c>
      <c r="C22" s="6" t="s">
        <v>561</v>
      </c>
      <c r="D22" s="6" t="s">
        <v>23</v>
      </c>
      <c r="E22" s="7">
        <v>30805</v>
      </c>
      <c r="F22" s="8">
        <v>514.27</v>
      </c>
      <c r="G22" s="9">
        <v>2.0299999999999999E-2</v>
      </c>
      <c r="K22" t="s">
        <v>37</v>
      </c>
      <c r="L22" s="9">
        <v>2.07E-2</v>
      </c>
    </row>
    <row r="23" spans="1:12" x14ac:dyDescent="0.35">
      <c r="A23" s="6">
        <v>16</v>
      </c>
      <c r="B23" s="6" t="s">
        <v>572</v>
      </c>
      <c r="C23" s="6" t="s">
        <v>573</v>
      </c>
      <c r="D23" s="6" t="s">
        <v>177</v>
      </c>
      <c r="E23" s="7">
        <v>153147</v>
      </c>
      <c r="F23" s="8">
        <v>510.52</v>
      </c>
      <c r="G23" s="9">
        <v>2.0099999999999996E-2</v>
      </c>
      <c r="K23" t="s">
        <v>189</v>
      </c>
      <c r="L23" s="9">
        <v>2.0299999999999999E-2</v>
      </c>
    </row>
    <row r="24" spans="1:12" x14ac:dyDescent="0.35">
      <c r="A24" s="6">
        <v>17</v>
      </c>
      <c r="B24" s="6" t="s">
        <v>78</v>
      </c>
      <c r="C24" s="6" t="s">
        <v>79</v>
      </c>
      <c r="D24" s="6" t="s">
        <v>28</v>
      </c>
      <c r="E24" s="7">
        <v>70445</v>
      </c>
      <c r="F24" s="8">
        <v>508.89</v>
      </c>
      <c r="G24" s="9">
        <v>2.0099999999999996E-2</v>
      </c>
      <c r="K24" t="s">
        <v>183</v>
      </c>
      <c r="L24" s="9">
        <v>1.9699999999999999E-2</v>
      </c>
    </row>
    <row r="25" spans="1:12" x14ac:dyDescent="0.35">
      <c r="A25" s="6">
        <v>18</v>
      </c>
      <c r="B25" s="6" t="s">
        <v>255</v>
      </c>
      <c r="C25" s="6" t="s">
        <v>256</v>
      </c>
      <c r="D25" s="6" t="s">
        <v>71</v>
      </c>
      <c r="E25" s="7">
        <v>20120</v>
      </c>
      <c r="F25" s="8">
        <v>506.87</v>
      </c>
      <c r="G25" s="9">
        <v>0.02</v>
      </c>
      <c r="K25" t="s">
        <v>259</v>
      </c>
      <c r="L25" s="9">
        <v>1.9599999999999999E-2</v>
      </c>
    </row>
    <row r="26" spans="1:12" x14ac:dyDescent="0.35">
      <c r="A26" s="6">
        <v>19</v>
      </c>
      <c r="B26" s="6" t="s">
        <v>805</v>
      </c>
      <c r="C26" s="6" t="s">
        <v>806</v>
      </c>
      <c r="D26" s="6" t="s">
        <v>51</v>
      </c>
      <c r="E26" s="7">
        <v>18746</v>
      </c>
      <c r="F26" s="8">
        <v>506.48</v>
      </c>
      <c r="G26" s="9">
        <v>0.02</v>
      </c>
      <c r="K26" t="s">
        <v>68</v>
      </c>
      <c r="L26" s="9">
        <v>1.95E-2</v>
      </c>
    </row>
    <row r="27" spans="1:12" x14ac:dyDescent="0.35">
      <c r="A27" s="6">
        <v>20</v>
      </c>
      <c r="B27" s="6" t="s">
        <v>173</v>
      </c>
      <c r="C27" s="6" t="s">
        <v>174</v>
      </c>
      <c r="D27" s="6" t="s">
        <v>28</v>
      </c>
      <c r="E27" s="7">
        <v>41537</v>
      </c>
      <c r="F27" s="8">
        <v>504.72</v>
      </c>
      <c r="G27" s="9">
        <v>1.9900000000000001E-2</v>
      </c>
      <c r="K27" t="s">
        <v>211</v>
      </c>
      <c r="L27" s="9">
        <v>1.7800000000000003E-2</v>
      </c>
    </row>
    <row r="28" spans="1:12" x14ac:dyDescent="0.35">
      <c r="A28" s="6">
        <v>21</v>
      </c>
      <c r="B28" s="6" t="s">
        <v>512</v>
      </c>
      <c r="C28" s="6" t="s">
        <v>513</v>
      </c>
      <c r="D28" s="6" t="s">
        <v>177</v>
      </c>
      <c r="E28" s="7">
        <v>6860</v>
      </c>
      <c r="F28" s="8">
        <v>503.39</v>
      </c>
      <c r="G28" s="9">
        <v>1.9900000000000001E-2</v>
      </c>
      <c r="K28" t="s">
        <v>77</v>
      </c>
      <c r="L28" s="9">
        <v>1.6999999999999238E-3</v>
      </c>
    </row>
    <row r="29" spans="1:12" x14ac:dyDescent="0.35">
      <c r="A29" s="6">
        <v>22</v>
      </c>
      <c r="B29" s="6" t="s">
        <v>807</v>
      </c>
      <c r="C29" s="6" t="s">
        <v>808</v>
      </c>
      <c r="D29" s="6" t="s">
        <v>51</v>
      </c>
      <c r="E29" s="7">
        <v>2586</v>
      </c>
      <c r="F29" s="8">
        <v>502.86</v>
      </c>
      <c r="G29" s="9">
        <v>1.9799999999999998E-2</v>
      </c>
    </row>
    <row r="30" spans="1:12" x14ac:dyDescent="0.35">
      <c r="A30" s="6">
        <v>23</v>
      </c>
      <c r="B30" s="6" t="s">
        <v>538</v>
      </c>
      <c r="C30" s="6" t="s">
        <v>539</v>
      </c>
      <c r="D30" s="6" t="s">
        <v>177</v>
      </c>
      <c r="E30" s="7">
        <v>62601</v>
      </c>
      <c r="F30" s="8">
        <v>502.72</v>
      </c>
      <c r="G30" s="9">
        <v>1.9799999999999998E-2</v>
      </c>
    </row>
    <row r="31" spans="1:12" x14ac:dyDescent="0.35">
      <c r="A31" s="6">
        <v>24</v>
      </c>
      <c r="B31" s="6" t="s">
        <v>181</v>
      </c>
      <c r="C31" s="6" t="s">
        <v>182</v>
      </c>
      <c r="D31" s="6" t="s">
        <v>51</v>
      </c>
      <c r="E31" s="7">
        <v>212782</v>
      </c>
      <c r="F31" s="8">
        <v>502.48</v>
      </c>
      <c r="G31" s="9">
        <v>1.9799999999999998E-2</v>
      </c>
    </row>
    <row r="32" spans="1:12" x14ac:dyDescent="0.35">
      <c r="A32" s="6">
        <v>25</v>
      </c>
      <c r="B32" s="6" t="s">
        <v>43</v>
      </c>
      <c r="C32" s="6" t="s">
        <v>44</v>
      </c>
      <c r="D32" s="6" t="s">
        <v>31</v>
      </c>
      <c r="E32" s="7">
        <v>39215</v>
      </c>
      <c r="F32" s="8">
        <v>501.78</v>
      </c>
      <c r="G32" s="9">
        <v>1.9799999999999998E-2</v>
      </c>
    </row>
    <row r="33" spans="1:7" x14ac:dyDescent="0.35">
      <c r="A33" s="6">
        <v>26</v>
      </c>
      <c r="B33" s="6" t="s">
        <v>35</v>
      </c>
      <c r="C33" s="6" t="s">
        <v>36</v>
      </c>
      <c r="D33" s="6" t="s">
        <v>28</v>
      </c>
      <c r="E33" s="7">
        <v>2817</v>
      </c>
      <c r="F33" s="8">
        <v>501.05</v>
      </c>
      <c r="G33" s="9">
        <v>1.9799999999999998E-2</v>
      </c>
    </row>
    <row r="34" spans="1:7" x14ac:dyDescent="0.35">
      <c r="A34" s="6">
        <v>27</v>
      </c>
      <c r="B34" s="6" t="s">
        <v>40</v>
      </c>
      <c r="C34" s="6" t="s">
        <v>41</v>
      </c>
      <c r="D34" s="6" t="s">
        <v>16</v>
      </c>
      <c r="E34" s="7">
        <v>24979</v>
      </c>
      <c r="F34" s="8">
        <v>500.95</v>
      </c>
      <c r="G34" s="9">
        <v>1.9799999999999998E-2</v>
      </c>
    </row>
    <row r="35" spans="1:7" x14ac:dyDescent="0.35">
      <c r="A35" s="6">
        <v>28</v>
      </c>
      <c r="B35" s="6" t="s">
        <v>347</v>
      </c>
      <c r="C35" s="6" t="s">
        <v>348</v>
      </c>
      <c r="D35" s="6" t="s">
        <v>51</v>
      </c>
      <c r="E35" s="7">
        <v>12667</v>
      </c>
      <c r="F35" s="8">
        <v>500.21</v>
      </c>
      <c r="G35" s="9">
        <v>1.9699999999999999E-2</v>
      </c>
    </row>
    <row r="36" spans="1:7" x14ac:dyDescent="0.35">
      <c r="A36" s="6">
        <v>29</v>
      </c>
      <c r="B36" s="6" t="s">
        <v>80</v>
      </c>
      <c r="C36" s="6" t="s">
        <v>81</v>
      </c>
      <c r="D36" s="6" t="s">
        <v>31</v>
      </c>
      <c r="E36" s="7">
        <v>13237</v>
      </c>
      <c r="F36" s="8">
        <v>499.77</v>
      </c>
      <c r="G36" s="9">
        <v>1.9699999999999999E-2</v>
      </c>
    </row>
    <row r="37" spans="1:7" x14ac:dyDescent="0.35">
      <c r="A37" s="6">
        <v>30</v>
      </c>
      <c r="B37" s="6" t="s">
        <v>32</v>
      </c>
      <c r="C37" s="6" t="s">
        <v>33</v>
      </c>
      <c r="D37" s="6" t="s">
        <v>24</v>
      </c>
      <c r="E37" s="7">
        <v>6515</v>
      </c>
      <c r="F37" s="8">
        <v>499.58</v>
      </c>
      <c r="G37" s="9">
        <v>1.9699999999999999E-2</v>
      </c>
    </row>
    <row r="38" spans="1:7" x14ac:dyDescent="0.35">
      <c r="A38" s="6">
        <v>31</v>
      </c>
      <c r="B38" s="6" t="s">
        <v>268</v>
      </c>
      <c r="C38" s="6" t="s">
        <v>269</v>
      </c>
      <c r="D38" s="6" t="s">
        <v>183</v>
      </c>
      <c r="E38" s="7">
        <v>67699</v>
      </c>
      <c r="F38" s="8">
        <v>499.55</v>
      </c>
      <c r="G38" s="9">
        <v>1.9699999999999999E-2</v>
      </c>
    </row>
    <row r="39" spans="1:7" x14ac:dyDescent="0.35">
      <c r="A39" s="6">
        <v>32</v>
      </c>
      <c r="B39" s="6" t="s">
        <v>19</v>
      </c>
      <c r="C39" s="6" t="s">
        <v>20</v>
      </c>
      <c r="D39" s="6" t="s">
        <v>16</v>
      </c>
      <c r="E39" s="7">
        <v>31254</v>
      </c>
      <c r="F39" s="8">
        <v>498.49</v>
      </c>
      <c r="G39" s="9">
        <v>1.9699999999999999E-2</v>
      </c>
    </row>
    <row r="40" spans="1:7" x14ac:dyDescent="0.35">
      <c r="A40" s="6">
        <v>33</v>
      </c>
      <c r="B40" s="6" t="s">
        <v>126</v>
      </c>
      <c r="C40" s="6" t="s">
        <v>127</v>
      </c>
      <c r="D40" s="6" t="s">
        <v>23</v>
      </c>
      <c r="E40" s="7">
        <v>1723</v>
      </c>
      <c r="F40" s="8">
        <v>497.97</v>
      </c>
      <c r="G40" s="9">
        <v>1.9599999999999999E-2</v>
      </c>
    </row>
    <row r="41" spans="1:7" x14ac:dyDescent="0.35">
      <c r="A41" s="6">
        <v>34</v>
      </c>
      <c r="B41" s="6" t="s">
        <v>586</v>
      </c>
      <c r="C41" s="6" t="s">
        <v>587</v>
      </c>
      <c r="D41" s="6" t="s">
        <v>177</v>
      </c>
      <c r="E41" s="7">
        <v>12979</v>
      </c>
      <c r="F41" s="8">
        <v>497.44</v>
      </c>
      <c r="G41" s="9">
        <v>1.9599999999999999E-2</v>
      </c>
    </row>
    <row r="42" spans="1:7" x14ac:dyDescent="0.35">
      <c r="A42" s="6">
        <v>35</v>
      </c>
      <c r="B42" s="6" t="s">
        <v>257</v>
      </c>
      <c r="C42" s="6" t="s">
        <v>258</v>
      </c>
      <c r="D42" s="6" t="s">
        <v>259</v>
      </c>
      <c r="E42" s="7">
        <v>29197</v>
      </c>
      <c r="F42" s="8">
        <v>497.21</v>
      </c>
      <c r="G42" s="9">
        <v>1.9599999999999999E-2</v>
      </c>
    </row>
    <row r="43" spans="1:7" x14ac:dyDescent="0.35">
      <c r="A43" s="6">
        <v>36</v>
      </c>
      <c r="B43" s="6" t="s">
        <v>556</v>
      </c>
      <c r="C43" s="6" t="s">
        <v>557</v>
      </c>
      <c r="D43" s="6" t="s">
        <v>68</v>
      </c>
      <c r="E43" s="7">
        <v>69975</v>
      </c>
      <c r="F43" s="8">
        <v>495.21</v>
      </c>
      <c r="G43" s="9">
        <v>1.95E-2</v>
      </c>
    </row>
    <row r="44" spans="1:7" x14ac:dyDescent="0.35">
      <c r="A44" s="6">
        <v>37</v>
      </c>
      <c r="B44" s="6" t="s">
        <v>534</v>
      </c>
      <c r="C44" s="6" t="s">
        <v>535</v>
      </c>
      <c r="D44" s="6" t="s">
        <v>51</v>
      </c>
      <c r="E44" s="7">
        <v>60824</v>
      </c>
      <c r="F44" s="8">
        <v>494.86</v>
      </c>
      <c r="G44" s="9">
        <v>1.95E-2</v>
      </c>
    </row>
    <row r="45" spans="1:7" x14ac:dyDescent="0.35">
      <c r="A45" s="6">
        <v>38</v>
      </c>
      <c r="B45" s="6" t="s">
        <v>29</v>
      </c>
      <c r="C45" s="6" t="s">
        <v>30</v>
      </c>
      <c r="D45" s="6" t="s">
        <v>31</v>
      </c>
      <c r="E45" s="7">
        <v>29510</v>
      </c>
      <c r="F45" s="8">
        <v>494.35</v>
      </c>
      <c r="G45" s="9">
        <v>1.95E-2</v>
      </c>
    </row>
    <row r="46" spans="1:7" x14ac:dyDescent="0.35">
      <c r="A46" s="6">
        <v>39</v>
      </c>
      <c r="B46" s="6" t="s">
        <v>138</v>
      </c>
      <c r="C46" s="6" t="s">
        <v>139</v>
      </c>
      <c r="D46" s="6" t="s">
        <v>42</v>
      </c>
      <c r="E46" s="7">
        <v>10297</v>
      </c>
      <c r="F46" s="8">
        <v>494.12</v>
      </c>
      <c r="G46" s="9">
        <v>1.95E-2</v>
      </c>
    </row>
    <row r="47" spans="1:7" x14ac:dyDescent="0.35">
      <c r="A47" s="6">
        <v>40</v>
      </c>
      <c r="B47" s="6" t="s">
        <v>232</v>
      </c>
      <c r="C47" s="6" t="s">
        <v>233</v>
      </c>
      <c r="D47" s="6" t="s">
        <v>177</v>
      </c>
      <c r="E47" s="7">
        <v>17436</v>
      </c>
      <c r="F47" s="8">
        <v>493.87</v>
      </c>
      <c r="G47" s="9">
        <v>1.95E-2</v>
      </c>
    </row>
    <row r="48" spans="1:7" x14ac:dyDescent="0.35">
      <c r="A48" s="6">
        <v>41</v>
      </c>
      <c r="B48" s="6" t="s">
        <v>21</v>
      </c>
      <c r="C48" s="6" t="s">
        <v>22</v>
      </c>
      <c r="D48" s="6" t="s">
        <v>23</v>
      </c>
      <c r="E48" s="7">
        <v>6663</v>
      </c>
      <c r="F48" s="8">
        <v>492.8</v>
      </c>
      <c r="G48" s="9">
        <v>1.9400000000000001E-2</v>
      </c>
    </row>
    <row r="49" spans="1:8" x14ac:dyDescent="0.35">
      <c r="A49" s="6">
        <v>42</v>
      </c>
      <c r="B49" s="6" t="s">
        <v>489</v>
      </c>
      <c r="C49" s="6" t="s">
        <v>490</v>
      </c>
      <c r="D49" s="6" t="s">
        <v>24</v>
      </c>
      <c r="E49" s="7">
        <v>17885</v>
      </c>
      <c r="F49" s="8">
        <v>492.61</v>
      </c>
      <c r="G49" s="9">
        <v>1.9400000000000001E-2</v>
      </c>
    </row>
    <row r="50" spans="1:8" x14ac:dyDescent="0.35">
      <c r="A50" s="6">
        <v>43</v>
      </c>
      <c r="B50" s="6" t="s">
        <v>809</v>
      </c>
      <c r="C50" s="6" t="s">
        <v>810</v>
      </c>
      <c r="D50" s="6" t="s">
        <v>31</v>
      </c>
      <c r="E50" s="7">
        <v>77674</v>
      </c>
      <c r="F50" s="8">
        <v>492.53</v>
      </c>
      <c r="G50" s="9">
        <v>1.9400000000000001E-2</v>
      </c>
    </row>
    <row r="51" spans="1:8" x14ac:dyDescent="0.35">
      <c r="A51" s="6">
        <v>44</v>
      </c>
      <c r="B51" s="6" t="s">
        <v>178</v>
      </c>
      <c r="C51" s="6" t="s">
        <v>179</v>
      </c>
      <c r="D51" s="6" t="s">
        <v>177</v>
      </c>
      <c r="E51" s="7">
        <v>17640</v>
      </c>
      <c r="F51" s="8">
        <v>492.19</v>
      </c>
      <c r="G51" s="9">
        <v>1.9400000000000001E-2</v>
      </c>
    </row>
    <row r="52" spans="1:8" x14ac:dyDescent="0.35">
      <c r="A52" s="6">
        <v>45</v>
      </c>
      <c r="B52" s="6" t="s">
        <v>487</v>
      </c>
      <c r="C52" s="6" t="s">
        <v>488</v>
      </c>
      <c r="D52" s="6" t="s">
        <v>16</v>
      </c>
      <c r="E52" s="7">
        <v>44139</v>
      </c>
      <c r="F52" s="8">
        <v>490.78</v>
      </c>
      <c r="G52" s="9">
        <v>1.9400000000000001E-2</v>
      </c>
    </row>
    <row r="53" spans="1:8" x14ac:dyDescent="0.35">
      <c r="A53" s="6">
        <v>46</v>
      </c>
      <c r="B53" s="6" t="s">
        <v>38</v>
      </c>
      <c r="C53" s="6" t="s">
        <v>39</v>
      </c>
      <c r="D53" s="6" t="s">
        <v>16</v>
      </c>
      <c r="E53" s="7">
        <v>63732</v>
      </c>
      <c r="F53" s="8">
        <v>488.54</v>
      </c>
      <c r="G53" s="9">
        <v>1.9299999999999998E-2</v>
      </c>
    </row>
    <row r="54" spans="1:8" x14ac:dyDescent="0.35">
      <c r="A54" s="6">
        <v>47</v>
      </c>
      <c r="B54" s="6" t="s">
        <v>14</v>
      </c>
      <c r="C54" s="6" t="s">
        <v>15</v>
      </c>
      <c r="D54" s="6" t="s">
        <v>16</v>
      </c>
      <c r="E54" s="7">
        <v>69577</v>
      </c>
      <c r="F54" s="8">
        <v>487.63</v>
      </c>
      <c r="G54" s="9">
        <v>1.9199999999999998E-2</v>
      </c>
    </row>
    <row r="55" spans="1:8" x14ac:dyDescent="0.35">
      <c r="A55" s="6">
        <v>48</v>
      </c>
      <c r="B55" s="6" t="s">
        <v>132</v>
      </c>
      <c r="C55" s="6" t="s">
        <v>133</v>
      </c>
      <c r="D55" s="6" t="s">
        <v>51</v>
      </c>
      <c r="E55" s="7">
        <v>14805</v>
      </c>
      <c r="F55" s="8">
        <v>480.37</v>
      </c>
      <c r="G55" s="9">
        <v>1.89E-2</v>
      </c>
    </row>
    <row r="56" spans="1:8" x14ac:dyDescent="0.35">
      <c r="A56" s="6">
        <v>49</v>
      </c>
      <c r="B56" s="6" t="s">
        <v>349</v>
      </c>
      <c r="C56" s="6" t="s">
        <v>350</v>
      </c>
      <c r="D56" s="6" t="s">
        <v>31</v>
      </c>
      <c r="E56" s="7">
        <v>34684</v>
      </c>
      <c r="F56" s="8">
        <v>478.85</v>
      </c>
      <c r="G56" s="9">
        <v>1.89E-2</v>
      </c>
    </row>
    <row r="57" spans="1:8" x14ac:dyDescent="0.35">
      <c r="A57" s="6">
        <v>50</v>
      </c>
      <c r="B57" s="6" t="s">
        <v>209</v>
      </c>
      <c r="C57" s="6" t="s">
        <v>210</v>
      </c>
      <c r="D57" s="6" t="s">
        <v>211</v>
      </c>
      <c r="E57" s="7">
        <v>64618</v>
      </c>
      <c r="F57" s="8">
        <v>444.77</v>
      </c>
      <c r="G57" s="9">
        <v>1.7500000000000002E-2</v>
      </c>
    </row>
    <row r="58" spans="1:8" x14ac:dyDescent="0.35">
      <c r="A58" s="6">
        <v>51</v>
      </c>
      <c r="B58" s="6" t="s">
        <v>248</v>
      </c>
      <c r="C58" s="6" t="s">
        <v>249</v>
      </c>
      <c r="D58" s="6" t="s">
        <v>211</v>
      </c>
      <c r="E58" s="7">
        <v>5676</v>
      </c>
      <c r="F58" s="8">
        <v>8.6999999999999993</v>
      </c>
      <c r="G58" s="9">
        <v>2.9999999999999997E-4</v>
      </c>
    </row>
    <row r="59" spans="1:8" x14ac:dyDescent="0.35">
      <c r="A59" s="6">
        <v>52</v>
      </c>
      <c r="B59" s="6" t="s">
        <v>811</v>
      </c>
      <c r="C59" s="6" t="s">
        <v>812</v>
      </c>
      <c r="D59" s="6" t="s">
        <v>16</v>
      </c>
      <c r="E59" s="7">
        <v>315718</v>
      </c>
      <c r="F59" s="8">
        <v>0</v>
      </c>
      <c r="G59" s="9" t="s">
        <v>156</v>
      </c>
    </row>
    <row r="60" spans="1:8" x14ac:dyDescent="0.35">
      <c r="A60" s="10"/>
      <c r="B60" s="10" t="s">
        <v>152</v>
      </c>
      <c r="C60" s="10"/>
      <c r="D60" s="10"/>
      <c r="E60" s="10"/>
      <c r="F60" s="11">
        <v>25315.49</v>
      </c>
      <c r="G60" s="12">
        <v>0.99829999999999974</v>
      </c>
    </row>
    <row r="62" spans="1:8" x14ac:dyDescent="0.35">
      <c r="B62" s="4" t="s">
        <v>160</v>
      </c>
    </row>
    <row r="63" spans="1:8" x14ac:dyDescent="0.35">
      <c r="A63" s="6">
        <v>53</v>
      </c>
      <c r="B63" s="4" t="s">
        <v>161</v>
      </c>
      <c r="F63" s="8">
        <v>110.41</v>
      </c>
      <c r="G63" s="9">
        <v>4.4000000000000003E-3</v>
      </c>
      <c r="H63" s="13">
        <v>44470</v>
      </c>
    </row>
    <row r="64" spans="1:8" x14ac:dyDescent="0.35">
      <c r="A64" s="10"/>
      <c r="B64" s="10" t="s">
        <v>152</v>
      </c>
      <c r="C64" s="10"/>
      <c r="D64" s="10"/>
      <c r="E64" s="10"/>
      <c r="F64" s="11">
        <v>110.41</v>
      </c>
      <c r="G64" s="12">
        <v>4.4000000000000003E-3</v>
      </c>
    </row>
    <row r="66" spans="1:7" x14ac:dyDescent="0.35">
      <c r="B66" s="4" t="s">
        <v>162</v>
      </c>
    </row>
    <row r="67" spans="1:7" x14ac:dyDescent="0.35">
      <c r="A67" s="6"/>
      <c r="B67" s="6" t="s">
        <v>163</v>
      </c>
      <c r="C67" s="6"/>
      <c r="D67" s="7"/>
      <c r="F67" s="8">
        <v>-66.64</v>
      </c>
      <c r="G67" s="9">
        <v>-2.7000000000000001E-3</v>
      </c>
    </row>
    <row r="68" spans="1:7" x14ac:dyDescent="0.35">
      <c r="A68" s="10"/>
      <c r="B68" s="10" t="s">
        <v>152</v>
      </c>
      <c r="C68" s="10"/>
      <c r="D68" s="10"/>
      <c r="E68" s="10"/>
      <c r="F68" s="11">
        <v>-66.64</v>
      </c>
      <c r="G68" s="12">
        <v>-2.7000000000000001E-3</v>
      </c>
    </row>
    <row r="70" spans="1:7" x14ac:dyDescent="0.35">
      <c r="A70" s="14"/>
      <c r="B70" s="14" t="s">
        <v>164</v>
      </c>
      <c r="C70" s="14"/>
      <c r="D70" s="14"/>
      <c r="E70" s="14"/>
      <c r="F70" s="15">
        <v>25359.26</v>
      </c>
      <c r="G70" s="16">
        <v>0.99999999999999967</v>
      </c>
    </row>
    <row r="71" spans="1:7" x14ac:dyDescent="0.35">
      <c r="A71" s="6" t="s">
        <v>165</v>
      </c>
    </row>
    <row r="72" spans="1:7" x14ac:dyDescent="0.35">
      <c r="A72" s="17">
        <v>1</v>
      </c>
      <c r="B72" s="17" t="s">
        <v>167</v>
      </c>
    </row>
    <row r="73" spans="1:7" x14ac:dyDescent="0.35">
      <c r="A73" s="17">
        <v>2</v>
      </c>
      <c r="B73" s="17" t="s">
        <v>253</v>
      </c>
    </row>
    <row r="74" spans="1:7" x14ac:dyDescent="0.35">
      <c r="A74" s="17">
        <v>3</v>
      </c>
      <c r="B74" s="17" t="s">
        <v>168</v>
      </c>
    </row>
    <row r="75" spans="1:7" ht="27" x14ac:dyDescent="0.35">
      <c r="A75" s="17">
        <v>4</v>
      </c>
      <c r="B75" s="17" t="s">
        <v>169</v>
      </c>
    </row>
    <row r="76" spans="1:7" ht="54" x14ac:dyDescent="0.35">
      <c r="A76" s="17">
        <v>5</v>
      </c>
      <c r="B76" s="17" t="s">
        <v>813</v>
      </c>
    </row>
    <row r="77" spans="1:7" ht="94.5" x14ac:dyDescent="0.35">
      <c r="A77" s="17">
        <v>6</v>
      </c>
      <c r="B77" s="30" t="s">
        <v>996</v>
      </c>
    </row>
    <row r="79" spans="1:7" x14ac:dyDescent="0.35">
      <c r="B79" s="33" t="s">
        <v>170</v>
      </c>
    </row>
    <row r="94" spans="2:2" x14ac:dyDescent="0.35">
      <c r="B94" s="33" t="s">
        <v>171</v>
      </c>
    </row>
    <row r="95" spans="2:2" x14ac:dyDescent="0.35">
      <c r="B95" s="270" t="s">
        <v>1170</v>
      </c>
    </row>
  </sheetData>
  <mergeCells count="1">
    <mergeCell ref="B1:F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5"/>
  <sheetViews>
    <sheetView workbookViewId="0"/>
  </sheetViews>
  <sheetFormatPr defaultRowHeight="14.5" x14ac:dyDescent="0.35"/>
  <cols>
    <col min="1" max="1" width="7.1796875" bestFit="1" customWidth="1"/>
    <col min="2" max="2" width="52.54296875" bestFit="1" customWidth="1"/>
    <col min="3" max="3" width="13.1796875" bestFit="1" customWidth="1"/>
    <col min="4" max="4" width="24.453125" bestFit="1" customWidth="1"/>
    <col min="5" max="5" width="10.81640625" bestFit="1" customWidth="1"/>
    <col min="6" max="6" width="13.17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0</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14</v>
      </c>
      <c r="C8" s="6" t="s">
        <v>15</v>
      </c>
      <c r="D8" s="6" t="s">
        <v>16</v>
      </c>
      <c r="E8" s="7">
        <v>7895108</v>
      </c>
      <c r="F8" s="8">
        <v>55332.86</v>
      </c>
      <c r="G8" s="9">
        <v>7.8E-2</v>
      </c>
      <c r="K8" s="4" t="s">
        <v>17</v>
      </c>
      <c r="L8" s="4" t="s">
        <v>18</v>
      </c>
    </row>
    <row r="9" spans="1:12" x14ac:dyDescent="0.35">
      <c r="A9" s="6">
        <v>2</v>
      </c>
      <c r="B9" s="6" t="s">
        <v>19</v>
      </c>
      <c r="C9" s="6" t="s">
        <v>20</v>
      </c>
      <c r="D9" s="6" t="s">
        <v>16</v>
      </c>
      <c r="E9" s="7">
        <v>2987900</v>
      </c>
      <c r="F9" s="8">
        <v>47655.51</v>
      </c>
      <c r="G9" s="9">
        <v>6.7199999999999996E-2</v>
      </c>
      <c r="K9" t="s">
        <v>16</v>
      </c>
      <c r="L9" s="9">
        <v>0.20809999999999998</v>
      </c>
    </row>
    <row r="10" spans="1:12" x14ac:dyDescent="0.35">
      <c r="A10" s="6">
        <v>3</v>
      </c>
      <c r="B10" s="6" t="s">
        <v>21</v>
      </c>
      <c r="C10" s="6" t="s">
        <v>22</v>
      </c>
      <c r="D10" s="6" t="s">
        <v>23</v>
      </c>
      <c r="E10" s="7">
        <v>362341</v>
      </c>
      <c r="F10" s="8">
        <v>26799.1</v>
      </c>
      <c r="G10" s="9">
        <v>3.78E-2</v>
      </c>
      <c r="K10" t="s">
        <v>24</v>
      </c>
      <c r="L10" s="9">
        <v>8.8700000000000015E-2</v>
      </c>
    </row>
    <row r="11" spans="1:12" x14ac:dyDescent="0.35">
      <c r="A11" s="6">
        <v>4</v>
      </c>
      <c r="B11" s="6" t="s">
        <v>25</v>
      </c>
      <c r="C11" s="6" t="s">
        <v>26</v>
      </c>
      <c r="D11" s="6" t="s">
        <v>27</v>
      </c>
      <c r="E11" s="7">
        <v>629506</v>
      </c>
      <c r="F11" s="8">
        <v>26755.26</v>
      </c>
      <c r="G11" s="9">
        <v>3.7699999999999997E-2</v>
      </c>
      <c r="K11" t="s">
        <v>28</v>
      </c>
      <c r="L11" s="9">
        <v>8.8200000000000001E-2</v>
      </c>
    </row>
    <row r="12" spans="1:12" x14ac:dyDescent="0.35">
      <c r="A12" s="6">
        <v>5</v>
      </c>
      <c r="B12" s="6" t="s">
        <v>29</v>
      </c>
      <c r="C12" s="6" t="s">
        <v>30</v>
      </c>
      <c r="D12" s="6" t="s">
        <v>31</v>
      </c>
      <c r="E12" s="7">
        <v>1532258</v>
      </c>
      <c r="F12" s="8">
        <v>25668.39</v>
      </c>
      <c r="G12" s="9">
        <v>3.6200000000000003E-2</v>
      </c>
      <c r="K12" t="s">
        <v>31</v>
      </c>
      <c r="L12" s="9">
        <v>7.5700000000000003E-2</v>
      </c>
    </row>
    <row r="13" spans="1:12" x14ac:dyDescent="0.35">
      <c r="A13" s="6">
        <v>6</v>
      </c>
      <c r="B13" s="6" t="s">
        <v>32</v>
      </c>
      <c r="C13" s="6" t="s">
        <v>33</v>
      </c>
      <c r="D13" s="6" t="s">
        <v>24</v>
      </c>
      <c r="E13" s="7">
        <v>329371</v>
      </c>
      <c r="F13" s="8">
        <v>25256.5</v>
      </c>
      <c r="G13" s="9">
        <v>3.56E-2</v>
      </c>
      <c r="K13" t="s">
        <v>34</v>
      </c>
      <c r="L13" s="9">
        <v>7.4399999999999994E-2</v>
      </c>
    </row>
    <row r="14" spans="1:12" x14ac:dyDescent="0.35">
      <c r="A14" s="6">
        <v>7</v>
      </c>
      <c r="B14" s="6" t="s">
        <v>35</v>
      </c>
      <c r="C14" s="6" t="s">
        <v>36</v>
      </c>
      <c r="D14" s="6" t="s">
        <v>28</v>
      </c>
      <c r="E14" s="7">
        <v>140998</v>
      </c>
      <c r="F14" s="8">
        <v>25078.959999999999</v>
      </c>
      <c r="G14" s="9">
        <v>3.5400000000000001E-2</v>
      </c>
      <c r="K14" t="s">
        <v>37</v>
      </c>
      <c r="L14" s="9">
        <v>7.4100000000000013E-2</v>
      </c>
    </row>
    <row r="15" spans="1:12" x14ac:dyDescent="0.35">
      <c r="A15" s="6">
        <v>8</v>
      </c>
      <c r="B15" s="6" t="s">
        <v>38</v>
      </c>
      <c r="C15" s="6" t="s">
        <v>39</v>
      </c>
      <c r="D15" s="6" t="s">
        <v>16</v>
      </c>
      <c r="E15" s="7">
        <v>2633416</v>
      </c>
      <c r="F15" s="8">
        <v>20186.45</v>
      </c>
      <c r="G15" s="9">
        <v>2.8500000000000001E-2</v>
      </c>
      <c r="K15" t="s">
        <v>23</v>
      </c>
      <c r="L15" s="9">
        <v>6.6599999999999993E-2</v>
      </c>
    </row>
    <row r="16" spans="1:12" x14ac:dyDescent="0.35">
      <c r="A16" s="6">
        <v>9</v>
      </c>
      <c r="B16" s="6" t="s">
        <v>40</v>
      </c>
      <c r="C16" s="6" t="s">
        <v>41</v>
      </c>
      <c r="D16" s="6" t="s">
        <v>16</v>
      </c>
      <c r="E16" s="7">
        <v>946450</v>
      </c>
      <c r="F16" s="8">
        <v>18981.05</v>
      </c>
      <c r="G16" s="9">
        <v>2.6800000000000001E-2</v>
      </c>
      <c r="K16" t="s">
        <v>42</v>
      </c>
      <c r="L16" s="9">
        <v>5.9299999999999999E-2</v>
      </c>
    </row>
    <row r="17" spans="1:12" x14ac:dyDescent="0.35">
      <c r="A17" s="6">
        <v>10</v>
      </c>
      <c r="B17" s="6" t="s">
        <v>43</v>
      </c>
      <c r="C17" s="6" t="s">
        <v>44</v>
      </c>
      <c r="D17" s="6" t="s">
        <v>31</v>
      </c>
      <c r="E17" s="7">
        <v>1355630</v>
      </c>
      <c r="F17" s="8">
        <v>17345.96</v>
      </c>
      <c r="G17" s="9">
        <v>2.4500000000000001E-2</v>
      </c>
      <c r="K17" t="s">
        <v>45</v>
      </c>
      <c r="L17" s="9">
        <v>4.99E-2</v>
      </c>
    </row>
    <row r="18" spans="1:12" x14ac:dyDescent="0.35">
      <c r="A18" s="6">
        <v>11</v>
      </c>
      <c r="B18" s="6" t="s">
        <v>46</v>
      </c>
      <c r="C18" s="6" t="s">
        <v>47</v>
      </c>
      <c r="D18" s="6" t="s">
        <v>45</v>
      </c>
      <c r="E18" s="7">
        <v>7295819</v>
      </c>
      <c r="F18" s="8">
        <v>16484.900000000001</v>
      </c>
      <c r="G18" s="9">
        <v>2.3199999999999998E-2</v>
      </c>
      <c r="K18" t="s">
        <v>27</v>
      </c>
      <c r="L18" s="9">
        <v>4.9199999999999994E-2</v>
      </c>
    </row>
    <row r="19" spans="1:12" x14ac:dyDescent="0.35">
      <c r="A19" s="6">
        <v>12</v>
      </c>
      <c r="B19" s="6" t="s">
        <v>48</v>
      </c>
      <c r="C19" s="6" t="s">
        <v>49</v>
      </c>
      <c r="D19" s="6" t="s">
        <v>50</v>
      </c>
      <c r="E19" s="7">
        <v>2494607</v>
      </c>
      <c r="F19" s="8">
        <v>15901.87</v>
      </c>
      <c r="G19" s="9">
        <v>2.2400000000000003E-2</v>
      </c>
      <c r="K19" t="s">
        <v>51</v>
      </c>
      <c r="L19" s="9">
        <v>4.3899999999999995E-2</v>
      </c>
    </row>
    <row r="20" spans="1:12" x14ac:dyDescent="0.35">
      <c r="A20" s="6">
        <v>13</v>
      </c>
      <c r="B20" s="6" t="s">
        <v>52</v>
      </c>
      <c r="C20" s="6" t="s">
        <v>53</v>
      </c>
      <c r="D20" s="6" t="s">
        <v>42</v>
      </c>
      <c r="E20" s="7">
        <v>314016</v>
      </c>
      <c r="F20" s="8">
        <v>15326.18</v>
      </c>
      <c r="G20" s="9">
        <v>2.1600000000000001E-2</v>
      </c>
      <c r="K20" t="s">
        <v>50</v>
      </c>
      <c r="L20" s="9">
        <v>3.6799999999999999E-2</v>
      </c>
    </row>
    <row r="21" spans="1:12" x14ac:dyDescent="0.35">
      <c r="A21" s="6">
        <v>14</v>
      </c>
      <c r="B21" s="6" t="s">
        <v>54</v>
      </c>
      <c r="C21" s="6" t="s">
        <v>55</v>
      </c>
      <c r="D21" s="6" t="s">
        <v>24</v>
      </c>
      <c r="E21" s="7">
        <v>1413701</v>
      </c>
      <c r="F21" s="8">
        <v>14555.47</v>
      </c>
      <c r="G21" s="9">
        <v>2.0499999999999997E-2</v>
      </c>
      <c r="K21" t="s">
        <v>56</v>
      </c>
      <c r="L21" s="9">
        <v>1.9599999999999999E-2</v>
      </c>
    </row>
    <row r="22" spans="1:12" x14ac:dyDescent="0.35">
      <c r="A22" s="6">
        <v>15</v>
      </c>
      <c r="B22" s="6" t="s">
        <v>57</v>
      </c>
      <c r="C22" s="6" t="s">
        <v>58</v>
      </c>
      <c r="D22" s="6" t="s">
        <v>51</v>
      </c>
      <c r="E22" s="7">
        <v>2450429</v>
      </c>
      <c r="F22" s="8">
        <v>14065.46</v>
      </c>
      <c r="G22" s="9">
        <v>1.9799999999999998E-2</v>
      </c>
      <c r="K22" t="s">
        <v>59</v>
      </c>
      <c r="L22" s="9">
        <v>1.43E-2</v>
      </c>
    </row>
    <row r="23" spans="1:12" x14ac:dyDescent="0.35">
      <c r="A23" s="6">
        <v>16</v>
      </c>
      <c r="B23" s="6" t="s">
        <v>60</v>
      </c>
      <c r="C23" s="6" t="s">
        <v>61</v>
      </c>
      <c r="D23" s="6" t="s">
        <v>34</v>
      </c>
      <c r="E23" s="7">
        <v>491353</v>
      </c>
      <c r="F23" s="8">
        <v>11738.42</v>
      </c>
      <c r="G23" s="9">
        <v>1.6500000000000001E-2</v>
      </c>
      <c r="K23" t="s">
        <v>62</v>
      </c>
      <c r="L23" s="9">
        <v>1.2199999999999999E-2</v>
      </c>
    </row>
    <row r="24" spans="1:12" x14ac:dyDescent="0.35">
      <c r="A24" s="6">
        <v>17</v>
      </c>
      <c r="B24" s="6" t="s">
        <v>63</v>
      </c>
      <c r="C24" s="6" t="s">
        <v>64</v>
      </c>
      <c r="D24" s="6" t="s">
        <v>51</v>
      </c>
      <c r="E24" s="7">
        <v>1317056</v>
      </c>
      <c r="F24" s="8">
        <v>11603.26</v>
      </c>
      <c r="G24" s="9">
        <v>1.6399999999999998E-2</v>
      </c>
      <c r="K24" t="s">
        <v>65</v>
      </c>
      <c r="L24" s="9">
        <v>1.06E-2</v>
      </c>
    </row>
    <row r="25" spans="1:12" x14ac:dyDescent="0.35">
      <c r="A25" s="6">
        <v>18</v>
      </c>
      <c r="B25" s="6" t="s">
        <v>66</v>
      </c>
      <c r="C25" s="6" t="s">
        <v>67</v>
      </c>
      <c r="D25" s="6" t="s">
        <v>24</v>
      </c>
      <c r="E25" s="7">
        <v>1668408</v>
      </c>
      <c r="F25" s="8">
        <v>11458.63</v>
      </c>
      <c r="G25" s="9">
        <v>1.6200000000000003E-2</v>
      </c>
      <c r="K25" t="s">
        <v>68</v>
      </c>
      <c r="L25" s="9">
        <v>8.6E-3</v>
      </c>
    </row>
    <row r="26" spans="1:12" x14ac:dyDescent="0.35">
      <c r="A26" s="6">
        <v>19</v>
      </c>
      <c r="B26" s="6" t="s">
        <v>69</v>
      </c>
      <c r="C26" s="6" t="s">
        <v>70</v>
      </c>
      <c r="D26" s="6" t="s">
        <v>28</v>
      </c>
      <c r="E26" s="7">
        <v>1079012</v>
      </c>
      <c r="F26" s="8">
        <v>10944.42</v>
      </c>
      <c r="G26" s="9">
        <v>1.54E-2</v>
      </c>
      <c r="K26" t="s">
        <v>71</v>
      </c>
      <c r="L26" s="9">
        <v>4.4000000000000003E-3</v>
      </c>
    </row>
    <row r="27" spans="1:12" x14ac:dyDescent="0.35">
      <c r="A27" s="6">
        <v>20</v>
      </c>
      <c r="B27" s="6" t="s">
        <v>72</v>
      </c>
      <c r="C27" s="6" t="s">
        <v>73</v>
      </c>
      <c r="D27" s="6" t="s">
        <v>37</v>
      </c>
      <c r="E27" s="7">
        <v>2301741</v>
      </c>
      <c r="F27" s="8">
        <v>10879.18</v>
      </c>
      <c r="G27" s="9">
        <v>1.5300000000000001E-2</v>
      </c>
      <c r="K27" t="s">
        <v>74</v>
      </c>
      <c r="L27" s="9">
        <v>2.7000000000000001E-3</v>
      </c>
    </row>
    <row r="28" spans="1:12" x14ac:dyDescent="0.35">
      <c r="A28" s="6">
        <v>21</v>
      </c>
      <c r="B28" s="6" t="s">
        <v>75</v>
      </c>
      <c r="C28" s="6" t="s">
        <v>76</v>
      </c>
      <c r="D28" s="6" t="s">
        <v>42</v>
      </c>
      <c r="E28" s="7">
        <v>271922</v>
      </c>
      <c r="F28" s="8">
        <v>10824.54</v>
      </c>
      <c r="G28" s="9">
        <v>1.5300000000000001E-2</v>
      </c>
      <c r="K28" t="s">
        <v>77</v>
      </c>
      <c r="L28" s="9">
        <v>1.2699999999999934E-2</v>
      </c>
    </row>
    <row r="29" spans="1:12" x14ac:dyDescent="0.35">
      <c r="A29" s="6">
        <v>22</v>
      </c>
      <c r="B29" s="6" t="s">
        <v>78</v>
      </c>
      <c r="C29" s="6" t="s">
        <v>79</v>
      </c>
      <c r="D29" s="6" t="s">
        <v>28</v>
      </c>
      <c r="E29" s="7">
        <v>1479504</v>
      </c>
      <c r="F29" s="8">
        <v>10687.94</v>
      </c>
      <c r="G29" s="9">
        <v>1.5100000000000001E-2</v>
      </c>
    </row>
    <row r="30" spans="1:12" x14ac:dyDescent="0.35">
      <c r="A30" s="6">
        <v>23</v>
      </c>
      <c r="B30" s="6" t="s">
        <v>80</v>
      </c>
      <c r="C30" s="6" t="s">
        <v>81</v>
      </c>
      <c r="D30" s="6" t="s">
        <v>31</v>
      </c>
      <c r="E30" s="7">
        <v>281218</v>
      </c>
      <c r="F30" s="8">
        <v>10617.53</v>
      </c>
      <c r="G30" s="9">
        <v>1.4999999999999999E-2</v>
      </c>
    </row>
    <row r="31" spans="1:12" x14ac:dyDescent="0.35">
      <c r="A31" s="6">
        <v>24</v>
      </c>
      <c r="B31" s="6" t="s">
        <v>82</v>
      </c>
      <c r="C31" s="6" t="s">
        <v>83</v>
      </c>
      <c r="D31" s="6" t="s">
        <v>42</v>
      </c>
      <c r="E31" s="7">
        <v>435649</v>
      </c>
      <c r="F31" s="8">
        <v>10505.02</v>
      </c>
      <c r="G31" s="9">
        <v>1.4800000000000001E-2</v>
      </c>
    </row>
    <row r="32" spans="1:12" x14ac:dyDescent="0.35">
      <c r="A32" s="6">
        <v>25</v>
      </c>
      <c r="B32" s="6" t="s">
        <v>84</v>
      </c>
      <c r="C32" s="6" t="s">
        <v>85</v>
      </c>
      <c r="D32" s="6" t="s">
        <v>28</v>
      </c>
      <c r="E32" s="7">
        <v>652826</v>
      </c>
      <c r="F32" s="8">
        <v>10376.67</v>
      </c>
      <c r="G32" s="9">
        <v>1.46E-2</v>
      </c>
    </row>
    <row r="33" spans="1:7" x14ac:dyDescent="0.35">
      <c r="A33" s="6">
        <v>26</v>
      </c>
      <c r="B33" s="6" t="s">
        <v>86</v>
      </c>
      <c r="C33" s="6" t="s">
        <v>87</v>
      </c>
      <c r="D33" s="6" t="s">
        <v>50</v>
      </c>
      <c r="E33" s="7">
        <v>1910221</v>
      </c>
      <c r="F33" s="8">
        <v>10183.39</v>
      </c>
      <c r="G33" s="9">
        <v>1.44E-2</v>
      </c>
    </row>
    <row r="34" spans="1:7" x14ac:dyDescent="0.35">
      <c r="A34" s="6">
        <v>27</v>
      </c>
      <c r="B34" s="6" t="s">
        <v>88</v>
      </c>
      <c r="C34" s="6" t="s">
        <v>89</v>
      </c>
      <c r="D34" s="6" t="s">
        <v>59</v>
      </c>
      <c r="E34" s="7">
        <v>3531248</v>
      </c>
      <c r="F34" s="8">
        <v>10125.85</v>
      </c>
      <c r="G34" s="9">
        <v>1.43E-2</v>
      </c>
    </row>
    <row r="35" spans="1:7" x14ac:dyDescent="0.35">
      <c r="A35" s="6">
        <v>28</v>
      </c>
      <c r="B35" s="6" t="s">
        <v>90</v>
      </c>
      <c r="C35" s="6" t="s">
        <v>91</v>
      </c>
      <c r="D35" s="6" t="s">
        <v>45</v>
      </c>
      <c r="E35" s="7">
        <v>378768</v>
      </c>
      <c r="F35" s="8">
        <v>9596.66</v>
      </c>
      <c r="G35" s="9">
        <v>1.3500000000000002E-2</v>
      </c>
    </row>
    <row r="36" spans="1:7" x14ac:dyDescent="0.35">
      <c r="A36" s="6">
        <v>29</v>
      </c>
      <c r="B36" s="6" t="s">
        <v>92</v>
      </c>
      <c r="C36" s="6" t="s">
        <v>93</v>
      </c>
      <c r="D36" s="6" t="s">
        <v>34</v>
      </c>
      <c r="E36" s="7">
        <v>1024467</v>
      </c>
      <c r="F36" s="8">
        <v>9497.83</v>
      </c>
      <c r="G36" s="9">
        <v>1.34E-2</v>
      </c>
    </row>
    <row r="37" spans="1:7" x14ac:dyDescent="0.35">
      <c r="A37" s="6">
        <v>30</v>
      </c>
      <c r="B37" s="6" t="s">
        <v>94</v>
      </c>
      <c r="C37" s="6" t="s">
        <v>95</v>
      </c>
      <c r="D37" s="6" t="s">
        <v>45</v>
      </c>
      <c r="E37" s="7">
        <v>1268496</v>
      </c>
      <c r="F37" s="8">
        <v>9370.3799999999992</v>
      </c>
      <c r="G37" s="9">
        <v>1.32E-2</v>
      </c>
    </row>
    <row r="38" spans="1:7" x14ac:dyDescent="0.35">
      <c r="A38" s="6">
        <v>31</v>
      </c>
      <c r="B38" s="6" t="s">
        <v>96</v>
      </c>
      <c r="C38" s="6" t="s">
        <v>97</v>
      </c>
      <c r="D38" s="6" t="s">
        <v>34</v>
      </c>
      <c r="E38" s="7">
        <v>398188</v>
      </c>
      <c r="F38" s="8">
        <v>9295.9</v>
      </c>
      <c r="G38" s="9">
        <v>1.3100000000000001E-2</v>
      </c>
    </row>
    <row r="39" spans="1:7" x14ac:dyDescent="0.35">
      <c r="A39" s="6">
        <v>32</v>
      </c>
      <c r="B39" s="6" t="s">
        <v>98</v>
      </c>
      <c r="C39" s="6" t="s">
        <v>99</v>
      </c>
      <c r="D39" s="6" t="s">
        <v>34</v>
      </c>
      <c r="E39" s="7">
        <v>1233983</v>
      </c>
      <c r="F39" s="8">
        <v>9100.01</v>
      </c>
      <c r="G39" s="9">
        <v>1.2800000000000001E-2</v>
      </c>
    </row>
    <row r="40" spans="1:7" x14ac:dyDescent="0.35">
      <c r="A40" s="6">
        <v>33</v>
      </c>
      <c r="B40" s="6" t="s">
        <v>100</v>
      </c>
      <c r="C40" s="6" t="s">
        <v>101</v>
      </c>
      <c r="D40" s="6" t="s">
        <v>37</v>
      </c>
      <c r="E40" s="7">
        <v>1870025</v>
      </c>
      <c r="F40" s="8">
        <v>8955.5499999999993</v>
      </c>
      <c r="G40" s="9">
        <v>1.26E-2</v>
      </c>
    </row>
    <row r="41" spans="1:7" x14ac:dyDescent="0.35">
      <c r="A41" s="6">
        <v>34</v>
      </c>
      <c r="B41" s="6" t="s">
        <v>102</v>
      </c>
      <c r="C41" s="6" t="s">
        <v>103</v>
      </c>
      <c r="D41" s="6" t="s">
        <v>62</v>
      </c>
      <c r="E41" s="7">
        <v>672509</v>
      </c>
      <c r="F41" s="8">
        <v>8667.9699999999993</v>
      </c>
      <c r="G41" s="9">
        <v>1.2199999999999999E-2</v>
      </c>
    </row>
    <row r="42" spans="1:7" x14ac:dyDescent="0.35">
      <c r="A42" s="6">
        <v>35</v>
      </c>
      <c r="B42" s="6" t="s">
        <v>104</v>
      </c>
      <c r="C42" s="6" t="s">
        <v>105</v>
      </c>
      <c r="D42" s="6" t="s">
        <v>27</v>
      </c>
      <c r="E42" s="7">
        <v>229289</v>
      </c>
      <c r="F42" s="8">
        <v>8138.15</v>
      </c>
      <c r="G42" s="9">
        <v>1.15E-2</v>
      </c>
    </row>
    <row r="43" spans="1:7" x14ac:dyDescent="0.35">
      <c r="A43" s="6">
        <v>36</v>
      </c>
      <c r="B43" s="6" t="s">
        <v>106</v>
      </c>
      <c r="C43" s="6" t="s">
        <v>107</v>
      </c>
      <c r="D43" s="6" t="s">
        <v>34</v>
      </c>
      <c r="E43" s="7">
        <v>3265337</v>
      </c>
      <c r="F43" s="8">
        <v>7825.38</v>
      </c>
      <c r="G43" s="9">
        <v>1.1000000000000001E-2</v>
      </c>
    </row>
    <row r="44" spans="1:7" x14ac:dyDescent="0.35">
      <c r="A44" s="6">
        <v>37</v>
      </c>
      <c r="B44" s="6" t="s">
        <v>108</v>
      </c>
      <c r="C44" s="6" t="s">
        <v>109</v>
      </c>
      <c r="D44" s="6" t="s">
        <v>23</v>
      </c>
      <c r="E44" s="7">
        <v>371298</v>
      </c>
      <c r="F44" s="8">
        <v>7818.61</v>
      </c>
      <c r="G44" s="9">
        <v>1.1000000000000001E-2</v>
      </c>
    </row>
    <row r="45" spans="1:7" x14ac:dyDescent="0.35">
      <c r="A45" s="6">
        <v>38</v>
      </c>
      <c r="B45" s="6" t="s">
        <v>110</v>
      </c>
      <c r="C45" s="6" t="s">
        <v>111</v>
      </c>
      <c r="D45" s="6" t="s">
        <v>37</v>
      </c>
      <c r="E45" s="7">
        <v>621425</v>
      </c>
      <c r="F45" s="8">
        <v>7569.27</v>
      </c>
      <c r="G45" s="9">
        <v>1.0700000000000001E-2</v>
      </c>
    </row>
    <row r="46" spans="1:7" x14ac:dyDescent="0.35">
      <c r="A46" s="6">
        <v>39</v>
      </c>
      <c r="B46" s="6" t="s">
        <v>112</v>
      </c>
      <c r="C46" s="6" t="s">
        <v>113</v>
      </c>
      <c r="D46" s="6" t="s">
        <v>65</v>
      </c>
      <c r="E46" s="7">
        <v>259052</v>
      </c>
      <c r="F46" s="8">
        <v>7534.79</v>
      </c>
      <c r="G46" s="9">
        <v>1.06E-2</v>
      </c>
    </row>
    <row r="47" spans="1:7" x14ac:dyDescent="0.35">
      <c r="A47" s="6">
        <v>40</v>
      </c>
      <c r="B47" s="6" t="s">
        <v>114</v>
      </c>
      <c r="C47" s="6" t="s">
        <v>115</v>
      </c>
      <c r="D47" s="6" t="s">
        <v>56</v>
      </c>
      <c r="E47" s="7">
        <v>335407</v>
      </c>
      <c r="F47" s="8">
        <v>7104.93</v>
      </c>
      <c r="G47" s="9">
        <v>0.01</v>
      </c>
    </row>
    <row r="48" spans="1:7" x14ac:dyDescent="0.35">
      <c r="A48" s="6">
        <v>41</v>
      </c>
      <c r="B48" s="6" t="s">
        <v>116</v>
      </c>
      <c r="C48" s="6" t="s">
        <v>117</v>
      </c>
      <c r="D48" s="6" t="s">
        <v>23</v>
      </c>
      <c r="E48" s="7">
        <v>224410</v>
      </c>
      <c r="F48" s="8">
        <v>6974.1</v>
      </c>
      <c r="G48" s="9">
        <v>9.7999999999999997E-3</v>
      </c>
    </row>
    <row r="49" spans="1:7" x14ac:dyDescent="0.35">
      <c r="A49" s="6">
        <v>42</v>
      </c>
      <c r="B49" s="6" t="s">
        <v>118</v>
      </c>
      <c r="C49" s="6" t="s">
        <v>119</v>
      </c>
      <c r="D49" s="6" t="s">
        <v>56</v>
      </c>
      <c r="E49" s="7">
        <v>72218</v>
      </c>
      <c r="F49" s="8">
        <v>6833.66</v>
      </c>
      <c r="G49" s="9">
        <v>9.5999999999999992E-3</v>
      </c>
    </row>
    <row r="50" spans="1:7" x14ac:dyDescent="0.35">
      <c r="A50" s="6">
        <v>43</v>
      </c>
      <c r="B50" s="6" t="s">
        <v>120</v>
      </c>
      <c r="C50" s="6" t="s">
        <v>121</v>
      </c>
      <c r="D50" s="6" t="s">
        <v>37</v>
      </c>
      <c r="E50" s="7">
        <v>147060</v>
      </c>
      <c r="F50" s="8">
        <v>6782.26</v>
      </c>
      <c r="G50" s="9">
        <v>9.5999999999999992E-3</v>
      </c>
    </row>
    <row r="51" spans="1:7" x14ac:dyDescent="0.35">
      <c r="A51" s="6">
        <v>44</v>
      </c>
      <c r="B51" s="6" t="s">
        <v>122</v>
      </c>
      <c r="C51" s="6" t="s">
        <v>123</v>
      </c>
      <c r="D51" s="6" t="s">
        <v>68</v>
      </c>
      <c r="E51" s="7">
        <v>191358</v>
      </c>
      <c r="F51" s="8">
        <v>6082.03</v>
      </c>
      <c r="G51" s="9">
        <v>8.6E-3</v>
      </c>
    </row>
    <row r="52" spans="1:7" x14ac:dyDescent="0.35">
      <c r="A52" s="6">
        <v>45</v>
      </c>
      <c r="B52" s="6" t="s">
        <v>124</v>
      </c>
      <c r="C52" s="6" t="s">
        <v>125</v>
      </c>
      <c r="D52" s="6" t="s">
        <v>24</v>
      </c>
      <c r="E52" s="7">
        <v>413579</v>
      </c>
      <c r="F52" s="8">
        <v>5998.14</v>
      </c>
      <c r="G52" s="9">
        <v>8.5000000000000006E-3</v>
      </c>
    </row>
    <row r="53" spans="1:7" x14ac:dyDescent="0.35">
      <c r="A53" s="6">
        <v>46</v>
      </c>
      <c r="B53" s="6" t="s">
        <v>126</v>
      </c>
      <c r="C53" s="6" t="s">
        <v>127</v>
      </c>
      <c r="D53" s="6" t="s">
        <v>23</v>
      </c>
      <c r="E53" s="7">
        <v>19582</v>
      </c>
      <c r="F53" s="8">
        <v>5659.5</v>
      </c>
      <c r="G53" s="9">
        <v>8.0000000000000002E-3</v>
      </c>
    </row>
    <row r="54" spans="1:7" x14ac:dyDescent="0.35">
      <c r="A54" s="6">
        <v>47</v>
      </c>
      <c r="B54" s="6" t="s">
        <v>128</v>
      </c>
      <c r="C54" s="6" t="s">
        <v>129</v>
      </c>
      <c r="D54" s="6" t="s">
        <v>24</v>
      </c>
      <c r="E54" s="7">
        <v>4611789</v>
      </c>
      <c r="F54" s="8">
        <v>5580.26</v>
      </c>
      <c r="G54" s="9">
        <v>7.9000000000000008E-3</v>
      </c>
    </row>
    <row r="55" spans="1:7" x14ac:dyDescent="0.35">
      <c r="A55" s="6">
        <v>48</v>
      </c>
      <c r="B55" s="6" t="s">
        <v>130</v>
      </c>
      <c r="C55" s="6" t="s">
        <v>131</v>
      </c>
      <c r="D55" s="6" t="s">
        <v>37</v>
      </c>
      <c r="E55" s="7">
        <v>486346</v>
      </c>
      <c r="F55" s="8">
        <v>5549.45</v>
      </c>
      <c r="G55" s="9">
        <v>7.8000000000000005E-3</v>
      </c>
    </row>
    <row r="56" spans="1:7" x14ac:dyDescent="0.35">
      <c r="A56" s="6">
        <v>49</v>
      </c>
      <c r="B56" s="6" t="s">
        <v>132</v>
      </c>
      <c r="C56" s="6" t="s">
        <v>133</v>
      </c>
      <c r="D56" s="6" t="s">
        <v>51</v>
      </c>
      <c r="E56" s="7">
        <v>168948</v>
      </c>
      <c r="F56" s="8">
        <v>5481.77</v>
      </c>
      <c r="G56" s="9">
        <v>7.7000000000000002E-3</v>
      </c>
    </row>
    <row r="57" spans="1:7" x14ac:dyDescent="0.35">
      <c r="A57" s="6">
        <v>50</v>
      </c>
      <c r="B57" s="6" t="s">
        <v>134</v>
      </c>
      <c r="C57" s="6" t="s">
        <v>135</v>
      </c>
      <c r="D57" s="6" t="s">
        <v>28</v>
      </c>
      <c r="E57" s="7">
        <v>810923</v>
      </c>
      <c r="F57" s="8">
        <v>5448.19</v>
      </c>
      <c r="G57" s="9">
        <v>7.7000000000000002E-3</v>
      </c>
    </row>
    <row r="58" spans="1:7" x14ac:dyDescent="0.35">
      <c r="A58" s="6">
        <v>51</v>
      </c>
      <c r="B58" s="6" t="s">
        <v>136</v>
      </c>
      <c r="C58" s="6" t="s">
        <v>137</v>
      </c>
      <c r="D58" s="6" t="s">
        <v>16</v>
      </c>
      <c r="E58" s="7">
        <v>2836725</v>
      </c>
      <c r="F58" s="8">
        <v>5415.31</v>
      </c>
      <c r="G58" s="9">
        <v>7.6E-3</v>
      </c>
    </row>
    <row r="59" spans="1:7" x14ac:dyDescent="0.35">
      <c r="A59" s="6">
        <v>52</v>
      </c>
      <c r="B59" s="6" t="s">
        <v>138</v>
      </c>
      <c r="C59" s="6" t="s">
        <v>139</v>
      </c>
      <c r="D59" s="6" t="s">
        <v>42</v>
      </c>
      <c r="E59" s="7">
        <v>112508</v>
      </c>
      <c r="F59" s="8">
        <v>5398.92</v>
      </c>
      <c r="G59" s="9">
        <v>7.6E-3</v>
      </c>
    </row>
    <row r="60" spans="1:7" x14ac:dyDescent="0.35">
      <c r="A60" s="6">
        <v>53</v>
      </c>
      <c r="B60" s="6" t="s">
        <v>140</v>
      </c>
      <c r="C60" s="6" t="s">
        <v>141</v>
      </c>
      <c r="D60" s="6" t="s">
        <v>34</v>
      </c>
      <c r="E60" s="7">
        <v>274310</v>
      </c>
      <c r="F60" s="8">
        <v>5363.58</v>
      </c>
      <c r="G60" s="9">
        <v>7.6E-3</v>
      </c>
    </row>
    <row r="61" spans="1:7" x14ac:dyDescent="0.35">
      <c r="A61" s="6">
        <v>54</v>
      </c>
      <c r="B61" s="6" t="s">
        <v>142</v>
      </c>
      <c r="C61" s="6" t="s">
        <v>143</v>
      </c>
      <c r="D61" s="6" t="s">
        <v>37</v>
      </c>
      <c r="E61" s="7">
        <v>375782</v>
      </c>
      <c r="F61" s="8">
        <v>5159.8599999999997</v>
      </c>
      <c r="G61" s="9">
        <v>7.3000000000000001E-3</v>
      </c>
    </row>
    <row r="62" spans="1:7" x14ac:dyDescent="0.35">
      <c r="A62" s="6">
        <v>55</v>
      </c>
      <c r="B62" s="6" t="s">
        <v>144</v>
      </c>
      <c r="C62" s="6" t="s">
        <v>145</v>
      </c>
      <c r="D62" s="6" t="s">
        <v>37</v>
      </c>
      <c r="E62" s="7">
        <v>86970</v>
      </c>
      <c r="F62" s="8">
        <v>4575.1400000000003</v>
      </c>
      <c r="G62" s="9">
        <v>6.4000000000000003E-3</v>
      </c>
    </row>
    <row r="63" spans="1:7" x14ac:dyDescent="0.35">
      <c r="A63" s="6">
        <v>56</v>
      </c>
      <c r="B63" s="6" t="s">
        <v>146</v>
      </c>
      <c r="C63" s="6" t="s">
        <v>147</v>
      </c>
      <c r="D63" s="6" t="s">
        <v>71</v>
      </c>
      <c r="E63" s="7">
        <v>730264</v>
      </c>
      <c r="F63" s="8">
        <v>3156.2</v>
      </c>
      <c r="G63" s="9">
        <v>4.4000000000000003E-3</v>
      </c>
    </row>
    <row r="64" spans="1:7" x14ac:dyDescent="0.35">
      <c r="A64" s="6">
        <v>57</v>
      </c>
      <c r="B64" s="6" t="s">
        <v>148</v>
      </c>
      <c r="C64" s="6" t="s">
        <v>149</v>
      </c>
      <c r="D64" s="6" t="s">
        <v>37</v>
      </c>
      <c r="E64" s="7">
        <v>95139</v>
      </c>
      <c r="F64" s="8">
        <v>3105.05</v>
      </c>
      <c r="G64" s="9">
        <v>4.4000000000000003E-3</v>
      </c>
    </row>
    <row r="65" spans="1:8" x14ac:dyDescent="0.35">
      <c r="A65" s="6">
        <v>58</v>
      </c>
      <c r="B65" s="6" t="s">
        <v>150</v>
      </c>
      <c r="C65" s="6" t="s">
        <v>151</v>
      </c>
      <c r="D65" s="6" t="s">
        <v>74</v>
      </c>
      <c r="E65" s="7">
        <v>397800</v>
      </c>
      <c r="F65" s="8">
        <v>1946.44</v>
      </c>
      <c r="G65" s="9">
        <v>2.7000000000000001E-3</v>
      </c>
    </row>
    <row r="66" spans="1:8" x14ac:dyDescent="0.35">
      <c r="A66" s="10"/>
      <c r="B66" s="10" t="s">
        <v>152</v>
      </c>
      <c r="C66" s="10"/>
      <c r="D66" s="10"/>
      <c r="E66" s="10"/>
      <c r="F66" s="11">
        <v>700324.06</v>
      </c>
      <c r="G66" s="12">
        <v>0.98730000000000029</v>
      </c>
    </row>
    <row r="68" spans="1:8" x14ac:dyDescent="0.35">
      <c r="B68" s="4" t="s">
        <v>153</v>
      </c>
    </row>
    <row r="69" spans="1:8" x14ac:dyDescent="0.35">
      <c r="A69" s="6">
        <v>59</v>
      </c>
      <c r="B69" s="6" t="s">
        <v>154</v>
      </c>
      <c r="C69" s="6" t="s">
        <v>155</v>
      </c>
      <c r="D69" s="6" t="s">
        <v>31</v>
      </c>
      <c r="E69" s="7">
        <v>122549</v>
      </c>
      <c r="F69" s="8">
        <v>0</v>
      </c>
      <c r="G69" s="9" t="s">
        <v>156</v>
      </c>
    </row>
    <row r="70" spans="1:8" x14ac:dyDescent="0.35">
      <c r="A70" s="6">
        <v>60</v>
      </c>
      <c r="B70" s="6" t="s">
        <v>157</v>
      </c>
      <c r="C70" s="6" t="s">
        <v>158</v>
      </c>
      <c r="D70" s="6" t="s">
        <v>159</v>
      </c>
      <c r="E70" s="7">
        <v>25000</v>
      </c>
      <c r="F70" s="8">
        <v>0</v>
      </c>
      <c r="G70" s="9" t="s">
        <v>156</v>
      </c>
    </row>
    <row r="71" spans="1:8" x14ac:dyDescent="0.35">
      <c r="A71" s="10"/>
      <c r="B71" s="10" t="s">
        <v>152</v>
      </c>
      <c r="C71" s="10"/>
      <c r="D71" s="10"/>
      <c r="E71" s="10"/>
      <c r="F71" s="11">
        <v>0</v>
      </c>
      <c r="G71" s="12" t="s">
        <v>156</v>
      </c>
    </row>
    <row r="73" spans="1:8" x14ac:dyDescent="0.35">
      <c r="B73" s="4" t="s">
        <v>160</v>
      </c>
    </row>
    <row r="74" spans="1:8" x14ac:dyDescent="0.35">
      <c r="A74" s="6">
        <v>61</v>
      </c>
      <c r="B74" s="4" t="s">
        <v>161</v>
      </c>
      <c r="F74" s="8">
        <v>23786.04</v>
      </c>
      <c r="G74" s="9">
        <v>3.3500000000000002E-2</v>
      </c>
      <c r="H74" s="13">
        <v>44470</v>
      </c>
    </row>
    <row r="75" spans="1:8" x14ac:dyDescent="0.35">
      <c r="A75" s="10"/>
      <c r="B75" s="10" t="s">
        <v>152</v>
      </c>
      <c r="C75" s="10"/>
      <c r="D75" s="10"/>
      <c r="E75" s="10"/>
      <c r="F75" s="11">
        <v>23786.04</v>
      </c>
      <c r="G75" s="12">
        <v>3.3500000000000002E-2</v>
      </c>
    </row>
    <row r="77" spans="1:8" x14ac:dyDescent="0.35">
      <c r="B77" s="4" t="s">
        <v>162</v>
      </c>
    </row>
    <row r="78" spans="1:8" x14ac:dyDescent="0.35">
      <c r="A78" s="6"/>
      <c r="B78" s="6" t="s">
        <v>163</v>
      </c>
      <c r="C78" s="6"/>
      <c r="D78" s="7"/>
      <c r="F78" s="8">
        <v>-14689.03</v>
      </c>
      <c r="G78" s="9">
        <v>-2.0799999999999999E-2</v>
      </c>
    </row>
    <row r="79" spans="1:8" x14ac:dyDescent="0.35">
      <c r="A79" s="10"/>
      <c r="B79" s="10" t="s">
        <v>152</v>
      </c>
      <c r="C79" s="10"/>
      <c r="D79" s="10"/>
      <c r="E79" s="10"/>
      <c r="F79" s="11">
        <v>-14689.03</v>
      </c>
      <c r="G79" s="12">
        <v>-2.0799999999999999E-2</v>
      </c>
    </row>
    <row r="81" spans="1:7" x14ac:dyDescent="0.35">
      <c r="A81" s="14"/>
      <c r="B81" s="14" t="s">
        <v>164</v>
      </c>
      <c r="C81" s="14"/>
      <c r="D81" s="14"/>
      <c r="E81" s="14"/>
      <c r="F81" s="15">
        <v>709421.07</v>
      </c>
      <c r="G81" s="16">
        <v>1.0000000000000004</v>
      </c>
    </row>
    <row r="82" spans="1:7" x14ac:dyDescent="0.35">
      <c r="A82" s="6" t="s">
        <v>165</v>
      </c>
    </row>
    <row r="83" spans="1:7" ht="27" x14ac:dyDescent="0.35">
      <c r="A83" s="17">
        <v>1</v>
      </c>
      <c r="B83" s="17" t="s">
        <v>166</v>
      </c>
    </row>
    <row r="84" spans="1:7" x14ac:dyDescent="0.35">
      <c r="A84" s="17">
        <v>2</v>
      </c>
      <c r="B84" s="17" t="s">
        <v>167</v>
      </c>
    </row>
    <row r="85" spans="1:7" x14ac:dyDescent="0.35">
      <c r="A85" s="17">
        <v>3</v>
      </c>
      <c r="B85" s="17" t="s">
        <v>168</v>
      </c>
    </row>
    <row r="86" spans="1:7" ht="27" x14ac:dyDescent="0.35">
      <c r="A86" s="17">
        <v>4</v>
      </c>
      <c r="B86" s="17" t="s">
        <v>169</v>
      </c>
    </row>
    <row r="89" spans="1:7" x14ac:dyDescent="0.35">
      <c r="B89" s="33" t="s">
        <v>170</v>
      </c>
    </row>
    <row r="104" spans="2:2" x14ac:dyDescent="0.35">
      <c r="B104" s="33" t="s">
        <v>171</v>
      </c>
    </row>
    <row r="105" spans="2:2" x14ac:dyDescent="0.35">
      <c r="B105" s="270" t="s">
        <v>1156</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286"/>
  <sheetViews>
    <sheetView workbookViewId="0"/>
  </sheetViews>
  <sheetFormatPr defaultRowHeight="14.5" x14ac:dyDescent="0.35"/>
  <cols>
    <col min="1" max="1" width="7.1796875" bestFit="1" customWidth="1"/>
    <col min="2" max="2" width="56.81640625" bestFit="1" customWidth="1"/>
    <col min="3" max="3" width="19.54296875" bestFit="1" customWidth="1"/>
    <col min="4" max="4" width="24.453125" bestFit="1" customWidth="1"/>
    <col min="5" max="5" width="11.81640625" bestFit="1" customWidth="1"/>
    <col min="6" max="6" width="13.81640625" bestFit="1" customWidth="1"/>
    <col min="7" max="7" width="8.81640625" bestFit="1" customWidth="1"/>
    <col min="8" max="8" width="12.81640625" bestFit="1" customWidth="1"/>
    <col min="9" max="9" width="14.54296875" bestFit="1" customWidth="1"/>
    <col min="10" max="10" width="6.1796875" bestFit="1" customWidth="1"/>
    <col min="11" max="11" width="26" bestFit="1" customWidth="1"/>
    <col min="12" max="12" width="7.81640625" bestFit="1" customWidth="1"/>
  </cols>
  <sheetData>
    <row r="1" spans="1:12" ht="19" x14ac:dyDescent="0.45">
      <c r="A1" s="1"/>
      <c r="B1" s="273" t="s">
        <v>814</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485</v>
      </c>
      <c r="C8" s="6" t="s">
        <v>486</v>
      </c>
      <c r="D8" s="6" t="s">
        <v>452</v>
      </c>
      <c r="E8" s="7">
        <v>553000</v>
      </c>
      <c r="F8" s="8">
        <v>8118.59</v>
      </c>
      <c r="G8" s="9">
        <v>4.3700000000000003E-2</v>
      </c>
      <c r="K8" s="4" t="s">
        <v>17</v>
      </c>
      <c r="L8" s="4" t="s">
        <v>18</v>
      </c>
    </row>
    <row r="9" spans="1:12" x14ac:dyDescent="0.35">
      <c r="A9" s="6">
        <v>2</v>
      </c>
      <c r="B9" s="6" t="s">
        <v>14</v>
      </c>
      <c r="C9" s="6" t="s">
        <v>15</v>
      </c>
      <c r="D9" s="6" t="s">
        <v>16</v>
      </c>
      <c r="E9" s="7">
        <v>908875</v>
      </c>
      <c r="F9" s="8">
        <v>6369.85</v>
      </c>
      <c r="G9" s="9">
        <v>3.4300000000000004E-2</v>
      </c>
      <c r="K9" t="s">
        <v>484</v>
      </c>
      <c r="L9" s="9">
        <v>0.26209999999999994</v>
      </c>
    </row>
    <row r="10" spans="1:12" x14ac:dyDescent="0.35">
      <c r="A10" s="6">
        <v>3</v>
      </c>
      <c r="B10" s="6" t="s">
        <v>510</v>
      </c>
      <c r="C10" s="6" t="s">
        <v>511</v>
      </c>
      <c r="D10" s="6" t="s">
        <v>189</v>
      </c>
      <c r="E10" s="7">
        <v>2139000</v>
      </c>
      <c r="F10" s="8">
        <v>6152.83</v>
      </c>
      <c r="G10" s="9">
        <v>3.3099999999999997E-2</v>
      </c>
      <c r="K10" t="s">
        <v>16</v>
      </c>
      <c r="L10" s="9">
        <v>0.14070000000000002</v>
      </c>
    </row>
    <row r="11" spans="1:12" x14ac:dyDescent="0.35">
      <c r="A11" s="6">
        <v>4</v>
      </c>
      <c r="B11" s="6" t="s">
        <v>268</v>
      </c>
      <c r="C11" s="6" t="s">
        <v>269</v>
      </c>
      <c r="D11" s="6" t="s">
        <v>183</v>
      </c>
      <c r="E11" s="7">
        <v>798750</v>
      </c>
      <c r="F11" s="8">
        <v>5893.98</v>
      </c>
      <c r="G11" s="9">
        <v>3.1699999999999999E-2</v>
      </c>
      <c r="K11" t="s">
        <v>24</v>
      </c>
      <c r="L11" s="9">
        <v>8.9199999999999988E-2</v>
      </c>
    </row>
    <row r="12" spans="1:12" x14ac:dyDescent="0.35">
      <c r="A12" s="6">
        <v>5</v>
      </c>
      <c r="B12" s="6" t="s">
        <v>32</v>
      </c>
      <c r="C12" s="6" t="s">
        <v>33</v>
      </c>
      <c r="D12" s="6" t="s">
        <v>24</v>
      </c>
      <c r="E12" s="7">
        <v>74625</v>
      </c>
      <c r="F12" s="8">
        <v>5722.32</v>
      </c>
      <c r="G12" s="9">
        <v>3.0800000000000001E-2</v>
      </c>
      <c r="K12" t="s">
        <v>62</v>
      </c>
      <c r="L12" s="9">
        <v>8.43E-2</v>
      </c>
    </row>
    <row r="13" spans="1:12" x14ac:dyDescent="0.35">
      <c r="A13" s="6">
        <v>6</v>
      </c>
      <c r="B13" s="6" t="s">
        <v>255</v>
      </c>
      <c r="C13" s="6" t="s">
        <v>256</v>
      </c>
      <c r="D13" s="6" t="s">
        <v>71</v>
      </c>
      <c r="E13" s="7">
        <v>220750</v>
      </c>
      <c r="F13" s="8">
        <v>5561.24</v>
      </c>
      <c r="G13" s="9">
        <v>2.9900000000000003E-2</v>
      </c>
      <c r="K13" t="s">
        <v>452</v>
      </c>
      <c r="L13" s="9">
        <v>4.7800000000000002E-2</v>
      </c>
    </row>
    <row r="14" spans="1:12" x14ac:dyDescent="0.35">
      <c r="A14" s="6">
        <v>7</v>
      </c>
      <c r="B14" s="6" t="s">
        <v>236</v>
      </c>
      <c r="C14" s="6" t="s">
        <v>237</v>
      </c>
      <c r="D14" s="6" t="s">
        <v>62</v>
      </c>
      <c r="E14" s="7">
        <v>1200000</v>
      </c>
      <c r="F14" s="8">
        <v>4671</v>
      </c>
      <c r="G14" s="9">
        <v>2.5099999999999997E-2</v>
      </c>
      <c r="K14" t="s">
        <v>71</v>
      </c>
      <c r="L14" s="9">
        <v>4.2499999999999996E-2</v>
      </c>
    </row>
    <row r="15" spans="1:12" x14ac:dyDescent="0.35">
      <c r="A15" s="6">
        <v>8</v>
      </c>
      <c r="B15" s="6" t="s">
        <v>461</v>
      </c>
      <c r="C15" s="6" t="s">
        <v>462</v>
      </c>
      <c r="D15" s="6" t="s">
        <v>62</v>
      </c>
      <c r="E15" s="7">
        <v>669600</v>
      </c>
      <c r="F15" s="8">
        <v>4474.9399999999996</v>
      </c>
      <c r="G15" s="9">
        <v>2.41E-2</v>
      </c>
      <c r="K15" t="s">
        <v>189</v>
      </c>
      <c r="L15" s="9">
        <v>4.2099999999999999E-2</v>
      </c>
    </row>
    <row r="16" spans="1:12" x14ac:dyDescent="0.35">
      <c r="A16" s="6">
        <v>9</v>
      </c>
      <c r="B16" s="6" t="s">
        <v>506</v>
      </c>
      <c r="C16" s="6" t="s">
        <v>507</v>
      </c>
      <c r="D16" s="6" t="s">
        <v>24</v>
      </c>
      <c r="E16" s="7">
        <v>163625</v>
      </c>
      <c r="F16" s="8">
        <v>4247.38</v>
      </c>
      <c r="G16" s="9">
        <v>2.29E-2</v>
      </c>
      <c r="K16" t="s">
        <v>183</v>
      </c>
      <c r="L16" s="9">
        <v>4.0500000000000001E-2</v>
      </c>
    </row>
    <row r="17" spans="1:12" x14ac:dyDescent="0.35">
      <c r="A17" s="6">
        <v>10</v>
      </c>
      <c r="B17" s="6" t="s">
        <v>102</v>
      </c>
      <c r="C17" s="6" t="s">
        <v>103</v>
      </c>
      <c r="D17" s="6" t="s">
        <v>62</v>
      </c>
      <c r="E17" s="7">
        <v>318750</v>
      </c>
      <c r="F17" s="8">
        <v>4108.37</v>
      </c>
      <c r="G17" s="9">
        <v>2.2099999999999998E-2</v>
      </c>
      <c r="K17" t="s">
        <v>42</v>
      </c>
      <c r="L17" s="9">
        <v>3.0099999999999998E-2</v>
      </c>
    </row>
    <row r="18" spans="1:12" x14ac:dyDescent="0.35">
      <c r="A18" s="6">
        <v>11</v>
      </c>
      <c r="B18" s="6" t="s">
        <v>489</v>
      </c>
      <c r="C18" s="6" t="s">
        <v>490</v>
      </c>
      <c r="D18" s="6" t="s">
        <v>24</v>
      </c>
      <c r="E18" s="7">
        <v>135600</v>
      </c>
      <c r="F18" s="8">
        <v>3734.83</v>
      </c>
      <c r="G18" s="9">
        <v>2.0099999999999996E-2</v>
      </c>
      <c r="K18" t="s">
        <v>51</v>
      </c>
      <c r="L18" s="9">
        <v>1.9299999999999998E-2</v>
      </c>
    </row>
    <row r="19" spans="1:12" x14ac:dyDescent="0.35">
      <c r="A19" s="6">
        <v>12</v>
      </c>
      <c r="B19" s="6" t="s">
        <v>496</v>
      </c>
      <c r="C19" s="6" t="s">
        <v>497</v>
      </c>
      <c r="D19" s="6" t="s">
        <v>42</v>
      </c>
      <c r="E19" s="7">
        <v>493350</v>
      </c>
      <c r="F19" s="8">
        <v>3575.8</v>
      </c>
      <c r="G19" s="9">
        <v>1.9199999999999998E-2</v>
      </c>
      <c r="K19" t="s">
        <v>177</v>
      </c>
      <c r="L19" s="9">
        <v>1.78E-2</v>
      </c>
    </row>
    <row r="20" spans="1:12" x14ac:dyDescent="0.35">
      <c r="A20" s="6">
        <v>13</v>
      </c>
      <c r="B20" s="6" t="s">
        <v>494</v>
      </c>
      <c r="C20" s="6" t="s">
        <v>495</v>
      </c>
      <c r="D20" s="6" t="s">
        <v>16</v>
      </c>
      <c r="E20" s="7">
        <v>8624000</v>
      </c>
      <c r="F20" s="8">
        <v>3458.22</v>
      </c>
      <c r="G20" s="9">
        <v>1.8600000000000002E-2</v>
      </c>
      <c r="K20" t="s">
        <v>31</v>
      </c>
      <c r="L20" s="9">
        <v>1.77E-2</v>
      </c>
    </row>
    <row r="21" spans="1:12" x14ac:dyDescent="0.35">
      <c r="A21" s="6">
        <v>14</v>
      </c>
      <c r="B21" s="6" t="s">
        <v>207</v>
      </c>
      <c r="C21" s="6" t="s">
        <v>208</v>
      </c>
      <c r="D21" s="6" t="s">
        <v>16</v>
      </c>
      <c r="E21" s="7">
        <v>718500</v>
      </c>
      <c r="F21" s="8">
        <v>3254.8</v>
      </c>
      <c r="G21" s="9">
        <v>1.7500000000000002E-2</v>
      </c>
      <c r="K21" t="s">
        <v>384</v>
      </c>
      <c r="L21" s="9">
        <v>1.3899999999999999E-2</v>
      </c>
    </row>
    <row r="22" spans="1:12" x14ac:dyDescent="0.35">
      <c r="A22" s="6">
        <v>15</v>
      </c>
      <c r="B22" s="6" t="s">
        <v>487</v>
      </c>
      <c r="C22" s="6" t="s">
        <v>488</v>
      </c>
      <c r="D22" s="6" t="s">
        <v>16</v>
      </c>
      <c r="E22" s="7">
        <v>226800</v>
      </c>
      <c r="F22" s="8">
        <v>2521.79</v>
      </c>
      <c r="G22" s="9">
        <v>1.3600000000000001E-2</v>
      </c>
      <c r="K22" t="s">
        <v>65</v>
      </c>
      <c r="L22" s="9">
        <v>1.2999999999999999E-2</v>
      </c>
    </row>
    <row r="23" spans="1:12" x14ac:dyDescent="0.35">
      <c r="A23" s="6">
        <v>16</v>
      </c>
      <c r="B23" s="6" t="s">
        <v>465</v>
      </c>
      <c r="C23" s="6" t="s">
        <v>466</v>
      </c>
      <c r="D23" s="6" t="s">
        <v>62</v>
      </c>
      <c r="E23" s="7">
        <v>2118500</v>
      </c>
      <c r="F23" s="8">
        <v>2407.6799999999998</v>
      </c>
      <c r="G23" s="9">
        <v>1.3000000000000001E-2</v>
      </c>
      <c r="K23" t="s">
        <v>45</v>
      </c>
      <c r="L23" s="9">
        <v>1.2499999999999999E-2</v>
      </c>
    </row>
    <row r="24" spans="1:12" x14ac:dyDescent="0.35">
      <c r="A24" s="6">
        <v>17</v>
      </c>
      <c r="B24" s="6" t="s">
        <v>38</v>
      </c>
      <c r="C24" s="6" t="s">
        <v>39</v>
      </c>
      <c r="D24" s="6" t="s">
        <v>16</v>
      </c>
      <c r="E24" s="7">
        <v>297600</v>
      </c>
      <c r="F24" s="8">
        <v>2281.25</v>
      </c>
      <c r="G24" s="9">
        <v>1.23E-2</v>
      </c>
      <c r="K24" t="s">
        <v>212</v>
      </c>
      <c r="L24" s="9">
        <v>1.21E-2</v>
      </c>
    </row>
    <row r="25" spans="1:12" x14ac:dyDescent="0.35">
      <c r="A25" s="6">
        <v>18</v>
      </c>
      <c r="B25" s="6" t="s">
        <v>146</v>
      </c>
      <c r="C25" s="6" t="s">
        <v>147</v>
      </c>
      <c r="D25" s="6" t="s">
        <v>71</v>
      </c>
      <c r="E25" s="7">
        <v>523800</v>
      </c>
      <c r="F25" s="8">
        <v>2263.86</v>
      </c>
      <c r="G25" s="9">
        <v>1.2199999999999999E-2</v>
      </c>
      <c r="K25" t="s">
        <v>28</v>
      </c>
      <c r="L25" s="9">
        <v>8.7999999999999988E-3</v>
      </c>
    </row>
    <row r="26" spans="1:12" x14ac:dyDescent="0.35">
      <c r="A26" s="6">
        <v>19</v>
      </c>
      <c r="B26" s="6" t="s">
        <v>112</v>
      </c>
      <c r="C26" s="6" t="s">
        <v>113</v>
      </c>
      <c r="D26" s="6" t="s">
        <v>65</v>
      </c>
      <c r="E26" s="7">
        <v>77600</v>
      </c>
      <c r="F26" s="8">
        <v>2257.0700000000002</v>
      </c>
      <c r="G26" s="9">
        <v>1.21E-2</v>
      </c>
      <c r="K26" t="s">
        <v>23</v>
      </c>
      <c r="L26" s="9">
        <v>7.3999999999999995E-3</v>
      </c>
    </row>
    <row r="27" spans="1:12" x14ac:dyDescent="0.35">
      <c r="A27" s="6">
        <v>20</v>
      </c>
      <c r="B27" s="6" t="s">
        <v>500</v>
      </c>
      <c r="C27" s="6" t="s">
        <v>501</v>
      </c>
      <c r="D27" s="6" t="s">
        <v>212</v>
      </c>
      <c r="E27" s="7">
        <v>1410750</v>
      </c>
      <c r="F27" s="8">
        <v>2239.5700000000002</v>
      </c>
      <c r="G27" s="9">
        <v>1.21E-2</v>
      </c>
      <c r="K27" t="s">
        <v>34</v>
      </c>
      <c r="L27" s="9">
        <v>7.000000000000001E-3</v>
      </c>
    </row>
    <row r="28" spans="1:12" x14ac:dyDescent="0.35">
      <c r="A28" s="6">
        <v>21</v>
      </c>
      <c r="B28" s="6" t="s">
        <v>80</v>
      </c>
      <c r="C28" s="6" t="s">
        <v>81</v>
      </c>
      <c r="D28" s="6" t="s">
        <v>31</v>
      </c>
      <c r="E28" s="7">
        <v>55200</v>
      </c>
      <c r="F28" s="8">
        <v>2084.1</v>
      </c>
      <c r="G28" s="9">
        <v>1.1200000000000002E-2</v>
      </c>
      <c r="K28" t="s">
        <v>50</v>
      </c>
      <c r="L28" s="9">
        <v>5.5999999999999999E-3</v>
      </c>
    </row>
    <row r="29" spans="1:12" x14ac:dyDescent="0.35">
      <c r="A29" s="6">
        <v>22</v>
      </c>
      <c r="B29" s="6" t="s">
        <v>228</v>
      </c>
      <c r="C29" s="6" t="s">
        <v>229</v>
      </c>
      <c r="D29" s="6" t="s">
        <v>16</v>
      </c>
      <c r="E29" s="7">
        <v>2310000</v>
      </c>
      <c r="F29" s="8">
        <v>1947.33</v>
      </c>
      <c r="G29" s="9">
        <v>1.0500000000000001E-2</v>
      </c>
      <c r="K29" t="s">
        <v>379</v>
      </c>
      <c r="L29" s="9">
        <v>5.5000000000000005E-3</v>
      </c>
    </row>
    <row r="30" spans="1:12" x14ac:dyDescent="0.35">
      <c r="A30" s="6">
        <v>23</v>
      </c>
      <c r="B30" s="6" t="s">
        <v>512</v>
      </c>
      <c r="C30" s="6" t="s">
        <v>513</v>
      </c>
      <c r="D30" s="6" t="s">
        <v>177</v>
      </c>
      <c r="E30" s="7">
        <v>24700</v>
      </c>
      <c r="F30" s="8">
        <v>1812.5</v>
      </c>
      <c r="G30" s="9">
        <v>9.7999999999999997E-3</v>
      </c>
      <c r="K30" t="s">
        <v>312</v>
      </c>
      <c r="L30" s="9">
        <v>4.3999999999999994E-3</v>
      </c>
    </row>
    <row r="31" spans="1:12" x14ac:dyDescent="0.35">
      <c r="A31" s="6">
        <v>24</v>
      </c>
      <c r="B31" s="6" t="s">
        <v>524</v>
      </c>
      <c r="C31" s="6" t="s">
        <v>525</v>
      </c>
      <c r="D31" s="6" t="s">
        <v>16</v>
      </c>
      <c r="E31" s="7">
        <v>2117700</v>
      </c>
      <c r="F31" s="8">
        <v>1731.22</v>
      </c>
      <c r="G31" s="9">
        <v>9.300000000000001E-3</v>
      </c>
      <c r="K31" t="s">
        <v>59</v>
      </c>
      <c r="L31" s="9">
        <v>4.3E-3</v>
      </c>
    </row>
    <row r="32" spans="1:12" x14ac:dyDescent="0.35">
      <c r="A32" s="6">
        <v>25</v>
      </c>
      <c r="B32" s="6" t="s">
        <v>526</v>
      </c>
      <c r="C32" s="6" t="s">
        <v>527</v>
      </c>
      <c r="D32" s="6" t="s">
        <v>183</v>
      </c>
      <c r="E32" s="7">
        <v>80500</v>
      </c>
      <c r="F32" s="8">
        <v>1627.47</v>
      </c>
      <c r="G32" s="9">
        <v>8.8000000000000005E-3</v>
      </c>
      <c r="K32" t="s">
        <v>37</v>
      </c>
      <c r="L32" s="9">
        <v>2.8999999999999998E-3</v>
      </c>
    </row>
    <row r="33" spans="1:12" x14ac:dyDescent="0.35">
      <c r="A33" s="6">
        <v>26</v>
      </c>
      <c r="B33" s="6" t="s">
        <v>516</v>
      </c>
      <c r="C33" s="6" t="s">
        <v>517</v>
      </c>
      <c r="D33" s="6" t="s">
        <v>45</v>
      </c>
      <c r="E33" s="7">
        <v>215000</v>
      </c>
      <c r="F33" s="8">
        <v>1612.07</v>
      </c>
      <c r="G33" s="9">
        <v>8.6999999999999994E-3</v>
      </c>
      <c r="K33" t="s">
        <v>211</v>
      </c>
      <c r="L33" s="9">
        <v>2.8000000000000004E-3</v>
      </c>
    </row>
    <row r="34" spans="1:12" x14ac:dyDescent="0.35">
      <c r="A34" s="6">
        <v>27</v>
      </c>
      <c r="B34" s="6" t="s">
        <v>502</v>
      </c>
      <c r="C34" s="6" t="s">
        <v>503</v>
      </c>
      <c r="D34" s="6" t="s">
        <v>16</v>
      </c>
      <c r="E34" s="7">
        <v>874800</v>
      </c>
      <c r="F34" s="8">
        <v>1513.4</v>
      </c>
      <c r="G34" s="9">
        <v>8.1000000000000013E-3</v>
      </c>
      <c r="K34" t="s">
        <v>68</v>
      </c>
      <c r="L34" s="9">
        <v>2.7000000000000001E-3</v>
      </c>
    </row>
    <row r="35" spans="1:12" x14ac:dyDescent="0.35">
      <c r="A35" s="6">
        <v>28</v>
      </c>
      <c r="B35" s="6" t="s">
        <v>552</v>
      </c>
      <c r="C35" s="6" t="s">
        <v>553</v>
      </c>
      <c r="D35" s="6" t="s">
        <v>16</v>
      </c>
      <c r="E35" s="7">
        <v>532800</v>
      </c>
      <c r="F35" s="8">
        <v>1507.82</v>
      </c>
      <c r="G35" s="9">
        <v>8.1000000000000013E-3</v>
      </c>
      <c r="K35" t="s">
        <v>56</v>
      </c>
      <c r="L35" s="9">
        <v>2.7000000000000001E-3</v>
      </c>
    </row>
    <row r="36" spans="1:12" x14ac:dyDescent="0.35">
      <c r="A36" s="6">
        <v>29</v>
      </c>
      <c r="B36" s="6" t="s">
        <v>815</v>
      </c>
      <c r="C36" s="6" t="s">
        <v>816</v>
      </c>
      <c r="D36" s="6" t="s">
        <v>384</v>
      </c>
      <c r="E36" s="7">
        <v>85063</v>
      </c>
      <c r="F36" s="8">
        <v>1360.46</v>
      </c>
      <c r="G36" s="9">
        <v>7.3000000000000001E-3</v>
      </c>
      <c r="K36" t="s">
        <v>451</v>
      </c>
      <c r="L36" s="9">
        <v>2.5000000000000001E-3</v>
      </c>
    </row>
    <row r="37" spans="1:12" x14ac:dyDescent="0.35">
      <c r="A37" s="6">
        <v>30</v>
      </c>
      <c r="B37" s="6" t="s">
        <v>181</v>
      </c>
      <c r="C37" s="6" t="s">
        <v>182</v>
      </c>
      <c r="D37" s="6" t="s">
        <v>51</v>
      </c>
      <c r="E37" s="7">
        <v>489600</v>
      </c>
      <c r="F37" s="8">
        <v>1156.19</v>
      </c>
      <c r="G37" s="9">
        <v>6.1999999999999998E-3</v>
      </c>
      <c r="K37" t="s">
        <v>27</v>
      </c>
      <c r="L37" s="9">
        <v>2.0999999999999999E-3</v>
      </c>
    </row>
    <row r="38" spans="1:12" x14ac:dyDescent="0.35">
      <c r="A38" s="6">
        <v>31</v>
      </c>
      <c r="B38" s="6" t="s">
        <v>508</v>
      </c>
      <c r="C38" s="6" t="s">
        <v>509</v>
      </c>
      <c r="D38" s="6" t="s">
        <v>379</v>
      </c>
      <c r="E38" s="7">
        <v>23000</v>
      </c>
      <c r="F38" s="8">
        <v>1030.77</v>
      </c>
      <c r="G38" s="9">
        <v>5.5000000000000005E-3</v>
      </c>
      <c r="K38" t="s">
        <v>180</v>
      </c>
      <c r="L38" s="9">
        <v>2E-3</v>
      </c>
    </row>
    <row r="39" spans="1:12" x14ac:dyDescent="0.35">
      <c r="A39" s="6">
        <v>32</v>
      </c>
      <c r="B39" s="6" t="s">
        <v>98</v>
      </c>
      <c r="C39" s="6" t="s">
        <v>99</v>
      </c>
      <c r="D39" s="6" t="s">
        <v>34</v>
      </c>
      <c r="E39" s="7">
        <v>138000</v>
      </c>
      <c r="F39" s="8">
        <v>1017.68</v>
      </c>
      <c r="G39" s="9">
        <v>5.5000000000000005E-3</v>
      </c>
      <c r="K39" t="s">
        <v>259</v>
      </c>
      <c r="L39" s="9">
        <v>8.0000000000000004E-4</v>
      </c>
    </row>
    <row r="40" spans="1:12" x14ac:dyDescent="0.35">
      <c r="A40" s="6">
        <v>33</v>
      </c>
      <c r="B40" s="6" t="s">
        <v>554</v>
      </c>
      <c r="C40" s="6" t="s">
        <v>555</v>
      </c>
      <c r="D40" s="6" t="s">
        <v>189</v>
      </c>
      <c r="E40" s="7">
        <v>1071000</v>
      </c>
      <c r="F40" s="8">
        <v>1000.31</v>
      </c>
      <c r="G40" s="9">
        <v>5.4000000000000003E-3</v>
      </c>
      <c r="K40" t="s">
        <v>186</v>
      </c>
      <c r="L40" s="9">
        <v>1E-4</v>
      </c>
    </row>
    <row r="41" spans="1:12" x14ac:dyDescent="0.35">
      <c r="A41" s="6">
        <v>34</v>
      </c>
      <c r="B41" s="6" t="s">
        <v>132</v>
      </c>
      <c r="C41" s="6" t="s">
        <v>133</v>
      </c>
      <c r="D41" s="6" t="s">
        <v>51</v>
      </c>
      <c r="E41" s="7">
        <v>29700</v>
      </c>
      <c r="F41" s="8">
        <v>963.66</v>
      </c>
      <c r="G41" s="9">
        <v>5.1999999999999998E-3</v>
      </c>
      <c r="K41" t="s">
        <v>362</v>
      </c>
      <c r="L41" s="9">
        <v>1E-4</v>
      </c>
    </row>
    <row r="42" spans="1:12" x14ac:dyDescent="0.35">
      <c r="A42" s="6">
        <v>35</v>
      </c>
      <c r="B42" s="6" t="s">
        <v>542</v>
      </c>
      <c r="C42" s="6" t="s">
        <v>543</v>
      </c>
      <c r="D42" s="6" t="s">
        <v>16</v>
      </c>
      <c r="E42" s="7">
        <v>1966500</v>
      </c>
      <c r="F42" s="8">
        <v>937.04</v>
      </c>
      <c r="G42" s="9">
        <v>5.0000000000000001E-3</v>
      </c>
      <c r="K42" t="s">
        <v>499</v>
      </c>
      <c r="L42" s="9">
        <v>-0.68749999999999956</v>
      </c>
    </row>
    <row r="43" spans="1:12" x14ac:dyDescent="0.35">
      <c r="A43" s="6">
        <v>36</v>
      </c>
      <c r="B43" s="6" t="s">
        <v>558</v>
      </c>
      <c r="C43" s="6" t="s">
        <v>559</v>
      </c>
      <c r="D43" s="6" t="s">
        <v>24</v>
      </c>
      <c r="E43" s="7">
        <v>492000</v>
      </c>
      <c r="F43" s="8">
        <v>911.18</v>
      </c>
      <c r="G43" s="9">
        <v>4.8999999999999998E-3</v>
      </c>
      <c r="K43" t="s">
        <v>77</v>
      </c>
      <c r="L43" s="9">
        <v>0.74019999999999964</v>
      </c>
    </row>
    <row r="44" spans="1:12" x14ac:dyDescent="0.35">
      <c r="A44" s="6">
        <v>37</v>
      </c>
      <c r="B44" s="6" t="s">
        <v>548</v>
      </c>
      <c r="C44" s="6" t="s">
        <v>549</v>
      </c>
      <c r="D44" s="6" t="s">
        <v>59</v>
      </c>
      <c r="E44" s="7">
        <v>191400</v>
      </c>
      <c r="F44" s="8">
        <v>798.52</v>
      </c>
      <c r="G44" s="9">
        <v>4.3E-3</v>
      </c>
    </row>
    <row r="45" spans="1:12" x14ac:dyDescent="0.35">
      <c r="A45" s="6">
        <v>38</v>
      </c>
      <c r="B45" s="6" t="s">
        <v>187</v>
      </c>
      <c r="C45" s="6" t="s">
        <v>188</v>
      </c>
      <c r="D45" s="6" t="s">
        <v>23</v>
      </c>
      <c r="E45" s="7">
        <v>34500</v>
      </c>
      <c r="F45" s="8">
        <v>777.8</v>
      </c>
      <c r="G45" s="9">
        <v>4.1999999999999997E-3</v>
      </c>
    </row>
    <row r="46" spans="1:12" x14ac:dyDescent="0.35">
      <c r="A46" s="6">
        <v>39</v>
      </c>
      <c r="B46" s="6" t="s">
        <v>463</v>
      </c>
      <c r="C46" s="6" t="s">
        <v>464</v>
      </c>
      <c r="D46" s="6" t="s">
        <v>452</v>
      </c>
      <c r="E46" s="7">
        <v>536000</v>
      </c>
      <c r="F46" s="8">
        <v>766.48</v>
      </c>
      <c r="G46" s="9">
        <v>4.0999999999999995E-3</v>
      </c>
    </row>
    <row r="47" spans="1:12" x14ac:dyDescent="0.35">
      <c r="A47" s="6">
        <v>40</v>
      </c>
      <c r="B47" s="6" t="s">
        <v>232</v>
      </c>
      <c r="C47" s="6" t="s">
        <v>233</v>
      </c>
      <c r="D47" s="6" t="s">
        <v>177</v>
      </c>
      <c r="E47" s="7">
        <v>26100</v>
      </c>
      <c r="F47" s="8">
        <v>739.28</v>
      </c>
      <c r="G47" s="9">
        <v>4.0000000000000001E-3</v>
      </c>
    </row>
    <row r="48" spans="1:12" x14ac:dyDescent="0.35">
      <c r="A48" s="6">
        <v>41</v>
      </c>
      <c r="B48" s="6" t="s">
        <v>518</v>
      </c>
      <c r="C48" s="6" t="s">
        <v>519</v>
      </c>
      <c r="D48" s="6" t="s">
        <v>384</v>
      </c>
      <c r="E48" s="7">
        <v>142500</v>
      </c>
      <c r="F48" s="8">
        <v>720.12</v>
      </c>
      <c r="G48" s="9">
        <v>3.9000000000000003E-3</v>
      </c>
    </row>
    <row r="49" spans="1:7" x14ac:dyDescent="0.35">
      <c r="A49" s="6">
        <v>42</v>
      </c>
      <c r="B49" s="6" t="s">
        <v>78</v>
      </c>
      <c r="C49" s="6" t="s">
        <v>79</v>
      </c>
      <c r="D49" s="6" t="s">
        <v>28</v>
      </c>
      <c r="E49" s="7">
        <v>96800</v>
      </c>
      <c r="F49" s="8">
        <v>699.28</v>
      </c>
      <c r="G49" s="9">
        <v>3.8E-3</v>
      </c>
    </row>
    <row r="50" spans="1:7" x14ac:dyDescent="0.35">
      <c r="A50" s="6">
        <v>43</v>
      </c>
      <c r="B50" s="6" t="s">
        <v>226</v>
      </c>
      <c r="C50" s="6" t="s">
        <v>227</v>
      </c>
      <c r="D50" s="6" t="s">
        <v>24</v>
      </c>
      <c r="E50" s="7">
        <v>162000</v>
      </c>
      <c r="F50" s="8">
        <v>691.82</v>
      </c>
      <c r="G50" s="9">
        <v>3.7000000000000002E-3</v>
      </c>
    </row>
    <row r="51" spans="1:7" x14ac:dyDescent="0.35">
      <c r="A51" s="6">
        <v>44</v>
      </c>
      <c r="B51" s="6" t="s">
        <v>514</v>
      </c>
      <c r="C51" s="6" t="s">
        <v>515</v>
      </c>
      <c r="D51" s="6" t="s">
        <v>51</v>
      </c>
      <c r="E51" s="7">
        <v>80000</v>
      </c>
      <c r="F51" s="8">
        <v>682.48</v>
      </c>
      <c r="G51" s="9">
        <v>3.7000000000000002E-3</v>
      </c>
    </row>
    <row r="52" spans="1:7" x14ac:dyDescent="0.35">
      <c r="A52" s="6">
        <v>45</v>
      </c>
      <c r="B52" s="6" t="s">
        <v>35</v>
      </c>
      <c r="C52" s="6" t="s">
        <v>36</v>
      </c>
      <c r="D52" s="6" t="s">
        <v>28</v>
      </c>
      <c r="E52" s="7">
        <v>3825</v>
      </c>
      <c r="F52" s="8">
        <v>680.34</v>
      </c>
      <c r="G52" s="9">
        <v>3.7000000000000002E-3</v>
      </c>
    </row>
    <row r="53" spans="1:7" x14ac:dyDescent="0.35">
      <c r="A53" s="6">
        <v>46</v>
      </c>
      <c r="B53" s="6" t="s">
        <v>202</v>
      </c>
      <c r="C53" s="6" t="s">
        <v>203</v>
      </c>
      <c r="D53" s="6" t="s">
        <v>189</v>
      </c>
      <c r="E53" s="7">
        <v>135450</v>
      </c>
      <c r="F53" s="8">
        <v>660.93</v>
      </c>
      <c r="G53" s="9">
        <v>3.5999999999999999E-3</v>
      </c>
    </row>
    <row r="54" spans="1:7" x14ac:dyDescent="0.35">
      <c r="A54" s="6">
        <v>47</v>
      </c>
      <c r="B54" s="6" t="s">
        <v>540</v>
      </c>
      <c r="C54" s="6" t="s">
        <v>541</v>
      </c>
      <c r="D54" s="6" t="s">
        <v>51</v>
      </c>
      <c r="E54" s="7">
        <v>120000</v>
      </c>
      <c r="F54" s="8">
        <v>657</v>
      </c>
      <c r="G54" s="9">
        <v>3.4999999999999996E-3</v>
      </c>
    </row>
    <row r="55" spans="1:7" x14ac:dyDescent="0.35">
      <c r="A55" s="6">
        <v>48</v>
      </c>
      <c r="B55" s="6" t="s">
        <v>52</v>
      </c>
      <c r="C55" s="6" t="s">
        <v>53</v>
      </c>
      <c r="D55" s="6" t="s">
        <v>42</v>
      </c>
      <c r="E55" s="7">
        <v>11875</v>
      </c>
      <c r="F55" s="8">
        <v>579.58000000000004</v>
      </c>
      <c r="G55" s="9">
        <v>3.0999999999999999E-3</v>
      </c>
    </row>
    <row r="56" spans="1:7" x14ac:dyDescent="0.35">
      <c r="A56" s="6">
        <v>49</v>
      </c>
      <c r="B56" s="6" t="s">
        <v>586</v>
      </c>
      <c r="C56" s="6" t="s">
        <v>587</v>
      </c>
      <c r="D56" s="6" t="s">
        <v>177</v>
      </c>
      <c r="E56" s="7">
        <v>14000</v>
      </c>
      <c r="F56" s="8">
        <v>536.57000000000005</v>
      </c>
      <c r="G56" s="9">
        <v>2.8999999999999998E-3</v>
      </c>
    </row>
    <row r="57" spans="1:7" x14ac:dyDescent="0.35">
      <c r="A57" s="6">
        <v>50</v>
      </c>
      <c r="B57" s="6" t="s">
        <v>310</v>
      </c>
      <c r="C57" s="6" t="s">
        <v>311</v>
      </c>
      <c r="D57" s="6" t="s">
        <v>312</v>
      </c>
      <c r="E57" s="7">
        <v>13250</v>
      </c>
      <c r="F57" s="8">
        <v>535.41999999999996</v>
      </c>
      <c r="G57" s="9">
        <v>2.8999999999999998E-3</v>
      </c>
    </row>
    <row r="58" spans="1:7" x14ac:dyDescent="0.35">
      <c r="A58" s="6">
        <v>51</v>
      </c>
      <c r="B58" s="6" t="s">
        <v>522</v>
      </c>
      <c r="C58" s="6" t="s">
        <v>523</v>
      </c>
      <c r="D58" s="6" t="s">
        <v>211</v>
      </c>
      <c r="E58" s="7">
        <v>4340000</v>
      </c>
      <c r="F58" s="8">
        <v>516.46</v>
      </c>
      <c r="G58" s="9">
        <v>2.8000000000000004E-3</v>
      </c>
    </row>
    <row r="59" spans="1:7" x14ac:dyDescent="0.35">
      <c r="A59" s="6">
        <v>52</v>
      </c>
      <c r="B59" s="6" t="s">
        <v>504</v>
      </c>
      <c r="C59" s="6" t="s">
        <v>505</v>
      </c>
      <c r="D59" s="6" t="s">
        <v>384</v>
      </c>
      <c r="E59" s="7">
        <v>168000</v>
      </c>
      <c r="F59" s="8">
        <v>509.38</v>
      </c>
      <c r="G59" s="9">
        <v>2.7000000000000001E-3</v>
      </c>
    </row>
    <row r="60" spans="1:7" x14ac:dyDescent="0.35">
      <c r="A60" s="6">
        <v>53</v>
      </c>
      <c r="B60" s="6" t="s">
        <v>556</v>
      </c>
      <c r="C60" s="6" t="s">
        <v>557</v>
      </c>
      <c r="D60" s="6" t="s">
        <v>68</v>
      </c>
      <c r="E60" s="7">
        <v>71500</v>
      </c>
      <c r="F60" s="8">
        <v>506.01</v>
      </c>
      <c r="G60" s="9">
        <v>2.7000000000000001E-3</v>
      </c>
    </row>
    <row r="61" spans="1:7" x14ac:dyDescent="0.35">
      <c r="A61" s="6">
        <v>54</v>
      </c>
      <c r="B61" s="6" t="s">
        <v>530</v>
      </c>
      <c r="C61" s="6" t="s">
        <v>531</v>
      </c>
      <c r="D61" s="6" t="s">
        <v>42</v>
      </c>
      <c r="E61" s="7">
        <v>88000</v>
      </c>
      <c r="F61" s="8">
        <v>485.63</v>
      </c>
      <c r="G61" s="9">
        <v>2.5999999999999999E-3</v>
      </c>
    </row>
    <row r="62" spans="1:7" x14ac:dyDescent="0.35">
      <c r="A62" s="6">
        <v>55</v>
      </c>
      <c r="B62" s="6" t="s">
        <v>817</v>
      </c>
      <c r="C62" s="6" t="s">
        <v>818</v>
      </c>
      <c r="D62" s="6" t="s">
        <v>31</v>
      </c>
      <c r="E62" s="7">
        <v>15275</v>
      </c>
      <c r="F62" s="8">
        <v>474.2</v>
      </c>
      <c r="G62" s="9">
        <v>2.5999999999999999E-3</v>
      </c>
    </row>
    <row r="63" spans="1:7" x14ac:dyDescent="0.35">
      <c r="A63" s="6">
        <v>56</v>
      </c>
      <c r="B63" s="6" t="s">
        <v>449</v>
      </c>
      <c r="C63" s="6" t="s">
        <v>450</v>
      </c>
      <c r="D63" s="6" t="s">
        <v>451</v>
      </c>
      <c r="E63" s="7">
        <v>323400</v>
      </c>
      <c r="F63" s="8">
        <v>467.31</v>
      </c>
      <c r="G63" s="9">
        <v>2.5000000000000001E-3</v>
      </c>
    </row>
    <row r="64" spans="1:7" x14ac:dyDescent="0.35">
      <c r="A64" s="6">
        <v>57</v>
      </c>
      <c r="B64" s="6" t="s">
        <v>86</v>
      </c>
      <c r="C64" s="6" t="s">
        <v>87</v>
      </c>
      <c r="D64" s="6" t="s">
        <v>50</v>
      </c>
      <c r="E64" s="7">
        <v>83875</v>
      </c>
      <c r="F64" s="8">
        <v>447.14</v>
      </c>
      <c r="G64" s="9">
        <v>2.3999999999999998E-3</v>
      </c>
    </row>
    <row r="65" spans="1:7" x14ac:dyDescent="0.35">
      <c r="A65" s="6">
        <v>58</v>
      </c>
      <c r="B65" s="6" t="s">
        <v>204</v>
      </c>
      <c r="C65" s="6" t="s">
        <v>205</v>
      </c>
      <c r="D65" s="6" t="s">
        <v>24</v>
      </c>
      <c r="E65" s="7">
        <v>76250</v>
      </c>
      <c r="F65" s="8">
        <v>430.24</v>
      </c>
      <c r="G65" s="9">
        <v>2.3E-3</v>
      </c>
    </row>
    <row r="66" spans="1:7" x14ac:dyDescent="0.35">
      <c r="A66" s="6">
        <v>59</v>
      </c>
      <c r="B66" s="6" t="s">
        <v>43</v>
      </c>
      <c r="C66" s="6" t="s">
        <v>44</v>
      </c>
      <c r="D66" s="6" t="s">
        <v>31</v>
      </c>
      <c r="E66" s="7">
        <v>31500</v>
      </c>
      <c r="F66" s="8">
        <v>403.06</v>
      </c>
      <c r="G66" s="9">
        <v>2.2000000000000001E-3</v>
      </c>
    </row>
    <row r="67" spans="1:7" x14ac:dyDescent="0.35">
      <c r="A67" s="6">
        <v>60</v>
      </c>
      <c r="B67" s="6" t="s">
        <v>578</v>
      </c>
      <c r="C67" s="6" t="s">
        <v>579</v>
      </c>
      <c r="D67" s="6" t="s">
        <v>24</v>
      </c>
      <c r="E67" s="7">
        <v>437276</v>
      </c>
      <c r="F67" s="8">
        <v>397.7</v>
      </c>
      <c r="G67" s="9">
        <v>2.0999999999999999E-3</v>
      </c>
    </row>
    <row r="68" spans="1:7" x14ac:dyDescent="0.35">
      <c r="A68" s="6">
        <v>61</v>
      </c>
      <c r="B68" s="6" t="s">
        <v>200</v>
      </c>
      <c r="C68" s="6" t="s">
        <v>201</v>
      </c>
      <c r="D68" s="6" t="s">
        <v>42</v>
      </c>
      <c r="E68" s="7">
        <v>41650</v>
      </c>
      <c r="F68" s="8">
        <v>396.34</v>
      </c>
      <c r="G68" s="9">
        <v>2.0999999999999999E-3</v>
      </c>
    </row>
    <row r="69" spans="1:7" x14ac:dyDescent="0.35">
      <c r="A69" s="6">
        <v>62</v>
      </c>
      <c r="B69" s="6" t="s">
        <v>590</v>
      </c>
      <c r="C69" s="6" t="s">
        <v>591</v>
      </c>
      <c r="D69" s="6" t="s">
        <v>27</v>
      </c>
      <c r="E69" s="7">
        <v>6125</v>
      </c>
      <c r="F69" s="8">
        <v>393.92</v>
      </c>
      <c r="G69" s="9">
        <v>2.0999999999999999E-3</v>
      </c>
    </row>
    <row r="70" spans="1:7" x14ac:dyDescent="0.35">
      <c r="A70" s="6">
        <v>63</v>
      </c>
      <c r="B70" s="6" t="s">
        <v>90</v>
      </c>
      <c r="C70" s="6" t="s">
        <v>91</v>
      </c>
      <c r="D70" s="6" t="s">
        <v>45</v>
      </c>
      <c r="E70" s="7">
        <v>15200</v>
      </c>
      <c r="F70" s="8">
        <v>385.11</v>
      </c>
      <c r="G70" s="9">
        <v>2.0999999999999999E-3</v>
      </c>
    </row>
    <row r="71" spans="1:7" x14ac:dyDescent="0.35">
      <c r="A71" s="6">
        <v>64</v>
      </c>
      <c r="B71" s="6" t="s">
        <v>789</v>
      </c>
      <c r="C71" s="6" t="s">
        <v>790</v>
      </c>
      <c r="D71" s="6" t="s">
        <v>180</v>
      </c>
      <c r="E71" s="7">
        <v>588000</v>
      </c>
      <c r="F71" s="8">
        <v>380.14</v>
      </c>
      <c r="G71" s="9">
        <v>2E-3</v>
      </c>
    </row>
    <row r="72" spans="1:7" x14ac:dyDescent="0.35">
      <c r="A72" s="6">
        <v>65</v>
      </c>
      <c r="B72" s="6" t="s">
        <v>19</v>
      </c>
      <c r="C72" s="6" t="s">
        <v>20</v>
      </c>
      <c r="D72" s="6" t="s">
        <v>16</v>
      </c>
      <c r="E72" s="7">
        <v>23650</v>
      </c>
      <c r="F72" s="8">
        <v>377.21</v>
      </c>
      <c r="G72" s="9">
        <v>2E-3</v>
      </c>
    </row>
    <row r="73" spans="1:7" x14ac:dyDescent="0.35">
      <c r="A73" s="6">
        <v>66</v>
      </c>
      <c r="B73" s="6" t="s">
        <v>598</v>
      </c>
      <c r="C73" s="6" t="s">
        <v>599</v>
      </c>
      <c r="D73" s="6" t="s">
        <v>56</v>
      </c>
      <c r="E73" s="7">
        <v>15500</v>
      </c>
      <c r="F73" s="8">
        <v>373.02</v>
      </c>
      <c r="G73" s="9">
        <v>2E-3</v>
      </c>
    </row>
    <row r="74" spans="1:7" x14ac:dyDescent="0.35">
      <c r="A74" s="6">
        <v>67</v>
      </c>
      <c r="B74" s="6" t="s">
        <v>320</v>
      </c>
      <c r="C74" s="6" t="s">
        <v>321</v>
      </c>
      <c r="D74" s="6" t="s">
        <v>23</v>
      </c>
      <c r="E74" s="7">
        <v>37400</v>
      </c>
      <c r="F74" s="8">
        <v>368.26</v>
      </c>
      <c r="G74" s="9">
        <v>2E-3</v>
      </c>
    </row>
    <row r="75" spans="1:7" x14ac:dyDescent="0.35">
      <c r="A75" s="6">
        <v>68</v>
      </c>
      <c r="B75" s="6" t="s">
        <v>142</v>
      </c>
      <c r="C75" s="6" t="s">
        <v>143</v>
      </c>
      <c r="D75" s="6" t="s">
        <v>37</v>
      </c>
      <c r="E75" s="7">
        <v>24500</v>
      </c>
      <c r="F75" s="8">
        <v>336.41</v>
      </c>
      <c r="G75" s="9">
        <v>1.8E-3</v>
      </c>
    </row>
    <row r="76" spans="1:7" x14ac:dyDescent="0.35">
      <c r="A76" s="6">
        <v>69</v>
      </c>
      <c r="B76" s="6" t="s">
        <v>66</v>
      </c>
      <c r="C76" s="6" t="s">
        <v>67</v>
      </c>
      <c r="D76" s="6" t="s">
        <v>24</v>
      </c>
      <c r="E76" s="7">
        <v>42900</v>
      </c>
      <c r="F76" s="8">
        <v>294.64</v>
      </c>
      <c r="G76" s="9">
        <v>1.6000000000000001E-3</v>
      </c>
    </row>
    <row r="77" spans="1:7" x14ac:dyDescent="0.35">
      <c r="A77" s="6">
        <v>70</v>
      </c>
      <c r="B77" s="6" t="s">
        <v>467</v>
      </c>
      <c r="C77" s="6" t="s">
        <v>468</v>
      </c>
      <c r="D77" s="6" t="s">
        <v>50</v>
      </c>
      <c r="E77" s="7">
        <v>25800</v>
      </c>
      <c r="F77" s="8">
        <v>279.32</v>
      </c>
      <c r="G77" s="9">
        <v>1.5E-3</v>
      </c>
    </row>
    <row r="78" spans="1:7" x14ac:dyDescent="0.35">
      <c r="A78" s="6">
        <v>71</v>
      </c>
      <c r="B78" s="6" t="s">
        <v>819</v>
      </c>
      <c r="C78" s="6" t="s">
        <v>820</v>
      </c>
      <c r="D78" s="6" t="s">
        <v>312</v>
      </c>
      <c r="E78" s="7">
        <v>152100</v>
      </c>
      <c r="F78" s="8">
        <v>275.91000000000003</v>
      </c>
      <c r="G78" s="9">
        <v>1.5E-3</v>
      </c>
    </row>
    <row r="79" spans="1:7" x14ac:dyDescent="0.35">
      <c r="A79" s="6">
        <v>72</v>
      </c>
      <c r="B79" s="6" t="s">
        <v>568</v>
      </c>
      <c r="C79" s="6" t="s">
        <v>569</v>
      </c>
      <c r="D79" s="6" t="s">
        <v>23</v>
      </c>
      <c r="E79" s="7">
        <v>57000</v>
      </c>
      <c r="F79" s="8">
        <v>228.11</v>
      </c>
      <c r="G79" s="9">
        <v>1.1999999999999999E-3</v>
      </c>
    </row>
    <row r="80" spans="1:7" x14ac:dyDescent="0.35">
      <c r="A80" s="6">
        <v>73</v>
      </c>
      <c r="B80" s="6" t="s">
        <v>134</v>
      </c>
      <c r="C80" s="6" t="s">
        <v>135</v>
      </c>
      <c r="D80" s="6" t="s">
        <v>28</v>
      </c>
      <c r="E80" s="7">
        <v>31500</v>
      </c>
      <c r="F80" s="8">
        <v>211.63</v>
      </c>
      <c r="G80" s="9">
        <v>1.1000000000000001E-3</v>
      </c>
    </row>
    <row r="81" spans="1:7" x14ac:dyDescent="0.35">
      <c r="A81" s="6">
        <v>74</v>
      </c>
      <c r="B81" s="6" t="s">
        <v>570</v>
      </c>
      <c r="C81" s="6" t="s">
        <v>571</v>
      </c>
      <c r="D81" s="6" t="s">
        <v>42</v>
      </c>
      <c r="E81" s="7">
        <v>55200</v>
      </c>
      <c r="F81" s="8">
        <v>200.21</v>
      </c>
      <c r="G81" s="9">
        <v>1.1000000000000001E-3</v>
      </c>
    </row>
    <row r="82" spans="1:7" x14ac:dyDescent="0.35">
      <c r="A82" s="6">
        <v>75</v>
      </c>
      <c r="B82" s="6" t="s">
        <v>562</v>
      </c>
      <c r="C82" s="6" t="s">
        <v>563</v>
      </c>
      <c r="D82" s="6" t="s">
        <v>34</v>
      </c>
      <c r="E82" s="7">
        <v>19200</v>
      </c>
      <c r="F82" s="8">
        <v>190.45</v>
      </c>
      <c r="G82" s="9">
        <v>1E-3</v>
      </c>
    </row>
    <row r="83" spans="1:7" x14ac:dyDescent="0.35">
      <c r="A83" s="6">
        <v>76</v>
      </c>
      <c r="B83" s="6" t="s">
        <v>455</v>
      </c>
      <c r="C83" s="6" t="s">
        <v>456</v>
      </c>
      <c r="D83" s="6" t="s">
        <v>50</v>
      </c>
      <c r="E83" s="7">
        <v>78000</v>
      </c>
      <c r="F83" s="8">
        <v>186.07</v>
      </c>
      <c r="G83" s="9">
        <v>1E-3</v>
      </c>
    </row>
    <row r="84" spans="1:7" x14ac:dyDescent="0.35">
      <c r="A84" s="6">
        <v>77</v>
      </c>
      <c r="B84" s="6" t="s">
        <v>821</v>
      </c>
      <c r="C84" s="6" t="s">
        <v>822</v>
      </c>
      <c r="D84" s="6" t="s">
        <v>65</v>
      </c>
      <c r="E84" s="7">
        <v>10150</v>
      </c>
      <c r="F84" s="8">
        <v>168.35</v>
      </c>
      <c r="G84" s="9">
        <v>8.9999999999999998E-4</v>
      </c>
    </row>
    <row r="85" spans="1:7" x14ac:dyDescent="0.35">
      <c r="A85" s="6">
        <v>78</v>
      </c>
      <c r="B85" s="6" t="s">
        <v>584</v>
      </c>
      <c r="C85" s="6" t="s">
        <v>585</v>
      </c>
      <c r="D85" s="6" t="s">
        <v>45</v>
      </c>
      <c r="E85" s="7">
        <v>90000</v>
      </c>
      <c r="F85" s="8">
        <v>160.43</v>
      </c>
      <c r="G85" s="9">
        <v>8.9999999999999998E-4</v>
      </c>
    </row>
    <row r="86" spans="1:7" x14ac:dyDescent="0.35">
      <c r="A86" s="6">
        <v>79</v>
      </c>
      <c r="B86" s="6" t="s">
        <v>315</v>
      </c>
      <c r="C86" s="6" t="s">
        <v>316</v>
      </c>
      <c r="D86" s="6" t="s">
        <v>31</v>
      </c>
      <c r="E86" s="7">
        <v>3600</v>
      </c>
      <c r="F86" s="8">
        <v>151.19999999999999</v>
      </c>
      <c r="G86" s="9">
        <v>8.0000000000000004E-4</v>
      </c>
    </row>
    <row r="87" spans="1:7" x14ac:dyDescent="0.35">
      <c r="A87" s="6">
        <v>80</v>
      </c>
      <c r="B87" s="6" t="s">
        <v>550</v>
      </c>
      <c r="C87" s="6" t="s">
        <v>551</v>
      </c>
      <c r="D87" s="6" t="s">
        <v>42</v>
      </c>
      <c r="E87" s="7">
        <v>46500</v>
      </c>
      <c r="F87" s="8">
        <v>148.96</v>
      </c>
      <c r="G87" s="9">
        <v>8.0000000000000004E-4</v>
      </c>
    </row>
    <row r="88" spans="1:7" x14ac:dyDescent="0.35">
      <c r="A88" s="6">
        <v>81</v>
      </c>
      <c r="B88" s="6" t="s">
        <v>257</v>
      </c>
      <c r="C88" s="6" t="s">
        <v>258</v>
      </c>
      <c r="D88" s="6" t="s">
        <v>259</v>
      </c>
      <c r="E88" s="7">
        <v>8625</v>
      </c>
      <c r="F88" s="8">
        <v>146.88</v>
      </c>
      <c r="G88" s="9">
        <v>8.0000000000000004E-4</v>
      </c>
    </row>
    <row r="89" spans="1:7" x14ac:dyDescent="0.35">
      <c r="A89" s="6">
        <v>82</v>
      </c>
      <c r="B89" s="6" t="s">
        <v>136</v>
      </c>
      <c r="C89" s="6" t="s">
        <v>137</v>
      </c>
      <c r="D89" s="6" t="s">
        <v>16</v>
      </c>
      <c r="E89" s="7">
        <v>72500</v>
      </c>
      <c r="F89" s="8">
        <v>138.4</v>
      </c>
      <c r="G89" s="9">
        <v>7.000000000000001E-4</v>
      </c>
    </row>
    <row r="90" spans="1:7" x14ac:dyDescent="0.35">
      <c r="A90" s="6">
        <v>83</v>
      </c>
      <c r="B90" s="6" t="s">
        <v>242</v>
      </c>
      <c r="C90" s="6" t="s">
        <v>243</v>
      </c>
      <c r="D90" s="6" t="s">
        <v>16</v>
      </c>
      <c r="E90" s="7">
        <v>86800</v>
      </c>
      <c r="F90" s="8">
        <v>136.84</v>
      </c>
      <c r="G90" s="9">
        <v>7.000000000000001E-4</v>
      </c>
    </row>
    <row r="91" spans="1:7" x14ac:dyDescent="0.35">
      <c r="A91" s="6">
        <v>84</v>
      </c>
      <c r="B91" s="6" t="s">
        <v>528</v>
      </c>
      <c r="C91" s="6" t="s">
        <v>529</v>
      </c>
      <c r="D91" s="6" t="s">
        <v>177</v>
      </c>
      <c r="E91" s="7">
        <v>7700</v>
      </c>
      <c r="F91" s="8">
        <v>113.97</v>
      </c>
      <c r="G91" s="9">
        <v>5.9999999999999995E-4</v>
      </c>
    </row>
    <row r="92" spans="1:7" x14ac:dyDescent="0.35">
      <c r="A92" s="6">
        <v>85</v>
      </c>
      <c r="B92" s="6" t="s">
        <v>574</v>
      </c>
      <c r="C92" s="6" t="s">
        <v>575</v>
      </c>
      <c r="D92" s="6" t="s">
        <v>42</v>
      </c>
      <c r="E92" s="7">
        <v>20700</v>
      </c>
      <c r="F92" s="8">
        <v>105.66</v>
      </c>
      <c r="G92" s="9">
        <v>5.9999999999999995E-4</v>
      </c>
    </row>
    <row r="93" spans="1:7" x14ac:dyDescent="0.35">
      <c r="A93" s="6">
        <v>86</v>
      </c>
      <c r="B93" s="6" t="s">
        <v>582</v>
      </c>
      <c r="C93" s="6" t="s">
        <v>583</v>
      </c>
      <c r="D93" s="6" t="s">
        <v>37</v>
      </c>
      <c r="E93" s="7">
        <v>4875</v>
      </c>
      <c r="F93" s="8">
        <v>105.39</v>
      </c>
      <c r="G93" s="9">
        <v>5.9999999999999995E-4</v>
      </c>
    </row>
    <row r="94" spans="1:7" x14ac:dyDescent="0.35">
      <c r="A94" s="6">
        <v>87</v>
      </c>
      <c r="B94" s="6" t="s">
        <v>124</v>
      </c>
      <c r="C94" s="6" t="s">
        <v>125</v>
      </c>
      <c r="D94" s="6" t="s">
        <v>24</v>
      </c>
      <c r="E94" s="7">
        <v>6750</v>
      </c>
      <c r="F94" s="8">
        <v>97.9</v>
      </c>
      <c r="G94" s="9">
        <v>5.0000000000000001E-4</v>
      </c>
    </row>
    <row r="95" spans="1:7" x14ac:dyDescent="0.35">
      <c r="A95" s="6">
        <v>88</v>
      </c>
      <c r="B95" s="6" t="s">
        <v>823</v>
      </c>
      <c r="C95" s="6" t="s">
        <v>824</v>
      </c>
      <c r="D95" s="6" t="s">
        <v>34</v>
      </c>
      <c r="E95" s="7">
        <v>4125</v>
      </c>
      <c r="F95" s="8">
        <v>89.12</v>
      </c>
      <c r="G95" s="9">
        <v>5.0000000000000001E-4</v>
      </c>
    </row>
    <row r="96" spans="1:7" x14ac:dyDescent="0.35">
      <c r="A96" s="6">
        <v>89</v>
      </c>
      <c r="B96" s="6" t="s">
        <v>313</v>
      </c>
      <c r="C96" s="6" t="s">
        <v>314</v>
      </c>
      <c r="D96" s="6" t="s">
        <v>37</v>
      </c>
      <c r="E96" s="7">
        <v>4950</v>
      </c>
      <c r="F96" s="8">
        <v>88.02</v>
      </c>
      <c r="G96" s="9">
        <v>5.0000000000000001E-4</v>
      </c>
    </row>
    <row r="97" spans="1:7" x14ac:dyDescent="0.35">
      <c r="A97" s="6">
        <v>90</v>
      </c>
      <c r="B97" s="6" t="s">
        <v>534</v>
      </c>
      <c r="C97" s="6" t="s">
        <v>535</v>
      </c>
      <c r="D97" s="6" t="s">
        <v>51</v>
      </c>
      <c r="E97" s="7">
        <v>10800</v>
      </c>
      <c r="F97" s="8">
        <v>87.87</v>
      </c>
      <c r="G97" s="9">
        <v>5.0000000000000001E-4</v>
      </c>
    </row>
    <row r="98" spans="1:7" x14ac:dyDescent="0.35">
      <c r="A98" s="6">
        <v>91</v>
      </c>
      <c r="B98" s="6" t="s">
        <v>48</v>
      </c>
      <c r="C98" s="6" t="s">
        <v>49</v>
      </c>
      <c r="D98" s="6" t="s">
        <v>50</v>
      </c>
      <c r="E98" s="7">
        <v>13750</v>
      </c>
      <c r="F98" s="8">
        <v>87.65</v>
      </c>
      <c r="G98" s="9">
        <v>5.0000000000000001E-4</v>
      </c>
    </row>
    <row r="99" spans="1:7" x14ac:dyDescent="0.35">
      <c r="A99" s="6">
        <v>92</v>
      </c>
      <c r="B99" s="6" t="s">
        <v>532</v>
      </c>
      <c r="C99" s="6" t="s">
        <v>533</v>
      </c>
      <c r="D99" s="6" t="s">
        <v>56</v>
      </c>
      <c r="E99" s="7">
        <v>9000</v>
      </c>
      <c r="F99" s="8">
        <v>82.74</v>
      </c>
      <c r="G99" s="9">
        <v>4.0000000000000002E-4</v>
      </c>
    </row>
    <row r="100" spans="1:7" x14ac:dyDescent="0.35">
      <c r="A100" s="6">
        <v>93</v>
      </c>
      <c r="B100" s="6" t="s">
        <v>459</v>
      </c>
      <c r="C100" s="6" t="s">
        <v>460</v>
      </c>
      <c r="D100" s="6" t="s">
        <v>71</v>
      </c>
      <c r="E100" s="7">
        <v>27000</v>
      </c>
      <c r="F100" s="8">
        <v>81</v>
      </c>
      <c r="G100" s="9">
        <v>4.0000000000000002E-4</v>
      </c>
    </row>
    <row r="101" spans="1:7" x14ac:dyDescent="0.35">
      <c r="A101" s="6">
        <v>94</v>
      </c>
      <c r="B101" s="6" t="s">
        <v>238</v>
      </c>
      <c r="C101" s="6" t="s">
        <v>239</v>
      </c>
      <c r="D101" s="6" t="s">
        <v>45</v>
      </c>
      <c r="E101" s="7">
        <v>35000</v>
      </c>
      <c r="F101" s="8">
        <v>79</v>
      </c>
      <c r="G101" s="9">
        <v>4.0000000000000002E-4</v>
      </c>
    </row>
    <row r="102" spans="1:7" x14ac:dyDescent="0.35">
      <c r="A102" s="6">
        <v>95</v>
      </c>
      <c r="B102" s="6" t="s">
        <v>349</v>
      </c>
      <c r="C102" s="6" t="s">
        <v>350</v>
      </c>
      <c r="D102" s="6" t="s">
        <v>31</v>
      </c>
      <c r="E102" s="7">
        <v>5400</v>
      </c>
      <c r="F102" s="8">
        <v>74.55</v>
      </c>
      <c r="G102" s="9">
        <v>4.0000000000000002E-4</v>
      </c>
    </row>
    <row r="103" spans="1:7" x14ac:dyDescent="0.35">
      <c r="A103" s="6">
        <v>96</v>
      </c>
      <c r="B103" s="6" t="s">
        <v>546</v>
      </c>
      <c r="C103" s="6" t="s">
        <v>547</v>
      </c>
      <c r="D103" s="6" t="s">
        <v>31</v>
      </c>
      <c r="E103" s="7">
        <v>1400</v>
      </c>
      <c r="F103" s="8">
        <v>73.38</v>
      </c>
      <c r="G103" s="9">
        <v>4.0000000000000002E-4</v>
      </c>
    </row>
    <row r="104" spans="1:7" x14ac:dyDescent="0.35">
      <c r="A104" s="6">
        <v>97</v>
      </c>
      <c r="B104" s="6" t="s">
        <v>538</v>
      </c>
      <c r="C104" s="6" t="s">
        <v>539</v>
      </c>
      <c r="D104" s="6" t="s">
        <v>177</v>
      </c>
      <c r="E104" s="7">
        <v>8400</v>
      </c>
      <c r="F104" s="8">
        <v>67.459999999999994</v>
      </c>
      <c r="G104" s="9">
        <v>4.0000000000000002E-4</v>
      </c>
    </row>
    <row r="105" spans="1:7" x14ac:dyDescent="0.35">
      <c r="A105" s="6">
        <v>98</v>
      </c>
      <c r="B105" s="6" t="s">
        <v>825</v>
      </c>
      <c r="C105" s="6" t="s">
        <v>826</v>
      </c>
      <c r="D105" s="6" t="s">
        <v>45</v>
      </c>
      <c r="E105" s="7">
        <v>80</v>
      </c>
      <c r="F105" s="8">
        <v>63.5</v>
      </c>
      <c r="G105" s="9">
        <v>2.9999999999999997E-4</v>
      </c>
    </row>
    <row r="106" spans="1:7" x14ac:dyDescent="0.35">
      <c r="A106" s="6">
        <v>99</v>
      </c>
      <c r="B106" s="6" t="s">
        <v>536</v>
      </c>
      <c r="C106" s="6" t="s">
        <v>537</v>
      </c>
      <c r="D106" s="6" t="s">
        <v>24</v>
      </c>
      <c r="E106" s="7">
        <v>4400</v>
      </c>
      <c r="F106" s="8">
        <v>57.15</v>
      </c>
      <c r="G106" s="9">
        <v>2.9999999999999997E-4</v>
      </c>
    </row>
    <row r="107" spans="1:7" x14ac:dyDescent="0.35">
      <c r="A107" s="6">
        <v>100</v>
      </c>
      <c r="B107" s="6" t="s">
        <v>318</v>
      </c>
      <c r="C107" s="6" t="s">
        <v>319</v>
      </c>
      <c r="D107" s="6" t="s">
        <v>56</v>
      </c>
      <c r="E107" s="7">
        <v>500</v>
      </c>
      <c r="F107" s="8">
        <v>56.4</v>
      </c>
      <c r="G107" s="9">
        <v>2.9999999999999997E-4</v>
      </c>
    </row>
    <row r="108" spans="1:7" x14ac:dyDescent="0.35">
      <c r="A108" s="6">
        <v>101</v>
      </c>
      <c r="B108" s="6" t="s">
        <v>324</v>
      </c>
      <c r="C108" s="6" t="s">
        <v>325</v>
      </c>
      <c r="D108" s="6" t="s">
        <v>42</v>
      </c>
      <c r="E108" s="7">
        <v>6600</v>
      </c>
      <c r="F108" s="8">
        <v>52.08</v>
      </c>
      <c r="G108" s="9">
        <v>2.9999999999999997E-4</v>
      </c>
    </row>
    <row r="109" spans="1:7" x14ac:dyDescent="0.35">
      <c r="A109" s="6">
        <v>102</v>
      </c>
      <c r="B109" s="6" t="s">
        <v>69</v>
      </c>
      <c r="C109" s="6" t="s">
        <v>70</v>
      </c>
      <c r="D109" s="6" t="s">
        <v>28</v>
      </c>
      <c r="E109" s="7">
        <v>4550</v>
      </c>
      <c r="F109" s="8">
        <v>46.15</v>
      </c>
      <c r="G109" s="9">
        <v>2.0000000000000001E-4</v>
      </c>
    </row>
    <row r="110" spans="1:7" x14ac:dyDescent="0.35">
      <c r="A110" s="6">
        <v>103</v>
      </c>
      <c r="B110" s="6" t="s">
        <v>230</v>
      </c>
      <c r="C110" s="6" t="s">
        <v>231</v>
      </c>
      <c r="D110" s="6" t="s">
        <v>42</v>
      </c>
      <c r="E110" s="7">
        <v>5600</v>
      </c>
      <c r="F110" s="8">
        <v>45.82</v>
      </c>
      <c r="G110" s="9">
        <v>2.0000000000000001E-4</v>
      </c>
    </row>
    <row r="111" spans="1:7" x14ac:dyDescent="0.35">
      <c r="A111" s="6">
        <v>104</v>
      </c>
      <c r="B111" s="6" t="s">
        <v>345</v>
      </c>
      <c r="C111" s="6" t="s">
        <v>346</v>
      </c>
      <c r="D111" s="6" t="s">
        <v>50</v>
      </c>
      <c r="E111" s="7">
        <v>24400</v>
      </c>
      <c r="F111" s="8">
        <v>38.76</v>
      </c>
      <c r="G111" s="9">
        <v>2.0000000000000001E-4</v>
      </c>
    </row>
    <row r="112" spans="1:7" x14ac:dyDescent="0.35">
      <c r="A112" s="6">
        <v>105</v>
      </c>
      <c r="B112" s="6" t="s">
        <v>192</v>
      </c>
      <c r="C112" s="6" t="s">
        <v>193</v>
      </c>
      <c r="D112" s="6" t="s">
        <v>51</v>
      </c>
      <c r="E112" s="7">
        <v>3000</v>
      </c>
      <c r="F112" s="8">
        <v>30.9</v>
      </c>
      <c r="G112" s="9">
        <v>2.0000000000000001E-4</v>
      </c>
    </row>
    <row r="113" spans="1:8" x14ac:dyDescent="0.35">
      <c r="A113" s="6">
        <v>106</v>
      </c>
      <c r="B113" s="6" t="s">
        <v>594</v>
      </c>
      <c r="C113" s="6" t="s">
        <v>595</v>
      </c>
      <c r="D113" s="6" t="s">
        <v>45</v>
      </c>
      <c r="E113" s="7">
        <v>150</v>
      </c>
      <c r="F113" s="8">
        <v>23.21</v>
      </c>
      <c r="G113" s="9">
        <v>1E-4</v>
      </c>
    </row>
    <row r="114" spans="1:8" x14ac:dyDescent="0.35">
      <c r="A114" s="6">
        <v>107</v>
      </c>
      <c r="B114" s="6" t="s">
        <v>520</v>
      </c>
      <c r="C114" s="6" t="s">
        <v>521</v>
      </c>
      <c r="D114" s="6" t="s">
        <v>177</v>
      </c>
      <c r="E114" s="7">
        <v>13500</v>
      </c>
      <c r="F114" s="8">
        <v>18.059999999999999</v>
      </c>
      <c r="G114" s="9">
        <v>1E-4</v>
      </c>
    </row>
    <row r="115" spans="1:8" x14ac:dyDescent="0.35">
      <c r="A115" s="6">
        <v>108</v>
      </c>
      <c r="B115" s="6" t="s">
        <v>29</v>
      </c>
      <c r="C115" s="6" t="s">
        <v>30</v>
      </c>
      <c r="D115" s="6" t="s">
        <v>31</v>
      </c>
      <c r="E115" s="7">
        <v>600</v>
      </c>
      <c r="F115" s="8">
        <v>10.050000000000001</v>
      </c>
      <c r="G115" s="9">
        <v>1E-4</v>
      </c>
    </row>
    <row r="116" spans="1:8" x14ac:dyDescent="0.35">
      <c r="A116" s="6">
        <v>109</v>
      </c>
      <c r="B116" s="6" t="s">
        <v>198</v>
      </c>
      <c r="C116" s="6" t="s">
        <v>199</v>
      </c>
      <c r="D116" s="6" t="s">
        <v>186</v>
      </c>
      <c r="E116" s="7">
        <v>1250</v>
      </c>
      <c r="F116" s="8">
        <v>9.93</v>
      </c>
      <c r="G116" s="9">
        <v>1E-4</v>
      </c>
    </row>
    <row r="117" spans="1:8" x14ac:dyDescent="0.35">
      <c r="A117" s="6">
        <v>110</v>
      </c>
      <c r="B117" s="6" t="s">
        <v>138</v>
      </c>
      <c r="C117" s="6" t="s">
        <v>139</v>
      </c>
      <c r="D117" s="6" t="s">
        <v>42</v>
      </c>
      <c r="E117" s="7">
        <v>200</v>
      </c>
      <c r="F117" s="8">
        <v>9.6</v>
      </c>
      <c r="G117" s="9">
        <v>1E-4</v>
      </c>
    </row>
    <row r="118" spans="1:8" x14ac:dyDescent="0.35">
      <c r="A118" s="6">
        <v>111</v>
      </c>
      <c r="B118" s="6" t="s">
        <v>827</v>
      </c>
      <c r="C118" s="6" t="s">
        <v>828</v>
      </c>
      <c r="D118" s="6" t="s">
        <v>362</v>
      </c>
      <c r="E118" s="7">
        <v>30</v>
      </c>
      <c r="F118" s="8">
        <v>9.51</v>
      </c>
      <c r="G118" s="9">
        <v>1E-4</v>
      </c>
    </row>
    <row r="119" spans="1:8" x14ac:dyDescent="0.35">
      <c r="A119" s="6">
        <v>112</v>
      </c>
      <c r="B119" s="6" t="s">
        <v>576</v>
      </c>
      <c r="C119" s="6" t="s">
        <v>577</v>
      </c>
      <c r="D119" s="6" t="s">
        <v>24</v>
      </c>
      <c r="E119" s="7">
        <v>6200</v>
      </c>
      <c r="F119" s="8">
        <v>8.81</v>
      </c>
      <c r="G119" s="9" t="s">
        <v>156</v>
      </c>
    </row>
    <row r="120" spans="1:8" x14ac:dyDescent="0.35">
      <c r="A120" s="6">
        <v>113</v>
      </c>
      <c r="B120" s="6" t="s">
        <v>829</v>
      </c>
      <c r="C120" s="6" t="s">
        <v>830</v>
      </c>
      <c r="D120" s="6" t="s">
        <v>42</v>
      </c>
      <c r="E120" s="7">
        <v>250</v>
      </c>
      <c r="F120" s="8">
        <v>7.71</v>
      </c>
      <c r="G120" s="9" t="s">
        <v>156</v>
      </c>
    </row>
    <row r="121" spans="1:8" x14ac:dyDescent="0.35">
      <c r="A121" s="6">
        <v>114</v>
      </c>
      <c r="B121" s="6" t="s">
        <v>21</v>
      </c>
      <c r="C121" s="6" t="s">
        <v>22</v>
      </c>
      <c r="D121" s="6" t="s">
        <v>23</v>
      </c>
      <c r="E121" s="7">
        <v>100</v>
      </c>
      <c r="F121" s="8">
        <v>7.4</v>
      </c>
      <c r="G121" s="9" t="s">
        <v>156</v>
      </c>
    </row>
    <row r="122" spans="1:8" x14ac:dyDescent="0.35">
      <c r="A122" s="10"/>
      <c r="B122" s="10" t="s">
        <v>152</v>
      </c>
      <c r="C122" s="10"/>
      <c r="D122" s="10"/>
      <c r="E122" s="10"/>
      <c r="F122" s="11">
        <v>127347.88</v>
      </c>
      <c r="G122" s="12">
        <v>0.68519999999999925</v>
      </c>
    </row>
    <row r="124" spans="1:8" x14ac:dyDescent="0.35">
      <c r="B124" s="4" t="s">
        <v>602</v>
      </c>
    </row>
    <row r="125" spans="1:8" x14ac:dyDescent="0.35">
      <c r="A125" s="6">
        <v>115</v>
      </c>
      <c r="B125" s="6" t="s">
        <v>661</v>
      </c>
      <c r="C125" s="6"/>
      <c r="D125" s="6" t="s">
        <v>499</v>
      </c>
      <c r="E125" s="7">
        <v>-100</v>
      </c>
      <c r="F125" s="8">
        <v>-7.42</v>
      </c>
      <c r="G125" s="9" t="s">
        <v>156</v>
      </c>
      <c r="H125" s="13">
        <v>44497</v>
      </c>
    </row>
    <row r="126" spans="1:8" x14ac:dyDescent="0.35">
      <c r="A126" s="6">
        <v>116</v>
      </c>
      <c r="B126" s="6" t="s">
        <v>831</v>
      </c>
      <c r="C126" s="6"/>
      <c r="D126" s="6" t="s">
        <v>499</v>
      </c>
      <c r="E126" s="7">
        <v>-250</v>
      </c>
      <c r="F126" s="8">
        <v>-7.73</v>
      </c>
      <c r="G126" s="9" t="s">
        <v>156</v>
      </c>
      <c r="H126" s="13">
        <v>44497</v>
      </c>
    </row>
    <row r="127" spans="1:8" x14ac:dyDescent="0.35">
      <c r="A127" s="6">
        <v>117</v>
      </c>
      <c r="B127" s="6" t="s">
        <v>628</v>
      </c>
      <c r="C127" s="6"/>
      <c r="D127" s="6" t="s">
        <v>499</v>
      </c>
      <c r="E127" s="7">
        <v>-6200</v>
      </c>
      <c r="F127" s="8">
        <v>-8.8699999999999992</v>
      </c>
      <c r="G127" s="9" t="s">
        <v>156</v>
      </c>
      <c r="H127" s="13">
        <v>44497</v>
      </c>
    </row>
    <row r="128" spans="1:8" x14ac:dyDescent="0.35">
      <c r="A128" s="6">
        <v>118</v>
      </c>
      <c r="B128" s="6" t="s">
        <v>832</v>
      </c>
      <c r="C128" s="6"/>
      <c r="D128" s="6" t="s">
        <v>499</v>
      </c>
      <c r="E128" s="7">
        <v>-30</v>
      </c>
      <c r="F128" s="8">
        <v>-9.57</v>
      </c>
      <c r="G128" s="9" t="s">
        <v>156</v>
      </c>
      <c r="H128" s="13">
        <v>44497</v>
      </c>
    </row>
    <row r="129" spans="1:8" x14ac:dyDescent="0.35">
      <c r="A129" s="6">
        <v>119</v>
      </c>
      <c r="B129" s="6" t="s">
        <v>699</v>
      </c>
      <c r="C129" s="6"/>
      <c r="D129" s="6" t="s">
        <v>499</v>
      </c>
      <c r="E129" s="7">
        <v>-200</v>
      </c>
      <c r="F129" s="8">
        <v>-9.6300000000000008</v>
      </c>
      <c r="G129" s="9" t="s">
        <v>156</v>
      </c>
      <c r="H129" s="13">
        <v>44497</v>
      </c>
    </row>
    <row r="130" spans="1:8" x14ac:dyDescent="0.35">
      <c r="A130" s="6">
        <v>120</v>
      </c>
      <c r="B130" s="6" t="s">
        <v>603</v>
      </c>
      <c r="C130" s="6"/>
      <c r="D130" s="6" t="s">
        <v>499</v>
      </c>
      <c r="E130" s="7">
        <v>-1250</v>
      </c>
      <c r="F130" s="8">
        <v>-9.98</v>
      </c>
      <c r="G130" s="9" t="s">
        <v>156</v>
      </c>
      <c r="H130" s="13">
        <v>44497</v>
      </c>
    </row>
    <row r="131" spans="1:8" x14ac:dyDescent="0.35">
      <c r="A131" s="6">
        <v>121</v>
      </c>
      <c r="B131" s="6" t="s">
        <v>707</v>
      </c>
      <c r="C131" s="6"/>
      <c r="D131" s="6" t="s">
        <v>499</v>
      </c>
      <c r="E131" s="7">
        <v>-600</v>
      </c>
      <c r="F131" s="8">
        <v>-10</v>
      </c>
      <c r="G131" s="9" t="s">
        <v>156</v>
      </c>
      <c r="H131" s="13">
        <v>44497</v>
      </c>
    </row>
    <row r="132" spans="1:8" x14ac:dyDescent="0.35">
      <c r="A132" s="6">
        <v>122</v>
      </c>
      <c r="B132" s="6" t="s">
        <v>685</v>
      </c>
      <c r="C132" s="6"/>
      <c r="D132" s="6" t="s">
        <v>499</v>
      </c>
      <c r="E132" s="7">
        <v>-13500</v>
      </c>
      <c r="F132" s="8">
        <v>-18.16</v>
      </c>
      <c r="G132" s="9" t="s">
        <v>156</v>
      </c>
      <c r="H132" s="13">
        <v>44497</v>
      </c>
    </row>
    <row r="133" spans="1:8" x14ac:dyDescent="0.35">
      <c r="A133" s="6">
        <v>123</v>
      </c>
      <c r="B133" s="6" t="s">
        <v>611</v>
      </c>
      <c r="C133" s="6"/>
      <c r="D133" s="6" t="s">
        <v>499</v>
      </c>
      <c r="E133" s="7">
        <v>-150</v>
      </c>
      <c r="F133" s="8">
        <v>-23.33</v>
      </c>
      <c r="G133" s="9" t="s">
        <v>156</v>
      </c>
      <c r="H133" s="13">
        <v>44497</v>
      </c>
    </row>
    <row r="134" spans="1:8" x14ac:dyDescent="0.35">
      <c r="A134" s="6">
        <v>124</v>
      </c>
      <c r="B134" s="6" t="s">
        <v>663</v>
      </c>
      <c r="C134" s="6"/>
      <c r="D134" s="6" t="s">
        <v>499</v>
      </c>
      <c r="E134" s="7">
        <v>-3000</v>
      </c>
      <c r="F134" s="8">
        <v>-31.03</v>
      </c>
      <c r="G134" s="9">
        <v>-2.0000000000000001E-4</v>
      </c>
      <c r="H134" s="13">
        <v>44497</v>
      </c>
    </row>
    <row r="135" spans="1:8" x14ac:dyDescent="0.35">
      <c r="A135" s="6">
        <v>125</v>
      </c>
      <c r="B135" s="6" t="s">
        <v>651</v>
      </c>
      <c r="C135" s="6"/>
      <c r="D135" s="6" t="s">
        <v>499</v>
      </c>
      <c r="E135" s="7">
        <v>-24400</v>
      </c>
      <c r="F135" s="8">
        <v>-39</v>
      </c>
      <c r="G135" s="9">
        <v>-2.0000000000000001E-4</v>
      </c>
      <c r="H135" s="13">
        <v>44497</v>
      </c>
    </row>
    <row r="136" spans="1:8" x14ac:dyDescent="0.35">
      <c r="A136" s="6">
        <v>126</v>
      </c>
      <c r="B136" s="6" t="s">
        <v>658</v>
      </c>
      <c r="C136" s="6"/>
      <c r="D136" s="6" t="s">
        <v>499</v>
      </c>
      <c r="E136" s="7">
        <v>-5600</v>
      </c>
      <c r="F136" s="8">
        <v>-46.05</v>
      </c>
      <c r="G136" s="9">
        <v>-2.0000000000000001E-4</v>
      </c>
      <c r="H136" s="13">
        <v>44497</v>
      </c>
    </row>
    <row r="137" spans="1:8" x14ac:dyDescent="0.35">
      <c r="A137" s="6">
        <v>127</v>
      </c>
      <c r="B137" s="6" t="s">
        <v>672</v>
      </c>
      <c r="C137" s="6"/>
      <c r="D137" s="6" t="s">
        <v>499</v>
      </c>
      <c r="E137" s="7">
        <v>-4550</v>
      </c>
      <c r="F137" s="8">
        <v>-46.27</v>
      </c>
      <c r="G137" s="9">
        <v>-2.0000000000000001E-4</v>
      </c>
      <c r="H137" s="13">
        <v>44497</v>
      </c>
    </row>
    <row r="138" spans="1:8" x14ac:dyDescent="0.35">
      <c r="A138" s="6">
        <v>128</v>
      </c>
      <c r="B138" s="6" t="s">
        <v>605</v>
      </c>
      <c r="C138" s="6"/>
      <c r="D138" s="6" t="s">
        <v>499</v>
      </c>
      <c r="E138" s="7">
        <v>-6600</v>
      </c>
      <c r="F138" s="8">
        <v>-52.2</v>
      </c>
      <c r="G138" s="9">
        <v>-2.9999999999999997E-4</v>
      </c>
      <c r="H138" s="13">
        <v>44497</v>
      </c>
    </row>
    <row r="139" spans="1:8" x14ac:dyDescent="0.35">
      <c r="A139" s="6">
        <v>129</v>
      </c>
      <c r="B139" s="6" t="s">
        <v>652</v>
      </c>
      <c r="C139" s="6"/>
      <c r="D139" s="6" t="s">
        <v>499</v>
      </c>
      <c r="E139" s="7">
        <v>-500</v>
      </c>
      <c r="F139" s="8">
        <v>-56.63</v>
      </c>
      <c r="G139" s="9">
        <v>-2.9999999999999997E-4</v>
      </c>
      <c r="H139" s="13">
        <v>44497</v>
      </c>
    </row>
    <row r="140" spans="1:8" x14ac:dyDescent="0.35">
      <c r="A140" s="6">
        <v>130</v>
      </c>
      <c r="B140" s="6" t="s">
        <v>670</v>
      </c>
      <c r="C140" s="6"/>
      <c r="D140" s="6" t="s">
        <v>499</v>
      </c>
      <c r="E140" s="7">
        <v>-4400</v>
      </c>
      <c r="F140" s="8">
        <v>-57.54</v>
      </c>
      <c r="G140" s="9">
        <v>-2.9999999999999997E-4</v>
      </c>
      <c r="H140" s="13">
        <v>44497</v>
      </c>
    </row>
    <row r="141" spans="1:8" x14ac:dyDescent="0.35">
      <c r="A141" s="6">
        <v>131</v>
      </c>
      <c r="B141" s="6" t="s">
        <v>833</v>
      </c>
      <c r="C141" s="6"/>
      <c r="D141" s="6" t="s">
        <v>499</v>
      </c>
      <c r="E141" s="7">
        <v>-80</v>
      </c>
      <c r="F141" s="8">
        <v>-63.62</v>
      </c>
      <c r="G141" s="9">
        <v>-2.9999999999999997E-4</v>
      </c>
      <c r="H141" s="13">
        <v>44497</v>
      </c>
    </row>
    <row r="142" spans="1:8" x14ac:dyDescent="0.35">
      <c r="A142" s="6">
        <v>132</v>
      </c>
      <c r="B142" s="6" t="s">
        <v>668</v>
      </c>
      <c r="C142" s="6"/>
      <c r="D142" s="6" t="s">
        <v>499</v>
      </c>
      <c r="E142" s="7">
        <v>-8400</v>
      </c>
      <c r="F142" s="8">
        <v>-67.61</v>
      </c>
      <c r="G142" s="9">
        <v>-4.0000000000000002E-4</v>
      </c>
      <c r="H142" s="13">
        <v>44497</v>
      </c>
    </row>
    <row r="143" spans="1:8" x14ac:dyDescent="0.35">
      <c r="A143" s="6">
        <v>133</v>
      </c>
      <c r="B143" s="6" t="s">
        <v>662</v>
      </c>
      <c r="C143" s="6"/>
      <c r="D143" s="6" t="s">
        <v>499</v>
      </c>
      <c r="E143" s="7">
        <v>-1400</v>
      </c>
      <c r="F143" s="8">
        <v>-73.42</v>
      </c>
      <c r="G143" s="9">
        <v>-4.0000000000000002E-4</v>
      </c>
      <c r="H143" s="13">
        <v>44497</v>
      </c>
    </row>
    <row r="144" spans="1:8" x14ac:dyDescent="0.35">
      <c r="A144" s="6">
        <v>134</v>
      </c>
      <c r="B144" s="6" t="s">
        <v>688</v>
      </c>
      <c r="C144" s="6"/>
      <c r="D144" s="6" t="s">
        <v>499</v>
      </c>
      <c r="E144" s="7">
        <v>-5400</v>
      </c>
      <c r="F144" s="8">
        <v>-74.94</v>
      </c>
      <c r="G144" s="9">
        <v>-4.0000000000000002E-4</v>
      </c>
      <c r="H144" s="13">
        <v>44497</v>
      </c>
    </row>
    <row r="145" spans="1:8" x14ac:dyDescent="0.35">
      <c r="A145" s="6">
        <v>135</v>
      </c>
      <c r="B145" s="6" t="s">
        <v>834</v>
      </c>
      <c r="C145" s="6"/>
      <c r="D145" s="6" t="s">
        <v>499</v>
      </c>
      <c r="E145" s="7">
        <v>-35000</v>
      </c>
      <c r="F145" s="8">
        <v>-79.38</v>
      </c>
      <c r="G145" s="9">
        <v>-4.0000000000000002E-4</v>
      </c>
      <c r="H145" s="13">
        <v>44497</v>
      </c>
    </row>
    <row r="146" spans="1:8" x14ac:dyDescent="0.35">
      <c r="A146" s="6">
        <v>136</v>
      </c>
      <c r="B146" s="6" t="s">
        <v>616</v>
      </c>
      <c r="C146" s="6"/>
      <c r="D146" s="6" t="s">
        <v>499</v>
      </c>
      <c r="E146" s="7">
        <v>-27000</v>
      </c>
      <c r="F146" s="8">
        <v>-81.14</v>
      </c>
      <c r="G146" s="9">
        <v>-4.0000000000000002E-4</v>
      </c>
      <c r="H146" s="13">
        <v>44497</v>
      </c>
    </row>
    <row r="147" spans="1:8" x14ac:dyDescent="0.35">
      <c r="A147" s="6">
        <v>137</v>
      </c>
      <c r="B147" s="6" t="s">
        <v>673</v>
      </c>
      <c r="C147" s="6"/>
      <c r="D147" s="6" t="s">
        <v>499</v>
      </c>
      <c r="E147" s="7">
        <v>-9000</v>
      </c>
      <c r="F147" s="8">
        <v>-83.17</v>
      </c>
      <c r="G147" s="9">
        <v>-4.0000000000000002E-4</v>
      </c>
      <c r="H147" s="13">
        <v>44497</v>
      </c>
    </row>
    <row r="148" spans="1:8" x14ac:dyDescent="0.35">
      <c r="A148" s="6">
        <v>138</v>
      </c>
      <c r="B148" s="6" t="s">
        <v>642</v>
      </c>
      <c r="C148" s="6"/>
      <c r="D148" s="6" t="s">
        <v>499</v>
      </c>
      <c r="E148" s="7">
        <v>-13750</v>
      </c>
      <c r="F148" s="8">
        <v>-88.12</v>
      </c>
      <c r="G148" s="9">
        <v>-5.0000000000000001E-4</v>
      </c>
      <c r="H148" s="13">
        <v>44497</v>
      </c>
    </row>
    <row r="149" spans="1:8" x14ac:dyDescent="0.35">
      <c r="A149" s="6">
        <v>139</v>
      </c>
      <c r="B149" s="6" t="s">
        <v>655</v>
      </c>
      <c r="C149" s="6"/>
      <c r="D149" s="6" t="s">
        <v>499</v>
      </c>
      <c r="E149" s="7">
        <v>-4950</v>
      </c>
      <c r="F149" s="8">
        <v>-88.29</v>
      </c>
      <c r="G149" s="9">
        <v>-5.0000000000000001E-4</v>
      </c>
      <c r="H149" s="13">
        <v>44497</v>
      </c>
    </row>
    <row r="150" spans="1:8" x14ac:dyDescent="0.35">
      <c r="A150" s="6">
        <v>140</v>
      </c>
      <c r="B150" s="6" t="s">
        <v>671</v>
      </c>
      <c r="C150" s="6"/>
      <c r="D150" s="6" t="s">
        <v>499</v>
      </c>
      <c r="E150" s="7">
        <v>-10800</v>
      </c>
      <c r="F150" s="8">
        <v>-88.34</v>
      </c>
      <c r="G150" s="9">
        <v>-5.0000000000000001E-4</v>
      </c>
      <c r="H150" s="13">
        <v>44497</v>
      </c>
    </row>
    <row r="151" spans="1:8" x14ac:dyDescent="0.35">
      <c r="A151" s="6">
        <v>141</v>
      </c>
      <c r="B151" s="6" t="s">
        <v>835</v>
      </c>
      <c r="C151" s="6"/>
      <c r="D151" s="6" t="s">
        <v>499</v>
      </c>
      <c r="E151" s="7">
        <v>-4125</v>
      </c>
      <c r="F151" s="8">
        <v>-89.51</v>
      </c>
      <c r="G151" s="9">
        <v>-5.0000000000000001E-4</v>
      </c>
      <c r="H151" s="13">
        <v>44497</v>
      </c>
    </row>
    <row r="152" spans="1:8" x14ac:dyDescent="0.35">
      <c r="A152" s="6">
        <v>142</v>
      </c>
      <c r="B152" s="6" t="s">
        <v>676</v>
      </c>
      <c r="C152" s="6"/>
      <c r="D152" s="6" t="s">
        <v>499</v>
      </c>
      <c r="E152" s="7">
        <v>-6750</v>
      </c>
      <c r="F152" s="8">
        <v>-98.38</v>
      </c>
      <c r="G152" s="9">
        <v>-5.0000000000000001E-4</v>
      </c>
      <c r="H152" s="13">
        <v>44497</v>
      </c>
    </row>
    <row r="153" spans="1:8" x14ac:dyDescent="0.35">
      <c r="A153" s="6">
        <v>143</v>
      </c>
      <c r="B153" s="6" t="s">
        <v>624</v>
      </c>
      <c r="C153" s="6"/>
      <c r="D153" s="6" t="s">
        <v>499</v>
      </c>
      <c r="E153" s="7">
        <v>-4875</v>
      </c>
      <c r="F153" s="8">
        <v>-105.64</v>
      </c>
      <c r="G153" s="9">
        <v>-5.9999999999999995E-4</v>
      </c>
      <c r="H153" s="13">
        <v>44497</v>
      </c>
    </row>
    <row r="154" spans="1:8" x14ac:dyDescent="0.35">
      <c r="A154" s="6">
        <v>144</v>
      </c>
      <c r="B154" s="6" t="s">
        <v>629</v>
      </c>
      <c r="C154" s="6"/>
      <c r="D154" s="6" t="s">
        <v>499</v>
      </c>
      <c r="E154" s="7">
        <v>-20700</v>
      </c>
      <c r="F154" s="8">
        <v>-106.17</v>
      </c>
      <c r="G154" s="9">
        <v>-5.9999999999999995E-4</v>
      </c>
      <c r="H154" s="13">
        <v>44497</v>
      </c>
    </row>
    <row r="155" spans="1:8" x14ac:dyDescent="0.35">
      <c r="A155" s="6">
        <v>145</v>
      </c>
      <c r="B155" s="6" t="s">
        <v>675</v>
      </c>
      <c r="C155" s="6"/>
      <c r="D155" s="6" t="s">
        <v>499</v>
      </c>
      <c r="E155" s="7">
        <v>-7700</v>
      </c>
      <c r="F155" s="8">
        <v>-114.6</v>
      </c>
      <c r="G155" s="9">
        <v>-5.9999999999999995E-4</v>
      </c>
      <c r="H155" s="13">
        <v>44497</v>
      </c>
    </row>
    <row r="156" spans="1:8" x14ac:dyDescent="0.35">
      <c r="A156" s="6">
        <v>146</v>
      </c>
      <c r="B156" s="6" t="s">
        <v>617</v>
      </c>
      <c r="C156" s="6"/>
      <c r="D156" s="6" t="s">
        <v>499</v>
      </c>
      <c r="E156" s="7">
        <v>-86800</v>
      </c>
      <c r="F156" s="8">
        <v>-137.62</v>
      </c>
      <c r="G156" s="9">
        <v>-7.000000000000001E-4</v>
      </c>
      <c r="H156" s="13">
        <v>44497</v>
      </c>
    </row>
    <row r="157" spans="1:8" x14ac:dyDescent="0.35">
      <c r="A157" s="6">
        <v>147</v>
      </c>
      <c r="B157" s="6" t="s">
        <v>659</v>
      </c>
      <c r="C157" s="6"/>
      <c r="D157" s="6" t="s">
        <v>499</v>
      </c>
      <c r="E157" s="7">
        <v>-72500</v>
      </c>
      <c r="F157" s="8">
        <v>-138.66</v>
      </c>
      <c r="G157" s="9">
        <v>-7.000000000000001E-4</v>
      </c>
      <c r="H157" s="13">
        <v>44497</v>
      </c>
    </row>
    <row r="158" spans="1:8" x14ac:dyDescent="0.35">
      <c r="A158" s="6">
        <v>148</v>
      </c>
      <c r="B158" s="6" t="s">
        <v>836</v>
      </c>
      <c r="C158" s="6"/>
      <c r="D158" s="6" t="s">
        <v>499</v>
      </c>
      <c r="E158" s="7">
        <v>-8625</v>
      </c>
      <c r="F158" s="8">
        <v>-147.27000000000001</v>
      </c>
      <c r="G158" s="9">
        <v>-8.0000000000000004E-4</v>
      </c>
      <c r="H158" s="13">
        <v>44497</v>
      </c>
    </row>
    <row r="159" spans="1:8" x14ac:dyDescent="0.35">
      <c r="A159" s="6">
        <v>149</v>
      </c>
      <c r="B159" s="6" t="s">
        <v>657</v>
      </c>
      <c r="C159" s="6"/>
      <c r="D159" s="6" t="s">
        <v>499</v>
      </c>
      <c r="E159" s="7">
        <v>-46500</v>
      </c>
      <c r="F159" s="8">
        <v>-149.24</v>
      </c>
      <c r="G159" s="9">
        <v>-8.0000000000000004E-4</v>
      </c>
      <c r="H159" s="13">
        <v>44497</v>
      </c>
    </row>
    <row r="160" spans="1:8" x14ac:dyDescent="0.35">
      <c r="A160" s="6">
        <v>150</v>
      </c>
      <c r="B160" s="6" t="s">
        <v>645</v>
      </c>
      <c r="C160" s="6"/>
      <c r="D160" s="6" t="s">
        <v>499</v>
      </c>
      <c r="E160" s="7">
        <v>-3600</v>
      </c>
      <c r="F160" s="8">
        <v>-151.91</v>
      </c>
      <c r="G160" s="9">
        <v>-8.0000000000000004E-4</v>
      </c>
      <c r="H160" s="13">
        <v>44497</v>
      </c>
    </row>
    <row r="161" spans="1:8" x14ac:dyDescent="0.35">
      <c r="A161" s="6">
        <v>151</v>
      </c>
      <c r="B161" s="6" t="s">
        <v>623</v>
      </c>
      <c r="C161" s="6"/>
      <c r="D161" s="6" t="s">
        <v>499</v>
      </c>
      <c r="E161" s="7">
        <v>-90000</v>
      </c>
      <c r="F161" s="8">
        <v>-161.32</v>
      </c>
      <c r="G161" s="9">
        <v>-8.9999999999999998E-4</v>
      </c>
      <c r="H161" s="13">
        <v>44497</v>
      </c>
    </row>
    <row r="162" spans="1:8" x14ac:dyDescent="0.35">
      <c r="A162" s="6">
        <v>152</v>
      </c>
      <c r="B162" s="6" t="s">
        <v>837</v>
      </c>
      <c r="C162" s="6"/>
      <c r="D162" s="6" t="s">
        <v>499</v>
      </c>
      <c r="E162" s="7">
        <v>-10150</v>
      </c>
      <c r="F162" s="8">
        <v>-168.7</v>
      </c>
      <c r="G162" s="9">
        <v>-8.9999999999999998E-4</v>
      </c>
      <c r="H162" s="13">
        <v>44497</v>
      </c>
    </row>
    <row r="163" spans="1:8" x14ac:dyDescent="0.35">
      <c r="A163" s="6">
        <v>153</v>
      </c>
      <c r="B163" s="6" t="s">
        <v>838</v>
      </c>
      <c r="C163" s="6"/>
      <c r="D163" s="6" t="s">
        <v>499</v>
      </c>
      <c r="E163" s="7">
        <v>-78000</v>
      </c>
      <c r="F163" s="8">
        <v>-186.85</v>
      </c>
      <c r="G163" s="9">
        <v>-1E-3</v>
      </c>
      <c r="H163" s="13">
        <v>44497</v>
      </c>
    </row>
    <row r="164" spans="1:8" x14ac:dyDescent="0.35">
      <c r="A164" s="6">
        <v>154</v>
      </c>
      <c r="B164" s="6" t="s">
        <v>641</v>
      </c>
      <c r="C164" s="6"/>
      <c r="D164" s="6" t="s">
        <v>499</v>
      </c>
      <c r="E164" s="7">
        <v>-19200</v>
      </c>
      <c r="F164" s="8">
        <v>-191.59</v>
      </c>
      <c r="G164" s="9">
        <v>-1E-3</v>
      </c>
      <c r="H164" s="13">
        <v>44497</v>
      </c>
    </row>
    <row r="165" spans="1:8" x14ac:dyDescent="0.35">
      <c r="A165" s="6">
        <v>155</v>
      </c>
      <c r="B165" s="6" t="s">
        <v>634</v>
      </c>
      <c r="C165" s="6"/>
      <c r="D165" s="6" t="s">
        <v>499</v>
      </c>
      <c r="E165" s="7">
        <v>-55200</v>
      </c>
      <c r="F165" s="8">
        <v>-200.93</v>
      </c>
      <c r="G165" s="9">
        <v>-1.1000000000000001E-3</v>
      </c>
      <c r="H165" s="13">
        <v>44497</v>
      </c>
    </row>
    <row r="166" spans="1:8" x14ac:dyDescent="0.35">
      <c r="A166" s="6">
        <v>156</v>
      </c>
      <c r="B166" s="6" t="s">
        <v>839</v>
      </c>
      <c r="C166" s="6"/>
      <c r="D166" s="6" t="s">
        <v>499</v>
      </c>
      <c r="E166" s="7">
        <v>-31500</v>
      </c>
      <c r="F166" s="8">
        <v>-212.37</v>
      </c>
      <c r="G166" s="9">
        <v>-1.1000000000000001E-3</v>
      </c>
      <c r="H166" s="13">
        <v>44497</v>
      </c>
    </row>
    <row r="167" spans="1:8" x14ac:dyDescent="0.35">
      <c r="A167" s="6">
        <v>157</v>
      </c>
      <c r="B167" s="6" t="s">
        <v>635</v>
      </c>
      <c r="C167" s="6"/>
      <c r="D167" s="6" t="s">
        <v>499</v>
      </c>
      <c r="E167" s="7">
        <v>-57000</v>
      </c>
      <c r="F167" s="8">
        <v>-229.34</v>
      </c>
      <c r="G167" s="9">
        <v>-1.1999999999999999E-3</v>
      </c>
      <c r="H167" s="13">
        <v>44497</v>
      </c>
    </row>
    <row r="168" spans="1:8" x14ac:dyDescent="0.35">
      <c r="A168" s="6">
        <v>158</v>
      </c>
      <c r="B168" s="6" t="s">
        <v>840</v>
      </c>
      <c r="C168" s="6"/>
      <c r="D168" s="6" t="s">
        <v>499</v>
      </c>
      <c r="E168" s="7">
        <v>-152100</v>
      </c>
      <c r="F168" s="8">
        <v>-277.58</v>
      </c>
      <c r="G168" s="9">
        <v>-1.5E-3</v>
      </c>
      <c r="H168" s="13">
        <v>44497</v>
      </c>
    </row>
    <row r="169" spans="1:8" x14ac:dyDescent="0.35">
      <c r="A169" s="6">
        <v>159</v>
      </c>
      <c r="B169" s="6" t="s">
        <v>639</v>
      </c>
      <c r="C169" s="6"/>
      <c r="D169" s="6" t="s">
        <v>499</v>
      </c>
      <c r="E169" s="7">
        <v>-25800</v>
      </c>
      <c r="F169" s="8">
        <v>-280.89999999999998</v>
      </c>
      <c r="G169" s="9">
        <v>-1.5E-3</v>
      </c>
      <c r="H169" s="13">
        <v>44497</v>
      </c>
    </row>
    <row r="170" spans="1:8" x14ac:dyDescent="0.35">
      <c r="A170" s="6">
        <v>160</v>
      </c>
      <c r="B170" s="6" t="s">
        <v>619</v>
      </c>
      <c r="C170" s="6"/>
      <c r="D170" s="6" t="s">
        <v>499</v>
      </c>
      <c r="E170" s="7">
        <v>-42900</v>
      </c>
      <c r="F170" s="8">
        <v>-295.77</v>
      </c>
      <c r="G170" s="9">
        <v>-1.6000000000000001E-3</v>
      </c>
      <c r="H170" s="13">
        <v>44497</v>
      </c>
    </row>
    <row r="171" spans="1:8" x14ac:dyDescent="0.35">
      <c r="A171" s="6">
        <v>161</v>
      </c>
      <c r="B171" s="6" t="s">
        <v>684</v>
      </c>
      <c r="C171" s="6"/>
      <c r="D171" s="6" t="s">
        <v>499</v>
      </c>
      <c r="E171" s="7">
        <v>-24500</v>
      </c>
      <c r="F171" s="8">
        <v>-338.32</v>
      </c>
      <c r="G171" s="9">
        <v>-1.8E-3</v>
      </c>
      <c r="H171" s="13">
        <v>44497</v>
      </c>
    </row>
    <row r="172" spans="1:8" x14ac:dyDescent="0.35">
      <c r="A172" s="6">
        <v>162</v>
      </c>
      <c r="B172" s="6" t="s">
        <v>631</v>
      </c>
      <c r="C172" s="6"/>
      <c r="D172" s="6" t="s">
        <v>499</v>
      </c>
      <c r="E172" s="7">
        <v>-37400</v>
      </c>
      <c r="F172" s="8">
        <v>-368.61</v>
      </c>
      <c r="G172" s="9">
        <v>-2E-3</v>
      </c>
      <c r="H172" s="13">
        <v>44497</v>
      </c>
    </row>
    <row r="173" spans="1:8" x14ac:dyDescent="0.35">
      <c r="A173" s="6">
        <v>163</v>
      </c>
      <c r="B173" s="6" t="s">
        <v>608</v>
      </c>
      <c r="C173" s="6"/>
      <c r="D173" s="6" t="s">
        <v>499</v>
      </c>
      <c r="E173" s="7">
        <v>-15500</v>
      </c>
      <c r="F173" s="8">
        <v>-373.56</v>
      </c>
      <c r="G173" s="9">
        <v>-2E-3</v>
      </c>
      <c r="H173" s="13">
        <v>44497</v>
      </c>
    </row>
    <row r="174" spans="1:8" x14ac:dyDescent="0.35">
      <c r="A174" s="6">
        <v>164</v>
      </c>
      <c r="B174" s="6" t="s">
        <v>666</v>
      </c>
      <c r="C174" s="6"/>
      <c r="D174" s="6" t="s">
        <v>499</v>
      </c>
      <c r="E174" s="7">
        <v>-23650</v>
      </c>
      <c r="F174" s="8">
        <v>-378.44</v>
      </c>
      <c r="G174" s="9">
        <v>-2E-3</v>
      </c>
      <c r="H174" s="13">
        <v>44497</v>
      </c>
    </row>
    <row r="175" spans="1:8" x14ac:dyDescent="0.35">
      <c r="A175" s="6">
        <v>165</v>
      </c>
      <c r="B175" s="6" t="s">
        <v>792</v>
      </c>
      <c r="C175" s="6"/>
      <c r="D175" s="6" t="s">
        <v>499</v>
      </c>
      <c r="E175" s="7">
        <v>-588000</v>
      </c>
      <c r="F175" s="8">
        <v>-381.61</v>
      </c>
      <c r="G175" s="9">
        <v>-2.0999999999999999E-3</v>
      </c>
      <c r="H175" s="13">
        <v>44497</v>
      </c>
    </row>
    <row r="176" spans="1:8" x14ac:dyDescent="0.35">
      <c r="A176" s="6">
        <v>166</v>
      </c>
      <c r="B176" s="6" t="s">
        <v>682</v>
      </c>
      <c r="C176" s="6"/>
      <c r="D176" s="6" t="s">
        <v>499</v>
      </c>
      <c r="E176" s="7">
        <v>-15200</v>
      </c>
      <c r="F176" s="8">
        <v>-386.86</v>
      </c>
      <c r="G176" s="9">
        <v>-2.0999999999999999E-3</v>
      </c>
      <c r="H176" s="13">
        <v>44497</v>
      </c>
    </row>
    <row r="177" spans="1:8" x14ac:dyDescent="0.35">
      <c r="A177" s="6">
        <v>167</v>
      </c>
      <c r="B177" s="6" t="s">
        <v>614</v>
      </c>
      <c r="C177" s="6"/>
      <c r="D177" s="6" t="s">
        <v>499</v>
      </c>
      <c r="E177" s="7">
        <v>-6125</v>
      </c>
      <c r="F177" s="8">
        <v>-395.3</v>
      </c>
      <c r="G177" s="9">
        <v>-2.0999999999999999E-3</v>
      </c>
      <c r="H177" s="13">
        <v>44497</v>
      </c>
    </row>
    <row r="178" spans="1:8" x14ac:dyDescent="0.35">
      <c r="A178" s="6">
        <v>168</v>
      </c>
      <c r="B178" s="6" t="s">
        <v>640</v>
      </c>
      <c r="C178" s="6"/>
      <c r="D178" s="6" t="s">
        <v>499</v>
      </c>
      <c r="E178" s="7">
        <v>-41650</v>
      </c>
      <c r="F178" s="8">
        <v>-397.86</v>
      </c>
      <c r="G178" s="9">
        <v>-2.0999999999999999E-3</v>
      </c>
      <c r="H178" s="13">
        <v>44497</v>
      </c>
    </row>
    <row r="179" spans="1:8" x14ac:dyDescent="0.35">
      <c r="A179" s="6">
        <v>169</v>
      </c>
      <c r="B179" s="6" t="s">
        <v>627</v>
      </c>
      <c r="C179" s="6"/>
      <c r="D179" s="6" t="s">
        <v>499</v>
      </c>
      <c r="E179" s="7">
        <v>-437276</v>
      </c>
      <c r="F179" s="8">
        <v>-399.89</v>
      </c>
      <c r="G179" s="9">
        <v>-2.2000000000000001E-3</v>
      </c>
      <c r="H179" s="13">
        <v>44497</v>
      </c>
    </row>
    <row r="180" spans="1:8" x14ac:dyDescent="0.35">
      <c r="A180" s="6">
        <v>170</v>
      </c>
      <c r="B180" s="6" t="s">
        <v>679</v>
      </c>
      <c r="C180" s="6"/>
      <c r="D180" s="6" t="s">
        <v>499</v>
      </c>
      <c r="E180" s="7">
        <v>-31500</v>
      </c>
      <c r="F180" s="8">
        <v>-401.8</v>
      </c>
      <c r="G180" s="9">
        <v>-2.2000000000000001E-3</v>
      </c>
      <c r="H180" s="13">
        <v>44497</v>
      </c>
    </row>
    <row r="181" spans="1:8" x14ac:dyDescent="0.35">
      <c r="A181" s="6">
        <v>171</v>
      </c>
      <c r="B181" s="6" t="s">
        <v>678</v>
      </c>
      <c r="C181" s="6"/>
      <c r="D181" s="6" t="s">
        <v>499</v>
      </c>
      <c r="E181" s="7">
        <v>-76250</v>
      </c>
      <c r="F181" s="8">
        <v>-432.3</v>
      </c>
      <c r="G181" s="9">
        <v>-2.3E-3</v>
      </c>
      <c r="H181" s="13">
        <v>44497</v>
      </c>
    </row>
    <row r="182" spans="1:8" x14ac:dyDescent="0.35">
      <c r="A182" s="6">
        <v>172</v>
      </c>
      <c r="B182" s="6" t="s">
        <v>690</v>
      </c>
      <c r="C182" s="6"/>
      <c r="D182" s="6" t="s">
        <v>499</v>
      </c>
      <c r="E182" s="7">
        <v>-83875</v>
      </c>
      <c r="F182" s="8">
        <v>-449.02</v>
      </c>
      <c r="G182" s="9">
        <v>-2.3999999999999998E-3</v>
      </c>
      <c r="H182" s="13">
        <v>44497</v>
      </c>
    </row>
    <row r="183" spans="1:8" x14ac:dyDescent="0.35">
      <c r="A183" s="6">
        <v>173</v>
      </c>
      <c r="B183" s="6" t="s">
        <v>648</v>
      </c>
      <c r="C183" s="6"/>
      <c r="D183" s="6" t="s">
        <v>499</v>
      </c>
      <c r="E183" s="7">
        <v>-323400</v>
      </c>
      <c r="F183" s="8">
        <v>-468.44</v>
      </c>
      <c r="G183" s="9">
        <v>-2.5000000000000001E-3</v>
      </c>
      <c r="H183" s="13">
        <v>44497</v>
      </c>
    </row>
    <row r="184" spans="1:8" x14ac:dyDescent="0.35">
      <c r="A184" s="6">
        <v>174</v>
      </c>
      <c r="B184" s="6" t="s">
        <v>841</v>
      </c>
      <c r="C184" s="6"/>
      <c r="D184" s="6" t="s">
        <v>499</v>
      </c>
      <c r="E184" s="7">
        <v>-15275</v>
      </c>
      <c r="F184" s="8">
        <v>-476.96</v>
      </c>
      <c r="G184" s="9">
        <v>-2.5999999999999999E-3</v>
      </c>
      <c r="H184" s="13">
        <v>44497</v>
      </c>
    </row>
    <row r="185" spans="1:8" x14ac:dyDescent="0.35">
      <c r="A185" s="6">
        <v>175</v>
      </c>
      <c r="B185" s="6" t="s">
        <v>674</v>
      </c>
      <c r="C185" s="6"/>
      <c r="D185" s="6" t="s">
        <v>499</v>
      </c>
      <c r="E185" s="7">
        <v>-88000</v>
      </c>
      <c r="F185" s="8">
        <v>-487.83</v>
      </c>
      <c r="G185" s="9">
        <v>-2.5999999999999999E-3</v>
      </c>
      <c r="H185" s="13">
        <v>44497</v>
      </c>
    </row>
    <row r="186" spans="1:8" x14ac:dyDescent="0.35">
      <c r="A186" s="6">
        <v>176</v>
      </c>
      <c r="B186" s="6" t="s">
        <v>649</v>
      </c>
      <c r="C186" s="6"/>
      <c r="D186" s="6" t="s">
        <v>499</v>
      </c>
      <c r="E186" s="7">
        <v>-71500</v>
      </c>
      <c r="F186" s="8">
        <v>-508.22</v>
      </c>
      <c r="G186" s="9">
        <v>-2.7000000000000001E-3</v>
      </c>
      <c r="H186" s="13">
        <v>44497</v>
      </c>
    </row>
    <row r="187" spans="1:8" x14ac:dyDescent="0.35">
      <c r="A187" s="6">
        <v>177</v>
      </c>
      <c r="B187" s="6" t="s">
        <v>698</v>
      </c>
      <c r="C187" s="6"/>
      <c r="D187" s="6" t="s">
        <v>499</v>
      </c>
      <c r="E187" s="7">
        <v>-168000</v>
      </c>
      <c r="F187" s="8">
        <v>-511.14</v>
      </c>
      <c r="G187" s="9">
        <v>-2.8000000000000004E-3</v>
      </c>
      <c r="H187" s="13">
        <v>44497</v>
      </c>
    </row>
    <row r="188" spans="1:8" x14ac:dyDescent="0.35">
      <c r="A188" s="6">
        <v>178</v>
      </c>
      <c r="B188" s="6" t="s">
        <v>683</v>
      </c>
      <c r="C188" s="6"/>
      <c r="D188" s="6" t="s">
        <v>499</v>
      </c>
      <c r="E188" s="7">
        <v>-4340000</v>
      </c>
      <c r="F188" s="8">
        <v>-520.79999999999995</v>
      </c>
      <c r="G188" s="9">
        <v>-2.8000000000000004E-3</v>
      </c>
      <c r="H188" s="13">
        <v>44497</v>
      </c>
    </row>
    <row r="189" spans="1:8" x14ac:dyDescent="0.35">
      <c r="A189" s="6">
        <v>179</v>
      </c>
      <c r="B189" s="6" t="s">
        <v>621</v>
      </c>
      <c r="C189" s="6"/>
      <c r="D189" s="6" t="s">
        <v>499</v>
      </c>
      <c r="E189" s="7">
        <v>-14000</v>
      </c>
      <c r="F189" s="8">
        <v>-537.86</v>
      </c>
      <c r="G189" s="9">
        <v>-2.8999999999999998E-3</v>
      </c>
      <c r="H189" s="13">
        <v>44497</v>
      </c>
    </row>
    <row r="190" spans="1:8" x14ac:dyDescent="0.35">
      <c r="A190" s="6">
        <v>180</v>
      </c>
      <c r="B190" s="6" t="s">
        <v>693</v>
      </c>
      <c r="C190" s="6"/>
      <c r="D190" s="6" t="s">
        <v>499</v>
      </c>
      <c r="E190" s="7">
        <v>-13250</v>
      </c>
      <c r="F190" s="8">
        <v>-538.75</v>
      </c>
      <c r="G190" s="9">
        <v>-2.8999999999999998E-3</v>
      </c>
      <c r="H190" s="13">
        <v>44497</v>
      </c>
    </row>
    <row r="191" spans="1:8" x14ac:dyDescent="0.35">
      <c r="A191" s="6">
        <v>181</v>
      </c>
      <c r="B191" s="6" t="s">
        <v>622</v>
      </c>
      <c r="C191" s="6"/>
      <c r="D191" s="6" t="s">
        <v>499</v>
      </c>
      <c r="E191" s="7">
        <v>-11875</v>
      </c>
      <c r="F191" s="8">
        <v>-582.07000000000005</v>
      </c>
      <c r="G191" s="9">
        <v>-3.0999999999999999E-3</v>
      </c>
      <c r="H191" s="13">
        <v>44497</v>
      </c>
    </row>
    <row r="192" spans="1:8" x14ac:dyDescent="0.35">
      <c r="A192" s="6">
        <v>182</v>
      </c>
      <c r="B192" s="6" t="s">
        <v>669</v>
      </c>
      <c r="C192" s="6"/>
      <c r="D192" s="6" t="s">
        <v>499</v>
      </c>
      <c r="E192" s="7">
        <v>-120000</v>
      </c>
      <c r="F192" s="8">
        <v>-660.06</v>
      </c>
      <c r="G192" s="9">
        <v>-3.5999999999999999E-3</v>
      </c>
      <c r="H192" s="13">
        <v>44497</v>
      </c>
    </row>
    <row r="193" spans="1:8" x14ac:dyDescent="0.35">
      <c r="A193" s="6">
        <v>183</v>
      </c>
      <c r="B193" s="6" t="s">
        <v>687</v>
      </c>
      <c r="C193" s="6"/>
      <c r="D193" s="6" t="s">
        <v>499</v>
      </c>
      <c r="E193" s="7">
        <v>-135450</v>
      </c>
      <c r="F193" s="8">
        <v>-661.81</v>
      </c>
      <c r="G193" s="9">
        <v>-3.5999999999999999E-3</v>
      </c>
      <c r="H193" s="13">
        <v>44497</v>
      </c>
    </row>
    <row r="194" spans="1:8" x14ac:dyDescent="0.35">
      <c r="A194" s="6">
        <v>184</v>
      </c>
      <c r="B194" s="6" t="s">
        <v>618</v>
      </c>
      <c r="C194" s="6"/>
      <c r="D194" s="6" t="s">
        <v>499</v>
      </c>
      <c r="E194" s="7">
        <v>-3825</v>
      </c>
      <c r="F194" s="8">
        <v>-682.45</v>
      </c>
      <c r="G194" s="9">
        <v>-3.7000000000000002E-3</v>
      </c>
      <c r="H194" s="13">
        <v>44497</v>
      </c>
    </row>
    <row r="195" spans="1:8" x14ac:dyDescent="0.35">
      <c r="A195" s="6">
        <v>185</v>
      </c>
      <c r="B195" s="6" t="s">
        <v>691</v>
      </c>
      <c r="C195" s="6"/>
      <c r="D195" s="6" t="s">
        <v>499</v>
      </c>
      <c r="E195" s="7">
        <v>-80000</v>
      </c>
      <c r="F195" s="8">
        <v>-685.32</v>
      </c>
      <c r="G195" s="9">
        <v>-3.7000000000000002E-3</v>
      </c>
      <c r="H195" s="13">
        <v>44497</v>
      </c>
    </row>
    <row r="196" spans="1:8" x14ac:dyDescent="0.35">
      <c r="A196" s="6">
        <v>186</v>
      </c>
      <c r="B196" s="6" t="s">
        <v>632</v>
      </c>
      <c r="C196" s="6"/>
      <c r="D196" s="6" t="s">
        <v>499</v>
      </c>
      <c r="E196" s="7">
        <v>-162000</v>
      </c>
      <c r="F196" s="8">
        <v>-695.38</v>
      </c>
      <c r="G196" s="9">
        <v>-3.7000000000000002E-3</v>
      </c>
      <c r="H196" s="13">
        <v>44497</v>
      </c>
    </row>
    <row r="197" spans="1:8" x14ac:dyDescent="0.35">
      <c r="A197" s="6">
        <v>187</v>
      </c>
      <c r="B197" s="6" t="s">
        <v>697</v>
      </c>
      <c r="C197" s="6"/>
      <c r="D197" s="6" t="s">
        <v>499</v>
      </c>
      <c r="E197" s="7">
        <v>-96800</v>
      </c>
      <c r="F197" s="8">
        <v>-702.91</v>
      </c>
      <c r="G197" s="9">
        <v>-3.8E-3</v>
      </c>
      <c r="H197" s="13">
        <v>44497</v>
      </c>
    </row>
    <row r="198" spans="1:8" x14ac:dyDescent="0.35">
      <c r="A198" s="6">
        <v>188</v>
      </c>
      <c r="B198" s="6" t="s">
        <v>686</v>
      </c>
      <c r="C198" s="6"/>
      <c r="D198" s="6" t="s">
        <v>499</v>
      </c>
      <c r="E198" s="7">
        <v>-142500</v>
      </c>
      <c r="F198" s="8">
        <v>-726.61</v>
      </c>
      <c r="G198" s="9">
        <v>-3.9000000000000003E-3</v>
      </c>
      <c r="H198" s="13">
        <v>44497</v>
      </c>
    </row>
    <row r="199" spans="1:8" x14ac:dyDescent="0.35">
      <c r="A199" s="6">
        <v>189</v>
      </c>
      <c r="B199" s="6" t="s">
        <v>637</v>
      </c>
      <c r="C199" s="6"/>
      <c r="D199" s="6" t="s">
        <v>499</v>
      </c>
      <c r="E199" s="7">
        <v>-26100</v>
      </c>
      <c r="F199" s="8">
        <v>-743.04</v>
      </c>
      <c r="G199" s="9">
        <v>-4.0000000000000001E-3</v>
      </c>
      <c r="H199" s="13">
        <v>44497</v>
      </c>
    </row>
    <row r="200" spans="1:8" x14ac:dyDescent="0.35">
      <c r="A200" s="6">
        <v>190</v>
      </c>
      <c r="B200" s="6" t="s">
        <v>650</v>
      </c>
      <c r="C200" s="6"/>
      <c r="D200" s="6" t="s">
        <v>499</v>
      </c>
      <c r="E200" s="7">
        <v>-536000</v>
      </c>
      <c r="F200" s="8">
        <v>-770.23</v>
      </c>
      <c r="G200" s="9">
        <v>-4.0999999999999995E-3</v>
      </c>
      <c r="H200" s="13">
        <v>44497</v>
      </c>
    </row>
    <row r="201" spans="1:8" x14ac:dyDescent="0.35">
      <c r="A201" s="6">
        <v>191</v>
      </c>
      <c r="B201" s="6" t="s">
        <v>630</v>
      </c>
      <c r="C201" s="6"/>
      <c r="D201" s="6" t="s">
        <v>499</v>
      </c>
      <c r="E201" s="7">
        <v>-34500</v>
      </c>
      <c r="F201" s="8">
        <v>-780.53</v>
      </c>
      <c r="G201" s="9">
        <v>-4.1999999999999997E-3</v>
      </c>
      <c r="H201" s="13">
        <v>44497</v>
      </c>
    </row>
    <row r="202" spans="1:8" x14ac:dyDescent="0.35">
      <c r="A202" s="6">
        <v>192</v>
      </c>
      <c r="B202" s="6" t="s">
        <v>660</v>
      </c>
      <c r="C202" s="6"/>
      <c r="D202" s="6" t="s">
        <v>499</v>
      </c>
      <c r="E202" s="7">
        <v>-191400</v>
      </c>
      <c r="F202" s="8">
        <v>-802.54</v>
      </c>
      <c r="G202" s="9">
        <v>-4.3E-3</v>
      </c>
      <c r="H202" s="13">
        <v>44497</v>
      </c>
    </row>
    <row r="203" spans="1:8" x14ac:dyDescent="0.35">
      <c r="A203" s="6">
        <v>193</v>
      </c>
      <c r="B203" s="6" t="s">
        <v>647</v>
      </c>
      <c r="C203" s="6"/>
      <c r="D203" s="6" t="s">
        <v>499</v>
      </c>
      <c r="E203" s="7">
        <v>-492000</v>
      </c>
      <c r="F203" s="8">
        <v>-913.64</v>
      </c>
      <c r="G203" s="9">
        <v>-4.8999999999999998E-3</v>
      </c>
      <c r="H203" s="13">
        <v>44497</v>
      </c>
    </row>
    <row r="204" spans="1:8" x14ac:dyDescent="0.35">
      <c r="A204" s="6">
        <v>194</v>
      </c>
      <c r="B204" s="6" t="s">
        <v>667</v>
      </c>
      <c r="C204" s="6"/>
      <c r="D204" s="6" t="s">
        <v>499</v>
      </c>
      <c r="E204" s="7">
        <v>-1966500</v>
      </c>
      <c r="F204" s="8">
        <v>-941.95</v>
      </c>
      <c r="G204" s="9">
        <v>-5.1000000000000004E-3</v>
      </c>
      <c r="H204" s="13">
        <v>44497</v>
      </c>
    </row>
    <row r="205" spans="1:8" x14ac:dyDescent="0.35">
      <c r="A205" s="6">
        <v>195</v>
      </c>
      <c r="B205" s="6" t="s">
        <v>701</v>
      </c>
      <c r="C205" s="6"/>
      <c r="D205" s="6" t="s">
        <v>499</v>
      </c>
      <c r="E205" s="7">
        <v>-29700</v>
      </c>
      <c r="F205" s="8">
        <v>-966.56</v>
      </c>
      <c r="G205" s="9">
        <v>-5.1999999999999998E-3</v>
      </c>
      <c r="H205" s="13">
        <v>44497</v>
      </c>
    </row>
    <row r="206" spans="1:8" x14ac:dyDescent="0.35">
      <c r="A206" s="6">
        <v>196</v>
      </c>
      <c r="B206" s="6" t="s">
        <v>653</v>
      </c>
      <c r="C206" s="6"/>
      <c r="D206" s="6" t="s">
        <v>499</v>
      </c>
      <c r="E206" s="7">
        <v>-1071000</v>
      </c>
      <c r="F206" s="8">
        <v>-1006.2</v>
      </c>
      <c r="G206" s="9">
        <v>-5.4000000000000003E-3</v>
      </c>
      <c r="H206" s="13">
        <v>44497</v>
      </c>
    </row>
    <row r="207" spans="1:8" x14ac:dyDescent="0.35">
      <c r="A207" s="6">
        <v>197</v>
      </c>
      <c r="B207" s="6" t="s">
        <v>644</v>
      </c>
      <c r="C207" s="6"/>
      <c r="D207" s="6" t="s">
        <v>499</v>
      </c>
      <c r="E207" s="7">
        <v>-138000</v>
      </c>
      <c r="F207" s="8">
        <v>-1021.96</v>
      </c>
      <c r="G207" s="9">
        <v>-5.5000000000000005E-3</v>
      </c>
      <c r="H207" s="13">
        <v>44497</v>
      </c>
    </row>
    <row r="208" spans="1:8" x14ac:dyDescent="0.35">
      <c r="A208" s="6">
        <v>198</v>
      </c>
      <c r="B208" s="6" t="s">
        <v>695</v>
      </c>
      <c r="C208" s="6"/>
      <c r="D208" s="6" t="s">
        <v>499</v>
      </c>
      <c r="E208" s="7">
        <v>-23000</v>
      </c>
      <c r="F208" s="8">
        <v>-1032.8399999999999</v>
      </c>
      <c r="G208" s="9">
        <v>-5.6000000000000008E-3</v>
      </c>
      <c r="H208" s="13">
        <v>44497</v>
      </c>
    </row>
    <row r="209" spans="1:8" x14ac:dyDescent="0.35">
      <c r="A209" s="6">
        <v>199</v>
      </c>
      <c r="B209" s="6" t="s">
        <v>654</v>
      </c>
      <c r="C209" s="6"/>
      <c r="D209" s="6" t="s">
        <v>499</v>
      </c>
      <c r="E209" s="7">
        <v>-489600</v>
      </c>
      <c r="F209" s="8">
        <v>-1159.6199999999999</v>
      </c>
      <c r="G209" s="9">
        <v>-6.1999999999999998E-3</v>
      </c>
      <c r="H209" s="13">
        <v>44497</v>
      </c>
    </row>
    <row r="210" spans="1:8" x14ac:dyDescent="0.35">
      <c r="A210" s="6">
        <v>200</v>
      </c>
      <c r="B210" s="6" t="s">
        <v>842</v>
      </c>
      <c r="C210" s="6"/>
      <c r="D210" s="6" t="s">
        <v>499</v>
      </c>
      <c r="E210" s="7">
        <v>-85063</v>
      </c>
      <c r="F210" s="8">
        <v>-1365.56</v>
      </c>
      <c r="G210" s="9">
        <v>-7.3000000000000001E-3</v>
      </c>
      <c r="H210" s="13">
        <v>44497</v>
      </c>
    </row>
    <row r="211" spans="1:8" x14ac:dyDescent="0.35">
      <c r="A211" s="6">
        <v>201</v>
      </c>
      <c r="B211" s="6" t="s">
        <v>656</v>
      </c>
      <c r="C211" s="6"/>
      <c r="D211" s="6" t="s">
        <v>499</v>
      </c>
      <c r="E211" s="7">
        <v>-532800</v>
      </c>
      <c r="F211" s="8">
        <v>-1515.55</v>
      </c>
      <c r="G211" s="9">
        <v>-8.199999999999999E-3</v>
      </c>
      <c r="H211" s="13">
        <v>44497</v>
      </c>
    </row>
    <row r="212" spans="1:8" x14ac:dyDescent="0.35">
      <c r="A212" s="6">
        <v>202</v>
      </c>
      <c r="B212" s="6" t="s">
        <v>700</v>
      </c>
      <c r="C212" s="6"/>
      <c r="D212" s="6" t="s">
        <v>499</v>
      </c>
      <c r="E212" s="7">
        <v>-874800</v>
      </c>
      <c r="F212" s="8">
        <v>-1521.28</v>
      </c>
      <c r="G212" s="9">
        <v>-8.199999999999999E-3</v>
      </c>
      <c r="H212" s="13">
        <v>44497</v>
      </c>
    </row>
    <row r="213" spans="1:8" x14ac:dyDescent="0.35">
      <c r="A213" s="6">
        <v>203</v>
      </c>
      <c r="B213" s="6" t="s">
        <v>689</v>
      </c>
      <c r="C213" s="6"/>
      <c r="D213" s="6" t="s">
        <v>499</v>
      </c>
      <c r="E213" s="7">
        <v>-215000</v>
      </c>
      <c r="F213" s="8">
        <v>-1620.88</v>
      </c>
      <c r="G213" s="9">
        <v>-8.6999999999999994E-3</v>
      </c>
      <c r="H213" s="13">
        <v>44497</v>
      </c>
    </row>
    <row r="214" spans="1:8" x14ac:dyDescent="0.35">
      <c r="A214" s="6">
        <v>204</v>
      </c>
      <c r="B214" s="6" t="s">
        <v>680</v>
      </c>
      <c r="C214" s="6"/>
      <c r="D214" s="6" t="s">
        <v>499</v>
      </c>
      <c r="E214" s="7">
        <v>-80500</v>
      </c>
      <c r="F214" s="8">
        <v>-1629.92</v>
      </c>
      <c r="G214" s="9">
        <v>-8.8000000000000005E-3</v>
      </c>
      <c r="H214" s="13">
        <v>44497</v>
      </c>
    </row>
    <row r="215" spans="1:8" x14ac:dyDescent="0.35">
      <c r="A215" s="6">
        <v>205</v>
      </c>
      <c r="B215" s="6" t="s">
        <v>681</v>
      </c>
      <c r="C215" s="6"/>
      <c r="D215" s="6" t="s">
        <v>499</v>
      </c>
      <c r="E215" s="7">
        <v>-2117700</v>
      </c>
      <c r="F215" s="8">
        <v>-1735.46</v>
      </c>
      <c r="G215" s="9">
        <v>-9.300000000000001E-3</v>
      </c>
      <c r="H215" s="13">
        <v>44497</v>
      </c>
    </row>
    <row r="216" spans="1:8" x14ac:dyDescent="0.35">
      <c r="A216" s="6">
        <v>206</v>
      </c>
      <c r="B216" s="6" t="s">
        <v>692</v>
      </c>
      <c r="C216" s="6"/>
      <c r="D216" s="6" t="s">
        <v>499</v>
      </c>
      <c r="E216" s="7">
        <v>-24700</v>
      </c>
      <c r="F216" s="8">
        <v>-1816.54</v>
      </c>
      <c r="G216" s="9">
        <v>-9.7999999999999997E-3</v>
      </c>
      <c r="H216" s="13">
        <v>44497</v>
      </c>
    </row>
    <row r="217" spans="1:8" x14ac:dyDescent="0.35">
      <c r="A217" s="6">
        <v>207</v>
      </c>
      <c r="B217" s="6" t="s">
        <v>625</v>
      </c>
      <c r="C217" s="6"/>
      <c r="D217" s="6" t="s">
        <v>499</v>
      </c>
      <c r="E217" s="7">
        <v>-2310000</v>
      </c>
      <c r="F217" s="8">
        <v>-1958.88</v>
      </c>
      <c r="G217" s="9">
        <v>-1.0500000000000001E-2</v>
      </c>
      <c r="H217" s="13">
        <v>44497</v>
      </c>
    </row>
    <row r="218" spans="1:8" x14ac:dyDescent="0.35">
      <c r="A218" s="6">
        <v>208</v>
      </c>
      <c r="B218" s="6" t="s">
        <v>677</v>
      </c>
      <c r="C218" s="6"/>
      <c r="D218" s="6" t="s">
        <v>499</v>
      </c>
      <c r="E218" s="7">
        <v>-55200</v>
      </c>
      <c r="F218" s="8">
        <v>-2082.94</v>
      </c>
      <c r="G218" s="9">
        <v>-1.1200000000000002E-2</v>
      </c>
      <c r="H218" s="13">
        <v>44497</v>
      </c>
    </row>
    <row r="219" spans="1:8" x14ac:dyDescent="0.35">
      <c r="A219" s="6">
        <v>209</v>
      </c>
      <c r="B219" s="6" t="s">
        <v>703</v>
      </c>
      <c r="C219" s="6"/>
      <c r="D219" s="6" t="s">
        <v>499</v>
      </c>
      <c r="E219" s="7">
        <v>-1410750</v>
      </c>
      <c r="F219" s="8">
        <v>-2252.2600000000002</v>
      </c>
      <c r="G219" s="9">
        <v>-1.21E-2</v>
      </c>
      <c r="H219" s="13">
        <v>44497</v>
      </c>
    </row>
    <row r="220" spans="1:8" x14ac:dyDescent="0.35">
      <c r="A220" s="6">
        <v>210</v>
      </c>
      <c r="B220" s="6" t="s">
        <v>710</v>
      </c>
      <c r="C220" s="6"/>
      <c r="D220" s="6" t="s">
        <v>499</v>
      </c>
      <c r="E220" s="7">
        <v>-523800</v>
      </c>
      <c r="F220" s="8">
        <v>-2268.84</v>
      </c>
      <c r="G220" s="9">
        <v>-1.2199999999999999E-2</v>
      </c>
      <c r="H220" s="13">
        <v>44497</v>
      </c>
    </row>
    <row r="221" spans="1:8" x14ac:dyDescent="0.35">
      <c r="A221" s="6">
        <v>211</v>
      </c>
      <c r="B221" s="6" t="s">
        <v>704</v>
      </c>
      <c r="C221" s="6"/>
      <c r="D221" s="6" t="s">
        <v>499</v>
      </c>
      <c r="E221" s="7">
        <v>-77600</v>
      </c>
      <c r="F221" s="8">
        <v>-2269.7199999999998</v>
      </c>
      <c r="G221" s="9">
        <v>-1.2199999999999999E-2</v>
      </c>
      <c r="H221" s="13">
        <v>44497</v>
      </c>
    </row>
    <row r="222" spans="1:8" x14ac:dyDescent="0.35">
      <c r="A222" s="6">
        <v>212</v>
      </c>
      <c r="B222" s="6" t="s">
        <v>706</v>
      </c>
      <c r="C222" s="6"/>
      <c r="D222" s="6" t="s">
        <v>499</v>
      </c>
      <c r="E222" s="7">
        <v>-297600</v>
      </c>
      <c r="F222" s="8">
        <v>-2292.56</v>
      </c>
      <c r="G222" s="9">
        <v>-1.23E-2</v>
      </c>
      <c r="H222" s="13">
        <v>44497</v>
      </c>
    </row>
    <row r="223" spans="1:8" x14ac:dyDescent="0.35">
      <c r="A223" s="6">
        <v>213</v>
      </c>
      <c r="B223" s="6" t="s">
        <v>643</v>
      </c>
      <c r="C223" s="6"/>
      <c r="D223" s="6" t="s">
        <v>499</v>
      </c>
      <c r="E223" s="7">
        <v>-2118500</v>
      </c>
      <c r="F223" s="8">
        <v>-2420.39</v>
      </c>
      <c r="G223" s="9">
        <v>-1.3000000000000001E-2</v>
      </c>
      <c r="H223" s="13">
        <v>44497</v>
      </c>
    </row>
    <row r="224" spans="1:8" x14ac:dyDescent="0.35">
      <c r="A224" s="6">
        <v>214</v>
      </c>
      <c r="B224" s="6" t="s">
        <v>716</v>
      </c>
      <c r="C224" s="6"/>
      <c r="D224" s="6" t="s">
        <v>499</v>
      </c>
      <c r="E224" s="7">
        <v>-226800</v>
      </c>
      <c r="F224" s="8">
        <v>-2534.94</v>
      </c>
      <c r="G224" s="9">
        <v>-1.3600000000000001E-2</v>
      </c>
      <c r="H224" s="13">
        <v>44497</v>
      </c>
    </row>
    <row r="225" spans="1:8" x14ac:dyDescent="0.35">
      <c r="A225" s="6">
        <v>215</v>
      </c>
      <c r="B225" s="6" t="s">
        <v>702</v>
      </c>
      <c r="C225" s="6"/>
      <c r="D225" s="6" t="s">
        <v>499</v>
      </c>
      <c r="E225" s="7">
        <v>-718500</v>
      </c>
      <c r="F225" s="8">
        <v>-3262.71</v>
      </c>
      <c r="G225" s="9">
        <v>-1.7600000000000001E-2</v>
      </c>
      <c r="H225" s="13">
        <v>44497</v>
      </c>
    </row>
    <row r="226" spans="1:8" x14ac:dyDescent="0.35">
      <c r="A226" s="6">
        <v>216</v>
      </c>
      <c r="B226" s="6" t="s">
        <v>709</v>
      </c>
      <c r="C226" s="6"/>
      <c r="D226" s="6" t="s">
        <v>499</v>
      </c>
      <c r="E226" s="7">
        <v>-8624000</v>
      </c>
      <c r="F226" s="8">
        <v>-3471.16</v>
      </c>
      <c r="G226" s="9">
        <v>-1.8700000000000001E-2</v>
      </c>
      <c r="H226" s="13">
        <v>44497</v>
      </c>
    </row>
    <row r="227" spans="1:8" x14ac:dyDescent="0.35">
      <c r="A227" s="6">
        <v>217</v>
      </c>
      <c r="B227" s="6" t="s">
        <v>708</v>
      </c>
      <c r="C227" s="6"/>
      <c r="D227" s="6" t="s">
        <v>499</v>
      </c>
      <c r="E227" s="7">
        <v>-493350</v>
      </c>
      <c r="F227" s="8">
        <v>-3592.33</v>
      </c>
      <c r="G227" s="9">
        <v>-1.9299999999999998E-2</v>
      </c>
      <c r="H227" s="13">
        <v>44497</v>
      </c>
    </row>
    <row r="228" spans="1:8" x14ac:dyDescent="0.35">
      <c r="A228" s="6">
        <v>218</v>
      </c>
      <c r="B228" s="6" t="s">
        <v>714</v>
      </c>
      <c r="C228" s="6"/>
      <c r="D228" s="6" t="s">
        <v>499</v>
      </c>
      <c r="E228" s="7">
        <v>-135600</v>
      </c>
      <c r="F228" s="8">
        <v>-3744.93</v>
      </c>
      <c r="G228" s="9">
        <v>-2.0199999999999999E-2</v>
      </c>
      <c r="H228" s="13">
        <v>44497</v>
      </c>
    </row>
    <row r="229" spans="1:8" x14ac:dyDescent="0.35">
      <c r="A229" s="6">
        <v>219</v>
      </c>
      <c r="B229" s="6" t="s">
        <v>715</v>
      </c>
      <c r="C229" s="6"/>
      <c r="D229" s="6" t="s">
        <v>499</v>
      </c>
      <c r="E229" s="7">
        <v>-318750</v>
      </c>
      <c r="F229" s="8">
        <v>-4121.4399999999996</v>
      </c>
      <c r="G229" s="9">
        <v>-2.2200000000000001E-2</v>
      </c>
      <c r="H229" s="13">
        <v>44497</v>
      </c>
    </row>
    <row r="230" spans="1:8" x14ac:dyDescent="0.35">
      <c r="A230" s="6">
        <v>220</v>
      </c>
      <c r="B230" s="6" t="s">
        <v>696</v>
      </c>
      <c r="C230" s="6"/>
      <c r="D230" s="6" t="s">
        <v>499</v>
      </c>
      <c r="E230" s="7">
        <v>-163625</v>
      </c>
      <c r="F230" s="8">
        <v>-4270.04</v>
      </c>
      <c r="G230" s="9">
        <v>-2.3E-2</v>
      </c>
      <c r="H230" s="13">
        <v>44497</v>
      </c>
    </row>
    <row r="231" spans="1:8" x14ac:dyDescent="0.35">
      <c r="A231" s="6">
        <v>221</v>
      </c>
      <c r="B231" s="6" t="s">
        <v>712</v>
      </c>
      <c r="C231" s="6"/>
      <c r="D231" s="6" t="s">
        <v>499</v>
      </c>
      <c r="E231" s="7">
        <v>-669600</v>
      </c>
      <c r="F231" s="8">
        <v>-4499.38</v>
      </c>
      <c r="G231" s="9">
        <v>-2.4199999999999999E-2</v>
      </c>
      <c r="H231" s="13">
        <v>44497</v>
      </c>
    </row>
    <row r="232" spans="1:8" x14ac:dyDescent="0.35">
      <c r="A232" s="6">
        <v>222</v>
      </c>
      <c r="B232" s="6" t="s">
        <v>711</v>
      </c>
      <c r="C232" s="6"/>
      <c r="D232" s="6" t="s">
        <v>499</v>
      </c>
      <c r="E232" s="7">
        <v>-1200000</v>
      </c>
      <c r="F232" s="8">
        <v>-4682.3999999999996</v>
      </c>
      <c r="G232" s="9">
        <v>-2.52E-2</v>
      </c>
      <c r="H232" s="13">
        <v>44497</v>
      </c>
    </row>
    <row r="233" spans="1:8" x14ac:dyDescent="0.35">
      <c r="A233" s="6">
        <v>223</v>
      </c>
      <c r="B233" s="6" t="s">
        <v>720</v>
      </c>
      <c r="C233" s="6"/>
      <c r="D233" s="6" t="s">
        <v>499</v>
      </c>
      <c r="E233" s="7">
        <v>-220750</v>
      </c>
      <c r="F233" s="8">
        <v>-5564.11</v>
      </c>
      <c r="G233" s="9">
        <v>-2.9900000000000003E-2</v>
      </c>
      <c r="H233" s="13">
        <v>44497</v>
      </c>
    </row>
    <row r="234" spans="1:8" x14ac:dyDescent="0.35">
      <c r="A234" s="6">
        <v>224</v>
      </c>
      <c r="B234" s="6" t="s">
        <v>713</v>
      </c>
      <c r="C234" s="6"/>
      <c r="D234" s="6" t="s">
        <v>499</v>
      </c>
      <c r="E234" s="7">
        <v>-74625</v>
      </c>
      <c r="F234" s="8">
        <v>-5736.61</v>
      </c>
      <c r="G234" s="9">
        <v>-3.0899999999999997E-2</v>
      </c>
      <c r="H234" s="13">
        <v>44497</v>
      </c>
    </row>
    <row r="235" spans="1:8" x14ac:dyDescent="0.35">
      <c r="A235" s="6">
        <v>225</v>
      </c>
      <c r="B235" s="6" t="s">
        <v>719</v>
      </c>
      <c r="C235" s="6"/>
      <c r="D235" s="6" t="s">
        <v>499</v>
      </c>
      <c r="E235" s="7">
        <v>-798750</v>
      </c>
      <c r="F235" s="8">
        <v>-5910.35</v>
      </c>
      <c r="G235" s="9">
        <v>-3.1800000000000002E-2</v>
      </c>
      <c r="H235" s="13">
        <v>44497</v>
      </c>
    </row>
    <row r="236" spans="1:8" x14ac:dyDescent="0.35">
      <c r="A236" s="6">
        <v>226</v>
      </c>
      <c r="B236" s="6" t="s">
        <v>694</v>
      </c>
      <c r="C236" s="6"/>
      <c r="D236" s="6" t="s">
        <v>499</v>
      </c>
      <c r="E236" s="7">
        <v>-2139000</v>
      </c>
      <c r="F236" s="8">
        <v>-6168.88</v>
      </c>
      <c r="G236" s="9">
        <v>-3.32E-2</v>
      </c>
      <c r="H236" s="13">
        <v>44497</v>
      </c>
    </row>
    <row r="237" spans="1:8" x14ac:dyDescent="0.35">
      <c r="A237" s="6">
        <v>227</v>
      </c>
      <c r="B237" s="6" t="s">
        <v>718</v>
      </c>
      <c r="C237" s="6"/>
      <c r="D237" s="6" t="s">
        <v>499</v>
      </c>
      <c r="E237" s="7">
        <v>-908875</v>
      </c>
      <c r="F237" s="8">
        <v>-6400.3</v>
      </c>
      <c r="G237" s="9">
        <v>-3.44E-2</v>
      </c>
      <c r="H237" s="13">
        <v>44497</v>
      </c>
    </row>
    <row r="238" spans="1:8" x14ac:dyDescent="0.35">
      <c r="A238" s="6">
        <v>228</v>
      </c>
      <c r="B238" s="6" t="s">
        <v>717</v>
      </c>
      <c r="C238" s="6"/>
      <c r="D238" s="6" t="s">
        <v>499</v>
      </c>
      <c r="E238" s="7">
        <v>-553000</v>
      </c>
      <c r="F238" s="8">
        <v>-8156.47</v>
      </c>
      <c r="G238" s="9">
        <v>-4.3899999999999995E-2</v>
      </c>
      <c r="H238" s="13">
        <v>44497</v>
      </c>
    </row>
    <row r="239" spans="1:8" x14ac:dyDescent="0.35">
      <c r="A239" s="10"/>
      <c r="B239" s="10" t="s">
        <v>152</v>
      </c>
      <c r="C239" s="10"/>
      <c r="D239" s="10"/>
      <c r="E239" s="10"/>
      <c r="F239" s="11">
        <v>-127821.91</v>
      </c>
      <c r="G239" s="12">
        <v>-0.68690000000000007</v>
      </c>
    </row>
    <row r="241" spans="1:10" x14ac:dyDescent="0.35">
      <c r="B241" s="4" t="s">
        <v>843</v>
      </c>
    </row>
    <row r="242" spans="1:10" x14ac:dyDescent="0.35">
      <c r="B242" s="4" t="s">
        <v>756</v>
      </c>
    </row>
    <row r="243" spans="1:10" x14ac:dyDescent="0.35">
      <c r="A243" s="6">
        <v>229</v>
      </c>
      <c r="B243" s="6" t="s">
        <v>798</v>
      </c>
      <c r="C243" s="6" t="s">
        <v>799</v>
      </c>
      <c r="D243" s="6" t="s">
        <v>484</v>
      </c>
      <c r="E243" s="7">
        <v>16000000</v>
      </c>
      <c r="F243" s="8">
        <v>16864.04</v>
      </c>
      <c r="G243" s="9">
        <v>9.0700000000000003E-2</v>
      </c>
      <c r="H243" s="13">
        <v>44723</v>
      </c>
      <c r="J243" s="8">
        <v>3.8494999999999999</v>
      </c>
    </row>
    <row r="244" spans="1:10" x14ac:dyDescent="0.35">
      <c r="A244" s="6">
        <v>230</v>
      </c>
      <c r="B244" s="6" t="s">
        <v>759</v>
      </c>
      <c r="C244" s="6" t="s">
        <v>760</v>
      </c>
      <c r="D244" s="6" t="s">
        <v>484</v>
      </c>
      <c r="E244" s="7">
        <v>16000000</v>
      </c>
      <c r="F244" s="8">
        <v>16433.240000000002</v>
      </c>
      <c r="G244" s="9">
        <v>8.8399999999999992E-2</v>
      </c>
      <c r="H244" s="13">
        <v>44607</v>
      </c>
      <c r="J244" s="8">
        <v>3.6114000000000002</v>
      </c>
    </row>
    <row r="245" spans="1:10" x14ac:dyDescent="0.35">
      <c r="A245" s="6">
        <v>231</v>
      </c>
      <c r="B245" s="6" t="s">
        <v>757</v>
      </c>
      <c r="C245" s="6" t="s">
        <v>758</v>
      </c>
      <c r="D245" s="6" t="s">
        <v>484</v>
      </c>
      <c r="E245" s="7">
        <v>8000000</v>
      </c>
      <c r="F245" s="8">
        <v>8248.0400000000009</v>
      </c>
      <c r="G245" s="9">
        <v>4.4400000000000002E-2</v>
      </c>
      <c r="H245" s="13">
        <v>44664</v>
      </c>
      <c r="J245" s="8">
        <v>3.7016</v>
      </c>
    </row>
    <row r="246" spans="1:10" x14ac:dyDescent="0.35">
      <c r="A246" s="6">
        <v>232</v>
      </c>
      <c r="B246" s="6" t="s">
        <v>761</v>
      </c>
      <c r="C246" s="6" t="s">
        <v>762</v>
      </c>
      <c r="D246" s="6" t="s">
        <v>484</v>
      </c>
      <c r="E246" s="7">
        <v>4000000</v>
      </c>
      <c r="F246" s="8">
        <v>4239.8500000000004</v>
      </c>
      <c r="G246" s="9">
        <v>2.2799999999999997E-2</v>
      </c>
      <c r="H246" s="13">
        <v>44695</v>
      </c>
      <c r="J246" s="8">
        <v>3.6942000000000004</v>
      </c>
    </row>
    <row r="247" spans="1:10" x14ac:dyDescent="0.35">
      <c r="A247" s="10"/>
      <c r="B247" s="10" t="s">
        <v>152</v>
      </c>
      <c r="C247" s="10"/>
      <c r="D247" s="10"/>
      <c r="E247" s="10"/>
      <c r="F247" s="11">
        <v>45785.17</v>
      </c>
      <c r="G247" s="12">
        <v>0.24629999999999996</v>
      </c>
    </row>
    <row r="249" spans="1:10" x14ac:dyDescent="0.35">
      <c r="B249" s="4" t="s">
        <v>160</v>
      </c>
    </row>
    <row r="250" spans="1:10" x14ac:dyDescent="0.35">
      <c r="B250" s="4" t="s">
        <v>768</v>
      </c>
    </row>
    <row r="251" spans="1:10" x14ac:dyDescent="0.35">
      <c r="A251" s="6">
        <v>233</v>
      </c>
      <c r="B251" s="6" t="s">
        <v>844</v>
      </c>
      <c r="C251" s="6" t="s">
        <v>845</v>
      </c>
      <c r="D251" s="6" t="s">
        <v>484</v>
      </c>
      <c r="E251" s="7">
        <v>2500000</v>
      </c>
      <c r="F251" s="8">
        <v>2460.2600000000002</v>
      </c>
      <c r="G251" s="9">
        <v>1.32E-2</v>
      </c>
      <c r="H251" s="13">
        <v>44637</v>
      </c>
      <c r="J251" s="8">
        <v>3.5298999999999996</v>
      </c>
    </row>
    <row r="252" spans="1:10" x14ac:dyDescent="0.35">
      <c r="A252" s="6">
        <v>234</v>
      </c>
      <c r="B252" s="6" t="s">
        <v>802</v>
      </c>
      <c r="C252" s="6" t="s">
        <v>803</v>
      </c>
      <c r="D252" s="6" t="s">
        <v>484</v>
      </c>
      <c r="E252" s="7">
        <v>500000</v>
      </c>
      <c r="F252" s="8">
        <v>491.44</v>
      </c>
      <c r="G252" s="9">
        <v>2.5999999999999999E-3</v>
      </c>
      <c r="H252" s="13">
        <v>44650</v>
      </c>
      <c r="J252" s="8">
        <v>3.5298999999999996</v>
      </c>
    </row>
    <row r="253" spans="1:10" x14ac:dyDescent="0.35">
      <c r="A253" s="10"/>
      <c r="B253" s="10" t="s">
        <v>152</v>
      </c>
      <c r="C253" s="10"/>
      <c r="D253" s="10"/>
      <c r="E253" s="10"/>
      <c r="F253" s="11">
        <v>2951.7</v>
      </c>
      <c r="G253" s="12">
        <v>1.5800000000000002E-2</v>
      </c>
    </row>
    <row r="255" spans="1:10" x14ac:dyDescent="0.35">
      <c r="A255" s="6">
        <v>235</v>
      </c>
      <c r="B255" s="4" t="s">
        <v>161</v>
      </c>
      <c r="F255" s="8">
        <v>5161.47</v>
      </c>
      <c r="G255" s="9">
        <v>2.7799999999999998E-2</v>
      </c>
      <c r="H255" s="13">
        <v>44470</v>
      </c>
    </row>
    <row r="256" spans="1:10" x14ac:dyDescent="0.35">
      <c r="A256" s="10"/>
      <c r="B256" s="10" t="s">
        <v>152</v>
      </c>
      <c r="C256" s="10"/>
      <c r="D256" s="10"/>
      <c r="E256" s="10"/>
      <c r="F256" s="11">
        <v>5161.47</v>
      </c>
      <c r="G256" s="12">
        <v>2.7799999999999998E-2</v>
      </c>
    </row>
    <row r="258" spans="1:7" x14ac:dyDescent="0.35">
      <c r="B258" s="4" t="s">
        <v>162</v>
      </c>
    </row>
    <row r="259" spans="1:7" x14ac:dyDescent="0.35">
      <c r="A259" s="6"/>
      <c r="B259" s="6" t="s">
        <v>252</v>
      </c>
      <c r="C259" s="6"/>
      <c r="D259" s="7"/>
      <c r="F259" s="8">
        <v>2230</v>
      </c>
      <c r="G259" s="9">
        <v>1.2E-2</v>
      </c>
    </row>
    <row r="260" spans="1:7" x14ac:dyDescent="0.35">
      <c r="A260" s="6"/>
      <c r="B260" s="6" t="s">
        <v>163</v>
      </c>
      <c r="C260" s="6"/>
      <c r="D260" s="7"/>
      <c r="F260" s="8">
        <v>2366.6999999999998</v>
      </c>
      <c r="G260" s="9">
        <v>1.29E-2</v>
      </c>
    </row>
    <row r="261" spans="1:7" x14ac:dyDescent="0.35">
      <c r="A261" s="10"/>
      <c r="B261" s="10" t="s">
        <v>152</v>
      </c>
      <c r="C261" s="10"/>
      <c r="D261" s="10"/>
      <c r="E261" s="10"/>
      <c r="F261" s="11">
        <v>4596.7</v>
      </c>
      <c r="G261" s="12">
        <v>2.4899999999999999E-2</v>
      </c>
    </row>
    <row r="263" spans="1:7" x14ac:dyDescent="0.35">
      <c r="A263" s="14"/>
      <c r="B263" s="14" t="s">
        <v>164</v>
      </c>
      <c r="C263" s="14"/>
      <c r="D263" s="14"/>
      <c r="E263" s="14"/>
      <c r="F263" s="15">
        <v>185842.92</v>
      </c>
      <c r="G263" s="16">
        <v>0.99999999999999933</v>
      </c>
    </row>
    <row r="264" spans="1:7" x14ac:dyDescent="0.35">
      <c r="A264" s="6" t="s">
        <v>165</v>
      </c>
    </row>
    <row r="265" spans="1:7" x14ac:dyDescent="0.35">
      <c r="A265" s="17">
        <v>1</v>
      </c>
      <c r="B265" s="17" t="s">
        <v>167</v>
      </c>
    </row>
    <row r="266" spans="1:7" x14ac:dyDescent="0.35">
      <c r="A266" s="17">
        <v>2</v>
      </c>
      <c r="B266" s="17" t="s">
        <v>168</v>
      </c>
    </row>
    <row r="267" spans="1:7" ht="27" x14ac:dyDescent="0.35">
      <c r="A267" s="17">
        <v>3</v>
      </c>
      <c r="B267" s="17" t="s">
        <v>169</v>
      </c>
    </row>
    <row r="270" spans="1:7" x14ac:dyDescent="0.35">
      <c r="B270" s="33" t="s">
        <v>170</v>
      </c>
    </row>
    <row r="285" spans="2:2" x14ac:dyDescent="0.35">
      <c r="B285" s="33" t="s">
        <v>171</v>
      </c>
    </row>
    <row r="286" spans="2:2" x14ac:dyDescent="0.35">
      <c r="B286" s="270" t="s">
        <v>1171</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AC6A6-ABC7-4250-98BC-FA700F3455DF}">
  <dimension ref="A1:L40"/>
  <sheetViews>
    <sheetView workbookViewId="0"/>
  </sheetViews>
  <sheetFormatPr defaultRowHeight="14.5" x14ac:dyDescent="0.35"/>
  <cols>
    <col min="1" max="1" width="7.1796875" style="23" bestFit="1" customWidth="1"/>
    <col min="2" max="2" width="52.54296875" style="23" bestFit="1" customWidth="1"/>
    <col min="3" max="3" width="12.453125" style="23" bestFit="1" customWidth="1"/>
    <col min="4" max="4" width="14.81640625" style="23" bestFit="1" customWidth="1"/>
    <col min="5" max="5" width="8.54296875" style="23" bestFit="1" customWidth="1"/>
    <col min="6" max="6" width="12.54296875" style="23" bestFit="1" customWidth="1"/>
    <col min="7" max="7" width="8.81640625" style="23" bestFit="1" customWidth="1"/>
    <col min="8" max="8" width="12.81640625" style="23" bestFit="1" customWidth="1"/>
    <col min="9" max="9" width="14.54296875" style="23" bestFit="1" customWidth="1"/>
    <col min="10" max="10" width="4.81640625" style="23" bestFit="1" customWidth="1"/>
    <col min="11" max="11" width="17" style="23" bestFit="1" customWidth="1"/>
    <col min="12" max="12" width="7.81640625" style="23" bestFit="1" customWidth="1"/>
    <col min="13" max="16384" width="8.7265625" style="23"/>
  </cols>
  <sheetData>
    <row r="1" spans="1:12" ht="19" x14ac:dyDescent="0.45">
      <c r="A1" s="22"/>
      <c r="B1" s="273" t="s">
        <v>997</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160</v>
      </c>
    </row>
    <row r="7" spans="1:12" x14ac:dyDescent="0.35">
      <c r="A7" s="6">
        <v>1</v>
      </c>
      <c r="B7" s="4" t="s">
        <v>161</v>
      </c>
      <c r="F7" s="8">
        <v>12639.5</v>
      </c>
      <c r="G7" s="9">
        <v>0.9919</v>
      </c>
      <c r="H7" s="13">
        <v>44470</v>
      </c>
    </row>
    <row r="8" spans="1:12" x14ac:dyDescent="0.35">
      <c r="A8" s="10"/>
      <c r="B8" s="10" t="s">
        <v>152</v>
      </c>
      <c r="C8" s="10"/>
      <c r="D8" s="10"/>
      <c r="E8" s="10"/>
      <c r="F8" s="11">
        <v>12639.5</v>
      </c>
      <c r="G8" s="12">
        <v>0.9919</v>
      </c>
      <c r="K8" s="4" t="s">
        <v>17</v>
      </c>
      <c r="L8" s="4" t="s">
        <v>18</v>
      </c>
    </row>
    <row r="9" spans="1:12" x14ac:dyDescent="0.35">
      <c r="K9" s="23" t="s">
        <v>998</v>
      </c>
      <c r="L9" s="9">
        <v>3.2000000000000002E-3</v>
      </c>
    </row>
    <row r="10" spans="1:12" x14ac:dyDescent="0.35">
      <c r="B10" s="4" t="s">
        <v>999</v>
      </c>
      <c r="K10" s="23" t="s">
        <v>77</v>
      </c>
      <c r="L10" s="9">
        <v>0.99680000000000002</v>
      </c>
    </row>
    <row r="11" spans="1:12" x14ac:dyDescent="0.35">
      <c r="A11" s="6">
        <v>2</v>
      </c>
      <c r="B11" s="6" t="s">
        <v>1000</v>
      </c>
      <c r="C11" s="6"/>
      <c r="D11" s="6" t="s">
        <v>998</v>
      </c>
      <c r="F11" s="8">
        <v>40.24</v>
      </c>
      <c r="G11" s="9">
        <v>3.2000000000000002E-3</v>
      </c>
      <c r="H11" s="13">
        <v>44475</v>
      </c>
    </row>
    <row r="12" spans="1:12" x14ac:dyDescent="0.35">
      <c r="A12" s="10"/>
      <c r="B12" s="10" t="s">
        <v>152</v>
      </c>
      <c r="C12" s="10"/>
      <c r="D12" s="10"/>
      <c r="E12" s="10"/>
      <c r="F12" s="11">
        <v>40.24</v>
      </c>
      <c r="G12" s="12">
        <v>3.2000000000000002E-3</v>
      </c>
    </row>
    <row r="14" spans="1:12" x14ac:dyDescent="0.35">
      <c r="B14" s="4" t="s">
        <v>162</v>
      </c>
    </row>
    <row r="15" spans="1:12" x14ac:dyDescent="0.35">
      <c r="A15" s="6"/>
      <c r="B15" s="6" t="s">
        <v>163</v>
      </c>
      <c r="C15" s="6"/>
      <c r="D15" s="7"/>
      <c r="F15" s="8">
        <v>62.43</v>
      </c>
      <c r="G15" s="9">
        <v>4.8999999999999998E-3</v>
      </c>
    </row>
    <row r="16" spans="1:12" x14ac:dyDescent="0.35">
      <c r="A16" s="10"/>
      <c r="B16" s="10" t="s">
        <v>152</v>
      </c>
      <c r="C16" s="10"/>
      <c r="D16" s="10"/>
      <c r="E16" s="10"/>
      <c r="F16" s="11">
        <v>62.43</v>
      </c>
      <c r="G16" s="12">
        <v>4.8999999999999998E-3</v>
      </c>
    </row>
    <row r="18" spans="1:7" x14ac:dyDescent="0.35">
      <c r="A18" s="14"/>
      <c r="B18" s="14" t="s">
        <v>164</v>
      </c>
      <c r="C18" s="14"/>
      <c r="D18" s="14"/>
      <c r="E18" s="14"/>
      <c r="F18" s="15">
        <v>12742.17</v>
      </c>
      <c r="G18" s="16">
        <v>1</v>
      </c>
    </row>
    <row r="19" spans="1:7" x14ac:dyDescent="0.35">
      <c r="A19" s="6" t="s">
        <v>165</v>
      </c>
    </row>
    <row r="20" spans="1:7" x14ac:dyDescent="0.35">
      <c r="A20" s="17">
        <v>1</v>
      </c>
      <c r="B20" s="17" t="s">
        <v>167</v>
      </c>
    </row>
    <row r="21" spans="1:7" ht="27" x14ac:dyDescent="0.35">
      <c r="A21" s="17">
        <v>2</v>
      </c>
      <c r="B21" s="17" t="s">
        <v>169</v>
      </c>
    </row>
    <row r="24" spans="1:7" x14ac:dyDescent="0.35">
      <c r="B24" s="33" t="s">
        <v>170</v>
      </c>
    </row>
    <row r="39" spans="2:2" x14ac:dyDescent="0.35">
      <c r="B39" s="33" t="s">
        <v>171</v>
      </c>
    </row>
    <row r="40" spans="2:2" x14ac:dyDescent="0.35">
      <c r="B40" s="270" t="s">
        <v>1172</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68"/>
  <sheetViews>
    <sheetView workbookViewId="0"/>
  </sheetViews>
  <sheetFormatPr defaultRowHeight="14.5" x14ac:dyDescent="0.35"/>
  <cols>
    <col min="1" max="1" width="7.1796875" bestFit="1" customWidth="1"/>
    <col min="2" max="2" width="52.54296875" bestFit="1" customWidth="1"/>
    <col min="3" max="3" width="13.54296875" bestFit="1" customWidth="1"/>
    <col min="4" max="4" width="17.81640625" bestFit="1" customWidth="1"/>
    <col min="5" max="5" width="10.81640625" bestFit="1" customWidth="1"/>
    <col min="6" max="6" width="13.1796875" bestFit="1" customWidth="1"/>
    <col min="7" max="7" width="8.81640625" bestFit="1" customWidth="1"/>
    <col min="8" max="8" width="12.81640625" bestFit="1" customWidth="1"/>
    <col min="9" max="9" width="14.54296875" bestFit="1" customWidth="1"/>
    <col min="10" max="10" width="4.81640625" bestFit="1" customWidth="1"/>
    <col min="11" max="11" width="18.54296875" bestFit="1" customWidth="1"/>
    <col min="12" max="12" width="7.81640625" bestFit="1" customWidth="1"/>
  </cols>
  <sheetData>
    <row r="1" spans="1:12" ht="19" x14ac:dyDescent="0.45">
      <c r="A1" s="1"/>
      <c r="B1" s="273" t="s">
        <v>846</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230</v>
      </c>
      <c r="C8" s="6" t="s">
        <v>231</v>
      </c>
      <c r="D8" s="6" t="s">
        <v>42</v>
      </c>
      <c r="E8" s="7">
        <v>2033123</v>
      </c>
      <c r="F8" s="8">
        <v>16636.03</v>
      </c>
      <c r="G8" s="9">
        <v>0.11169999999999999</v>
      </c>
      <c r="K8" s="4" t="s">
        <v>17</v>
      </c>
      <c r="L8" s="4" t="s">
        <v>18</v>
      </c>
    </row>
    <row r="9" spans="1:12" x14ac:dyDescent="0.35">
      <c r="A9" s="6">
        <v>2</v>
      </c>
      <c r="B9" s="6" t="s">
        <v>175</v>
      </c>
      <c r="C9" s="6" t="s">
        <v>176</v>
      </c>
      <c r="D9" s="6" t="s">
        <v>42</v>
      </c>
      <c r="E9" s="7">
        <v>1216007</v>
      </c>
      <c r="F9" s="8">
        <v>11960.04</v>
      </c>
      <c r="G9" s="9">
        <v>8.0299999999999996E-2</v>
      </c>
      <c r="K9" t="s">
        <v>42</v>
      </c>
      <c r="L9" s="9">
        <v>0.6431</v>
      </c>
    </row>
    <row r="10" spans="1:12" x14ac:dyDescent="0.35">
      <c r="A10" s="6">
        <v>3</v>
      </c>
      <c r="B10" s="6" t="s">
        <v>847</v>
      </c>
      <c r="C10" s="6" t="s">
        <v>848</v>
      </c>
      <c r="D10" s="6" t="s">
        <v>379</v>
      </c>
      <c r="E10" s="7">
        <v>3094216</v>
      </c>
      <c r="F10" s="8">
        <v>11125.25</v>
      </c>
      <c r="G10" s="9">
        <v>7.4700000000000003E-2</v>
      </c>
      <c r="K10" t="s">
        <v>379</v>
      </c>
      <c r="L10" s="9">
        <v>0.30789999999999995</v>
      </c>
    </row>
    <row r="11" spans="1:12" x14ac:dyDescent="0.35">
      <c r="A11" s="6">
        <v>4</v>
      </c>
      <c r="B11" s="6" t="s">
        <v>82</v>
      </c>
      <c r="C11" s="6" t="s">
        <v>83</v>
      </c>
      <c r="D11" s="6" t="s">
        <v>42</v>
      </c>
      <c r="E11" s="7">
        <v>394787</v>
      </c>
      <c r="F11" s="8">
        <v>9519.7000000000007</v>
      </c>
      <c r="G11" s="9">
        <v>6.3899999999999998E-2</v>
      </c>
      <c r="K11" t="s">
        <v>28</v>
      </c>
      <c r="L11" s="9">
        <v>2.58E-2</v>
      </c>
    </row>
    <row r="12" spans="1:12" x14ac:dyDescent="0.35">
      <c r="A12" s="6">
        <v>5</v>
      </c>
      <c r="B12" s="6" t="s">
        <v>508</v>
      </c>
      <c r="C12" s="6" t="s">
        <v>509</v>
      </c>
      <c r="D12" s="6" t="s">
        <v>379</v>
      </c>
      <c r="E12" s="7">
        <v>210416</v>
      </c>
      <c r="F12" s="8">
        <v>9430</v>
      </c>
      <c r="G12" s="9">
        <v>6.3299999999999995E-2</v>
      </c>
      <c r="K12" t="s">
        <v>77</v>
      </c>
      <c r="L12" s="9">
        <v>2.3199999999999998E-2</v>
      </c>
    </row>
    <row r="13" spans="1:12" x14ac:dyDescent="0.35">
      <c r="A13" s="6">
        <v>6</v>
      </c>
      <c r="B13" s="6" t="s">
        <v>849</v>
      </c>
      <c r="C13" s="6" t="s">
        <v>850</v>
      </c>
      <c r="D13" s="6" t="s">
        <v>42</v>
      </c>
      <c r="E13" s="7">
        <v>158704</v>
      </c>
      <c r="F13" s="8">
        <v>8575.73</v>
      </c>
      <c r="G13" s="9">
        <v>5.7599999999999998E-2</v>
      </c>
    </row>
    <row r="14" spans="1:12" x14ac:dyDescent="0.35">
      <c r="A14" s="6">
        <v>7</v>
      </c>
      <c r="B14" s="6" t="s">
        <v>200</v>
      </c>
      <c r="C14" s="6" t="s">
        <v>201</v>
      </c>
      <c r="D14" s="6" t="s">
        <v>42</v>
      </c>
      <c r="E14" s="7">
        <v>859316</v>
      </c>
      <c r="F14" s="8">
        <v>8177.25</v>
      </c>
      <c r="G14" s="9">
        <v>5.4900000000000004E-2</v>
      </c>
    </row>
    <row r="15" spans="1:12" x14ac:dyDescent="0.35">
      <c r="A15" s="6">
        <v>8</v>
      </c>
      <c r="B15" s="6" t="s">
        <v>52</v>
      </c>
      <c r="C15" s="6" t="s">
        <v>53</v>
      </c>
      <c r="D15" s="6" t="s">
        <v>42</v>
      </c>
      <c r="E15" s="7">
        <v>167443</v>
      </c>
      <c r="F15" s="8">
        <v>8172.39</v>
      </c>
      <c r="G15" s="9">
        <v>5.4900000000000004E-2</v>
      </c>
    </row>
    <row r="16" spans="1:12" x14ac:dyDescent="0.35">
      <c r="A16" s="6">
        <v>9</v>
      </c>
      <c r="B16" s="6" t="s">
        <v>138</v>
      </c>
      <c r="C16" s="6" t="s">
        <v>139</v>
      </c>
      <c r="D16" s="6" t="s">
        <v>42</v>
      </c>
      <c r="E16" s="7">
        <v>168093</v>
      </c>
      <c r="F16" s="8">
        <v>8066.28</v>
      </c>
      <c r="G16" s="9">
        <v>5.4100000000000002E-2</v>
      </c>
    </row>
    <row r="17" spans="1:7" x14ac:dyDescent="0.35">
      <c r="A17" s="6">
        <v>10</v>
      </c>
      <c r="B17" s="6" t="s">
        <v>75</v>
      </c>
      <c r="C17" s="6" t="s">
        <v>76</v>
      </c>
      <c r="D17" s="6" t="s">
        <v>42</v>
      </c>
      <c r="E17" s="7">
        <v>168032</v>
      </c>
      <c r="F17" s="8">
        <v>6688.93</v>
      </c>
      <c r="G17" s="9">
        <v>4.4900000000000002E-2</v>
      </c>
    </row>
    <row r="18" spans="1:7" x14ac:dyDescent="0.35">
      <c r="A18" s="6">
        <v>11</v>
      </c>
      <c r="B18" s="6" t="s">
        <v>851</v>
      </c>
      <c r="C18" s="6" t="s">
        <v>852</v>
      </c>
      <c r="D18" s="6" t="s">
        <v>379</v>
      </c>
      <c r="E18" s="7">
        <v>1019072</v>
      </c>
      <c r="F18" s="8">
        <v>5808.2</v>
      </c>
      <c r="G18" s="9">
        <v>3.9E-2</v>
      </c>
    </row>
    <row r="19" spans="1:7" x14ac:dyDescent="0.35">
      <c r="A19" s="6">
        <v>12</v>
      </c>
      <c r="B19" s="6" t="s">
        <v>853</v>
      </c>
      <c r="C19" s="6" t="s">
        <v>854</v>
      </c>
      <c r="D19" s="6" t="s">
        <v>42</v>
      </c>
      <c r="E19" s="7">
        <v>1123464</v>
      </c>
      <c r="F19" s="8">
        <v>5047.16</v>
      </c>
      <c r="G19" s="9">
        <v>3.39E-2</v>
      </c>
    </row>
    <row r="20" spans="1:7" x14ac:dyDescent="0.35">
      <c r="A20" s="6">
        <v>13</v>
      </c>
      <c r="B20" s="6" t="s">
        <v>829</v>
      </c>
      <c r="C20" s="6" t="s">
        <v>830</v>
      </c>
      <c r="D20" s="6" t="s">
        <v>42</v>
      </c>
      <c r="E20" s="7">
        <v>141787</v>
      </c>
      <c r="F20" s="8">
        <v>4374.84</v>
      </c>
      <c r="G20" s="9">
        <v>2.9399999999999999E-2</v>
      </c>
    </row>
    <row r="21" spans="1:7" x14ac:dyDescent="0.35">
      <c r="A21" s="6">
        <v>14</v>
      </c>
      <c r="B21" s="6" t="s">
        <v>84</v>
      </c>
      <c r="C21" s="6" t="s">
        <v>85</v>
      </c>
      <c r="D21" s="6" t="s">
        <v>28</v>
      </c>
      <c r="E21" s="7">
        <v>241413</v>
      </c>
      <c r="F21" s="8">
        <v>3837.26</v>
      </c>
      <c r="G21" s="9">
        <v>2.58E-2</v>
      </c>
    </row>
    <row r="22" spans="1:7" x14ac:dyDescent="0.35">
      <c r="A22" s="6">
        <v>15</v>
      </c>
      <c r="B22" s="6" t="s">
        <v>407</v>
      </c>
      <c r="C22" s="6" t="s">
        <v>408</v>
      </c>
      <c r="D22" s="6" t="s">
        <v>379</v>
      </c>
      <c r="E22" s="7">
        <v>658414</v>
      </c>
      <c r="F22" s="8">
        <v>3307.21</v>
      </c>
      <c r="G22" s="9">
        <v>2.2200000000000001E-2</v>
      </c>
    </row>
    <row r="23" spans="1:7" x14ac:dyDescent="0.35">
      <c r="A23" s="6">
        <v>16</v>
      </c>
      <c r="B23" s="6" t="s">
        <v>580</v>
      </c>
      <c r="C23" s="6" t="s">
        <v>581</v>
      </c>
      <c r="D23" s="6" t="s">
        <v>379</v>
      </c>
      <c r="E23" s="7">
        <v>464462</v>
      </c>
      <c r="F23" s="8">
        <v>2786.31</v>
      </c>
      <c r="G23" s="9">
        <v>1.8700000000000001E-2</v>
      </c>
    </row>
    <row r="24" spans="1:7" x14ac:dyDescent="0.35">
      <c r="A24" s="6">
        <v>17</v>
      </c>
      <c r="B24" s="6" t="s">
        <v>324</v>
      </c>
      <c r="C24" s="6" t="s">
        <v>325</v>
      </c>
      <c r="D24" s="6" t="s">
        <v>42</v>
      </c>
      <c r="E24" s="7">
        <v>271405</v>
      </c>
      <c r="F24" s="8">
        <v>2141.66</v>
      </c>
      <c r="G24" s="9">
        <v>1.44E-2</v>
      </c>
    </row>
    <row r="25" spans="1:7" x14ac:dyDescent="0.35">
      <c r="A25" s="6">
        <v>18</v>
      </c>
      <c r="B25" s="6" t="s">
        <v>431</v>
      </c>
      <c r="C25" s="6" t="s">
        <v>432</v>
      </c>
      <c r="D25" s="6" t="s">
        <v>42</v>
      </c>
      <c r="E25" s="7">
        <v>305165</v>
      </c>
      <c r="F25" s="8">
        <v>1853.27</v>
      </c>
      <c r="G25" s="9">
        <v>1.24E-2</v>
      </c>
    </row>
    <row r="26" spans="1:7" x14ac:dyDescent="0.35">
      <c r="A26" s="6">
        <v>19</v>
      </c>
      <c r="B26" s="6" t="s">
        <v>855</v>
      </c>
      <c r="C26" s="6" t="s">
        <v>856</v>
      </c>
      <c r="D26" s="6" t="s">
        <v>42</v>
      </c>
      <c r="E26" s="7">
        <v>656616</v>
      </c>
      <c r="F26" s="8">
        <v>1776.8</v>
      </c>
      <c r="G26" s="9">
        <v>1.1899999999999999E-2</v>
      </c>
    </row>
    <row r="27" spans="1:7" x14ac:dyDescent="0.35">
      <c r="A27" s="6">
        <v>20</v>
      </c>
      <c r="B27" s="6" t="s">
        <v>857</v>
      </c>
      <c r="C27" s="6" t="s">
        <v>858</v>
      </c>
      <c r="D27" s="6" t="s">
        <v>379</v>
      </c>
      <c r="E27" s="7">
        <v>93994</v>
      </c>
      <c r="F27" s="8">
        <v>1588.55</v>
      </c>
      <c r="G27" s="9">
        <v>1.0700000000000001E-2</v>
      </c>
    </row>
    <row r="28" spans="1:7" x14ac:dyDescent="0.35">
      <c r="A28" s="10"/>
      <c r="B28" s="10" t="s">
        <v>152</v>
      </c>
      <c r="C28" s="10"/>
      <c r="D28" s="10"/>
      <c r="E28" s="10"/>
      <c r="F28" s="11">
        <v>130872.86</v>
      </c>
      <c r="G28" s="12">
        <v>0.87870000000000015</v>
      </c>
    </row>
    <row r="30" spans="1:7" x14ac:dyDescent="0.35">
      <c r="B30" s="4" t="s">
        <v>859</v>
      </c>
    </row>
    <row r="31" spans="1:7" x14ac:dyDescent="0.35">
      <c r="B31" s="4" t="s">
        <v>13</v>
      </c>
    </row>
    <row r="32" spans="1:7" x14ac:dyDescent="0.35">
      <c r="A32" s="6">
        <v>21</v>
      </c>
      <c r="B32" s="6" t="s">
        <v>860</v>
      </c>
      <c r="C32" s="6" t="s">
        <v>861</v>
      </c>
      <c r="D32" s="6" t="s">
        <v>379</v>
      </c>
      <c r="E32" s="7">
        <v>6256</v>
      </c>
      <c r="F32" s="8">
        <v>4609.8900000000003</v>
      </c>
      <c r="G32" s="9">
        <v>3.0899999999999997E-2</v>
      </c>
    </row>
    <row r="33" spans="1:8" x14ac:dyDescent="0.35">
      <c r="A33" s="6">
        <v>22</v>
      </c>
      <c r="B33" s="6" t="s">
        <v>862</v>
      </c>
      <c r="C33" s="6" t="s">
        <v>863</v>
      </c>
      <c r="D33" s="6" t="s">
        <v>379</v>
      </c>
      <c r="E33" s="7">
        <v>67000</v>
      </c>
      <c r="F33" s="8">
        <v>3925.37</v>
      </c>
      <c r="G33" s="9">
        <v>2.64E-2</v>
      </c>
    </row>
    <row r="34" spans="1:8" x14ac:dyDescent="0.35">
      <c r="A34" s="6">
        <v>23</v>
      </c>
      <c r="B34" s="6" t="s">
        <v>864</v>
      </c>
      <c r="C34" s="6" t="s">
        <v>865</v>
      </c>
      <c r="D34" s="6" t="s">
        <v>379</v>
      </c>
      <c r="E34" s="7">
        <v>13400</v>
      </c>
      <c r="F34" s="8">
        <v>3278.71</v>
      </c>
      <c r="G34" s="9">
        <v>2.2000000000000002E-2</v>
      </c>
    </row>
    <row r="35" spans="1:8" x14ac:dyDescent="0.35">
      <c r="A35" s="6">
        <v>24</v>
      </c>
      <c r="B35" s="6" t="s">
        <v>866</v>
      </c>
      <c r="C35" s="6" t="s">
        <v>867</v>
      </c>
      <c r="D35" s="6" t="s">
        <v>42</v>
      </c>
      <c r="E35" s="7">
        <v>31600</v>
      </c>
      <c r="F35" s="8">
        <v>2803.1</v>
      </c>
      <c r="G35" s="9">
        <v>1.8799999999999997E-2</v>
      </c>
    </row>
    <row r="36" spans="1:8" x14ac:dyDescent="0.35">
      <c r="A36" s="10"/>
      <c r="B36" s="10" t="s">
        <v>152</v>
      </c>
      <c r="C36" s="10"/>
      <c r="D36" s="10"/>
      <c r="E36" s="10"/>
      <c r="F36" s="11">
        <v>14617.07</v>
      </c>
      <c r="G36" s="12">
        <v>9.8099999999999993E-2</v>
      </c>
    </row>
    <row r="38" spans="1:8" x14ac:dyDescent="0.35">
      <c r="B38" s="4" t="s">
        <v>160</v>
      </c>
    </row>
    <row r="39" spans="1:8" x14ac:dyDescent="0.35">
      <c r="A39" s="6">
        <v>25</v>
      </c>
      <c r="B39" s="4" t="s">
        <v>161</v>
      </c>
      <c r="F39" s="8">
        <v>4387.83</v>
      </c>
      <c r="G39" s="9">
        <v>2.9500000000000002E-2</v>
      </c>
      <c r="H39" s="13">
        <v>44470</v>
      </c>
    </row>
    <row r="40" spans="1:8" x14ac:dyDescent="0.35">
      <c r="A40" s="10"/>
      <c r="B40" s="10" t="s">
        <v>152</v>
      </c>
      <c r="C40" s="10"/>
      <c r="D40" s="10"/>
      <c r="E40" s="10"/>
      <c r="F40" s="11">
        <v>4387.83</v>
      </c>
      <c r="G40" s="12">
        <v>2.9500000000000002E-2</v>
      </c>
    </row>
    <row r="42" spans="1:8" x14ac:dyDescent="0.35">
      <c r="B42" s="4" t="s">
        <v>162</v>
      </c>
    </row>
    <row r="43" spans="1:8" x14ac:dyDescent="0.35">
      <c r="A43" s="6"/>
      <c r="B43" s="6" t="s">
        <v>163</v>
      </c>
      <c r="C43" s="6"/>
      <c r="D43" s="7"/>
      <c r="F43" s="8">
        <v>-912.88</v>
      </c>
      <c r="G43" s="9">
        <v>-6.3E-3</v>
      </c>
    </row>
    <row r="44" spans="1:8" x14ac:dyDescent="0.35">
      <c r="A44" s="10"/>
      <c r="B44" s="10" t="s">
        <v>152</v>
      </c>
      <c r="C44" s="10"/>
      <c r="D44" s="10"/>
      <c r="E44" s="10"/>
      <c r="F44" s="11">
        <v>-912.88</v>
      </c>
      <c r="G44" s="12">
        <v>-6.3E-3</v>
      </c>
    </row>
    <row r="46" spans="1:8" x14ac:dyDescent="0.35">
      <c r="A46" s="14"/>
      <c r="B46" s="14" t="s">
        <v>164</v>
      </c>
      <c r="C46" s="14"/>
      <c r="D46" s="14"/>
      <c r="E46" s="14"/>
      <c r="F46" s="15">
        <v>148964.88</v>
      </c>
      <c r="G46" s="16">
        <v>1.0000000000000002</v>
      </c>
    </row>
    <row r="47" spans="1:8" x14ac:dyDescent="0.35">
      <c r="A47" s="6" t="s">
        <v>165</v>
      </c>
    </row>
    <row r="48" spans="1:8" x14ac:dyDescent="0.35">
      <c r="A48" s="17">
        <v>1</v>
      </c>
      <c r="B48" s="17" t="s">
        <v>167</v>
      </c>
    </row>
    <row r="49" spans="1:2" ht="27" x14ac:dyDescent="0.35">
      <c r="A49" s="17">
        <v>2</v>
      </c>
      <c r="B49" s="17" t="s">
        <v>169</v>
      </c>
    </row>
    <row r="52" spans="1:2" x14ac:dyDescent="0.35">
      <c r="B52" s="33" t="s">
        <v>170</v>
      </c>
    </row>
    <row r="67" spans="2:2" x14ac:dyDescent="0.35">
      <c r="B67" s="33" t="s">
        <v>171</v>
      </c>
    </row>
    <row r="68" spans="2:2" x14ac:dyDescent="0.35">
      <c r="B68" s="270" t="s">
        <v>1173</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95"/>
  <sheetViews>
    <sheetView workbookViewId="0"/>
  </sheetViews>
  <sheetFormatPr defaultRowHeight="14.5" x14ac:dyDescent="0.35"/>
  <cols>
    <col min="1" max="1" width="7.1796875" bestFit="1" customWidth="1"/>
    <col min="2" max="2" width="52.54296875" bestFit="1" customWidth="1"/>
    <col min="3" max="3" width="13.54296875" bestFit="1" customWidth="1"/>
    <col min="4" max="4" width="24.453125" bestFit="1" customWidth="1"/>
    <col min="5" max="5" width="9.1796875" bestFit="1" customWidth="1"/>
    <col min="6" max="6" width="12.542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868</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255</v>
      </c>
      <c r="C8" s="6" t="s">
        <v>256</v>
      </c>
      <c r="D8" s="6" t="s">
        <v>71</v>
      </c>
      <c r="E8" s="7">
        <v>53043</v>
      </c>
      <c r="F8" s="8">
        <v>1336.29</v>
      </c>
      <c r="G8" s="9">
        <v>0.1066</v>
      </c>
      <c r="K8" s="4" t="s">
        <v>17</v>
      </c>
      <c r="L8" s="4" t="s">
        <v>18</v>
      </c>
    </row>
    <row r="9" spans="1:12" x14ac:dyDescent="0.35">
      <c r="A9" s="6">
        <v>2</v>
      </c>
      <c r="B9" s="6" t="s">
        <v>19</v>
      </c>
      <c r="C9" s="6" t="s">
        <v>20</v>
      </c>
      <c r="D9" s="6" t="s">
        <v>16</v>
      </c>
      <c r="E9" s="7">
        <v>71770</v>
      </c>
      <c r="F9" s="8">
        <v>1144.7</v>
      </c>
      <c r="G9" s="9">
        <v>9.1400000000000009E-2</v>
      </c>
      <c r="K9" t="s">
        <v>16</v>
      </c>
      <c r="L9" s="9">
        <v>0.25090000000000001</v>
      </c>
    </row>
    <row r="10" spans="1:12" x14ac:dyDescent="0.35">
      <c r="A10" s="6">
        <v>3</v>
      </c>
      <c r="B10" s="6" t="s">
        <v>29</v>
      </c>
      <c r="C10" s="6" t="s">
        <v>30</v>
      </c>
      <c r="D10" s="6" t="s">
        <v>31</v>
      </c>
      <c r="E10" s="7">
        <v>60823</v>
      </c>
      <c r="F10" s="8">
        <v>1018.91</v>
      </c>
      <c r="G10" s="9">
        <v>8.1300000000000011E-2</v>
      </c>
      <c r="K10" t="s">
        <v>31</v>
      </c>
      <c r="L10" s="9">
        <v>0.17420000000000002</v>
      </c>
    </row>
    <row r="11" spans="1:12" x14ac:dyDescent="0.35">
      <c r="A11" s="6">
        <v>4</v>
      </c>
      <c r="B11" s="6" t="s">
        <v>489</v>
      </c>
      <c r="C11" s="6" t="s">
        <v>490</v>
      </c>
      <c r="D11" s="6" t="s">
        <v>24</v>
      </c>
      <c r="E11" s="7">
        <v>29611</v>
      </c>
      <c r="F11" s="8">
        <v>815.58</v>
      </c>
      <c r="G11" s="9">
        <v>6.5099999999999991E-2</v>
      </c>
      <c r="K11" t="s">
        <v>71</v>
      </c>
      <c r="L11" s="9">
        <v>0.1162</v>
      </c>
    </row>
    <row r="12" spans="1:12" x14ac:dyDescent="0.35">
      <c r="A12" s="6">
        <v>5</v>
      </c>
      <c r="B12" s="6" t="s">
        <v>14</v>
      </c>
      <c r="C12" s="6" t="s">
        <v>15</v>
      </c>
      <c r="D12" s="6" t="s">
        <v>16</v>
      </c>
      <c r="E12" s="7">
        <v>113751</v>
      </c>
      <c r="F12" s="8">
        <v>797.22</v>
      </c>
      <c r="G12" s="9">
        <v>6.3600000000000004E-2</v>
      </c>
      <c r="K12" t="s">
        <v>51</v>
      </c>
      <c r="L12" s="9">
        <v>9.9400000000000002E-2</v>
      </c>
    </row>
    <row r="13" spans="1:12" x14ac:dyDescent="0.35">
      <c r="A13" s="6">
        <v>6</v>
      </c>
      <c r="B13" s="6" t="s">
        <v>80</v>
      </c>
      <c r="C13" s="6" t="s">
        <v>81</v>
      </c>
      <c r="D13" s="6" t="s">
        <v>31</v>
      </c>
      <c r="E13" s="7">
        <v>16992</v>
      </c>
      <c r="F13" s="8">
        <v>641.54</v>
      </c>
      <c r="G13" s="9">
        <v>5.1200000000000002E-2</v>
      </c>
      <c r="K13" t="s">
        <v>24</v>
      </c>
      <c r="L13" s="9">
        <v>9.1799999999999993E-2</v>
      </c>
    </row>
    <row r="14" spans="1:12" x14ac:dyDescent="0.35">
      <c r="A14" s="6">
        <v>7</v>
      </c>
      <c r="B14" s="6" t="s">
        <v>40</v>
      </c>
      <c r="C14" s="6" t="s">
        <v>41</v>
      </c>
      <c r="D14" s="6" t="s">
        <v>16</v>
      </c>
      <c r="E14" s="7">
        <v>24075</v>
      </c>
      <c r="F14" s="8">
        <v>482.82</v>
      </c>
      <c r="G14" s="9">
        <v>3.85E-2</v>
      </c>
      <c r="K14" t="s">
        <v>177</v>
      </c>
      <c r="L14" s="9">
        <v>4.7099999999999996E-2</v>
      </c>
    </row>
    <row r="15" spans="1:12" x14ac:dyDescent="0.35">
      <c r="A15" s="6">
        <v>8</v>
      </c>
      <c r="B15" s="6" t="s">
        <v>805</v>
      </c>
      <c r="C15" s="6" t="s">
        <v>806</v>
      </c>
      <c r="D15" s="6" t="s">
        <v>51</v>
      </c>
      <c r="E15" s="7">
        <v>14648</v>
      </c>
      <c r="F15" s="8">
        <v>395.76</v>
      </c>
      <c r="G15" s="9">
        <v>3.1600000000000003E-2</v>
      </c>
      <c r="K15" t="s">
        <v>42</v>
      </c>
      <c r="L15" s="9">
        <v>3.39E-2</v>
      </c>
    </row>
    <row r="16" spans="1:12" x14ac:dyDescent="0.35">
      <c r="A16" s="6">
        <v>9</v>
      </c>
      <c r="B16" s="6" t="s">
        <v>181</v>
      </c>
      <c r="C16" s="6" t="s">
        <v>182</v>
      </c>
      <c r="D16" s="6" t="s">
        <v>51</v>
      </c>
      <c r="E16" s="7">
        <v>143512</v>
      </c>
      <c r="F16" s="8">
        <v>338.9</v>
      </c>
      <c r="G16" s="9">
        <v>2.7000000000000003E-2</v>
      </c>
      <c r="K16" t="s">
        <v>28</v>
      </c>
      <c r="L16" s="9">
        <v>2.9900000000000003E-2</v>
      </c>
    </row>
    <row r="17" spans="1:12" x14ac:dyDescent="0.35">
      <c r="A17" s="6">
        <v>10</v>
      </c>
      <c r="B17" s="6" t="s">
        <v>257</v>
      </c>
      <c r="C17" s="6" t="s">
        <v>258</v>
      </c>
      <c r="D17" s="6" t="s">
        <v>259</v>
      </c>
      <c r="E17" s="7">
        <v>19819</v>
      </c>
      <c r="F17" s="8">
        <v>337.51</v>
      </c>
      <c r="G17" s="9">
        <v>2.69E-2</v>
      </c>
      <c r="K17" t="s">
        <v>259</v>
      </c>
      <c r="L17" s="9">
        <v>2.69E-2</v>
      </c>
    </row>
    <row r="18" spans="1:12" x14ac:dyDescent="0.35">
      <c r="A18" s="6">
        <v>11</v>
      </c>
      <c r="B18" s="6" t="s">
        <v>32</v>
      </c>
      <c r="C18" s="6" t="s">
        <v>33</v>
      </c>
      <c r="D18" s="6" t="s">
        <v>24</v>
      </c>
      <c r="E18" s="7">
        <v>4357</v>
      </c>
      <c r="F18" s="8">
        <v>334.1</v>
      </c>
      <c r="G18" s="9">
        <v>2.6699999999999998E-2</v>
      </c>
      <c r="K18" t="s">
        <v>23</v>
      </c>
      <c r="L18" s="9">
        <v>2.4600000000000004E-2</v>
      </c>
    </row>
    <row r="19" spans="1:12" x14ac:dyDescent="0.35">
      <c r="A19" s="6">
        <v>12</v>
      </c>
      <c r="B19" s="6" t="s">
        <v>38</v>
      </c>
      <c r="C19" s="6" t="s">
        <v>39</v>
      </c>
      <c r="D19" s="6" t="s">
        <v>16</v>
      </c>
      <c r="E19" s="7">
        <v>42257</v>
      </c>
      <c r="F19" s="8">
        <v>323.92</v>
      </c>
      <c r="G19" s="9">
        <v>2.58E-2</v>
      </c>
      <c r="K19" t="s">
        <v>62</v>
      </c>
      <c r="L19" s="9">
        <v>2.1899999999999999E-2</v>
      </c>
    </row>
    <row r="20" spans="1:12" x14ac:dyDescent="0.35">
      <c r="A20" s="6">
        <v>13</v>
      </c>
      <c r="B20" s="6" t="s">
        <v>207</v>
      </c>
      <c r="C20" s="6" t="s">
        <v>208</v>
      </c>
      <c r="D20" s="6" t="s">
        <v>16</v>
      </c>
      <c r="E20" s="7">
        <v>62960</v>
      </c>
      <c r="F20" s="8">
        <v>285.20999999999998</v>
      </c>
      <c r="G20" s="9">
        <v>2.2799999999999997E-2</v>
      </c>
      <c r="K20" t="s">
        <v>211</v>
      </c>
      <c r="L20" s="9">
        <v>2.0200000000000003E-2</v>
      </c>
    </row>
    <row r="21" spans="1:12" x14ac:dyDescent="0.35">
      <c r="A21" s="6">
        <v>14</v>
      </c>
      <c r="B21" s="6" t="s">
        <v>209</v>
      </c>
      <c r="C21" s="6" t="s">
        <v>210</v>
      </c>
      <c r="D21" s="6" t="s">
        <v>211</v>
      </c>
      <c r="E21" s="7">
        <v>36189</v>
      </c>
      <c r="F21" s="8">
        <v>249.09</v>
      </c>
      <c r="G21" s="9">
        <v>1.9900000000000001E-2</v>
      </c>
      <c r="K21" t="s">
        <v>212</v>
      </c>
      <c r="L21" s="9">
        <v>1.7300000000000003E-2</v>
      </c>
    </row>
    <row r="22" spans="1:12" x14ac:dyDescent="0.35">
      <c r="A22" s="6">
        <v>15</v>
      </c>
      <c r="B22" s="6" t="s">
        <v>132</v>
      </c>
      <c r="C22" s="6" t="s">
        <v>133</v>
      </c>
      <c r="D22" s="6" t="s">
        <v>51</v>
      </c>
      <c r="E22" s="7">
        <v>7396</v>
      </c>
      <c r="F22" s="8">
        <v>239.97</v>
      </c>
      <c r="G22" s="9">
        <v>1.9199999999999998E-2</v>
      </c>
      <c r="K22" t="s">
        <v>37</v>
      </c>
      <c r="L22" s="9">
        <v>1.18E-2</v>
      </c>
    </row>
    <row r="23" spans="1:12" x14ac:dyDescent="0.35">
      <c r="A23" s="6">
        <v>16</v>
      </c>
      <c r="B23" s="6" t="s">
        <v>43</v>
      </c>
      <c r="C23" s="6" t="s">
        <v>44</v>
      </c>
      <c r="D23" s="6" t="s">
        <v>31</v>
      </c>
      <c r="E23" s="7">
        <v>17808</v>
      </c>
      <c r="F23" s="8">
        <v>227.86</v>
      </c>
      <c r="G23" s="9">
        <v>1.8200000000000001E-2</v>
      </c>
      <c r="K23" t="s">
        <v>189</v>
      </c>
      <c r="L23" s="9">
        <v>9.300000000000001E-3</v>
      </c>
    </row>
    <row r="24" spans="1:12" x14ac:dyDescent="0.35">
      <c r="A24" s="6">
        <v>17</v>
      </c>
      <c r="B24" s="6" t="s">
        <v>35</v>
      </c>
      <c r="C24" s="6" t="s">
        <v>36</v>
      </c>
      <c r="D24" s="6" t="s">
        <v>28</v>
      </c>
      <c r="E24" s="7">
        <v>992</v>
      </c>
      <c r="F24" s="8">
        <v>176.44</v>
      </c>
      <c r="G24" s="9">
        <v>1.41E-2</v>
      </c>
      <c r="K24" t="s">
        <v>183</v>
      </c>
      <c r="L24" s="9">
        <v>7.0999999999999995E-3</v>
      </c>
    </row>
    <row r="25" spans="1:12" x14ac:dyDescent="0.35">
      <c r="A25" s="6">
        <v>18</v>
      </c>
      <c r="B25" s="6" t="s">
        <v>102</v>
      </c>
      <c r="C25" s="6" t="s">
        <v>103</v>
      </c>
      <c r="D25" s="6" t="s">
        <v>62</v>
      </c>
      <c r="E25" s="7">
        <v>12828</v>
      </c>
      <c r="F25" s="8">
        <v>165.34</v>
      </c>
      <c r="G25" s="9">
        <v>1.32E-2</v>
      </c>
      <c r="K25" t="s">
        <v>451</v>
      </c>
      <c r="L25" s="9">
        <v>6.8999999999999999E-3</v>
      </c>
    </row>
    <row r="26" spans="1:12" x14ac:dyDescent="0.35">
      <c r="A26" s="6">
        <v>19</v>
      </c>
      <c r="B26" s="6" t="s">
        <v>512</v>
      </c>
      <c r="C26" s="6" t="s">
        <v>513</v>
      </c>
      <c r="D26" s="6" t="s">
        <v>177</v>
      </c>
      <c r="E26" s="7">
        <v>2181</v>
      </c>
      <c r="F26" s="8">
        <v>160.04</v>
      </c>
      <c r="G26" s="9">
        <v>1.2800000000000001E-2</v>
      </c>
      <c r="K26" t="s">
        <v>452</v>
      </c>
      <c r="L26" s="9">
        <v>5.1000000000000004E-3</v>
      </c>
    </row>
    <row r="27" spans="1:12" x14ac:dyDescent="0.35">
      <c r="A27" s="6">
        <v>20</v>
      </c>
      <c r="B27" s="6" t="s">
        <v>809</v>
      </c>
      <c r="C27" s="6" t="s">
        <v>810</v>
      </c>
      <c r="D27" s="6" t="s">
        <v>31</v>
      </c>
      <c r="E27" s="7">
        <v>24273</v>
      </c>
      <c r="F27" s="8">
        <v>153.91999999999999</v>
      </c>
      <c r="G27" s="9">
        <v>1.23E-2</v>
      </c>
      <c r="K27" t="s">
        <v>68</v>
      </c>
      <c r="L27" s="9">
        <v>5.1000000000000004E-3</v>
      </c>
    </row>
    <row r="28" spans="1:12" x14ac:dyDescent="0.35">
      <c r="A28" s="6">
        <v>21</v>
      </c>
      <c r="B28" s="6" t="s">
        <v>582</v>
      </c>
      <c r="C28" s="6" t="s">
        <v>583</v>
      </c>
      <c r="D28" s="6" t="s">
        <v>37</v>
      </c>
      <c r="E28" s="7">
        <v>6846</v>
      </c>
      <c r="F28" s="8">
        <v>148</v>
      </c>
      <c r="G28" s="9">
        <v>1.18E-2</v>
      </c>
      <c r="K28" t="s">
        <v>77</v>
      </c>
      <c r="L28" s="9">
        <v>3.9999999999984492E-4</v>
      </c>
    </row>
    <row r="29" spans="1:12" x14ac:dyDescent="0.35">
      <c r="A29" s="6">
        <v>22</v>
      </c>
      <c r="B29" s="6" t="s">
        <v>230</v>
      </c>
      <c r="C29" s="6" t="s">
        <v>231</v>
      </c>
      <c r="D29" s="6" t="s">
        <v>42</v>
      </c>
      <c r="E29" s="7">
        <v>17714</v>
      </c>
      <c r="F29" s="8">
        <v>144.94</v>
      </c>
      <c r="G29" s="9">
        <v>1.1599999999999999E-2</v>
      </c>
    </row>
    <row r="30" spans="1:12" x14ac:dyDescent="0.35">
      <c r="A30" s="6">
        <v>23</v>
      </c>
      <c r="B30" s="6" t="s">
        <v>349</v>
      </c>
      <c r="C30" s="6" t="s">
        <v>350</v>
      </c>
      <c r="D30" s="6" t="s">
        <v>31</v>
      </c>
      <c r="E30" s="7">
        <v>10182</v>
      </c>
      <c r="F30" s="8">
        <v>140.57</v>
      </c>
      <c r="G30" s="9">
        <v>1.1200000000000002E-2</v>
      </c>
    </row>
    <row r="31" spans="1:12" x14ac:dyDescent="0.35">
      <c r="A31" s="6">
        <v>24</v>
      </c>
      <c r="B31" s="6" t="s">
        <v>21</v>
      </c>
      <c r="C31" s="6" t="s">
        <v>22</v>
      </c>
      <c r="D31" s="6" t="s">
        <v>23</v>
      </c>
      <c r="E31" s="7">
        <v>1894</v>
      </c>
      <c r="F31" s="8">
        <v>140.08000000000001</v>
      </c>
      <c r="G31" s="9">
        <v>1.1200000000000002E-2</v>
      </c>
    </row>
    <row r="32" spans="1:12" x14ac:dyDescent="0.35">
      <c r="A32" s="6">
        <v>25</v>
      </c>
      <c r="B32" s="6" t="s">
        <v>538</v>
      </c>
      <c r="C32" s="6" t="s">
        <v>539</v>
      </c>
      <c r="D32" s="6" t="s">
        <v>177</v>
      </c>
      <c r="E32" s="7">
        <v>15705</v>
      </c>
      <c r="F32" s="8">
        <v>126.12</v>
      </c>
      <c r="G32" s="9">
        <v>1.01E-2</v>
      </c>
    </row>
    <row r="33" spans="1:7" x14ac:dyDescent="0.35">
      <c r="A33" s="6">
        <v>26</v>
      </c>
      <c r="B33" s="6" t="s">
        <v>202</v>
      </c>
      <c r="C33" s="6" t="s">
        <v>203</v>
      </c>
      <c r="D33" s="6" t="s">
        <v>189</v>
      </c>
      <c r="E33" s="7">
        <v>23963</v>
      </c>
      <c r="F33" s="8">
        <v>116.93</v>
      </c>
      <c r="G33" s="9">
        <v>9.300000000000001E-3</v>
      </c>
    </row>
    <row r="34" spans="1:7" x14ac:dyDescent="0.35">
      <c r="A34" s="6">
        <v>27</v>
      </c>
      <c r="B34" s="6" t="s">
        <v>807</v>
      </c>
      <c r="C34" s="6" t="s">
        <v>808</v>
      </c>
      <c r="D34" s="6" t="s">
        <v>51</v>
      </c>
      <c r="E34" s="7">
        <v>585</v>
      </c>
      <c r="F34" s="8">
        <v>113.76</v>
      </c>
      <c r="G34" s="9">
        <v>9.1000000000000004E-3</v>
      </c>
    </row>
    <row r="35" spans="1:7" x14ac:dyDescent="0.35">
      <c r="A35" s="6">
        <v>28</v>
      </c>
      <c r="B35" s="6" t="s">
        <v>215</v>
      </c>
      <c r="C35" s="6" t="s">
        <v>216</v>
      </c>
      <c r="D35" s="6" t="s">
        <v>212</v>
      </c>
      <c r="E35" s="7">
        <v>77952</v>
      </c>
      <c r="F35" s="8">
        <v>110.57</v>
      </c>
      <c r="G35" s="9">
        <v>8.8000000000000005E-3</v>
      </c>
    </row>
    <row r="36" spans="1:7" x14ac:dyDescent="0.35">
      <c r="A36" s="6">
        <v>29</v>
      </c>
      <c r="B36" s="6" t="s">
        <v>78</v>
      </c>
      <c r="C36" s="6" t="s">
        <v>79</v>
      </c>
      <c r="D36" s="6" t="s">
        <v>28</v>
      </c>
      <c r="E36" s="7">
        <v>15268</v>
      </c>
      <c r="F36" s="8">
        <v>110.3</v>
      </c>
      <c r="G36" s="9">
        <v>8.8000000000000005E-3</v>
      </c>
    </row>
    <row r="37" spans="1:7" x14ac:dyDescent="0.35">
      <c r="A37" s="6">
        <v>30</v>
      </c>
      <c r="B37" s="6" t="s">
        <v>487</v>
      </c>
      <c r="C37" s="6" t="s">
        <v>488</v>
      </c>
      <c r="D37" s="6" t="s">
        <v>16</v>
      </c>
      <c r="E37" s="7">
        <v>9906</v>
      </c>
      <c r="F37" s="8">
        <v>110.14</v>
      </c>
      <c r="G37" s="9">
        <v>8.8000000000000005E-3</v>
      </c>
    </row>
    <row r="38" spans="1:7" x14ac:dyDescent="0.35">
      <c r="A38" s="6">
        <v>31</v>
      </c>
      <c r="B38" s="6" t="s">
        <v>461</v>
      </c>
      <c r="C38" s="6" t="s">
        <v>462</v>
      </c>
      <c r="D38" s="6" t="s">
        <v>62</v>
      </c>
      <c r="E38" s="7">
        <v>16259</v>
      </c>
      <c r="F38" s="8">
        <v>108.66</v>
      </c>
      <c r="G38" s="9">
        <v>8.6999999999999994E-3</v>
      </c>
    </row>
    <row r="39" spans="1:7" x14ac:dyDescent="0.35">
      <c r="A39" s="6">
        <v>32</v>
      </c>
      <c r="B39" s="6" t="s">
        <v>275</v>
      </c>
      <c r="C39" s="6" t="s">
        <v>276</v>
      </c>
      <c r="D39" s="6" t="s">
        <v>212</v>
      </c>
      <c r="E39" s="7">
        <v>56076</v>
      </c>
      <c r="F39" s="8">
        <v>106.49</v>
      </c>
      <c r="G39" s="9">
        <v>8.5000000000000006E-3</v>
      </c>
    </row>
    <row r="40" spans="1:7" x14ac:dyDescent="0.35">
      <c r="A40" s="6">
        <v>33</v>
      </c>
      <c r="B40" s="6" t="s">
        <v>560</v>
      </c>
      <c r="C40" s="6" t="s">
        <v>561</v>
      </c>
      <c r="D40" s="6" t="s">
        <v>23</v>
      </c>
      <c r="E40" s="7">
        <v>6262</v>
      </c>
      <c r="F40" s="8">
        <v>104.54</v>
      </c>
      <c r="G40" s="9">
        <v>8.3000000000000001E-3</v>
      </c>
    </row>
    <row r="41" spans="1:7" x14ac:dyDescent="0.35">
      <c r="A41" s="6">
        <v>34</v>
      </c>
      <c r="B41" s="6" t="s">
        <v>138</v>
      </c>
      <c r="C41" s="6" t="s">
        <v>139</v>
      </c>
      <c r="D41" s="6" t="s">
        <v>42</v>
      </c>
      <c r="E41" s="7">
        <v>2091</v>
      </c>
      <c r="F41" s="8">
        <v>100.34</v>
      </c>
      <c r="G41" s="9">
        <v>8.0000000000000002E-3</v>
      </c>
    </row>
    <row r="42" spans="1:7" x14ac:dyDescent="0.35">
      <c r="A42" s="6">
        <v>35</v>
      </c>
      <c r="B42" s="6" t="s">
        <v>572</v>
      </c>
      <c r="C42" s="6" t="s">
        <v>573</v>
      </c>
      <c r="D42" s="6" t="s">
        <v>177</v>
      </c>
      <c r="E42" s="7">
        <v>29416</v>
      </c>
      <c r="F42" s="8">
        <v>98.06</v>
      </c>
      <c r="G42" s="9">
        <v>7.8000000000000005E-3</v>
      </c>
    </row>
    <row r="43" spans="1:7" x14ac:dyDescent="0.35">
      <c r="A43" s="6">
        <v>36</v>
      </c>
      <c r="B43" s="6" t="s">
        <v>52</v>
      </c>
      <c r="C43" s="6" t="s">
        <v>53</v>
      </c>
      <c r="D43" s="6" t="s">
        <v>42</v>
      </c>
      <c r="E43" s="7">
        <v>1993</v>
      </c>
      <c r="F43" s="8">
        <v>97.27</v>
      </c>
      <c r="G43" s="9">
        <v>7.8000000000000005E-3</v>
      </c>
    </row>
    <row r="44" spans="1:7" x14ac:dyDescent="0.35">
      <c r="A44" s="6">
        <v>37</v>
      </c>
      <c r="B44" s="6" t="s">
        <v>268</v>
      </c>
      <c r="C44" s="6" t="s">
        <v>269</v>
      </c>
      <c r="D44" s="6" t="s">
        <v>183</v>
      </c>
      <c r="E44" s="7">
        <v>12059</v>
      </c>
      <c r="F44" s="8">
        <v>88.98</v>
      </c>
      <c r="G44" s="9">
        <v>7.0999999999999995E-3</v>
      </c>
    </row>
    <row r="45" spans="1:7" x14ac:dyDescent="0.35">
      <c r="A45" s="6">
        <v>38</v>
      </c>
      <c r="B45" s="6" t="s">
        <v>173</v>
      </c>
      <c r="C45" s="6" t="s">
        <v>174</v>
      </c>
      <c r="D45" s="6" t="s">
        <v>28</v>
      </c>
      <c r="E45" s="7">
        <v>7220</v>
      </c>
      <c r="F45" s="8">
        <v>87.73</v>
      </c>
      <c r="G45" s="9">
        <v>6.9999999999999993E-3</v>
      </c>
    </row>
    <row r="46" spans="1:7" x14ac:dyDescent="0.35">
      <c r="A46" s="6">
        <v>39</v>
      </c>
      <c r="B46" s="6" t="s">
        <v>449</v>
      </c>
      <c r="C46" s="6" t="s">
        <v>450</v>
      </c>
      <c r="D46" s="6" t="s">
        <v>451</v>
      </c>
      <c r="E46" s="7">
        <v>59854</v>
      </c>
      <c r="F46" s="8">
        <v>86.49</v>
      </c>
      <c r="G46" s="9">
        <v>6.8999999999999999E-3</v>
      </c>
    </row>
    <row r="47" spans="1:7" x14ac:dyDescent="0.35">
      <c r="A47" s="6">
        <v>40</v>
      </c>
      <c r="B47" s="6" t="s">
        <v>175</v>
      </c>
      <c r="C47" s="6" t="s">
        <v>176</v>
      </c>
      <c r="D47" s="6" t="s">
        <v>42</v>
      </c>
      <c r="E47" s="7">
        <v>8337</v>
      </c>
      <c r="F47" s="8">
        <v>82</v>
      </c>
      <c r="G47" s="9">
        <v>6.5000000000000006E-3</v>
      </c>
    </row>
    <row r="48" spans="1:7" x14ac:dyDescent="0.35">
      <c r="A48" s="6">
        <v>41</v>
      </c>
      <c r="B48" s="6" t="s">
        <v>586</v>
      </c>
      <c r="C48" s="6" t="s">
        <v>587</v>
      </c>
      <c r="D48" s="6" t="s">
        <v>177</v>
      </c>
      <c r="E48" s="7">
        <v>2136</v>
      </c>
      <c r="F48" s="8">
        <v>81.87</v>
      </c>
      <c r="G48" s="9">
        <v>6.5000000000000006E-3</v>
      </c>
    </row>
    <row r="49" spans="1:8" x14ac:dyDescent="0.35">
      <c r="A49" s="6">
        <v>42</v>
      </c>
      <c r="B49" s="6" t="s">
        <v>534</v>
      </c>
      <c r="C49" s="6" t="s">
        <v>535</v>
      </c>
      <c r="D49" s="6" t="s">
        <v>51</v>
      </c>
      <c r="E49" s="7">
        <v>9827</v>
      </c>
      <c r="F49" s="8">
        <v>79.95</v>
      </c>
      <c r="G49" s="9">
        <v>6.4000000000000003E-3</v>
      </c>
    </row>
    <row r="50" spans="1:8" x14ac:dyDescent="0.35">
      <c r="A50" s="6">
        <v>43</v>
      </c>
      <c r="B50" s="6" t="s">
        <v>347</v>
      </c>
      <c r="C50" s="6" t="s">
        <v>348</v>
      </c>
      <c r="D50" s="6" t="s">
        <v>51</v>
      </c>
      <c r="E50" s="7">
        <v>1936</v>
      </c>
      <c r="F50" s="8">
        <v>76.45</v>
      </c>
      <c r="G50" s="9">
        <v>6.0999999999999995E-3</v>
      </c>
    </row>
    <row r="51" spans="1:8" x14ac:dyDescent="0.35">
      <c r="A51" s="6">
        <v>44</v>
      </c>
      <c r="B51" s="6" t="s">
        <v>146</v>
      </c>
      <c r="C51" s="6" t="s">
        <v>147</v>
      </c>
      <c r="D51" s="6" t="s">
        <v>71</v>
      </c>
      <c r="E51" s="7">
        <v>15659</v>
      </c>
      <c r="F51" s="8">
        <v>67.680000000000007</v>
      </c>
      <c r="G51" s="9">
        <v>5.4000000000000003E-3</v>
      </c>
    </row>
    <row r="52" spans="1:8" x14ac:dyDescent="0.35">
      <c r="A52" s="6">
        <v>45</v>
      </c>
      <c r="B52" s="6" t="s">
        <v>556</v>
      </c>
      <c r="C52" s="6" t="s">
        <v>557</v>
      </c>
      <c r="D52" s="6" t="s">
        <v>68</v>
      </c>
      <c r="E52" s="7">
        <v>9025</v>
      </c>
      <c r="F52" s="8">
        <v>63.87</v>
      </c>
      <c r="G52" s="9">
        <v>5.1000000000000004E-3</v>
      </c>
    </row>
    <row r="53" spans="1:8" x14ac:dyDescent="0.35">
      <c r="A53" s="6">
        <v>46</v>
      </c>
      <c r="B53" s="6" t="s">
        <v>178</v>
      </c>
      <c r="C53" s="6" t="s">
        <v>179</v>
      </c>
      <c r="D53" s="6" t="s">
        <v>177</v>
      </c>
      <c r="E53" s="7">
        <v>2288</v>
      </c>
      <c r="F53" s="8">
        <v>63.84</v>
      </c>
      <c r="G53" s="9">
        <v>5.1000000000000004E-3</v>
      </c>
    </row>
    <row r="54" spans="1:8" x14ac:dyDescent="0.35">
      <c r="A54" s="6">
        <v>47</v>
      </c>
      <c r="B54" s="6" t="s">
        <v>544</v>
      </c>
      <c r="C54" s="6" t="s">
        <v>545</v>
      </c>
      <c r="D54" s="6" t="s">
        <v>452</v>
      </c>
      <c r="E54" s="7">
        <v>34376</v>
      </c>
      <c r="F54" s="8">
        <v>63.63</v>
      </c>
      <c r="G54" s="9">
        <v>5.1000000000000004E-3</v>
      </c>
    </row>
    <row r="55" spans="1:8" x14ac:dyDescent="0.35">
      <c r="A55" s="6">
        <v>48</v>
      </c>
      <c r="B55" s="6" t="s">
        <v>126</v>
      </c>
      <c r="C55" s="6" t="s">
        <v>127</v>
      </c>
      <c r="D55" s="6" t="s">
        <v>23</v>
      </c>
      <c r="E55" s="7">
        <v>219</v>
      </c>
      <c r="F55" s="8">
        <v>63.29</v>
      </c>
      <c r="G55" s="9">
        <v>5.1000000000000004E-3</v>
      </c>
    </row>
    <row r="56" spans="1:8" x14ac:dyDescent="0.35">
      <c r="A56" s="6">
        <v>49</v>
      </c>
      <c r="B56" s="6" t="s">
        <v>232</v>
      </c>
      <c r="C56" s="6" t="s">
        <v>233</v>
      </c>
      <c r="D56" s="6" t="s">
        <v>177</v>
      </c>
      <c r="E56" s="7">
        <v>2131</v>
      </c>
      <c r="F56" s="8">
        <v>60.36</v>
      </c>
      <c r="G56" s="9">
        <v>4.7999999999999996E-3</v>
      </c>
    </row>
    <row r="57" spans="1:8" x14ac:dyDescent="0.35">
      <c r="A57" s="6">
        <v>50</v>
      </c>
      <c r="B57" s="6" t="s">
        <v>457</v>
      </c>
      <c r="C57" s="6" t="s">
        <v>458</v>
      </c>
      <c r="D57" s="6" t="s">
        <v>71</v>
      </c>
      <c r="E57" s="7">
        <v>41701</v>
      </c>
      <c r="F57" s="8">
        <v>52.25</v>
      </c>
      <c r="G57" s="9">
        <v>4.1999999999999997E-3</v>
      </c>
    </row>
    <row r="58" spans="1:8" x14ac:dyDescent="0.35">
      <c r="A58" s="6">
        <v>51</v>
      </c>
      <c r="B58" s="6" t="s">
        <v>248</v>
      </c>
      <c r="C58" s="6" t="s">
        <v>249</v>
      </c>
      <c r="D58" s="6" t="s">
        <v>211</v>
      </c>
      <c r="E58" s="7">
        <v>2555</v>
      </c>
      <c r="F58" s="8">
        <v>3.92</v>
      </c>
      <c r="G58" s="9">
        <v>2.9999999999999997E-4</v>
      </c>
    </row>
    <row r="59" spans="1:8" x14ac:dyDescent="0.35">
      <c r="A59" s="6">
        <v>52</v>
      </c>
      <c r="B59" s="6" t="s">
        <v>811</v>
      </c>
      <c r="C59" s="6" t="s">
        <v>812</v>
      </c>
      <c r="D59" s="6" t="s">
        <v>16</v>
      </c>
      <c r="E59" s="7">
        <v>15476</v>
      </c>
      <c r="F59" s="8">
        <v>0</v>
      </c>
      <c r="G59" s="9" t="s">
        <v>156</v>
      </c>
    </row>
    <row r="60" spans="1:8" x14ac:dyDescent="0.35">
      <c r="A60" s="10"/>
      <c r="B60" s="10" t="s">
        <v>152</v>
      </c>
      <c r="C60" s="10"/>
      <c r="D60" s="10"/>
      <c r="E60" s="10"/>
      <c r="F60" s="11">
        <v>12524.2</v>
      </c>
      <c r="G60" s="12">
        <v>0.99959999999999993</v>
      </c>
    </row>
    <row r="62" spans="1:8" x14ac:dyDescent="0.35">
      <c r="B62" s="4" t="s">
        <v>160</v>
      </c>
    </row>
    <row r="63" spans="1:8" x14ac:dyDescent="0.35">
      <c r="A63" s="6">
        <v>53</v>
      </c>
      <c r="B63" s="4" t="s">
        <v>161</v>
      </c>
      <c r="F63" s="8">
        <v>216.54</v>
      </c>
      <c r="G63" s="9">
        <v>1.7299999999999999E-2</v>
      </c>
      <c r="H63" s="13">
        <v>44470</v>
      </c>
    </row>
    <row r="64" spans="1:8" x14ac:dyDescent="0.35">
      <c r="A64" s="10"/>
      <c r="B64" s="10" t="s">
        <v>152</v>
      </c>
      <c r="C64" s="10"/>
      <c r="D64" s="10"/>
      <c r="E64" s="10"/>
      <c r="F64" s="11">
        <v>216.54</v>
      </c>
      <c r="G64" s="12">
        <v>1.7299999999999999E-2</v>
      </c>
    </row>
    <row r="66" spans="1:7" x14ac:dyDescent="0.35">
      <c r="B66" s="4" t="s">
        <v>162</v>
      </c>
    </row>
    <row r="67" spans="1:7" x14ac:dyDescent="0.35">
      <c r="A67" s="6"/>
      <c r="B67" s="6" t="s">
        <v>163</v>
      </c>
      <c r="C67" s="6"/>
      <c r="D67" s="7"/>
      <c r="F67" s="8">
        <v>-209.91</v>
      </c>
      <c r="G67" s="9">
        <v>-1.6899999999999998E-2</v>
      </c>
    </row>
    <row r="68" spans="1:7" x14ac:dyDescent="0.35">
      <c r="A68" s="10"/>
      <c r="B68" s="10" t="s">
        <v>152</v>
      </c>
      <c r="C68" s="10"/>
      <c r="D68" s="10"/>
      <c r="E68" s="10"/>
      <c r="F68" s="11">
        <v>-209.91</v>
      </c>
      <c r="G68" s="12">
        <v>-1.6899999999999998E-2</v>
      </c>
    </row>
    <row r="70" spans="1:7" x14ac:dyDescent="0.35">
      <c r="A70" s="14"/>
      <c r="B70" s="14" t="s">
        <v>164</v>
      </c>
      <c r="C70" s="14"/>
      <c r="D70" s="14"/>
      <c r="E70" s="14"/>
      <c r="F70" s="15">
        <v>12530.83</v>
      </c>
      <c r="G70" s="16">
        <v>0.99999999999999989</v>
      </c>
    </row>
    <row r="71" spans="1:7" x14ac:dyDescent="0.35">
      <c r="A71" s="6" t="s">
        <v>165</v>
      </c>
    </row>
    <row r="72" spans="1:7" x14ac:dyDescent="0.35">
      <c r="A72" s="17">
        <v>1</v>
      </c>
      <c r="B72" s="17" t="s">
        <v>167</v>
      </c>
    </row>
    <row r="73" spans="1:7" x14ac:dyDescent="0.35">
      <c r="A73" s="17">
        <v>2</v>
      </c>
      <c r="B73" s="17" t="s">
        <v>253</v>
      </c>
    </row>
    <row r="74" spans="1:7" x14ac:dyDescent="0.35">
      <c r="A74" s="17">
        <v>3</v>
      </c>
      <c r="B74" s="17" t="s">
        <v>168</v>
      </c>
    </row>
    <row r="75" spans="1:7" ht="27" x14ac:dyDescent="0.35">
      <c r="A75" s="17">
        <v>4</v>
      </c>
      <c r="B75" s="17" t="s">
        <v>169</v>
      </c>
    </row>
    <row r="76" spans="1:7" ht="54" x14ac:dyDescent="0.35">
      <c r="A76" s="17">
        <v>5</v>
      </c>
      <c r="B76" s="17" t="s">
        <v>813</v>
      </c>
    </row>
    <row r="77" spans="1:7" ht="94.5" x14ac:dyDescent="0.35">
      <c r="A77" s="17">
        <v>6</v>
      </c>
      <c r="B77" s="31" t="s">
        <v>996</v>
      </c>
    </row>
    <row r="79" spans="1:7" x14ac:dyDescent="0.35">
      <c r="B79" s="33" t="s">
        <v>170</v>
      </c>
    </row>
    <row r="94" spans="2:2" x14ac:dyDescent="0.35">
      <c r="B94" s="33" t="s">
        <v>171</v>
      </c>
    </row>
    <row r="95" spans="2:2" x14ac:dyDescent="0.35">
      <c r="B95" s="270" t="s">
        <v>1174</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91"/>
  <sheetViews>
    <sheetView workbookViewId="0"/>
  </sheetViews>
  <sheetFormatPr defaultRowHeight="14.5" x14ac:dyDescent="0.35"/>
  <cols>
    <col min="1" max="1" width="7.1796875" bestFit="1" customWidth="1"/>
    <col min="2" max="2" width="52.54296875" bestFit="1" customWidth="1"/>
    <col min="3" max="3" width="13.1796875" bestFit="1" customWidth="1"/>
    <col min="4" max="4" width="24.453125" bestFit="1" customWidth="1"/>
    <col min="5" max="5" width="10.81640625" bestFit="1" customWidth="1"/>
    <col min="6" max="6" width="12.542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869</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590</v>
      </c>
      <c r="C8" s="6" t="s">
        <v>591</v>
      </c>
      <c r="D8" s="6" t="s">
        <v>27</v>
      </c>
      <c r="E8" s="7">
        <v>9319</v>
      </c>
      <c r="F8" s="8">
        <v>599.34</v>
      </c>
      <c r="G8" s="9">
        <v>4.0300000000000002E-2</v>
      </c>
      <c r="K8" s="4" t="s">
        <v>17</v>
      </c>
      <c r="L8" s="4" t="s">
        <v>18</v>
      </c>
    </row>
    <row r="9" spans="1:12" x14ac:dyDescent="0.35">
      <c r="A9" s="6">
        <v>2</v>
      </c>
      <c r="B9" s="6" t="s">
        <v>25</v>
      </c>
      <c r="C9" s="6" t="s">
        <v>26</v>
      </c>
      <c r="D9" s="6" t="s">
        <v>27</v>
      </c>
      <c r="E9" s="7">
        <v>13292</v>
      </c>
      <c r="F9" s="8">
        <v>564.94000000000005</v>
      </c>
      <c r="G9" s="9">
        <v>3.7999999999999999E-2</v>
      </c>
      <c r="K9" t="s">
        <v>51</v>
      </c>
      <c r="L9" s="9">
        <v>0.14610000000000001</v>
      </c>
    </row>
    <row r="10" spans="1:12" x14ac:dyDescent="0.35">
      <c r="A10" s="6">
        <v>3</v>
      </c>
      <c r="B10" s="6" t="s">
        <v>508</v>
      </c>
      <c r="C10" s="6" t="s">
        <v>509</v>
      </c>
      <c r="D10" s="6" t="s">
        <v>379</v>
      </c>
      <c r="E10" s="7">
        <v>12138</v>
      </c>
      <c r="F10" s="8">
        <v>543.98</v>
      </c>
      <c r="G10" s="9">
        <v>3.6600000000000001E-2</v>
      </c>
      <c r="K10" t="s">
        <v>24</v>
      </c>
      <c r="L10" s="9">
        <v>8.4599999999999995E-2</v>
      </c>
    </row>
    <row r="11" spans="1:12" x14ac:dyDescent="0.35">
      <c r="A11" s="6">
        <v>4</v>
      </c>
      <c r="B11" s="6" t="s">
        <v>84</v>
      </c>
      <c r="C11" s="6" t="s">
        <v>85</v>
      </c>
      <c r="D11" s="6" t="s">
        <v>28</v>
      </c>
      <c r="E11" s="7">
        <v>30760</v>
      </c>
      <c r="F11" s="8">
        <v>488.93</v>
      </c>
      <c r="G11" s="9">
        <v>3.2899999999999999E-2</v>
      </c>
      <c r="K11" t="s">
        <v>42</v>
      </c>
      <c r="L11" s="9">
        <v>8.3199999999999996E-2</v>
      </c>
    </row>
    <row r="12" spans="1:12" x14ac:dyDescent="0.35">
      <c r="A12" s="6">
        <v>5</v>
      </c>
      <c r="B12" s="6" t="s">
        <v>485</v>
      </c>
      <c r="C12" s="6" t="s">
        <v>486</v>
      </c>
      <c r="D12" s="6" t="s">
        <v>452</v>
      </c>
      <c r="E12" s="7">
        <v>33159</v>
      </c>
      <c r="F12" s="8">
        <v>486.81</v>
      </c>
      <c r="G12" s="9">
        <v>3.27E-2</v>
      </c>
      <c r="K12" t="s">
        <v>27</v>
      </c>
      <c r="L12" s="9">
        <v>7.8300000000000008E-2</v>
      </c>
    </row>
    <row r="13" spans="1:12" x14ac:dyDescent="0.35">
      <c r="A13" s="6">
        <v>6</v>
      </c>
      <c r="B13" s="6" t="s">
        <v>192</v>
      </c>
      <c r="C13" s="6" t="s">
        <v>193</v>
      </c>
      <c r="D13" s="6" t="s">
        <v>51</v>
      </c>
      <c r="E13" s="7">
        <v>45627</v>
      </c>
      <c r="F13" s="8">
        <v>469.91</v>
      </c>
      <c r="G13" s="9">
        <v>3.1600000000000003E-2</v>
      </c>
      <c r="K13" t="s">
        <v>28</v>
      </c>
      <c r="L13" s="9">
        <v>5.3999999999999992E-2</v>
      </c>
    </row>
    <row r="14" spans="1:12" x14ac:dyDescent="0.35">
      <c r="A14" s="6">
        <v>7</v>
      </c>
      <c r="B14" s="6" t="s">
        <v>510</v>
      </c>
      <c r="C14" s="6" t="s">
        <v>511</v>
      </c>
      <c r="D14" s="6" t="s">
        <v>189</v>
      </c>
      <c r="E14" s="7">
        <v>156901</v>
      </c>
      <c r="F14" s="8">
        <v>451.33</v>
      </c>
      <c r="G14" s="9">
        <v>3.0299999999999997E-2</v>
      </c>
      <c r="K14" t="s">
        <v>16</v>
      </c>
      <c r="L14" s="9">
        <v>4.7099999999999996E-2</v>
      </c>
    </row>
    <row r="15" spans="1:12" x14ac:dyDescent="0.35">
      <c r="A15" s="6">
        <v>8</v>
      </c>
      <c r="B15" s="6" t="s">
        <v>870</v>
      </c>
      <c r="C15" s="6" t="s">
        <v>871</v>
      </c>
      <c r="D15" s="6" t="s">
        <v>56</v>
      </c>
      <c r="E15" s="7">
        <v>18385</v>
      </c>
      <c r="F15" s="8">
        <v>437.92</v>
      </c>
      <c r="G15" s="9">
        <v>2.9399999999999999E-2</v>
      </c>
      <c r="K15" t="s">
        <v>452</v>
      </c>
      <c r="L15" s="9">
        <v>4.5899999999999996E-2</v>
      </c>
    </row>
    <row r="16" spans="1:12" x14ac:dyDescent="0.35">
      <c r="A16" s="6">
        <v>9</v>
      </c>
      <c r="B16" s="6" t="s">
        <v>872</v>
      </c>
      <c r="C16" s="6" t="s">
        <v>873</v>
      </c>
      <c r="D16" s="6" t="s">
        <v>51</v>
      </c>
      <c r="E16" s="7">
        <v>70356</v>
      </c>
      <c r="F16" s="8">
        <v>434.13</v>
      </c>
      <c r="G16" s="9">
        <v>2.92E-2</v>
      </c>
      <c r="K16" t="s">
        <v>23</v>
      </c>
      <c r="L16" s="9">
        <v>3.9199999999999999E-2</v>
      </c>
    </row>
    <row r="17" spans="1:12" x14ac:dyDescent="0.35">
      <c r="A17" s="6">
        <v>10</v>
      </c>
      <c r="B17" s="6" t="s">
        <v>874</v>
      </c>
      <c r="C17" s="6" t="s">
        <v>875</v>
      </c>
      <c r="D17" s="6" t="s">
        <v>212</v>
      </c>
      <c r="E17" s="7">
        <v>36278</v>
      </c>
      <c r="F17" s="8">
        <v>415.96</v>
      </c>
      <c r="G17" s="9">
        <v>2.7999999999999997E-2</v>
      </c>
      <c r="K17" t="s">
        <v>50</v>
      </c>
      <c r="L17" s="9">
        <v>3.85E-2</v>
      </c>
    </row>
    <row r="18" spans="1:12" x14ac:dyDescent="0.35">
      <c r="A18" s="6">
        <v>11</v>
      </c>
      <c r="B18" s="6" t="s">
        <v>142</v>
      </c>
      <c r="C18" s="6" t="s">
        <v>143</v>
      </c>
      <c r="D18" s="6" t="s">
        <v>37</v>
      </c>
      <c r="E18" s="7">
        <v>30212</v>
      </c>
      <c r="F18" s="8">
        <v>414.84</v>
      </c>
      <c r="G18" s="9">
        <v>2.7900000000000001E-2</v>
      </c>
      <c r="K18" t="s">
        <v>379</v>
      </c>
      <c r="L18" s="9">
        <v>3.6600000000000001E-2</v>
      </c>
    </row>
    <row r="19" spans="1:12" x14ac:dyDescent="0.35">
      <c r="A19" s="6">
        <v>12</v>
      </c>
      <c r="B19" s="6" t="s">
        <v>876</v>
      </c>
      <c r="C19" s="6" t="s">
        <v>877</v>
      </c>
      <c r="D19" s="6" t="s">
        <v>878</v>
      </c>
      <c r="E19" s="7">
        <v>24529</v>
      </c>
      <c r="F19" s="8">
        <v>382.28</v>
      </c>
      <c r="G19" s="9">
        <v>2.5699999999999997E-2</v>
      </c>
      <c r="K19" t="s">
        <v>189</v>
      </c>
      <c r="L19" s="9">
        <v>3.0299999999999997E-2</v>
      </c>
    </row>
    <row r="20" spans="1:12" x14ac:dyDescent="0.35">
      <c r="A20" s="6">
        <v>13</v>
      </c>
      <c r="B20" s="6" t="s">
        <v>506</v>
      </c>
      <c r="C20" s="6" t="s">
        <v>507</v>
      </c>
      <c r="D20" s="6" t="s">
        <v>24</v>
      </c>
      <c r="E20" s="7">
        <v>14679</v>
      </c>
      <c r="F20" s="8">
        <v>381.04</v>
      </c>
      <c r="G20" s="9">
        <v>2.5600000000000001E-2</v>
      </c>
      <c r="K20" t="s">
        <v>56</v>
      </c>
      <c r="L20" s="9">
        <v>2.9399999999999999E-2</v>
      </c>
    </row>
    <row r="21" spans="1:12" x14ac:dyDescent="0.35">
      <c r="A21" s="6">
        <v>14</v>
      </c>
      <c r="B21" s="6" t="s">
        <v>310</v>
      </c>
      <c r="C21" s="6" t="s">
        <v>311</v>
      </c>
      <c r="D21" s="6" t="s">
        <v>312</v>
      </c>
      <c r="E21" s="7">
        <v>9231</v>
      </c>
      <c r="F21" s="8">
        <v>373.02</v>
      </c>
      <c r="G21" s="9">
        <v>2.5099999999999997E-2</v>
      </c>
      <c r="K21" t="s">
        <v>212</v>
      </c>
      <c r="L21" s="9">
        <v>2.7999999999999997E-2</v>
      </c>
    </row>
    <row r="22" spans="1:12" x14ac:dyDescent="0.35">
      <c r="A22" s="6">
        <v>15</v>
      </c>
      <c r="B22" s="6" t="s">
        <v>568</v>
      </c>
      <c r="C22" s="6" t="s">
        <v>569</v>
      </c>
      <c r="D22" s="6" t="s">
        <v>23</v>
      </c>
      <c r="E22" s="7">
        <v>88602</v>
      </c>
      <c r="F22" s="8">
        <v>354.59</v>
      </c>
      <c r="G22" s="9">
        <v>2.3799999999999998E-2</v>
      </c>
      <c r="K22" t="s">
        <v>37</v>
      </c>
      <c r="L22" s="9">
        <v>2.7900000000000001E-2</v>
      </c>
    </row>
    <row r="23" spans="1:12" x14ac:dyDescent="0.35">
      <c r="A23" s="6">
        <v>16</v>
      </c>
      <c r="B23" s="6" t="s">
        <v>345</v>
      </c>
      <c r="C23" s="6" t="s">
        <v>346</v>
      </c>
      <c r="D23" s="6" t="s">
        <v>50</v>
      </c>
      <c r="E23" s="7">
        <v>219557</v>
      </c>
      <c r="F23" s="8">
        <v>348.77</v>
      </c>
      <c r="G23" s="9">
        <v>2.3399999999999997E-2</v>
      </c>
      <c r="K23" t="s">
        <v>62</v>
      </c>
      <c r="L23" s="9">
        <v>2.6200000000000001E-2</v>
      </c>
    </row>
    <row r="24" spans="1:12" x14ac:dyDescent="0.35">
      <c r="A24" s="6">
        <v>17</v>
      </c>
      <c r="B24" s="6" t="s">
        <v>540</v>
      </c>
      <c r="C24" s="6" t="s">
        <v>541</v>
      </c>
      <c r="D24" s="6" t="s">
        <v>51</v>
      </c>
      <c r="E24" s="7">
        <v>62323</v>
      </c>
      <c r="F24" s="8">
        <v>341.22</v>
      </c>
      <c r="G24" s="9">
        <v>2.29E-2</v>
      </c>
      <c r="K24" t="s">
        <v>878</v>
      </c>
      <c r="L24" s="9">
        <v>2.5699999999999997E-2</v>
      </c>
    </row>
    <row r="25" spans="1:12" x14ac:dyDescent="0.35">
      <c r="A25" s="6">
        <v>18</v>
      </c>
      <c r="B25" s="6" t="s">
        <v>879</v>
      </c>
      <c r="C25" s="6" t="s">
        <v>880</v>
      </c>
      <c r="D25" s="6" t="s">
        <v>31</v>
      </c>
      <c r="E25" s="7">
        <v>5493</v>
      </c>
      <c r="F25" s="8">
        <v>316.68</v>
      </c>
      <c r="G25" s="9">
        <v>2.1299999999999999E-2</v>
      </c>
      <c r="K25" t="s">
        <v>312</v>
      </c>
      <c r="L25" s="9">
        <v>2.5099999999999997E-2</v>
      </c>
    </row>
    <row r="26" spans="1:12" x14ac:dyDescent="0.35">
      <c r="A26" s="6">
        <v>19</v>
      </c>
      <c r="B26" s="6" t="s">
        <v>134</v>
      </c>
      <c r="C26" s="6" t="s">
        <v>135</v>
      </c>
      <c r="D26" s="6" t="s">
        <v>28</v>
      </c>
      <c r="E26" s="7">
        <v>46784</v>
      </c>
      <c r="F26" s="8">
        <v>314.32</v>
      </c>
      <c r="G26" s="9">
        <v>2.1099999999999997E-2</v>
      </c>
      <c r="K26" t="s">
        <v>31</v>
      </c>
      <c r="L26" s="9">
        <v>2.1299999999999999E-2</v>
      </c>
    </row>
    <row r="27" spans="1:12" x14ac:dyDescent="0.35">
      <c r="A27" s="6">
        <v>20</v>
      </c>
      <c r="B27" s="6" t="s">
        <v>548</v>
      </c>
      <c r="C27" s="6" t="s">
        <v>549</v>
      </c>
      <c r="D27" s="6" t="s">
        <v>59</v>
      </c>
      <c r="E27" s="7">
        <v>74630</v>
      </c>
      <c r="F27" s="8">
        <v>311.36</v>
      </c>
      <c r="G27" s="9">
        <v>2.0899999999999998E-2</v>
      </c>
      <c r="K27" t="s">
        <v>59</v>
      </c>
      <c r="L27" s="9">
        <v>2.0899999999999998E-2</v>
      </c>
    </row>
    <row r="28" spans="1:12" x14ac:dyDescent="0.35">
      <c r="A28" s="6">
        <v>21</v>
      </c>
      <c r="B28" s="6" t="s">
        <v>122</v>
      </c>
      <c r="C28" s="6" t="s">
        <v>123</v>
      </c>
      <c r="D28" s="6" t="s">
        <v>68</v>
      </c>
      <c r="E28" s="7">
        <v>9697</v>
      </c>
      <c r="F28" s="8">
        <v>308.2</v>
      </c>
      <c r="G28" s="9">
        <v>2.07E-2</v>
      </c>
      <c r="K28" t="s">
        <v>68</v>
      </c>
      <c r="L28" s="9">
        <v>2.07E-2</v>
      </c>
    </row>
    <row r="29" spans="1:12" x14ac:dyDescent="0.35">
      <c r="A29" s="6">
        <v>22</v>
      </c>
      <c r="B29" s="6" t="s">
        <v>514</v>
      </c>
      <c r="C29" s="6" t="s">
        <v>515</v>
      </c>
      <c r="D29" s="6" t="s">
        <v>51</v>
      </c>
      <c r="E29" s="7">
        <v>35929</v>
      </c>
      <c r="F29" s="8">
        <v>306.51</v>
      </c>
      <c r="G29" s="9">
        <v>2.06E-2</v>
      </c>
      <c r="K29" t="s">
        <v>211</v>
      </c>
      <c r="L29" s="9">
        <v>2.0199999999999999E-2</v>
      </c>
    </row>
    <row r="30" spans="1:12" x14ac:dyDescent="0.35">
      <c r="A30" s="6">
        <v>23</v>
      </c>
      <c r="B30" s="6" t="s">
        <v>564</v>
      </c>
      <c r="C30" s="6" t="s">
        <v>565</v>
      </c>
      <c r="D30" s="6" t="s">
        <v>211</v>
      </c>
      <c r="E30" s="7">
        <v>97502</v>
      </c>
      <c r="F30" s="8">
        <v>300.99</v>
      </c>
      <c r="G30" s="9">
        <v>2.0199999999999999E-2</v>
      </c>
      <c r="K30" t="s">
        <v>183</v>
      </c>
      <c r="L30" s="9">
        <v>1.5800000000000002E-2</v>
      </c>
    </row>
    <row r="31" spans="1:12" x14ac:dyDescent="0.35">
      <c r="A31" s="6">
        <v>24</v>
      </c>
      <c r="B31" s="6" t="s">
        <v>200</v>
      </c>
      <c r="C31" s="6" t="s">
        <v>201</v>
      </c>
      <c r="D31" s="6" t="s">
        <v>42</v>
      </c>
      <c r="E31" s="7">
        <v>29020</v>
      </c>
      <c r="F31" s="8">
        <v>276.14999999999998</v>
      </c>
      <c r="G31" s="9">
        <v>1.8600000000000002E-2</v>
      </c>
      <c r="K31" t="s">
        <v>71</v>
      </c>
      <c r="L31" s="9">
        <v>1.55E-2</v>
      </c>
    </row>
    <row r="32" spans="1:12" x14ac:dyDescent="0.35">
      <c r="A32" s="6">
        <v>25</v>
      </c>
      <c r="B32" s="6" t="s">
        <v>881</v>
      </c>
      <c r="C32" s="6" t="s">
        <v>882</v>
      </c>
      <c r="D32" s="6" t="s">
        <v>51</v>
      </c>
      <c r="E32" s="7">
        <v>16073</v>
      </c>
      <c r="F32" s="8">
        <v>268.33999999999997</v>
      </c>
      <c r="G32" s="9">
        <v>1.8000000000000002E-2</v>
      </c>
      <c r="K32" t="s">
        <v>180</v>
      </c>
      <c r="L32" s="9">
        <v>1.54E-2</v>
      </c>
    </row>
    <row r="33" spans="1:12" x14ac:dyDescent="0.35">
      <c r="A33" s="6">
        <v>26</v>
      </c>
      <c r="B33" s="6" t="s">
        <v>204</v>
      </c>
      <c r="C33" s="6" t="s">
        <v>205</v>
      </c>
      <c r="D33" s="6" t="s">
        <v>24</v>
      </c>
      <c r="E33" s="7">
        <v>47505</v>
      </c>
      <c r="F33" s="8">
        <v>268.05</v>
      </c>
      <c r="G33" s="9">
        <v>1.8000000000000002E-2</v>
      </c>
      <c r="K33" t="s">
        <v>65</v>
      </c>
      <c r="L33" s="9">
        <v>1.3100000000000001E-2</v>
      </c>
    </row>
    <row r="34" spans="1:12" x14ac:dyDescent="0.35">
      <c r="A34" s="6">
        <v>27</v>
      </c>
      <c r="B34" s="6" t="s">
        <v>496</v>
      </c>
      <c r="C34" s="6" t="s">
        <v>497</v>
      </c>
      <c r="D34" s="6" t="s">
        <v>42</v>
      </c>
      <c r="E34" s="7">
        <v>33918</v>
      </c>
      <c r="F34" s="8">
        <v>245.84</v>
      </c>
      <c r="G34" s="9">
        <v>1.6500000000000001E-2</v>
      </c>
      <c r="K34" t="s">
        <v>45</v>
      </c>
      <c r="L34" s="9">
        <v>1.0700000000000001E-2</v>
      </c>
    </row>
    <row r="35" spans="1:12" x14ac:dyDescent="0.35">
      <c r="A35" s="6">
        <v>28</v>
      </c>
      <c r="B35" s="6" t="s">
        <v>883</v>
      </c>
      <c r="C35" s="6" t="s">
        <v>884</v>
      </c>
      <c r="D35" s="6" t="s">
        <v>51</v>
      </c>
      <c r="E35" s="7">
        <v>29284</v>
      </c>
      <c r="F35" s="8">
        <v>236.91</v>
      </c>
      <c r="G35" s="9">
        <v>1.5900000000000001E-2</v>
      </c>
      <c r="K35" t="s">
        <v>77</v>
      </c>
      <c r="L35" s="9">
        <v>3.0000000000007798E-4</v>
      </c>
    </row>
    <row r="36" spans="1:12" x14ac:dyDescent="0.35">
      <c r="A36" s="6">
        <v>29</v>
      </c>
      <c r="B36" s="6" t="s">
        <v>526</v>
      </c>
      <c r="C36" s="6" t="s">
        <v>527</v>
      </c>
      <c r="D36" s="6" t="s">
        <v>183</v>
      </c>
      <c r="E36" s="7">
        <v>11612</v>
      </c>
      <c r="F36" s="8">
        <v>234.76</v>
      </c>
      <c r="G36" s="9">
        <v>1.5800000000000002E-2</v>
      </c>
    </row>
    <row r="37" spans="1:12" x14ac:dyDescent="0.35">
      <c r="A37" s="6">
        <v>30</v>
      </c>
      <c r="B37" s="6" t="s">
        <v>459</v>
      </c>
      <c r="C37" s="6" t="s">
        <v>460</v>
      </c>
      <c r="D37" s="6" t="s">
        <v>71</v>
      </c>
      <c r="E37" s="7">
        <v>76984</v>
      </c>
      <c r="F37" s="8">
        <v>230.95</v>
      </c>
      <c r="G37" s="9">
        <v>1.55E-2</v>
      </c>
    </row>
    <row r="38" spans="1:12" x14ac:dyDescent="0.35">
      <c r="A38" s="6">
        <v>31</v>
      </c>
      <c r="B38" s="6" t="s">
        <v>552</v>
      </c>
      <c r="C38" s="6" t="s">
        <v>553</v>
      </c>
      <c r="D38" s="6" t="s">
        <v>16</v>
      </c>
      <c r="E38" s="7">
        <v>81584</v>
      </c>
      <c r="F38" s="8">
        <v>230.88</v>
      </c>
      <c r="G38" s="9">
        <v>1.55E-2</v>
      </c>
    </row>
    <row r="39" spans="1:12" x14ac:dyDescent="0.35">
      <c r="A39" s="6">
        <v>32</v>
      </c>
      <c r="B39" s="6" t="s">
        <v>187</v>
      </c>
      <c r="C39" s="6" t="s">
        <v>188</v>
      </c>
      <c r="D39" s="6" t="s">
        <v>23</v>
      </c>
      <c r="E39" s="7">
        <v>10191</v>
      </c>
      <c r="F39" s="8">
        <v>229.76</v>
      </c>
      <c r="G39" s="9">
        <v>1.54E-2</v>
      </c>
    </row>
    <row r="40" spans="1:12" x14ac:dyDescent="0.35">
      <c r="A40" s="6">
        <v>33</v>
      </c>
      <c r="B40" s="6" t="s">
        <v>184</v>
      </c>
      <c r="C40" s="6" t="s">
        <v>185</v>
      </c>
      <c r="D40" s="6" t="s">
        <v>180</v>
      </c>
      <c r="E40" s="7">
        <v>10737</v>
      </c>
      <c r="F40" s="8">
        <v>228.63</v>
      </c>
      <c r="G40" s="9">
        <v>1.54E-2</v>
      </c>
    </row>
    <row r="41" spans="1:12" x14ac:dyDescent="0.35">
      <c r="A41" s="6">
        <v>34</v>
      </c>
      <c r="B41" s="6" t="s">
        <v>86</v>
      </c>
      <c r="C41" s="6" t="s">
        <v>87</v>
      </c>
      <c r="D41" s="6" t="s">
        <v>50</v>
      </c>
      <c r="E41" s="7">
        <v>42210</v>
      </c>
      <c r="F41" s="8">
        <v>225.02</v>
      </c>
      <c r="G41" s="9">
        <v>1.5100000000000001E-2</v>
      </c>
    </row>
    <row r="42" spans="1:12" x14ac:dyDescent="0.35">
      <c r="A42" s="6">
        <v>35</v>
      </c>
      <c r="B42" s="6" t="s">
        <v>885</v>
      </c>
      <c r="C42" s="6" t="s">
        <v>886</v>
      </c>
      <c r="D42" s="6" t="s">
        <v>24</v>
      </c>
      <c r="E42" s="7">
        <v>4468</v>
      </c>
      <c r="F42" s="8">
        <v>214.85</v>
      </c>
      <c r="G42" s="9">
        <v>1.44E-2</v>
      </c>
    </row>
    <row r="43" spans="1:12" x14ac:dyDescent="0.35">
      <c r="A43" s="6">
        <v>36</v>
      </c>
      <c r="B43" s="6" t="s">
        <v>54</v>
      </c>
      <c r="C43" s="6" t="s">
        <v>55</v>
      </c>
      <c r="D43" s="6" t="s">
        <v>24</v>
      </c>
      <c r="E43" s="7">
        <v>20152</v>
      </c>
      <c r="F43" s="8">
        <v>207.48</v>
      </c>
      <c r="G43" s="9">
        <v>1.3899999999999999E-2</v>
      </c>
    </row>
    <row r="44" spans="1:12" x14ac:dyDescent="0.35">
      <c r="A44" s="6">
        <v>37</v>
      </c>
      <c r="B44" s="6" t="s">
        <v>570</v>
      </c>
      <c r="C44" s="6" t="s">
        <v>571</v>
      </c>
      <c r="D44" s="6" t="s">
        <v>42</v>
      </c>
      <c r="E44" s="7">
        <v>55020</v>
      </c>
      <c r="F44" s="8">
        <v>199.56</v>
      </c>
      <c r="G44" s="9">
        <v>1.34E-2</v>
      </c>
    </row>
    <row r="45" spans="1:12" x14ac:dyDescent="0.35">
      <c r="A45" s="6">
        <v>38</v>
      </c>
      <c r="B45" s="6" t="s">
        <v>465</v>
      </c>
      <c r="C45" s="6" t="s">
        <v>466</v>
      </c>
      <c r="D45" s="6" t="s">
        <v>62</v>
      </c>
      <c r="E45" s="7">
        <v>174347</v>
      </c>
      <c r="F45" s="8">
        <v>198.15</v>
      </c>
      <c r="G45" s="9">
        <v>1.3300000000000001E-2</v>
      </c>
    </row>
    <row r="46" spans="1:12" x14ac:dyDescent="0.35">
      <c r="A46" s="6">
        <v>39</v>
      </c>
      <c r="B46" s="6" t="s">
        <v>463</v>
      </c>
      <c r="C46" s="6" t="s">
        <v>464</v>
      </c>
      <c r="D46" s="6" t="s">
        <v>452</v>
      </c>
      <c r="E46" s="7">
        <v>137836</v>
      </c>
      <c r="F46" s="8">
        <v>197.11</v>
      </c>
      <c r="G46" s="9">
        <v>1.32E-2</v>
      </c>
    </row>
    <row r="47" spans="1:12" x14ac:dyDescent="0.35">
      <c r="A47" s="6">
        <v>40</v>
      </c>
      <c r="B47" s="6" t="s">
        <v>112</v>
      </c>
      <c r="C47" s="6" t="s">
        <v>113</v>
      </c>
      <c r="D47" s="6" t="s">
        <v>65</v>
      </c>
      <c r="E47" s="7">
        <v>6684</v>
      </c>
      <c r="F47" s="8">
        <v>194.41</v>
      </c>
      <c r="G47" s="9">
        <v>1.3100000000000001E-2</v>
      </c>
    </row>
    <row r="48" spans="1:12" x14ac:dyDescent="0.35">
      <c r="A48" s="6">
        <v>41</v>
      </c>
      <c r="B48" s="6" t="s">
        <v>236</v>
      </c>
      <c r="C48" s="6" t="s">
        <v>237</v>
      </c>
      <c r="D48" s="6" t="s">
        <v>62</v>
      </c>
      <c r="E48" s="7">
        <v>49208</v>
      </c>
      <c r="F48" s="8">
        <v>191.54</v>
      </c>
      <c r="G48" s="9">
        <v>1.29E-2</v>
      </c>
    </row>
    <row r="49" spans="1:8" x14ac:dyDescent="0.35">
      <c r="A49" s="6">
        <v>42</v>
      </c>
      <c r="B49" s="6" t="s">
        <v>124</v>
      </c>
      <c r="C49" s="6" t="s">
        <v>125</v>
      </c>
      <c r="D49" s="6" t="s">
        <v>24</v>
      </c>
      <c r="E49" s="7">
        <v>13064</v>
      </c>
      <c r="F49" s="8">
        <v>189.47</v>
      </c>
      <c r="G49" s="9">
        <v>1.2699999999999999E-2</v>
      </c>
    </row>
    <row r="50" spans="1:8" x14ac:dyDescent="0.35">
      <c r="A50" s="6">
        <v>43</v>
      </c>
      <c r="B50" s="6" t="s">
        <v>524</v>
      </c>
      <c r="C50" s="6" t="s">
        <v>525</v>
      </c>
      <c r="D50" s="6" t="s">
        <v>16</v>
      </c>
      <c r="E50" s="7">
        <v>224517</v>
      </c>
      <c r="F50" s="8">
        <v>183.54</v>
      </c>
      <c r="G50" s="9">
        <v>1.23E-2</v>
      </c>
    </row>
    <row r="51" spans="1:8" x14ac:dyDescent="0.35">
      <c r="A51" s="6">
        <v>44</v>
      </c>
      <c r="B51" s="6" t="s">
        <v>829</v>
      </c>
      <c r="C51" s="6" t="s">
        <v>830</v>
      </c>
      <c r="D51" s="6" t="s">
        <v>42</v>
      </c>
      <c r="E51" s="7">
        <v>5918</v>
      </c>
      <c r="F51" s="8">
        <v>182.6</v>
      </c>
      <c r="G51" s="9">
        <v>1.23E-2</v>
      </c>
    </row>
    <row r="52" spans="1:8" x14ac:dyDescent="0.35">
      <c r="A52" s="6">
        <v>45</v>
      </c>
      <c r="B52" s="6" t="s">
        <v>530</v>
      </c>
      <c r="C52" s="6" t="s">
        <v>531</v>
      </c>
      <c r="D52" s="6" t="s">
        <v>42</v>
      </c>
      <c r="E52" s="7">
        <v>30865</v>
      </c>
      <c r="F52" s="8">
        <v>170.33</v>
      </c>
      <c r="G52" s="9">
        <v>1.1399999999999999E-2</v>
      </c>
    </row>
    <row r="53" spans="1:8" x14ac:dyDescent="0.35">
      <c r="A53" s="6">
        <v>46</v>
      </c>
      <c r="B53" s="6" t="s">
        <v>887</v>
      </c>
      <c r="C53" s="6" t="s">
        <v>888</v>
      </c>
      <c r="D53" s="6" t="s">
        <v>42</v>
      </c>
      <c r="E53" s="7">
        <v>4396</v>
      </c>
      <c r="F53" s="8">
        <v>163.53</v>
      </c>
      <c r="G53" s="9">
        <v>1.1000000000000001E-2</v>
      </c>
    </row>
    <row r="54" spans="1:8" x14ac:dyDescent="0.35">
      <c r="A54" s="6">
        <v>47</v>
      </c>
      <c r="B54" s="6" t="s">
        <v>594</v>
      </c>
      <c r="C54" s="6" t="s">
        <v>595</v>
      </c>
      <c r="D54" s="6" t="s">
        <v>45</v>
      </c>
      <c r="E54" s="7">
        <v>1031</v>
      </c>
      <c r="F54" s="8">
        <v>159.54</v>
      </c>
      <c r="G54" s="9">
        <v>1.0700000000000001E-2</v>
      </c>
    </row>
    <row r="55" spans="1:8" x14ac:dyDescent="0.35">
      <c r="A55" s="6">
        <v>48</v>
      </c>
      <c r="B55" s="6" t="s">
        <v>494</v>
      </c>
      <c r="C55" s="6" t="s">
        <v>495</v>
      </c>
      <c r="D55" s="6" t="s">
        <v>16</v>
      </c>
      <c r="E55" s="7">
        <v>358536</v>
      </c>
      <c r="F55" s="8">
        <v>143.77000000000001</v>
      </c>
      <c r="G55" s="9">
        <v>9.7000000000000003E-3</v>
      </c>
    </row>
    <row r="56" spans="1:8" x14ac:dyDescent="0.35">
      <c r="A56" s="6">
        <v>49</v>
      </c>
      <c r="B56" s="6" t="s">
        <v>811</v>
      </c>
      <c r="C56" s="6" t="s">
        <v>889</v>
      </c>
      <c r="D56" s="6" t="s">
        <v>16</v>
      </c>
      <c r="E56" s="7">
        <v>1139967</v>
      </c>
      <c r="F56" s="8">
        <v>143.07</v>
      </c>
      <c r="G56" s="9">
        <v>9.5999999999999992E-3</v>
      </c>
    </row>
    <row r="57" spans="1:8" x14ac:dyDescent="0.35">
      <c r="A57" s="6">
        <v>50</v>
      </c>
      <c r="B57" s="6" t="s">
        <v>890</v>
      </c>
      <c r="C57" s="6" t="s">
        <v>891</v>
      </c>
      <c r="D57" s="6" t="s">
        <v>51</v>
      </c>
      <c r="E57" s="7">
        <v>840</v>
      </c>
      <c r="F57" s="8">
        <v>118.22</v>
      </c>
      <c r="G57" s="9">
        <v>7.9000000000000008E-3</v>
      </c>
    </row>
    <row r="58" spans="1:8" x14ac:dyDescent="0.35">
      <c r="A58" s="10"/>
      <c r="B58" s="10" t="s">
        <v>152</v>
      </c>
      <c r="C58" s="10"/>
      <c r="D58" s="10"/>
      <c r="E58" s="10"/>
      <c r="F58" s="11">
        <v>14879.53</v>
      </c>
      <c r="G58" s="12">
        <v>0.99969999999999992</v>
      </c>
    </row>
    <row r="60" spans="1:8" x14ac:dyDescent="0.35">
      <c r="B60" s="4" t="s">
        <v>160</v>
      </c>
    </row>
    <row r="61" spans="1:8" x14ac:dyDescent="0.35">
      <c r="A61" s="6">
        <v>51</v>
      </c>
      <c r="B61" s="4" t="s">
        <v>161</v>
      </c>
      <c r="F61" s="8">
        <v>11.42</v>
      </c>
      <c r="G61" s="9">
        <v>8.0000000000000004E-4</v>
      </c>
      <c r="H61" s="13">
        <v>44470</v>
      </c>
    </row>
    <row r="62" spans="1:8" x14ac:dyDescent="0.35">
      <c r="A62" s="10"/>
      <c r="B62" s="10" t="s">
        <v>152</v>
      </c>
      <c r="C62" s="10"/>
      <c r="D62" s="10"/>
      <c r="E62" s="10"/>
      <c r="F62" s="11">
        <v>11.42</v>
      </c>
      <c r="G62" s="12">
        <v>8.0000000000000004E-4</v>
      </c>
    </row>
    <row r="64" spans="1:8" x14ac:dyDescent="0.35">
      <c r="B64" s="4" t="s">
        <v>162</v>
      </c>
    </row>
    <row r="65" spans="1:7" x14ac:dyDescent="0.35">
      <c r="A65" s="6"/>
      <c r="B65" s="6" t="s">
        <v>163</v>
      </c>
      <c r="C65" s="6"/>
      <c r="D65" s="7"/>
      <c r="F65" s="8">
        <v>-10.53</v>
      </c>
      <c r="G65" s="9">
        <v>-5.0000000000000001E-4</v>
      </c>
    </row>
    <row r="66" spans="1:7" x14ac:dyDescent="0.35">
      <c r="A66" s="10"/>
      <c r="B66" s="10" t="s">
        <v>152</v>
      </c>
      <c r="C66" s="10"/>
      <c r="D66" s="10"/>
      <c r="E66" s="10"/>
      <c r="F66" s="11">
        <v>-10.53</v>
      </c>
      <c r="G66" s="12">
        <v>-5.0000000000000001E-4</v>
      </c>
    </row>
    <row r="68" spans="1:7" x14ac:dyDescent="0.35">
      <c r="A68" s="14"/>
      <c r="B68" s="14" t="s">
        <v>164</v>
      </c>
      <c r="C68" s="14"/>
      <c r="D68" s="14"/>
      <c r="E68" s="14"/>
      <c r="F68" s="15">
        <v>14880.42</v>
      </c>
      <c r="G68" s="16">
        <v>1</v>
      </c>
    </row>
    <row r="69" spans="1:7" x14ac:dyDescent="0.35">
      <c r="A69" s="6" t="s">
        <v>165</v>
      </c>
    </row>
    <row r="70" spans="1:7" x14ac:dyDescent="0.35">
      <c r="A70" s="17">
        <v>1</v>
      </c>
      <c r="B70" s="17" t="s">
        <v>167</v>
      </c>
    </row>
    <row r="71" spans="1:7" ht="27" x14ac:dyDescent="0.35">
      <c r="A71" s="17">
        <v>2</v>
      </c>
      <c r="B71" s="17" t="s">
        <v>169</v>
      </c>
    </row>
    <row r="72" spans="1:7" ht="54" x14ac:dyDescent="0.35">
      <c r="A72" s="17">
        <v>3</v>
      </c>
      <c r="B72" s="17" t="s">
        <v>813</v>
      </c>
    </row>
    <row r="75" spans="1:7" x14ac:dyDescent="0.35">
      <c r="B75" s="33" t="s">
        <v>170</v>
      </c>
    </row>
    <row r="90" spans="2:2" x14ac:dyDescent="0.35">
      <c r="B90" s="33" t="s">
        <v>171</v>
      </c>
    </row>
    <row r="91" spans="2:2" x14ac:dyDescent="0.35">
      <c r="B91" s="270" t="s">
        <v>1175</v>
      </c>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91"/>
  <sheetViews>
    <sheetView workbookViewId="0"/>
  </sheetViews>
  <sheetFormatPr defaultRowHeight="14.5" x14ac:dyDescent="0.35"/>
  <cols>
    <col min="1" max="1" width="7.1796875" bestFit="1" customWidth="1"/>
    <col min="2" max="2" width="52.54296875" bestFit="1" customWidth="1"/>
    <col min="3" max="3" width="13.1796875" bestFit="1" customWidth="1"/>
    <col min="4" max="4" width="24.453125" bestFit="1" customWidth="1"/>
    <col min="5" max="5" width="9.1796875" bestFit="1" customWidth="1"/>
    <col min="6" max="6" width="13.17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892</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35</v>
      </c>
      <c r="C8" s="6" t="s">
        <v>36</v>
      </c>
      <c r="D8" s="6" t="s">
        <v>28</v>
      </c>
      <c r="E8" s="7">
        <v>40462</v>
      </c>
      <c r="F8" s="8">
        <v>7196.87</v>
      </c>
      <c r="G8" s="9">
        <v>6.1399999999999996E-2</v>
      </c>
      <c r="K8" s="4" t="s">
        <v>17</v>
      </c>
      <c r="L8" s="4" t="s">
        <v>18</v>
      </c>
    </row>
    <row r="9" spans="1:12" x14ac:dyDescent="0.35">
      <c r="A9" s="6">
        <v>2</v>
      </c>
      <c r="B9" s="6" t="s">
        <v>32</v>
      </c>
      <c r="C9" s="6" t="s">
        <v>33</v>
      </c>
      <c r="D9" s="6" t="s">
        <v>24</v>
      </c>
      <c r="E9" s="7">
        <v>81388</v>
      </c>
      <c r="F9" s="8">
        <v>6240.91</v>
      </c>
      <c r="G9" s="9">
        <v>5.3200000000000004E-2</v>
      </c>
      <c r="K9" t="s">
        <v>31</v>
      </c>
      <c r="L9" s="9">
        <v>0.18819999999999998</v>
      </c>
    </row>
    <row r="10" spans="1:12" x14ac:dyDescent="0.35">
      <c r="A10" s="6">
        <v>3</v>
      </c>
      <c r="B10" s="6" t="s">
        <v>489</v>
      </c>
      <c r="C10" s="6" t="s">
        <v>490</v>
      </c>
      <c r="D10" s="6" t="s">
        <v>24</v>
      </c>
      <c r="E10" s="7">
        <v>167781</v>
      </c>
      <c r="F10" s="8">
        <v>4621.1899999999996</v>
      </c>
      <c r="G10" s="9">
        <v>3.9399999999999998E-2</v>
      </c>
      <c r="K10" t="s">
        <v>28</v>
      </c>
      <c r="L10" s="9">
        <v>0.15210000000000001</v>
      </c>
    </row>
    <row r="11" spans="1:12" x14ac:dyDescent="0.35">
      <c r="A11" s="6">
        <v>4</v>
      </c>
      <c r="B11" s="6" t="s">
        <v>19</v>
      </c>
      <c r="C11" s="6" t="s">
        <v>20</v>
      </c>
      <c r="D11" s="6" t="s">
        <v>16</v>
      </c>
      <c r="E11" s="7">
        <v>282432</v>
      </c>
      <c r="F11" s="8">
        <v>4504.6499999999996</v>
      </c>
      <c r="G11" s="9">
        <v>3.8399999999999997E-2</v>
      </c>
      <c r="K11" t="s">
        <v>51</v>
      </c>
      <c r="L11" s="9">
        <v>0.1258</v>
      </c>
    </row>
    <row r="12" spans="1:12" x14ac:dyDescent="0.35">
      <c r="A12" s="6">
        <v>5</v>
      </c>
      <c r="B12" s="6" t="s">
        <v>78</v>
      </c>
      <c r="C12" s="6" t="s">
        <v>79</v>
      </c>
      <c r="D12" s="6" t="s">
        <v>28</v>
      </c>
      <c r="E12" s="7">
        <v>556163</v>
      </c>
      <c r="F12" s="8">
        <v>4017.72</v>
      </c>
      <c r="G12" s="9">
        <v>3.4300000000000004E-2</v>
      </c>
      <c r="K12" t="s">
        <v>24</v>
      </c>
      <c r="L12" s="9">
        <v>9.2600000000000002E-2</v>
      </c>
    </row>
    <row r="13" spans="1:12" x14ac:dyDescent="0.35">
      <c r="A13" s="6">
        <v>6</v>
      </c>
      <c r="B13" s="6" t="s">
        <v>84</v>
      </c>
      <c r="C13" s="6" t="s">
        <v>85</v>
      </c>
      <c r="D13" s="6" t="s">
        <v>28</v>
      </c>
      <c r="E13" s="7">
        <v>243722</v>
      </c>
      <c r="F13" s="8">
        <v>3873.96</v>
      </c>
      <c r="G13" s="9">
        <v>3.3000000000000002E-2</v>
      </c>
      <c r="K13" t="s">
        <v>23</v>
      </c>
      <c r="L13" s="9">
        <v>6.9900000000000004E-2</v>
      </c>
    </row>
    <row r="14" spans="1:12" x14ac:dyDescent="0.35">
      <c r="A14" s="6">
        <v>7</v>
      </c>
      <c r="B14" s="6" t="s">
        <v>809</v>
      </c>
      <c r="C14" s="6" t="s">
        <v>810</v>
      </c>
      <c r="D14" s="6" t="s">
        <v>31</v>
      </c>
      <c r="E14" s="7">
        <v>497423</v>
      </c>
      <c r="F14" s="8">
        <v>3154.16</v>
      </c>
      <c r="G14" s="9">
        <v>2.69E-2</v>
      </c>
      <c r="K14" t="s">
        <v>42</v>
      </c>
      <c r="L14" s="9">
        <v>6.9599999999999995E-2</v>
      </c>
    </row>
    <row r="15" spans="1:12" x14ac:dyDescent="0.35">
      <c r="A15" s="6">
        <v>8</v>
      </c>
      <c r="B15" s="6" t="s">
        <v>817</v>
      </c>
      <c r="C15" s="6" t="s">
        <v>818</v>
      </c>
      <c r="D15" s="6" t="s">
        <v>31</v>
      </c>
      <c r="E15" s="7">
        <v>98230</v>
      </c>
      <c r="F15" s="8">
        <v>3049.45</v>
      </c>
      <c r="G15" s="9">
        <v>2.6000000000000002E-2</v>
      </c>
      <c r="K15" t="s">
        <v>16</v>
      </c>
      <c r="L15" s="9">
        <v>5.4699999999999999E-2</v>
      </c>
    </row>
    <row r="16" spans="1:12" x14ac:dyDescent="0.35">
      <c r="A16" s="6">
        <v>9</v>
      </c>
      <c r="B16" s="6" t="s">
        <v>582</v>
      </c>
      <c r="C16" s="6" t="s">
        <v>583</v>
      </c>
      <c r="D16" s="6" t="s">
        <v>37</v>
      </c>
      <c r="E16" s="7">
        <v>140874</v>
      </c>
      <c r="F16" s="8">
        <v>3045.48</v>
      </c>
      <c r="G16" s="9">
        <v>2.6000000000000002E-2</v>
      </c>
      <c r="K16" t="s">
        <v>37</v>
      </c>
      <c r="L16" s="9">
        <v>4.1500000000000002E-2</v>
      </c>
    </row>
    <row r="17" spans="1:12" x14ac:dyDescent="0.35">
      <c r="A17" s="6">
        <v>10</v>
      </c>
      <c r="B17" s="6" t="s">
        <v>879</v>
      </c>
      <c r="C17" s="6" t="s">
        <v>880</v>
      </c>
      <c r="D17" s="6" t="s">
        <v>31</v>
      </c>
      <c r="E17" s="7">
        <v>52044</v>
      </c>
      <c r="F17" s="8">
        <v>3000.41</v>
      </c>
      <c r="G17" s="9">
        <v>2.5600000000000001E-2</v>
      </c>
      <c r="K17" t="s">
        <v>177</v>
      </c>
      <c r="L17" s="9">
        <v>3.7699999999999997E-2</v>
      </c>
    </row>
    <row r="18" spans="1:12" x14ac:dyDescent="0.35">
      <c r="A18" s="6">
        <v>11</v>
      </c>
      <c r="B18" s="6" t="s">
        <v>349</v>
      </c>
      <c r="C18" s="6" t="s">
        <v>350</v>
      </c>
      <c r="D18" s="6" t="s">
        <v>31</v>
      </c>
      <c r="E18" s="7">
        <v>207784</v>
      </c>
      <c r="F18" s="8">
        <v>2868.67</v>
      </c>
      <c r="G18" s="9">
        <v>2.4500000000000001E-2</v>
      </c>
      <c r="K18" t="s">
        <v>34</v>
      </c>
      <c r="L18" s="9">
        <v>3.0800000000000001E-2</v>
      </c>
    </row>
    <row r="19" spans="1:12" x14ac:dyDescent="0.35">
      <c r="A19" s="6">
        <v>12</v>
      </c>
      <c r="B19" s="6" t="s">
        <v>134</v>
      </c>
      <c r="C19" s="6" t="s">
        <v>135</v>
      </c>
      <c r="D19" s="6" t="s">
        <v>28</v>
      </c>
      <c r="E19" s="7">
        <v>408000</v>
      </c>
      <c r="F19" s="8">
        <v>2741.15</v>
      </c>
      <c r="G19" s="9">
        <v>2.3399999999999997E-2</v>
      </c>
      <c r="K19" t="s">
        <v>56</v>
      </c>
      <c r="L19" s="9">
        <v>3.0800000000000001E-2</v>
      </c>
    </row>
    <row r="20" spans="1:12" x14ac:dyDescent="0.35">
      <c r="A20" s="6">
        <v>13</v>
      </c>
      <c r="B20" s="6" t="s">
        <v>43</v>
      </c>
      <c r="C20" s="6" t="s">
        <v>44</v>
      </c>
      <c r="D20" s="6" t="s">
        <v>31</v>
      </c>
      <c r="E20" s="7">
        <v>209645</v>
      </c>
      <c r="F20" s="8">
        <v>2682.51</v>
      </c>
      <c r="G20" s="9">
        <v>2.29E-2</v>
      </c>
      <c r="K20" t="s">
        <v>362</v>
      </c>
      <c r="L20" s="9">
        <v>1.7299999999999999E-2</v>
      </c>
    </row>
    <row r="21" spans="1:12" x14ac:dyDescent="0.35">
      <c r="A21" s="6">
        <v>14</v>
      </c>
      <c r="B21" s="6" t="s">
        <v>29</v>
      </c>
      <c r="C21" s="6" t="s">
        <v>30</v>
      </c>
      <c r="D21" s="6" t="s">
        <v>31</v>
      </c>
      <c r="E21" s="7">
        <v>150585</v>
      </c>
      <c r="F21" s="8">
        <v>2522.6</v>
      </c>
      <c r="G21" s="9">
        <v>2.1499999999999998E-2</v>
      </c>
      <c r="K21" t="s">
        <v>65</v>
      </c>
      <c r="L21" s="9">
        <v>1.47E-2</v>
      </c>
    </row>
    <row r="22" spans="1:12" x14ac:dyDescent="0.35">
      <c r="A22" s="6">
        <v>15</v>
      </c>
      <c r="B22" s="6" t="s">
        <v>80</v>
      </c>
      <c r="C22" s="6" t="s">
        <v>81</v>
      </c>
      <c r="D22" s="6" t="s">
        <v>31</v>
      </c>
      <c r="E22" s="7">
        <v>64826</v>
      </c>
      <c r="F22" s="8">
        <v>2447.54</v>
      </c>
      <c r="G22" s="9">
        <v>2.0899999999999998E-2</v>
      </c>
      <c r="K22" t="s">
        <v>379</v>
      </c>
      <c r="L22" s="9">
        <v>1.1599999999999999E-2</v>
      </c>
    </row>
    <row r="23" spans="1:12" x14ac:dyDescent="0.35">
      <c r="A23" s="6">
        <v>16</v>
      </c>
      <c r="B23" s="6" t="s">
        <v>568</v>
      </c>
      <c r="C23" s="6" t="s">
        <v>569</v>
      </c>
      <c r="D23" s="6" t="s">
        <v>23</v>
      </c>
      <c r="E23" s="7">
        <v>596461</v>
      </c>
      <c r="F23" s="8">
        <v>2387.04</v>
      </c>
      <c r="G23" s="9">
        <v>2.0400000000000001E-2</v>
      </c>
      <c r="K23" t="s">
        <v>212</v>
      </c>
      <c r="L23" s="9">
        <v>8.1000000000000013E-3</v>
      </c>
    </row>
    <row r="24" spans="1:12" x14ac:dyDescent="0.35">
      <c r="A24" s="6">
        <v>17</v>
      </c>
      <c r="B24" s="6" t="s">
        <v>586</v>
      </c>
      <c r="C24" s="6" t="s">
        <v>587</v>
      </c>
      <c r="D24" s="6" t="s">
        <v>177</v>
      </c>
      <c r="E24" s="7">
        <v>59796</v>
      </c>
      <c r="F24" s="8">
        <v>2291.77</v>
      </c>
      <c r="G24" s="9">
        <v>1.95E-2</v>
      </c>
      <c r="K24" t="s">
        <v>186</v>
      </c>
      <c r="L24" s="9">
        <v>7.8000000000000005E-3</v>
      </c>
    </row>
    <row r="25" spans="1:12" x14ac:dyDescent="0.35">
      <c r="A25" s="6">
        <v>18</v>
      </c>
      <c r="B25" s="6" t="s">
        <v>870</v>
      </c>
      <c r="C25" s="6" t="s">
        <v>871</v>
      </c>
      <c r="D25" s="6" t="s">
        <v>56</v>
      </c>
      <c r="E25" s="7">
        <v>91399</v>
      </c>
      <c r="F25" s="8">
        <v>2177.08</v>
      </c>
      <c r="G25" s="9">
        <v>1.8600000000000002E-2</v>
      </c>
      <c r="K25" t="s">
        <v>45</v>
      </c>
      <c r="L25" s="9">
        <v>6.9999999999999993E-3</v>
      </c>
    </row>
    <row r="26" spans="1:12" x14ac:dyDescent="0.35">
      <c r="A26" s="6">
        <v>19</v>
      </c>
      <c r="B26" s="6" t="s">
        <v>823</v>
      </c>
      <c r="C26" s="6" t="s">
        <v>824</v>
      </c>
      <c r="D26" s="6" t="s">
        <v>34</v>
      </c>
      <c r="E26" s="7">
        <v>99879</v>
      </c>
      <c r="F26" s="8">
        <v>2157.79</v>
      </c>
      <c r="G26" s="9">
        <v>1.84E-2</v>
      </c>
      <c r="K26" t="s">
        <v>180</v>
      </c>
      <c r="L26" s="9">
        <v>1.2999999999999999E-3</v>
      </c>
    </row>
    <row r="27" spans="1:12" x14ac:dyDescent="0.35">
      <c r="A27" s="6">
        <v>20</v>
      </c>
      <c r="B27" s="6" t="s">
        <v>132</v>
      </c>
      <c r="C27" s="6" t="s">
        <v>133</v>
      </c>
      <c r="D27" s="6" t="s">
        <v>51</v>
      </c>
      <c r="E27" s="7">
        <v>65780</v>
      </c>
      <c r="F27" s="8">
        <v>2134.33</v>
      </c>
      <c r="G27" s="9">
        <v>1.8200000000000001E-2</v>
      </c>
      <c r="K27" t="s">
        <v>77</v>
      </c>
      <c r="L27" s="9">
        <v>3.8499999999999979E-2</v>
      </c>
    </row>
    <row r="28" spans="1:12" x14ac:dyDescent="0.35">
      <c r="A28" s="6">
        <v>21</v>
      </c>
      <c r="B28" s="6" t="s">
        <v>232</v>
      </c>
      <c r="C28" s="6" t="s">
        <v>233</v>
      </c>
      <c r="D28" s="6" t="s">
        <v>177</v>
      </c>
      <c r="E28" s="7">
        <v>75332</v>
      </c>
      <c r="F28" s="8">
        <v>2133.7800000000002</v>
      </c>
      <c r="G28" s="9">
        <v>1.8200000000000001E-2</v>
      </c>
    </row>
    <row r="29" spans="1:12" x14ac:dyDescent="0.35">
      <c r="A29" s="6">
        <v>22</v>
      </c>
      <c r="B29" s="6" t="s">
        <v>187</v>
      </c>
      <c r="C29" s="6" t="s">
        <v>188</v>
      </c>
      <c r="D29" s="6" t="s">
        <v>23</v>
      </c>
      <c r="E29" s="7">
        <v>94511</v>
      </c>
      <c r="F29" s="8">
        <v>2130.75</v>
      </c>
      <c r="G29" s="9">
        <v>1.8200000000000001E-2</v>
      </c>
    </row>
    <row r="30" spans="1:12" x14ac:dyDescent="0.35">
      <c r="A30" s="6">
        <v>23</v>
      </c>
      <c r="B30" s="6" t="s">
        <v>827</v>
      </c>
      <c r="C30" s="6" t="s">
        <v>828</v>
      </c>
      <c r="D30" s="6" t="s">
        <v>362</v>
      </c>
      <c r="E30" s="7">
        <v>6401</v>
      </c>
      <c r="F30" s="8">
        <v>2029.43</v>
      </c>
      <c r="G30" s="9">
        <v>1.7299999999999999E-2</v>
      </c>
    </row>
    <row r="31" spans="1:12" x14ac:dyDescent="0.35">
      <c r="A31" s="6">
        <v>24</v>
      </c>
      <c r="B31" s="6" t="s">
        <v>40</v>
      </c>
      <c r="C31" s="6" t="s">
        <v>41</v>
      </c>
      <c r="D31" s="6" t="s">
        <v>16</v>
      </c>
      <c r="E31" s="7">
        <v>95427</v>
      </c>
      <c r="F31" s="8">
        <v>1913.79</v>
      </c>
      <c r="G31" s="9">
        <v>1.6299999999999999E-2</v>
      </c>
    </row>
    <row r="32" spans="1:12" x14ac:dyDescent="0.35">
      <c r="A32" s="6">
        <v>25</v>
      </c>
      <c r="B32" s="6" t="s">
        <v>540</v>
      </c>
      <c r="C32" s="6" t="s">
        <v>541</v>
      </c>
      <c r="D32" s="6" t="s">
        <v>51</v>
      </c>
      <c r="E32" s="7">
        <v>344140</v>
      </c>
      <c r="F32" s="8">
        <v>1884.17</v>
      </c>
      <c r="G32" s="9">
        <v>1.61E-2</v>
      </c>
    </row>
    <row r="33" spans="1:7" x14ac:dyDescent="0.35">
      <c r="A33" s="6">
        <v>26</v>
      </c>
      <c r="B33" s="6" t="s">
        <v>175</v>
      </c>
      <c r="C33" s="6" t="s">
        <v>176</v>
      </c>
      <c r="D33" s="6" t="s">
        <v>42</v>
      </c>
      <c r="E33" s="7">
        <v>190998</v>
      </c>
      <c r="F33" s="8">
        <v>1878.56</v>
      </c>
      <c r="G33" s="9">
        <v>1.6E-2</v>
      </c>
    </row>
    <row r="34" spans="1:7" x14ac:dyDescent="0.35">
      <c r="A34" s="6">
        <v>27</v>
      </c>
      <c r="B34" s="6" t="s">
        <v>872</v>
      </c>
      <c r="C34" s="6" t="s">
        <v>873</v>
      </c>
      <c r="D34" s="6" t="s">
        <v>51</v>
      </c>
      <c r="E34" s="7">
        <v>301842</v>
      </c>
      <c r="F34" s="8">
        <v>1862.52</v>
      </c>
      <c r="G34" s="9">
        <v>1.5900000000000001E-2</v>
      </c>
    </row>
    <row r="35" spans="1:7" x14ac:dyDescent="0.35">
      <c r="A35" s="6">
        <v>28</v>
      </c>
      <c r="B35" s="6" t="s">
        <v>126</v>
      </c>
      <c r="C35" s="6" t="s">
        <v>127</v>
      </c>
      <c r="D35" s="6" t="s">
        <v>23</v>
      </c>
      <c r="E35" s="7">
        <v>6405</v>
      </c>
      <c r="F35" s="8">
        <v>1851.14</v>
      </c>
      <c r="G35" s="9">
        <v>1.5800000000000002E-2</v>
      </c>
    </row>
    <row r="36" spans="1:7" x14ac:dyDescent="0.35">
      <c r="A36" s="6">
        <v>29</v>
      </c>
      <c r="B36" s="6" t="s">
        <v>807</v>
      </c>
      <c r="C36" s="6" t="s">
        <v>808</v>
      </c>
      <c r="D36" s="6" t="s">
        <v>51</v>
      </c>
      <c r="E36" s="7">
        <v>9504</v>
      </c>
      <c r="F36" s="8">
        <v>1848.11</v>
      </c>
      <c r="G36" s="9">
        <v>1.5800000000000002E-2</v>
      </c>
    </row>
    <row r="37" spans="1:7" x14ac:dyDescent="0.35">
      <c r="A37" s="6">
        <v>30</v>
      </c>
      <c r="B37" s="6" t="s">
        <v>21</v>
      </c>
      <c r="C37" s="6" t="s">
        <v>22</v>
      </c>
      <c r="D37" s="6" t="s">
        <v>23</v>
      </c>
      <c r="E37" s="7">
        <v>24600</v>
      </c>
      <c r="F37" s="8">
        <v>1819.44</v>
      </c>
      <c r="G37" s="9">
        <v>1.55E-2</v>
      </c>
    </row>
    <row r="38" spans="1:7" x14ac:dyDescent="0.35">
      <c r="A38" s="6">
        <v>31</v>
      </c>
      <c r="B38" s="6" t="s">
        <v>805</v>
      </c>
      <c r="C38" s="6" t="s">
        <v>806</v>
      </c>
      <c r="D38" s="6" t="s">
        <v>51</v>
      </c>
      <c r="E38" s="7">
        <v>67097</v>
      </c>
      <c r="F38" s="8">
        <v>1812.83</v>
      </c>
      <c r="G38" s="9">
        <v>1.55E-2</v>
      </c>
    </row>
    <row r="39" spans="1:7" x14ac:dyDescent="0.35">
      <c r="A39" s="6">
        <v>32</v>
      </c>
      <c r="B39" s="6" t="s">
        <v>347</v>
      </c>
      <c r="C39" s="6" t="s">
        <v>348</v>
      </c>
      <c r="D39" s="6" t="s">
        <v>51</v>
      </c>
      <c r="E39" s="7">
        <v>45005</v>
      </c>
      <c r="F39" s="8">
        <v>1777.22</v>
      </c>
      <c r="G39" s="9">
        <v>1.52E-2</v>
      </c>
    </row>
    <row r="40" spans="1:7" x14ac:dyDescent="0.35">
      <c r="A40" s="6">
        <v>33</v>
      </c>
      <c r="B40" s="6" t="s">
        <v>881</v>
      </c>
      <c r="C40" s="6" t="s">
        <v>882</v>
      </c>
      <c r="D40" s="6" t="s">
        <v>51</v>
      </c>
      <c r="E40" s="7">
        <v>104624</v>
      </c>
      <c r="F40" s="8">
        <v>1746.7</v>
      </c>
      <c r="G40" s="9">
        <v>1.49E-2</v>
      </c>
    </row>
    <row r="41" spans="1:7" x14ac:dyDescent="0.35">
      <c r="A41" s="6">
        <v>34</v>
      </c>
      <c r="B41" s="6" t="s">
        <v>82</v>
      </c>
      <c r="C41" s="6" t="s">
        <v>83</v>
      </c>
      <c r="D41" s="6" t="s">
        <v>42</v>
      </c>
      <c r="E41" s="7">
        <v>71972</v>
      </c>
      <c r="F41" s="8">
        <v>1735.5</v>
      </c>
      <c r="G41" s="9">
        <v>1.4800000000000001E-2</v>
      </c>
    </row>
    <row r="42" spans="1:7" x14ac:dyDescent="0.35">
      <c r="A42" s="6">
        <v>35</v>
      </c>
      <c r="B42" s="6" t="s">
        <v>112</v>
      </c>
      <c r="C42" s="6" t="s">
        <v>113</v>
      </c>
      <c r="D42" s="6" t="s">
        <v>65</v>
      </c>
      <c r="E42" s="7">
        <v>59435</v>
      </c>
      <c r="F42" s="8">
        <v>1728.73</v>
      </c>
      <c r="G42" s="9">
        <v>1.47E-2</v>
      </c>
    </row>
    <row r="43" spans="1:7" x14ac:dyDescent="0.35">
      <c r="A43" s="6">
        <v>36</v>
      </c>
      <c r="B43" s="6" t="s">
        <v>181</v>
      </c>
      <c r="C43" s="6" t="s">
        <v>182</v>
      </c>
      <c r="D43" s="6" t="s">
        <v>51</v>
      </c>
      <c r="E43" s="7">
        <v>703681</v>
      </c>
      <c r="F43" s="8">
        <v>1661.74</v>
      </c>
      <c r="G43" s="9">
        <v>1.4199999999999999E-2</v>
      </c>
    </row>
    <row r="44" spans="1:7" x14ac:dyDescent="0.35">
      <c r="A44" s="6">
        <v>37</v>
      </c>
      <c r="B44" s="6" t="s">
        <v>562</v>
      </c>
      <c r="C44" s="6" t="s">
        <v>563</v>
      </c>
      <c r="D44" s="6" t="s">
        <v>34</v>
      </c>
      <c r="E44" s="7">
        <v>146264</v>
      </c>
      <c r="F44" s="8">
        <v>1450.87</v>
      </c>
      <c r="G44" s="9">
        <v>1.24E-2</v>
      </c>
    </row>
    <row r="45" spans="1:7" x14ac:dyDescent="0.35">
      <c r="A45" s="6">
        <v>38</v>
      </c>
      <c r="B45" s="6" t="s">
        <v>318</v>
      </c>
      <c r="C45" s="6" t="s">
        <v>319</v>
      </c>
      <c r="D45" s="6" t="s">
        <v>56</v>
      </c>
      <c r="E45" s="7">
        <v>12640</v>
      </c>
      <c r="F45" s="8">
        <v>1425.68</v>
      </c>
      <c r="G45" s="9">
        <v>1.2199999999999999E-2</v>
      </c>
    </row>
    <row r="46" spans="1:7" x14ac:dyDescent="0.35">
      <c r="A46" s="6">
        <v>39</v>
      </c>
      <c r="B46" s="6" t="s">
        <v>893</v>
      </c>
      <c r="C46" s="6" t="s">
        <v>894</v>
      </c>
      <c r="D46" s="6" t="s">
        <v>379</v>
      </c>
      <c r="E46" s="7">
        <v>37103</v>
      </c>
      <c r="F46" s="8">
        <v>1364.2</v>
      </c>
      <c r="G46" s="9">
        <v>1.1599999999999999E-2</v>
      </c>
    </row>
    <row r="47" spans="1:7" x14ac:dyDescent="0.35">
      <c r="A47" s="6">
        <v>40</v>
      </c>
      <c r="B47" s="6" t="s">
        <v>110</v>
      </c>
      <c r="C47" s="6" t="s">
        <v>111</v>
      </c>
      <c r="D47" s="6" t="s">
        <v>37</v>
      </c>
      <c r="E47" s="7">
        <v>106440</v>
      </c>
      <c r="F47" s="8">
        <v>1296.49</v>
      </c>
      <c r="G47" s="9">
        <v>1.11E-2</v>
      </c>
    </row>
    <row r="48" spans="1:7" x14ac:dyDescent="0.35">
      <c r="A48" s="6">
        <v>41</v>
      </c>
      <c r="B48" s="6" t="s">
        <v>52</v>
      </c>
      <c r="C48" s="6" t="s">
        <v>53</v>
      </c>
      <c r="D48" s="6" t="s">
        <v>42</v>
      </c>
      <c r="E48" s="7">
        <v>26432</v>
      </c>
      <c r="F48" s="8">
        <v>1290.07</v>
      </c>
      <c r="G48" s="9">
        <v>1.1000000000000001E-2</v>
      </c>
    </row>
    <row r="49" spans="1:8" x14ac:dyDescent="0.35">
      <c r="A49" s="6">
        <v>42</v>
      </c>
      <c r="B49" s="6" t="s">
        <v>75</v>
      </c>
      <c r="C49" s="6" t="s">
        <v>76</v>
      </c>
      <c r="D49" s="6" t="s">
        <v>42</v>
      </c>
      <c r="E49" s="7">
        <v>32147</v>
      </c>
      <c r="F49" s="8">
        <v>1279.69</v>
      </c>
      <c r="G49" s="9">
        <v>1.09E-2</v>
      </c>
    </row>
    <row r="50" spans="1:8" x14ac:dyDescent="0.35">
      <c r="A50" s="6">
        <v>43</v>
      </c>
      <c r="B50" s="6" t="s">
        <v>895</v>
      </c>
      <c r="C50" s="6" t="s">
        <v>896</v>
      </c>
      <c r="D50" s="6" t="s">
        <v>31</v>
      </c>
      <c r="E50" s="7">
        <v>25400</v>
      </c>
      <c r="F50" s="8">
        <v>1193.18</v>
      </c>
      <c r="G50" s="9">
        <v>1.0200000000000001E-2</v>
      </c>
    </row>
    <row r="51" spans="1:8" x14ac:dyDescent="0.35">
      <c r="A51" s="6">
        <v>44</v>
      </c>
      <c r="B51" s="6" t="s">
        <v>897</v>
      </c>
      <c r="C51" s="6" t="s">
        <v>898</v>
      </c>
      <c r="D51" s="6" t="s">
        <v>31</v>
      </c>
      <c r="E51" s="7">
        <v>25037</v>
      </c>
      <c r="F51" s="8">
        <v>1140.67</v>
      </c>
      <c r="G51" s="9">
        <v>9.7000000000000003E-3</v>
      </c>
    </row>
    <row r="52" spans="1:8" x14ac:dyDescent="0.35">
      <c r="A52" s="6">
        <v>45</v>
      </c>
      <c r="B52" s="6" t="s">
        <v>899</v>
      </c>
      <c r="C52" s="6" t="s">
        <v>900</v>
      </c>
      <c r="D52" s="6" t="s">
        <v>42</v>
      </c>
      <c r="E52" s="7">
        <v>5559</v>
      </c>
      <c r="F52" s="8">
        <v>1140.58</v>
      </c>
      <c r="G52" s="9">
        <v>9.7000000000000003E-3</v>
      </c>
    </row>
    <row r="53" spans="1:8" x14ac:dyDescent="0.35">
      <c r="A53" s="6">
        <v>46</v>
      </c>
      <c r="B53" s="6" t="s">
        <v>901</v>
      </c>
      <c r="C53" s="6" t="s">
        <v>902</v>
      </c>
      <c r="D53" s="6" t="s">
        <v>212</v>
      </c>
      <c r="E53" s="7">
        <v>188323</v>
      </c>
      <c r="F53" s="8">
        <v>951.13</v>
      </c>
      <c r="G53" s="9">
        <v>8.1000000000000013E-3</v>
      </c>
    </row>
    <row r="54" spans="1:8" x14ac:dyDescent="0.35">
      <c r="A54" s="6">
        <v>47</v>
      </c>
      <c r="B54" s="6" t="s">
        <v>198</v>
      </c>
      <c r="C54" s="6" t="s">
        <v>199</v>
      </c>
      <c r="D54" s="6" t="s">
        <v>186</v>
      </c>
      <c r="E54" s="7">
        <v>115583</v>
      </c>
      <c r="F54" s="8">
        <v>918.25</v>
      </c>
      <c r="G54" s="9">
        <v>7.8000000000000005E-3</v>
      </c>
    </row>
    <row r="55" spans="1:8" x14ac:dyDescent="0.35">
      <c r="A55" s="6">
        <v>48</v>
      </c>
      <c r="B55" s="6" t="s">
        <v>903</v>
      </c>
      <c r="C55" s="6" t="s">
        <v>904</v>
      </c>
      <c r="D55" s="6" t="s">
        <v>42</v>
      </c>
      <c r="E55" s="7">
        <v>10753</v>
      </c>
      <c r="F55" s="8">
        <v>838.71</v>
      </c>
      <c r="G55" s="9">
        <v>7.1999999999999998E-3</v>
      </c>
    </row>
    <row r="56" spans="1:8" x14ac:dyDescent="0.35">
      <c r="A56" s="6">
        <v>49</v>
      </c>
      <c r="B56" s="6" t="s">
        <v>584</v>
      </c>
      <c r="C56" s="6" t="s">
        <v>585</v>
      </c>
      <c r="D56" s="6" t="s">
        <v>45</v>
      </c>
      <c r="E56" s="7">
        <v>458390</v>
      </c>
      <c r="F56" s="8">
        <v>817.08</v>
      </c>
      <c r="G56" s="9">
        <v>6.9999999999999993E-3</v>
      </c>
    </row>
    <row r="57" spans="1:8" x14ac:dyDescent="0.35">
      <c r="A57" s="6">
        <v>50</v>
      </c>
      <c r="B57" s="6" t="s">
        <v>313</v>
      </c>
      <c r="C57" s="6" t="s">
        <v>314</v>
      </c>
      <c r="D57" s="6" t="s">
        <v>37</v>
      </c>
      <c r="E57" s="7">
        <v>29307</v>
      </c>
      <c r="F57" s="8">
        <v>521.12</v>
      </c>
      <c r="G57" s="9">
        <v>4.4000000000000003E-3</v>
      </c>
    </row>
    <row r="58" spans="1:8" x14ac:dyDescent="0.35">
      <c r="A58" s="6">
        <v>51</v>
      </c>
      <c r="B58" s="6" t="s">
        <v>277</v>
      </c>
      <c r="C58" s="6" t="s">
        <v>278</v>
      </c>
      <c r="D58" s="6" t="s">
        <v>180</v>
      </c>
      <c r="E58" s="7">
        <v>322</v>
      </c>
      <c r="F58" s="8">
        <v>147.19999999999999</v>
      </c>
      <c r="G58" s="9">
        <v>1.2999999999999999E-3</v>
      </c>
    </row>
    <row r="59" spans="1:8" x14ac:dyDescent="0.35">
      <c r="A59" s="10"/>
      <c r="B59" s="10" t="s">
        <v>152</v>
      </c>
      <c r="C59" s="10"/>
      <c r="D59" s="10"/>
      <c r="E59" s="10"/>
      <c r="F59" s="11">
        <v>112704.61</v>
      </c>
      <c r="G59" s="12">
        <v>0.96150000000000002</v>
      </c>
    </row>
    <row r="61" spans="1:8" x14ac:dyDescent="0.35">
      <c r="B61" s="4" t="s">
        <v>160</v>
      </c>
    </row>
    <row r="62" spans="1:8" x14ac:dyDescent="0.35">
      <c r="A62" s="6">
        <v>52</v>
      </c>
      <c r="B62" s="4" t="s">
        <v>161</v>
      </c>
      <c r="F62" s="8">
        <v>2418.1799999999998</v>
      </c>
      <c r="G62" s="9">
        <v>2.06E-2</v>
      </c>
      <c r="H62" s="13">
        <v>44470</v>
      </c>
    </row>
    <row r="63" spans="1:8" x14ac:dyDescent="0.35">
      <c r="A63" s="10"/>
      <c r="B63" s="10" t="s">
        <v>152</v>
      </c>
      <c r="C63" s="10"/>
      <c r="D63" s="10"/>
      <c r="E63" s="10"/>
      <c r="F63" s="11">
        <v>2418.1799999999998</v>
      </c>
      <c r="G63" s="12">
        <v>2.06E-2</v>
      </c>
    </row>
    <row r="65" spans="1:7" x14ac:dyDescent="0.35">
      <c r="B65" s="4" t="s">
        <v>162</v>
      </c>
    </row>
    <row r="66" spans="1:7" x14ac:dyDescent="0.35">
      <c r="A66" s="6"/>
      <c r="B66" s="6" t="s">
        <v>163</v>
      </c>
      <c r="C66" s="6"/>
      <c r="D66" s="7"/>
      <c r="F66" s="8">
        <v>2155.36</v>
      </c>
      <c r="G66" s="9">
        <v>1.7899999999999999E-2</v>
      </c>
    </row>
    <row r="67" spans="1:7" x14ac:dyDescent="0.35">
      <c r="A67" s="10"/>
      <c r="B67" s="10" t="s">
        <v>152</v>
      </c>
      <c r="C67" s="10"/>
      <c r="D67" s="10"/>
      <c r="E67" s="10"/>
      <c r="F67" s="11">
        <v>2155.36</v>
      </c>
      <c r="G67" s="12">
        <v>1.7899999999999999E-2</v>
      </c>
    </row>
    <row r="69" spans="1:7" x14ac:dyDescent="0.35">
      <c r="A69" s="14"/>
      <c r="B69" s="14" t="s">
        <v>164</v>
      </c>
      <c r="C69" s="14"/>
      <c r="D69" s="14"/>
      <c r="E69" s="14"/>
      <c r="F69" s="15">
        <v>117278.15</v>
      </c>
      <c r="G69" s="16">
        <v>1</v>
      </c>
    </row>
    <row r="70" spans="1:7" x14ac:dyDescent="0.35">
      <c r="A70" s="6" t="s">
        <v>165</v>
      </c>
    </row>
    <row r="71" spans="1:7" x14ac:dyDescent="0.35">
      <c r="A71" s="17">
        <v>1</v>
      </c>
      <c r="B71" s="17" t="s">
        <v>167</v>
      </c>
    </row>
    <row r="72" spans="1:7" ht="27" x14ac:dyDescent="0.35">
      <c r="A72" s="17">
        <v>2</v>
      </c>
      <c r="B72" s="17" t="s">
        <v>169</v>
      </c>
    </row>
    <row r="75" spans="1:7" x14ac:dyDescent="0.35">
      <c r="B75" s="33" t="s">
        <v>170</v>
      </c>
    </row>
    <row r="90" spans="2:2" x14ac:dyDescent="0.35">
      <c r="B90" s="33" t="s">
        <v>171</v>
      </c>
    </row>
    <row r="91" spans="2:2" x14ac:dyDescent="0.35">
      <c r="B91" s="270" t="s">
        <v>1176</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122"/>
  <sheetViews>
    <sheetView workbookViewId="0"/>
  </sheetViews>
  <sheetFormatPr defaultRowHeight="14.5" x14ac:dyDescent="0.35"/>
  <cols>
    <col min="1" max="1" width="7.1796875" bestFit="1" customWidth="1"/>
    <col min="2" max="2" width="52.54296875" bestFit="1" customWidth="1"/>
    <col min="3" max="3" width="18.453125" bestFit="1" customWidth="1"/>
    <col min="4" max="4" width="24.453125" bestFit="1" customWidth="1"/>
    <col min="5" max="5" width="11.54296875" bestFit="1" customWidth="1"/>
    <col min="6" max="6" width="12.542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905</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181</v>
      </c>
      <c r="C8" s="6" t="s">
        <v>182</v>
      </c>
      <c r="D8" s="6" t="s">
        <v>51</v>
      </c>
      <c r="E8" s="7">
        <v>1233922</v>
      </c>
      <c r="F8" s="8">
        <v>2913.91</v>
      </c>
      <c r="G8" s="9">
        <v>5.2499999999999998E-2</v>
      </c>
      <c r="K8" s="4" t="s">
        <v>17</v>
      </c>
      <c r="L8" s="4" t="s">
        <v>18</v>
      </c>
    </row>
    <row r="9" spans="1:12" x14ac:dyDescent="0.35">
      <c r="A9" s="6">
        <v>2</v>
      </c>
      <c r="B9" s="6" t="s">
        <v>21</v>
      </c>
      <c r="C9" s="6" t="s">
        <v>22</v>
      </c>
      <c r="D9" s="6" t="s">
        <v>23</v>
      </c>
      <c r="E9" s="7">
        <v>26804</v>
      </c>
      <c r="F9" s="8">
        <v>1982.45</v>
      </c>
      <c r="G9" s="9">
        <v>3.5699999999999996E-2</v>
      </c>
      <c r="K9" s="28" t="s">
        <v>355</v>
      </c>
      <c r="L9" s="9">
        <f>G92</f>
        <v>0.26900000000000002</v>
      </c>
    </row>
    <row r="10" spans="1:12" x14ac:dyDescent="0.35">
      <c r="A10" s="6">
        <v>3</v>
      </c>
      <c r="B10" s="6" t="s">
        <v>234</v>
      </c>
      <c r="C10" s="6" t="s">
        <v>235</v>
      </c>
      <c r="D10" s="6" t="s">
        <v>217</v>
      </c>
      <c r="E10" s="7">
        <v>972415</v>
      </c>
      <c r="F10" s="8">
        <v>1973.52</v>
      </c>
      <c r="G10" s="9">
        <v>3.5499999999999997E-2</v>
      </c>
      <c r="K10" t="s">
        <v>31</v>
      </c>
      <c r="L10" s="9">
        <v>0.14119999999999999</v>
      </c>
    </row>
    <row r="11" spans="1:12" x14ac:dyDescent="0.35">
      <c r="A11" s="6">
        <v>4</v>
      </c>
      <c r="B11" s="6" t="s">
        <v>52</v>
      </c>
      <c r="C11" s="6" t="s">
        <v>53</v>
      </c>
      <c r="D11" s="6" t="s">
        <v>42</v>
      </c>
      <c r="E11" s="7">
        <v>37686</v>
      </c>
      <c r="F11" s="8">
        <v>1839.34</v>
      </c>
      <c r="G11" s="9">
        <v>3.3099999999999997E-2</v>
      </c>
      <c r="K11" t="s">
        <v>42</v>
      </c>
      <c r="L11" s="9">
        <v>0.10350000000000001</v>
      </c>
    </row>
    <row r="12" spans="1:12" x14ac:dyDescent="0.35">
      <c r="A12" s="6">
        <v>5</v>
      </c>
      <c r="B12" s="6" t="s">
        <v>586</v>
      </c>
      <c r="C12" s="6" t="s">
        <v>587</v>
      </c>
      <c r="D12" s="6" t="s">
        <v>177</v>
      </c>
      <c r="E12" s="7">
        <v>46957</v>
      </c>
      <c r="F12" s="8">
        <v>1799.7</v>
      </c>
      <c r="G12" s="9">
        <v>3.2400000000000005E-2</v>
      </c>
      <c r="K12" t="s">
        <v>51</v>
      </c>
      <c r="L12" s="9">
        <v>7.2600000000000012E-2</v>
      </c>
    </row>
    <row r="13" spans="1:12" x14ac:dyDescent="0.35">
      <c r="A13" s="6">
        <v>6</v>
      </c>
      <c r="B13" s="6" t="s">
        <v>568</v>
      </c>
      <c r="C13" s="6" t="s">
        <v>569</v>
      </c>
      <c r="D13" s="6" t="s">
        <v>23</v>
      </c>
      <c r="E13" s="7">
        <v>442916</v>
      </c>
      <c r="F13" s="8">
        <v>1772.55</v>
      </c>
      <c r="G13" s="9">
        <v>3.1899999999999998E-2</v>
      </c>
      <c r="K13" t="s">
        <v>23</v>
      </c>
      <c r="L13" s="9">
        <v>6.7599999999999993E-2</v>
      </c>
    </row>
    <row r="14" spans="1:12" x14ac:dyDescent="0.35">
      <c r="A14" s="6">
        <v>7</v>
      </c>
      <c r="B14" s="6" t="s">
        <v>175</v>
      </c>
      <c r="C14" s="6" t="s">
        <v>176</v>
      </c>
      <c r="D14" s="6" t="s">
        <v>42</v>
      </c>
      <c r="E14" s="7">
        <v>176234</v>
      </c>
      <c r="F14" s="8">
        <v>1733.35</v>
      </c>
      <c r="G14" s="9">
        <v>3.1200000000000002E-2</v>
      </c>
      <c r="K14" t="s">
        <v>177</v>
      </c>
      <c r="L14" s="9">
        <v>6.3200000000000006E-2</v>
      </c>
    </row>
    <row r="15" spans="1:12" x14ac:dyDescent="0.35">
      <c r="A15" s="6">
        <v>8</v>
      </c>
      <c r="B15" s="6" t="s">
        <v>232</v>
      </c>
      <c r="C15" s="6" t="s">
        <v>233</v>
      </c>
      <c r="D15" s="6" t="s">
        <v>177</v>
      </c>
      <c r="E15" s="7">
        <v>60392</v>
      </c>
      <c r="F15" s="8">
        <v>1710.6</v>
      </c>
      <c r="G15" s="9">
        <v>3.0800000000000001E-2</v>
      </c>
      <c r="K15" t="s">
        <v>24</v>
      </c>
      <c r="L15" s="9">
        <v>6.2199999999999998E-2</v>
      </c>
    </row>
    <row r="16" spans="1:12" x14ac:dyDescent="0.35">
      <c r="A16" s="6">
        <v>9</v>
      </c>
      <c r="B16" s="6" t="s">
        <v>809</v>
      </c>
      <c r="C16" s="6" t="s">
        <v>810</v>
      </c>
      <c r="D16" s="6" t="s">
        <v>31</v>
      </c>
      <c r="E16" s="7">
        <v>267530</v>
      </c>
      <c r="F16" s="8">
        <v>1696.41</v>
      </c>
      <c r="G16" s="9">
        <v>3.0600000000000002E-2</v>
      </c>
      <c r="K16" t="s">
        <v>217</v>
      </c>
      <c r="L16" s="9">
        <v>3.5499999999999997E-2</v>
      </c>
    </row>
    <row r="17" spans="1:12" x14ac:dyDescent="0.35">
      <c r="A17" s="6">
        <v>10</v>
      </c>
      <c r="B17" s="6" t="s">
        <v>43</v>
      </c>
      <c r="C17" s="6" t="s">
        <v>44</v>
      </c>
      <c r="D17" s="6" t="s">
        <v>31</v>
      </c>
      <c r="E17" s="7">
        <v>124247</v>
      </c>
      <c r="F17" s="8">
        <v>1589.8</v>
      </c>
      <c r="G17" s="9">
        <v>2.86E-2</v>
      </c>
      <c r="K17" t="s">
        <v>16</v>
      </c>
      <c r="L17" s="9">
        <v>2.8799999999999999E-2</v>
      </c>
    </row>
    <row r="18" spans="1:12" x14ac:dyDescent="0.35">
      <c r="A18" s="6">
        <v>11</v>
      </c>
      <c r="B18" s="6" t="s">
        <v>349</v>
      </c>
      <c r="C18" s="6" t="s">
        <v>350</v>
      </c>
      <c r="D18" s="6" t="s">
        <v>31</v>
      </c>
      <c r="E18" s="7">
        <v>108330</v>
      </c>
      <c r="F18" s="8">
        <v>1495.6</v>
      </c>
      <c r="G18" s="9">
        <v>2.69E-2</v>
      </c>
      <c r="K18" t="s">
        <v>34</v>
      </c>
      <c r="L18" s="9">
        <v>2.5200000000000004E-2</v>
      </c>
    </row>
    <row r="19" spans="1:12" x14ac:dyDescent="0.35">
      <c r="A19" s="6">
        <v>12</v>
      </c>
      <c r="B19" s="6" t="s">
        <v>29</v>
      </c>
      <c r="C19" s="6" t="s">
        <v>30</v>
      </c>
      <c r="D19" s="6" t="s">
        <v>31</v>
      </c>
      <c r="E19" s="7">
        <v>81425</v>
      </c>
      <c r="F19" s="8">
        <v>1364.03</v>
      </c>
      <c r="G19" s="9">
        <v>2.46E-2</v>
      </c>
      <c r="K19" t="s">
        <v>56</v>
      </c>
      <c r="L19" s="9">
        <v>2.0400000000000001E-2</v>
      </c>
    </row>
    <row r="20" spans="1:12" x14ac:dyDescent="0.35">
      <c r="A20" s="6">
        <v>13</v>
      </c>
      <c r="B20" s="6" t="s">
        <v>75</v>
      </c>
      <c r="C20" s="6" t="s">
        <v>76</v>
      </c>
      <c r="D20" s="6" t="s">
        <v>42</v>
      </c>
      <c r="E20" s="7">
        <v>25247</v>
      </c>
      <c r="F20" s="8">
        <v>1005.02</v>
      </c>
      <c r="G20" s="9">
        <v>1.8100000000000002E-2</v>
      </c>
      <c r="K20" t="s">
        <v>212</v>
      </c>
      <c r="L20" s="9">
        <v>1.4599999999999998E-2</v>
      </c>
    </row>
    <row r="21" spans="1:12" x14ac:dyDescent="0.35">
      <c r="A21" s="6">
        <v>14</v>
      </c>
      <c r="B21" s="6" t="s">
        <v>524</v>
      </c>
      <c r="C21" s="6" t="s">
        <v>525</v>
      </c>
      <c r="D21" s="6" t="s">
        <v>16</v>
      </c>
      <c r="E21" s="7">
        <v>1017900</v>
      </c>
      <c r="F21" s="8">
        <v>832.13</v>
      </c>
      <c r="G21" s="9">
        <v>1.4999999999999999E-2</v>
      </c>
      <c r="K21" t="s">
        <v>45</v>
      </c>
      <c r="L21" s="9">
        <v>1.3599999999999999E-2</v>
      </c>
    </row>
    <row r="22" spans="1:12" x14ac:dyDescent="0.35">
      <c r="A22" s="6">
        <v>15</v>
      </c>
      <c r="B22" s="6" t="s">
        <v>82</v>
      </c>
      <c r="C22" s="6" t="s">
        <v>83</v>
      </c>
      <c r="D22" s="6" t="s">
        <v>42</v>
      </c>
      <c r="E22" s="7">
        <v>31732</v>
      </c>
      <c r="F22" s="8">
        <v>765.17</v>
      </c>
      <c r="G22" s="9">
        <v>1.38E-2</v>
      </c>
      <c r="K22" t="s">
        <v>62</v>
      </c>
      <c r="L22" s="9">
        <v>1.06E-2</v>
      </c>
    </row>
    <row r="23" spans="1:12" x14ac:dyDescent="0.35">
      <c r="A23" s="6">
        <v>16</v>
      </c>
      <c r="B23" s="6" t="s">
        <v>817</v>
      </c>
      <c r="C23" s="6" t="s">
        <v>818</v>
      </c>
      <c r="D23" s="6" t="s">
        <v>31</v>
      </c>
      <c r="E23" s="7">
        <v>24330</v>
      </c>
      <c r="F23" s="8">
        <v>755.3</v>
      </c>
      <c r="G23" s="9">
        <v>1.3600000000000001E-2</v>
      </c>
      <c r="K23" t="s">
        <v>59</v>
      </c>
      <c r="L23" s="9">
        <v>9.7000000000000003E-3</v>
      </c>
    </row>
    <row r="24" spans="1:12" x14ac:dyDescent="0.35">
      <c r="A24" s="6">
        <v>17</v>
      </c>
      <c r="B24" s="6" t="s">
        <v>118</v>
      </c>
      <c r="C24" s="6" t="s">
        <v>119</v>
      </c>
      <c r="D24" s="6" t="s">
        <v>56</v>
      </c>
      <c r="E24" s="7">
        <v>7486</v>
      </c>
      <c r="F24" s="8">
        <v>708.37</v>
      </c>
      <c r="G24" s="9">
        <v>1.2800000000000001E-2</v>
      </c>
      <c r="K24" t="s">
        <v>50</v>
      </c>
      <c r="L24" s="9">
        <v>8.199999999999999E-3</v>
      </c>
    </row>
    <row r="25" spans="1:12" x14ac:dyDescent="0.35">
      <c r="A25" s="6">
        <v>18</v>
      </c>
      <c r="B25" s="6" t="s">
        <v>897</v>
      </c>
      <c r="C25" s="6" t="s">
        <v>898</v>
      </c>
      <c r="D25" s="6" t="s">
        <v>31</v>
      </c>
      <c r="E25" s="7">
        <v>11545</v>
      </c>
      <c r="F25" s="8">
        <v>525.98</v>
      </c>
      <c r="G25" s="9">
        <v>9.4999999999999998E-3</v>
      </c>
      <c r="K25" t="s">
        <v>186</v>
      </c>
      <c r="L25" s="9">
        <v>7.9000000000000008E-3</v>
      </c>
    </row>
    <row r="26" spans="1:12" x14ac:dyDescent="0.35">
      <c r="A26" s="6">
        <v>19</v>
      </c>
      <c r="B26" s="6" t="s">
        <v>19</v>
      </c>
      <c r="C26" s="6" t="s">
        <v>20</v>
      </c>
      <c r="D26" s="6" t="s">
        <v>16</v>
      </c>
      <c r="E26" s="7">
        <v>31900</v>
      </c>
      <c r="F26" s="8">
        <v>508.79</v>
      </c>
      <c r="G26" s="9">
        <v>9.1999999999999998E-3</v>
      </c>
      <c r="K26" t="s">
        <v>317</v>
      </c>
      <c r="L26" s="9">
        <v>5.6999999999999993E-3</v>
      </c>
    </row>
    <row r="27" spans="1:12" x14ac:dyDescent="0.35">
      <c r="A27" s="6">
        <v>20</v>
      </c>
      <c r="B27" s="6" t="s">
        <v>213</v>
      </c>
      <c r="C27" s="6" t="s">
        <v>214</v>
      </c>
      <c r="D27" s="6" t="s">
        <v>50</v>
      </c>
      <c r="E27" s="7">
        <v>144229</v>
      </c>
      <c r="F27" s="8">
        <v>455.76</v>
      </c>
      <c r="G27" s="9">
        <v>8.199999999999999E-3</v>
      </c>
      <c r="K27" t="s">
        <v>362</v>
      </c>
      <c r="L27" s="9">
        <v>4.3E-3</v>
      </c>
    </row>
    <row r="28" spans="1:12" x14ac:dyDescent="0.35">
      <c r="A28" s="6">
        <v>21</v>
      </c>
      <c r="B28" s="6" t="s">
        <v>260</v>
      </c>
      <c r="C28" s="6" t="s">
        <v>261</v>
      </c>
      <c r="D28" s="6" t="s">
        <v>34</v>
      </c>
      <c r="E28" s="7">
        <v>49678</v>
      </c>
      <c r="F28" s="8">
        <v>440.92</v>
      </c>
      <c r="G28" s="9">
        <v>7.9000000000000008E-3</v>
      </c>
      <c r="K28" t="s">
        <v>183</v>
      </c>
      <c r="L28" s="9">
        <v>4.0000000000000001E-3</v>
      </c>
    </row>
    <row r="29" spans="1:12" x14ac:dyDescent="0.35">
      <c r="A29" s="6">
        <v>22</v>
      </c>
      <c r="B29" s="6" t="s">
        <v>198</v>
      </c>
      <c r="C29" s="6" t="s">
        <v>199</v>
      </c>
      <c r="D29" s="6" t="s">
        <v>186</v>
      </c>
      <c r="E29" s="7">
        <v>54997</v>
      </c>
      <c r="F29" s="8">
        <v>436.92</v>
      </c>
      <c r="G29" s="9">
        <v>7.9000000000000008E-3</v>
      </c>
      <c r="K29" t="s">
        <v>65</v>
      </c>
      <c r="L29" s="9">
        <v>1.2999999999999999E-3</v>
      </c>
    </row>
    <row r="30" spans="1:12" x14ac:dyDescent="0.35">
      <c r="A30" s="6">
        <v>23</v>
      </c>
      <c r="B30" s="6" t="s">
        <v>901</v>
      </c>
      <c r="C30" s="6" t="s">
        <v>902</v>
      </c>
      <c r="D30" s="6" t="s">
        <v>212</v>
      </c>
      <c r="E30" s="7">
        <v>82770</v>
      </c>
      <c r="F30" s="8">
        <v>418.03</v>
      </c>
      <c r="G30" s="9">
        <v>7.4999999999999997E-3</v>
      </c>
      <c r="K30" t="s">
        <v>452</v>
      </c>
      <c r="L30" s="9">
        <v>5.0000000000000001E-4</v>
      </c>
    </row>
    <row r="31" spans="1:12" x14ac:dyDescent="0.35">
      <c r="A31" s="6">
        <v>24</v>
      </c>
      <c r="B31" s="6" t="s">
        <v>330</v>
      </c>
      <c r="C31" s="6" t="s">
        <v>331</v>
      </c>
      <c r="D31" s="6" t="s">
        <v>31</v>
      </c>
      <c r="E31" s="7">
        <v>38869</v>
      </c>
      <c r="F31" s="8">
        <v>413.08</v>
      </c>
      <c r="G31" s="9">
        <v>7.4000000000000003E-3</v>
      </c>
      <c r="K31" t="s">
        <v>71</v>
      </c>
      <c r="L31" s="9">
        <v>1E-4</v>
      </c>
    </row>
    <row r="32" spans="1:12" x14ac:dyDescent="0.35">
      <c r="A32" s="6">
        <v>25</v>
      </c>
      <c r="B32" s="6" t="s">
        <v>500</v>
      </c>
      <c r="C32" s="6" t="s">
        <v>501</v>
      </c>
      <c r="D32" s="6" t="s">
        <v>212</v>
      </c>
      <c r="E32" s="7">
        <v>249750</v>
      </c>
      <c r="F32" s="8">
        <v>396.48</v>
      </c>
      <c r="G32" s="9">
        <v>7.0999999999999995E-3</v>
      </c>
      <c r="K32" t="s">
        <v>499</v>
      </c>
      <c r="L32" s="9">
        <v>-5.2599999999999994E-2</v>
      </c>
    </row>
    <row r="33" spans="1:12" x14ac:dyDescent="0.35">
      <c r="A33" s="6">
        <v>26</v>
      </c>
      <c r="B33" s="6" t="s">
        <v>584</v>
      </c>
      <c r="C33" s="6" t="s">
        <v>585</v>
      </c>
      <c r="D33" s="6" t="s">
        <v>45</v>
      </c>
      <c r="E33" s="7">
        <v>216815</v>
      </c>
      <c r="F33" s="8">
        <v>386.47</v>
      </c>
      <c r="G33" s="9">
        <v>6.9999999999999993E-3</v>
      </c>
      <c r="K33" t="s">
        <v>77</v>
      </c>
      <c r="L33" s="9">
        <v>8.2899999999999974E-2</v>
      </c>
    </row>
    <row r="34" spans="1:12" x14ac:dyDescent="0.35">
      <c r="A34" s="6">
        <v>27</v>
      </c>
      <c r="B34" s="6" t="s">
        <v>516</v>
      </c>
      <c r="C34" s="6" t="s">
        <v>517</v>
      </c>
      <c r="D34" s="6" t="s">
        <v>45</v>
      </c>
      <c r="E34" s="7">
        <v>48997</v>
      </c>
      <c r="F34" s="8">
        <v>367.38</v>
      </c>
      <c r="G34" s="9">
        <v>6.6E-3</v>
      </c>
    </row>
    <row r="35" spans="1:12" x14ac:dyDescent="0.35">
      <c r="A35" s="6">
        <v>28</v>
      </c>
      <c r="B35" s="6" t="s">
        <v>60</v>
      </c>
      <c r="C35" s="6" t="s">
        <v>61</v>
      </c>
      <c r="D35" s="6" t="s">
        <v>34</v>
      </c>
      <c r="E35" s="7">
        <v>14555</v>
      </c>
      <c r="F35" s="8">
        <v>347.72</v>
      </c>
      <c r="G35" s="9">
        <v>6.3E-3</v>
      </c>
    </row>
    <row r="36" spans="1:12" x14ac:dyDescent="0.35">
      <c r="A36" s="6">
        <v>29</v>
      </c>
      <c r="B36" s="6" t="s">
        <v>326</v>
      </c>
      <c r="C36" s="6" t="s">
        <v>327</v>
      </c>
      <c r="D36" s="6" t="s">
        <v>317</v>
      </c>
      <c r="E36" s="7">
        <v>17020</v>
      </c>
      <c r="F36" s="8">
        <v>315.27999999999997</v>
      </c>
      <c r="G36" s="9">
        <v>5.6999999999999993E-3</v>
      </c>
    </row>
    <row r="37" spans="1:12" x14ac:dyDescent="0.35">
      <c r="A37" s="6">
        <v>30</v>
      </c>
      <c r="B37" s="6" t="s">
        <v>371</v>
      </c>
      <c r="C37" s="6" t="s">
        <v>372</v>
      </c>
      <c r="D37" s="6" t="s">
        <v>34</v>
      </c>
      <c r="E37" s="7">
        <v>148968</v>
      </c>
      <c r="F37" s="8">
        <v>311.05</v>
      </c>
      <c r="G37" s="9">
        <v>5.6000000000000008E-3</v>
      </c>
    </row>
    <row r="38" spans="1:12" x14ac:dyDescent="0.35">
      <c r="A38" s="6">
        <v>31</v>
      </c>
      <c r="B38" s="6" t="s">
        <v>465</v>
      </c>
      <c r="C38" s="6" t="s">
        <v>466</v>
      </c>
      <c r="D38" s="6" t="s">
        <v>62</v>
      </c>
      <c r="E38" s="7">
        <v>266000</v>
      </c>
      <c r="F38" s="8">
        <v>302.31</v>
      </c>
      <c r="G38" s="9">
        <v>5.4000000000000003E-3</v>
      </c>
    </row>
    <row r="39" spans="1:12" x14ac:dyDescent="0.35">
      <c r="A39" s="6">
        <v>32</v>
      </c>
      <c r="B39" s="6" t="s">
        <v>295</v>
      </c>
      <c r="C39" s="6" t="s">
        <v>296</v>
      </c>
      <c r="D39" s="6" t="s">
        <v>34</v>
      </c>
      <c r="E39" s="7">
        <v>62022</v>
      </c>
      <c r="F39" s="8">
        <v>302.11</v>
      </c>
      <c r="G39" s="9">
        <v>5.4000000000000003E-3</v>
      </c>
    </row>
    <row r="40" spans="1:12" x14ac:dyDescent="0.35">
      <c r="A40" s="6">
        <v>33</v>
      </c>
      <c r="B40" s="6" t="s">
        <v>906</v>
      </c>
      <c r="C40" s="6" t="s">
        <v>907</v>
      </c>
      <c r="D40" s="6" t="s">
        <v>51</v>
      </c>
      <c r="E40" s="7">
        <v>79494</v>
      </c>
      <c r="F40" s="8">
        <v>291.35000000000002</v>
      </c>
      <c r="G40" s="9">
        <v>5.1999999999999998E-3</v>
      </c>
    </row>
    <row r="41" spans="1:12" x14ac:dyDescent="0.35">
      <c r="A41" s="6">
        <v>34</v>
      </c>
      <c r="B41" s="6" t="s">
        <v>88</v>
      </c>
      <c r="C41" s="6" t="s">
        <v>89</v>
      </c>
      <c r="D41" s="6" t="s">
        <v>59</v>
      </c>
      <c r="E41" s="7">
        <v>97703</v>
      </c>
      <c r="F41" s="8">
        <v>280.16000000000003</v>
      </c>
      <c r="G41" s="9">
        <v>5.0000000000000001E-3</v>
      </c>
    </row>
    <row r="42" spans="1:12" x14ac:dyDescent="0.35">
      <c r="A42" s="6">
        <v>35</v>
      </c>
      <c r="B42" s="6" t="s">
        <v>908</v>
      </c>
      <c r="C42" s="6" t="s">
        <v>909</v>
      </c>
      <c r="D42" s="6" t="s">
        <v>51</v>
      </c>
      <c r="E42" s="7">
        <v>27709</v>
      </c>
      <c r="F42" s="8">
        <v>280.11</v>
      </c>
      <c r="G42" s="9">
        <v>5.0000000000000001E-3</v>
      </c>
    </row>
    <row r="43" spans="1:12" x14ac:dyDescent="0.35">
      <c r="A43" s="6">
        <v>36</v>
      </c>
      <c r="B43" s="6" t="s">
        <v>262</v>
      </c>
      <c r="C43" s="6" t="s">
        <v>263</v>
      </c>
      <c r="D43" s="6" t="s">
        <v>59</v>
      </c>
      <c r="E43" s="7">
        <v>67783</v>
      </c>
      <c r="F43" s="8">
        <v>259.51</v>
      </c>
      <c r="G43" s="9">
        <v>4.6999999999999993E-3</v>
      </c>
    </row>
    <row r="44" spans="1:12" x14ac:dyDescent="0.35">
      <c r="A44" s="6">
        <v>37</v>
      </c>
      <c r="B44" s="6" t="s">
        <v>324</v>
      </c>
      <c r="C44" s="6" t="s">
        <v>325</v>
      </c>
      <c r="D44" s="6" t="s">
        <v>42</v>
      </c>
      <c r="E44" s="7">
        <v>32080</v>
      </c>
      <c r="F44" s="8">
        <v>253.14</v>
      </c>
      <c r="G44" s="9">
        <v>4.5999999999999999E-3</v>
      </c>
    </row>
    <row r="45" spans="1:12" x14ac:dyDescent="0.35">
      <c r="A45" s="6">
        <v>38</v>
      </c>
      <c r="B45" s="6" t="s">
        <v>365</v>
      </c>
      <c r="C45" s="6" t="s">
        <v>366</v>
      </c>
      <c r="D45" s="6" t="s">
        <v>362</v>
      </c>
      <c r="E45" s="7">
        <v>56000</v>
      </c>
      <c r="F45" s="8">
        <v>238.14</v>
      </c>
      <c r="G45" s="9">
        <v>4.3E-3</v>
      </c>
    </row>
    <row r="46" spans="1:12" x14ac:dyDescent="0.35">
      <c r="A46" s="6">
        <v>39</v>
      </c>
      <c r="B46" s="6" t="s">
        <v>910</v>
      </c>
      <c r="C46" s="6" t="s">
        <v>911</v>
      </c>
      <c r="D46" s="6" t="s">
        <v>56</v>
      </c>
      <c r="E46" s="7">
        <v>80087</v>
      </c>
      <c r="F46" s="8">
        <v>232.81</v>
      </c>
      <c r="G46" s="9">
        <v>4.1999999999999997E-3</v>
      </c>
    </row>
    <row r="47" spans="1:12" x14ac:dyDescent="0.35">
      <c r="A47" s="6">
        <v>40</v>
      </c>
      <c r="B47" s="6" t="s">
        <v>461</v>
      </c>
      <c r="C47" s="6" t="s">
        <v>462</v>
      </c>
      <c r="D47" s="6" t="s">
        <v>62</v>
      </c>
      <c r="E47" s="7">
        <v>33750</v>
      </c>
      <c r="F47" s="8">
        <v>225.55</v>
      </c>
      <c r="G47" s="9">
        <v>4.0999999999999995E-3</v>
      </c>
    </row>
    <row r="48" spans="1:12" x14ac:dyDescent="0.35">
      <c r="A48" s="6">
        <v>41</v>
      </c>
      <c r="B48" s="6" t="s">
        <v>268</v>
      </c>
      <c r="C48" s="6" t="s">
        <v>269</v>
      </c>
      <c r="D48" s="6" t="s">
        <v>183</v>
      </c>
      <c r="E48" s="7">
        <v>30000</v>
      </c>
      <c r="F48" s="8">
        <v>221.37</v>
      </c>
      <c r="G48" s="9">
        <v>4.0000000000000001E-3</v>
      </c>
    </row>
    <row r="49" spans="1:7" x14ac:dyDescent="0.35">
      <c r="A49" s="6">
        <v>42</v>
      </c>
      <c r="B49" s="6" t="s">
        <v>912</v>
      </c>
      <c r="C49" s="6" t="s">
        <v>913</v>
      </c>
      <c r="D49" s="6" t="s">
        <v>51</v>
      </c>
      <c r="E49" s="7">
        <v>52300</v>
      </c>
      <c r="F49" s="8">
        <v>201.12</v>
      </c>
      <c r="G49" s="9">
        <v>3.5999999999999999E-3</v>
      </c>
    </row>
    <row r="50" spans="1:7" x14ac:dyDescent="0.35">
      <c r="A50" s="6">
        <v>43</v>
      </c>
      <c r="B50" s="6" t="s">
        <v>914</v>
      </c>
      <c r="C50" s="6" t="s">
        <v>915</v>
      </c>
      <c r="D50" s="6" t="s">
        <v>56</v>
      </c>
      <c r="E50" s="7">
        <v>28727</v>
      </c>
      <c r="F50" s="8">
        <v>189.07</v>
      </c>
      <c r="G50" s="9">
        <v>3.4000000000000002E-3</v>
      </c>
    </row>
    <row r="51" spans="1:7" x14ac:dyDescent="0.35">
      <c r="A51" s="6">
        <v>44</v>
      </c>
      <c r="B51" s="6" t="s">
        <v>916</v>
      </c>
      <c r="C51" s="6" t="s">
        <v>917</v>
      </c>
      <c r="D51" s="6" t="s">
        <v>51</v>
      </c>
      <c r="E51" s="7">
        <v>69524</v>
      </c>
      <c r="F51" s="8">
        <v>175.48</v>
      </c>
      <c r="G51" s="9">
        <v>3.2000000000000002E-3</v>
      </c>
    </row>
    <row r="52" spans="1:7" x14ac:dyDescent="0.35">
      <c r="A52" s="6">
        <v>45</v>
      </c>
      <c r="B52" s="6" t="s">
        <v>395</v>
      </c>
      <c r="C52" s="6" t="s">
        <v>396</v>
      </c>
      <c r="D52" s="6" t="s">
        <v>51</v>
      </c>
      <c r="E52" s="7">
        <v>5078</v>
      </c>
      <c r="F52" s="8">
        <v>172.5</v>
      </c>
      <c r="G52" s="9">
        <v>3.0999999999999999E-3</v>
      </c>
    </row>
    <row r="53" spans="1:7" x14ac:dyDescent="0.35">
      <c r="A53" s="6">
        <v>46</v>
      </c>
      <c r="B53" s="6" t="s">
        <v>494</v>
      </c>
      <c r="C53" s="6" t="s">
        <v>495</v>
      </c>
      <c r="D53" s="6" t="s">
        <v>16</v>
      </c>
      <c r="E53" s="7">
        <v>400000</v>
      </c>
      <c r="F53" s="8">
        <v>160.4</v>
      </c>
      <c r="G53" s="9">
        <v>2.8999999999999998E-3</v>
      </c>
    </row>
    <row r="54" spans="1:7" x14ac:dyDescent="0.35">
      <c r="A54" s="6">
        <v>47</v>
      </c>
      <c r="B54" s="6" t="s">
        <v>918</v>
      </c>
      <c r="C54" s="6" t="s">
        <v>919</v>
      </c>
      <c r="D54" s="6" t="s">
        <v>42</v>
      </c>
      <c r="E54" s="7">
        <v>42668</v>
      </c>
      <c r="F54" s="8">
        <v>149.08000000000001</v>
      </c>
      <c r="G54" s="9">
        <v>2.7000000000000001E-3</v>
      </c>
    </row>
    <row r="55" spans="1:7" x14ac:dyDescent="0.35">
      <c r="A55" s="6">
        <v>48</v>
      </c>
      <c r="B55" s="6" t="s">
        <v>228</v>
      </c>
      <c r="C55" s="6" t="s">
        <v>229</v>
      </c>
      <c r="D55" s="6" t="s">
        <v>16</v>
      </c>
      <c r="E55" s="7">
        <v>110000</v>
      </c>
      <c r="F55" s="8">
        <v>92.73</v>
      </c>
      <c r="G55" s="9">
        <v>1.7000000000000001E-3</v>
      </c>
    </row>
    <row r="56" spans="1:7" x14ac:dyDescent="0.35">
      <c r="A56" s="6">
        <v>49</v>
      </c>
      <c r="B56" s="6" t="s">
        <v>821</v>
      </c>
      <c r="C56" s="6" t="s">
        <v>822</v>
      </c>
      <c r="D56" s="6" t="s">
        <v>65</v>
      </c>
      <c r="E56" s="7">
        <v>4200</v>
      </c>
      <c r="F56" s="8">
        <v>69.66</v>
      </c>
      <c r="G56" s="9">
        <v>1.2999999999999999E-3</v>
      </c>
    </row>
    <row r="57" spans="1:7" x14ac:dyDescent="0.35">
      <c r="A57" s="6">
        <v>50</v>
      </c>
      <c r="B57" s="6" t="s">
        <v>236</v>
      </c>
      <c r="C57" s="6" t="s">
        <v>237</v>
      </c>
      <c r="D57" s="6" t="s">
        <v>62</v>
      </c>
      <c r="E57" s="7">
        <v>15000</v>
      </c>
      <c r="F57" s="8">
        <v>58.39</v>
      </c>
      <c r="G57" s="9">
        <v>1.1000000000000001E-3</v>
      </c>
    </row>
    <row r="58" spans="1:7" x14ac:dyDescent="0.35">
      <c r="A58" s="6">
        <v>51</v>
      </c>
      <c r="B58" s="6" t="s">
        <v>485</v>
      </c>
      <c r="C58" s="6" t="s">
        <v>486</v>
      </c>
      <c r="D58" s="6" t="s">
        <v>452</v>
      </c>
      <c r="E58" s="7">
        <v>2000</v>
      </c>
      <c r="F58" s="8">
        <v>29.36</v>
      </c>
      <c r="G58" s="9">
        <v>5.0000000000000001E-4</v>
      </c>
    </row>
    <row r="59" spans="1:7" x14ac:dyDescent="0.35">
      <c r="A59" s="6">
        <v>52</v>
      </c>
      <c r="B59" s="6" t="s">
        <v>146</v>
      </c>
      <c r="C59" s="6" t="s">
        <v>147</v>
      </c>
      <c r="D59" s="6" t="s">
        <v>71</v>
      </c>
      <c r="E59" s="7">
        <v>1800</v>
      </c>
      <c r="F59" s="8">
        <v>7.78</v>
      </c>
      <c r="G59" s="9">
        <v>1E-4</v>
      </c>
    </row>
    <row r="60" spans="1:7" x14ac:dyDescent="0.35">
      <c r="A60" s="10"/>
      <c r="B60" s="10" t="s">
        <v>152</v>
      </c>
      <c r="C60" s="10"/>
      <c r="D60" s="10"/>
      <c r="E60" s="10"/>
      <c r="F60" s="11">
        <v>35453.24</v>
      </c>
      <c r="G60" s="12">
        <v>0.63849999999999996</v>
      </c>
    </row>
    <row r="62" spans="1:7" x14ac:dyDescent="0.35">
      <c r="B62" s="4" t="s">
        <v>859</v>
      </c>
    </row>
    <row r="63" spans="1:7" x14ac:dyDescent="0.35">
      <c r="B63" s="4" t="s">
        <v>13</v>
      </c>
    </row>
    <row r="64" spans="1:7" x14ac:dyDescent="0.35">
      <c r="A64" s="6">
        <v>53</v>
      </c>
      <c r="B64" s="6" t="s">
        <v>920</v>
      </c>
      <c r="C64" s="6" t="s">
        <v>921</v>
      </c>
      <c r="D64" s="6" t="s">
        <v>24</v>
      </c>
      <c r="E64" s="7">
        <v>16786</v>
      </c>
      <c r="F64" s="8">
        <v>3456.29</v>
      </c>
      <c r="G64" s="9">
        <v>6.2199999999999998E-2</v>
      </c>
    </row>
    <row r="65" spans="1:8" x14ac:dyDescent="0.35">
      <c r="A65" s="10"/>
      <c r="B65" s="10" t="s">
        <v>152</v>
      </c>
      <c r="C65" s="10"/>
      <c r="D65" s="10"/>
      <c r="E65" s="10"/>
      <c r="F65" s="11">
        <v>3456.29</v>
      </c>
      <c r="G65" s="12">
        <v>6.2199999999999998E-2</v>
      </c>
    </row>
    <row r="67" spans="1:8" x14ac:dyDescent="0.35">
      <c r="B67" s="4" t="s">
        <v>602</v>
      </c>
    </row>
    <row r="68" spans="1:8" x14ac:dyDescent="0.35">
      <c r="A68" s="6">
        <v>54</v>
      </c>
      <c r="B68" s="6" t="s">
        <v>710</v>
      </c>
      <c r="C68" s="6"/>
      <c r="D68" s="6" t="s">
        <v>499</v>
      </c>
      <c r="E68" s="7">
        <v>-1800</v>
      </c>
      <c r="F68" s="8">
        <v>-7.8</v>
      </c>
      <c r="G68" s="9" t="s">
        <v>156</v>
      </c>
      <c r="H68" s="13">
        <v>44497</v>
      </c>
    </row>
    <row r="69" spans="1:8" x14ac:dyDescent="0.35">
      <c r="A69" s="6">
        <v>55</v>
      </c>
      <c r="B69" s="6" t="s">
        <v>717</v>
      </c>
      <c r="C69" s="6"/>
      <c r="D69" s="6" t="s">
        <v>499</v>
      </c>
      <c r="E69" s="7">
        <v>-2000</v>
      </c>
      <c r="F69" s="8">
        <v>-29.5</v>
      </c>
      <c r="G69" s="9">
        <v>-5.0000000000000001E-4</v>
      </c>
      <c r="H69" s="13">
        <v>44497</v>
      </c>
    </row>
    <row r="70" spans="1:8" x14ac:dyDescent="0.35">
      <c r="A70" s="6">
        <v>56</v>
      </c>
      <c r="B70" s="6" t="s">
        <v>711</v>
      </c>
      <c r="C70" s="6"/>
      <c r="D70" s="6" t="s">
        <v>499</v>
      </c>
      <c r="E70" s="7">
        <v>-15000</v>
      </c>
      <c r="F70" s="8">
        <v>-58.53</v>
      </c>
      <c r="G70" s="9">
        <v>-1.1000000000000001E-3</v>
      </c>
      <c r="H70" s="13">
        <v>44497</v>
      </c>
    </row>
    <row r="71" spans="1:8" x14ac:dyDescent="0.35">
      <c r="A71" s="6">
        <v>57</v>
      </c>
      <c r="B71" s="6" t="s">
        <v>837</v>
      </c>
      <c r="C71" s="6"/>
      <c r="D71" s="6" t="s">
        <v>499</v>
      </c>
      <c r="E71" s="7">
        <v>-4200</v>
      </c>
      <c r="F71" s="8">
        <v>-69.81</v>
      </c>
      <c r="G71" s="9">
        <v>-1.2999999999999999E-3</v>
      </c>
      <c r="H71" s="13">
        <v>44497</v>
      </c>
    </row>
    <row r="72" spans="1:8" x14ac:dyDescent="0.35">
      <c r="A72" s="6">
        <v>58</v>
      </c>
      <c r="B72" s="6" t="s">
        <v>625</v>
      </c>
      <c r="C72" s="6"/>
      <c r="D72" s="6" t="s">
        <v>499</v>
      </c>
      <c r="E72" s="7">
        <v>-110000</v>
      </c>
      <c r="F72" s="8">
        <v>-93.28</v>
      </c>
      <c r="G72" s="9">
        <v>-1.7000000000000001E-3</v>
      </c>
      <c r="H72" s="13">
        <v>44497</v>
      </c>
    </row>
    <row r="73" spans="1:8" x14ac:dyDescent="0.35">
      <c r="A73" s="6">
        <v>59</v>
      </c>
      <c r="B73" s="6" t="s">
        <v>709</v>
      </c>
      <c r="C73" s="6"/>
      <c r="D73" s="6" t="s">
        <v>499</v>
      </c>
      <c r="E73" s="7">
        <v>-400000</v>
      </c>
      <c r="F73" s="8">
        <v>-161</v>
      </c>
      <c r="G73" s="9">
        <v>-2.8999999999999998E-3</v>
      </c>
      <c r="H73" s="13">
        <v>44497</v>
      </c>
    </row>
    <row r="74" spans="1:8" x14ac:dyDescent="0.35">
      <c r="A74" s="6">
        <v>60</v>
      </c>
      <c r="B74" s="6" t="s">
        <v>719</v>
      </c>
      <c r="C74" s="6"/>
      <c r="D74" s="6" t="s">
        <v>499</v>
      </c>
      <c r="E74" s="7">
        <v>-30000</v>
      </c>
      <c r="F74" s="8">
        <v>-221.99</v>
      </c>
      <c r="G74" s="9">
        <v>-4.0000000000000001E-3</v>
      </c>
      <c r="H74" s="13">
        <v>44497</v>
      </c>
    </row>
    <row r="75" spans="1:8" x14ac:dyDescent="0.35">
      <c r="A75" s="6">
        <v>61</v>
      </c>
      <c r="B75" s="6" t="s">
        <v>712</v>
      </c>
      <c r="C75" s="6"/>
      <c r="D75" s="6" t="s">
        <v>499</v>
      </c>
      <c r="E75" s="7">
        <v>-33750</v>
      </c>
      <c r="F75" s="8">
        <v>-226.78</v>
      </c>
      <c r="G75" s="9">
        <v>-4.0999999999999995E-3</v>
      </c>
      <c r="H75" s="13">
        <v>44497</v>
      </c>
    </row>
    <row r="76" spans="1:8" x14ac:dyDescent="0.35">
      <c r="A76" s="6">
        <v>62</v>
      </c>
      <c r="B76" s="6" t="s">
        <v>643</v>
      </c>
      <c r="C76" s="6"/>
      <c r="D76" s="6" t="s">
        <v>499</v>
      </c>
      <c r="E76" s="7">
        <v>-266000</v>
      </c>
      <c r="F76" s="8">
        <v>-303.89999999999998</v>
      </c>
      <c r="G76" s="9">
        <v>-5.5000000000000005E-3</v>
      </c>
      <c r="H76" s="13">
        <v>44497</v>
      </c>
    </row>
    <row r="77" spans="1:8" x14ac:dyDescent="0.35">
      <c r="A77" s="6">
        <v>63</v>
      </c>
      <c r="B77" s="6" t="s">
        <v>703</v>
      </c>
      <c r="C77" s="6"/>
      <c r="D77" s="6" t="s">
        <v>499</v>
      </c>
      <c r="E77" s="7">
        <v>-249750</v>
      </c>
      <c r="F77" s="8">
        <v>-398.73</v>
      </c>
      <c r="G77" s="9">
        <v>-7.1999999999999998E-3</v>
      </c>
      <c r="H77" s="13">
        <v>44497</v>
      </c>
    </row>
    <row r="78" spans="1:8" x14ac:dyDescent="0.35">
      <c r="A78" s="6">
        <v>64</v>
      </c>
      <c r="B78" s="6" t="s">
        <v>666</v>
      </c>
      <c r="C78" s="6"/>
      <c r="D78" s="6" t="s">
        <v>499</v>
      </c>
      <c r="E78" s="7">
        <v>-31900</v>
      </c>
      <c r="F78" s="8">
        <v>-510.45</v>
      </c>
      <c r="G78" s="9">
        <v>-9.1999999999999998E-3</v>
      </c>
      <c r="H78" s="13">
        <v>44497</v>
      </c>
    </row>
    <row r="79" spans="1:8" x14ac:dyDescent="0.35">
      <c r="A79" s="6">
        <v>65</v>
      </c>
      <c r="B79" s="6" t="s">
        <v>681</v>
      </c>
      <c r="C79" s="6"/>
      <c r="D79" s="6" t="s">
        <v>499</v>
      </c>
      <c r="E79" s="7">
        <v>-1017900</v>
      </c>
      <c r="F79" s="8">
        <v>-834.17</v>
      </c>
      <c r="G79" s="9">
        <v>-1.4999999999999999E-2</v>
      </c>
      <c r="H79" s="13">
        <v>44497</v>
      </c>
    </row>
    <row r="80" spans="1:8" x14ac:dyDescent="0.35">
      <c r="A80" s="10"/>
      <c r="B80" s="10" t="s">
        <v>152</v>
      </c>
      <c r="C80" s="10"/>
      <c r="D80" s="10"/>
      <c r="E80" s="10"/>
      <c r="F80" s="11">
        <v>-2915.94</v>
      </c>
      <c r="G80" s="12">
        <v>-5.2499999999999998E-2</v>
      </c>
    </row>
    <row r="82" spans="1:8" x14ac:dyDescent="0.35">
      <c r="B82" s="4" t="s">
        <v>160</v>
      </c>
    </row>
    <row r="83" spans="1:8" x14ac:dyDescent="0.35">
      <c r="A83" s="6">
        <v>66</v>
      </c>
      <c r="B83" s="4" t="s">
        <v>161</v>
      </c>
      <c r="F83" s="8">
        <v>512.41999999999996</v>
      </c>
      <c r="G83" s="9">
        <v>9.1999999999999998E-3</v>
      </c>
      <c r="H83" s="13">
        <v>44470</v>
      </c>
    </row>
    <row r="84" spans="1:8" x14ac:dyDescent="0.35">
      <c r="A84" s="10"/>
      <c r="B84" s="10" t="s">
        <v>152</v>
      </c>
      <c r="C84" s="10"/>
      <c r="D84" s="10"/>
      <c r="E84" s="10"/>
      <c r="F84" s="11">
        <v>512.41999999999996</v>
      </c>
      <c r="G84" s="12">
        <v>9.1999999999999998E-3</v>
      </c>
    </row>
    <row r="86" spans="1:8" x14ac:dyDescent="0.35">
      <c r="B86" s="4" t="s">
        <v>354</v>
      </c>
    </row>
    <row r="87" spans="1:8" x14ac:dyDescent="0.35">
      <c r="B87" s="4" t="s">
        <v>355</v>
      </c>
    </row>
    <row r="88" spans="1:8" x14ac:dyDescent="0.35">
      <c r="A88" s="6">
        <v>67</v>
      </c>
      <c r="B88" s="6" t="s">
        <v>922</v>
      </c>
      <c r="C88" s="6" t="s">
        <v>923</v>
      </c>
      <c r="E88" s="7">
        <v>116306.29</v>
      </c>
      <c r="F88" s="8">
        <v>4163.6000000000004</v>
      </c>
      <c r="G88" s="9">
        <v>7.4999999999999997E-2</v>
      </c>
    </row>
    <row r="89" spans="1:8" x14ac:dyDescent="0.35">
      <c r="A89" s="6">
        <v>68</v>
      </c>
      <c r="B89" s="6" t="s">
        <v>924</v>
      </c>
      <c r="C89" s="6" t="s">
        <v>925</v>
      </c>
      <c r="E89" s="7">
        <v>1533882.415</v>
      </c>
      <c r="F89" s="8">
        <v>3844.1</v>
      </c>
      <c r="G89" s="9">
        <v>6.9199999999999998E-2</v>
      </c>
    </row>
    <row r="90" spans="1:8" x14ac:dyDescent="0.35">
      <c r="A90" s="6">
        <v>69</v>
      </c>
      <c r="B90" s="6" t="s">
        <v>926</v>
      </c>
      <c r="C90" s="6" t="s">
        <v>927</v>
      </c>
      <c r="E90" s="7">
        <v>28994.897000000001</v>
      </c>
      <c r="F90" s="8">
        <v>3549.23</v>
      </c>
      <c r="G90" s="9">
        <v>6.3899999999999998E-2</v>
      </c>
    </row>
    <row r="91" spans="1:8" x14ac:dyDescent="0.35">
      <c r="A91" s="6">
        <v>70</v>
      </c>
      <c r="B91" s="6" t="s">
        <v>928</v>
      </c>
      <c r="C91" s="6" t="s">
        <v>929</v>
      </c>
      <c r="E91" s="7">
        <v>1869849.3659999999</v>
      </c>
      <c r="F91" s="8">
        <v>3379.95</v>
      </c>
      <c r="G91" s="9">
        <v>6.0899999999999996E-2</v>
      </c>
    </row>
    <row r="92" spans="1:8" x14ac:dyDescent="0.35">
      <c r="A92" s="10"/>
      <c r="B92" s="10" t="s">
        <v>152</v>
      </c>
      <c r="C92" s="10"/>
      <c r="D92" s="10"/>
      <c r="E92" s="10"/>
      <c r="F92" s="11">
        <v>14936.88</v>
      </c>
      <c r="G92" s="12">
        <v>0.26900000000000002</v>
      </c>
    </row>
    <row r="94" spans="1:8" x14ac:dyDescent="0.35">
      <c r="B94" s="4" t="s">
        <v>162</v>
      </c>
    </row>
    <row r="95" spans="1:8" x14ac:dyDescent="0.35">
      <c r="A95" s="6"/>
      <c r="B95" s="6" t="s">
        <v>252</v>
      </c>
      <c r="C95" s="6"/>
      <c r="D95" s="7"/>
      <c r="F95" s="8">
        <v>1160</v>
      </c>
      <c r="G95" s="9">
        <v>2.0899999999999998E-2</v>
      </c>
    </row>
    <row r="96" spans="1:8" x14ac:dyDescent="0.35">
      <c r="A96" s="6"/>
      <c r="B96" s="6" t="s">
        <v>163</v>
      </c>
      <c r="C96" s="6"/>
      <c r="D96" s="7"/>
      <c r="F96" s="8">
        <v>5.3</v>
      </c>
      <c r="G96" s="9">
        <v>2.0000000000000001E-4</v>
      </c>
    </row>
    <row r="97" spans="1:7" x14ac:dyDescent="0.35">
      <c r="A97" s="10"/>
      <c r="B97" s="10" t="s">
        <v>152</v>
      </c>
      <c r="C97" s="10"/>
      <c r="D97" s="10"/>
      <c r="E97" s="10"/>
      <c r="F97" s="11">
        <v>1165.3</v>
      </c>
      <c r="G97" s="12">
        <v>2.1099999999999997E-2</v>
      </c>
    </row>
    <row r="99" spans="1:7" x14ac:dyDescent="0.35">
      <c r="A99" s="14"/>
      <c r="B99" s="14" t="s">
        <v>164</v>
      </c>
      <c r="C99" s="14"/>
      <c r="D99" s="14"/>
      <c r="E99" s="14"/>
      <c r="F99" s="15">
        <v>55524.13</v>
      </c>
      <c r="G99" s="16">
        <v>1</v>
      </c>
    </row>
    <row r="100" spans="1:7" x14ac:dyDescent="0.35">
      <c r="A100" s="6" t="s">
        <v>165</v>
      </c>
    </row>
    <row r="101" spans="1:7" x14ac:dyDescent="0.35">
      <c r="A101" s="17">
        <v>1</v>
      </c>
      <c r="B101" s="17" t="s">
        <v>167</v>
      </c>
    </row>
    <row r="102" spans="1:7" x14ac:dyDescent="0.35">
      <c r="A102" s="17">
        <v>2</v>
      </c>
      <c r="B102" s="17" t="s">
        <v>168</v>
      </c>
    </row>
    <row r="103" spans="1:7" ht="27" x14ac:dyDescent="0.35">
      <c r="A103" s="17">
        <v>3</v>
      </c>
      <c r="B103" s="17" t="s">
        <v>169</v>
      </c>
    </row>
    <row r="106" spans="1:7" x14ac:dyDescent="0.35">
      <c r="B106" s="33" t="s">
        <v>170</v>
      </c>
    </row>
    <row r="121" spans="2:2" x14ac:dyDescent="0.35">
      <c r="B121" s="33" t="s">
        <v>171</v>
      </c>
    </row>
    <row r="122" spans="2:2" x14ac:dyDescent="0.35">
      <c r="B122" s="270" t="s">
        <v>1177</v>
      </c>
    </row>
  </sheetData>
  <mergeCells count="1">
    <mergeCell ref="B1:F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68"/>
  <sheetViews>
    <sheetView workbookViewId="0"/>
  </sheetViews>
  <sheetFormatPr defaultRowHeight="14.5" x14ac:dyDescent="0.35"/>
  <cols>
    <col min="1" max="1" width="7.1796875" bestFit="1" customWidth="1"/>
    <col min="2" max="2" width="52.54296875" bestFit="1" customWidth="1"/>
    <col min="3" max="3" width="13.54296875" bestFit="1" customWidth="1"/>
    <col min="4" max="4" width="24.453125" bestFit="1" customWidth="1"/>
    <col min="5" max="5" width="10.81640625" bestFit="1" customWidth="1"/>
    <col min="6" max="6" width="13.17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172</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14</v>
      </c>
      <c r="C8" s="6" t="s">
        <v>15</v>
      </c>
      <c r="D8" s="6" t="s">
        <v>16</v>
      </c>
      <c r="E8" s="7">
        <v>4125685</v>
      </c>
      <c r="F8" s="8">
        <v>28914.86</v>
      </c>
      <c r="G8" s="9">
        <v>9.8000000000000004E-2</v>
      </c>
      <c r="K8" s="4" t="s">
        <v>17</v>
      </c>
      <c r="L8" s="4" t="s">
        <v>18</v>
      </c>
    </row>
    <row r="9" spans="1:12" x14ac:dyDescent="0.35">
      <c r="A9" s="6">
        <v>2</v>
      </c>
      <c r="B9" s="6" t="s">
        <v>19</v>
      </c>
      <c r="C9" s="6" t="s">
        <v>20</v>
      </c>
      <c r="D9" s="6" t="s">
        <v>16</v>
      </c>
      <c r="E9" s="7">
        <v>1558212</v>
      </c>
      <c r="F9" s="8">
        <v>24852.7</v>
      </c>
      <c r="G9" s="9">
        <v>8.4199999999999997E-2</v>
      </c>
      <c r="K9" t="s">
        <v>16</v>
      </c>
      <c r="L9" s="9">
        <v>0.21710000000000002</v>
      </c>
    </row>
    <row r="10" spans="1:12" x14ac:dyDescent="0.35">
      <c r="A10" s="6">
        <v>3</v>
      </c>
      <c r="B10" s="6" t="s">
        <v>21</v>
      </c>
      <c r="C10" s="6" t="s">
        <v>22</v>
      </c>
      <c r="D10" s="6" t="s">
        <v>23</v>
      </c>
      <c r="E10" s="7">
        <v>275420</v>
      </c>
      <c r="F10" s="8">
        <v>20370.34</v>
      </c>
      <c r="G10" s="9">
        <v>6.9000000000000006E-2</v>
      </c>
      <c r="K10" t="s">
        <v>31</v>
      </c>
      <c r="L10" s="9">
        <v>0.17530000000000001</v>
      </c>
    </row>
    <row r="11" spans="1:12" x14ac:dyDescent="0.35">
      <c r="A11" s="6">
        <v>4</v>
      </c>
      <c r="B11" s="6" t="s">
        <v>43</v>
      </c>
      <c r="C11" s="6" t="s">
        <v>44</v>
      </c>
      <c r="D11" s="6" t="s">
        <v>31</v>
      </c>
      <c r="E11" s="7">
        <v>1577401</v>
      </c>
      <c r="F11" s="8">
        <v>20183.63</v>
      </c>
      <c r="G11" s="9">
        <v>6.8400000000000002E-2</v>
      </c>
      <c r="K11" t="s">
        <v>42</v>
      </c>
      <c r="L11" s="9">
        <v>0.10130000000000002</v>
      </c>
    </row>
    <row r="12" spans="1:12" x14ac:dyDescent="0.35">
      <c r="A12" s="6">
        <v>5</v>
      </c>
      <c r="B12" s="6" t="s">
        <v>29</v>
      </c>
      <c r="C12" s="6" t="s">
        <v>30</v>
      </c>
      <c r="D12" s="6" t="s">
        <v>31</v>
      </c>
      <c r="E12" s="7">
        <v>1147515</v>
      </c>
      <c r="F12" s="8">
        <v>19223.169999999998</v>
      </c>
      <c r="G12" s="9">
        <v>6.5099999999999991E-2</v>
      </c>
      <c r="K12" t="s">
        <v>23</v>
      </c>
      <c r="L12" s="9">
        <v>9.6700000000000008E-2</v>
      </c>
    </row>
    <row r="13" spans="1:12" x14ac:dyDescent="0.35">
      <c r="A13" s="6">
        <v>6</v>
      </c>
      <c r="B13" s="6" t="s">
        <v>173</v>
      </c>
      <c r="C13" s="6" t="s">
        <v>174</v>
      </c>
      <c r="D13" s="6" t="s">
        <v>28</v>
      </c>
      <c r="E13" s="7">
        <v>1223190</v>
      </c>
      <c r="F13" s="8">
        <v>14862.98</v>
      </c>
      <c r="G13" s="9">
        <v>5.04E-2</v>
      </c>
      <c r="K13" t="s">
        <v>24</v>
      </c>
      <c r="L13" s="9">
        <v>8.2099999999999992E-2</v>
      </c>
    </row>
    <row r="14" spans="1:12" x14ac:dyDescent="0.35">
      <c r="A14" s="6">
        <v>7</v>
      </c>
      <c r="B14" s="6" t="s">
        <v>80</v>
      </c>
      <c r="C14" s="6" t="s">
        <v>81</v>
      </c>
      <c r="D14" s="6" t="s">
        <v>31</v>
      </c>
      <c r="E14" s="7">
        <v>326496</v>
      </c>
      <c r="F14" s="8">
        <v>12327.02</v>
      </c>
      <c r="G14" s="9">
        <v>4.1799999999999997E-2</v>
      </c>
      <c r="K14" t="s">
        <v>28</v>
      </c>
      <c r="L14" s="9">
        <v>8.0799999999999997E-2</v>
      </c>
    </row>
    <row r="15" spans="1:12" x14ac:dyDescent="0.35">
      <c r="A15" s="6">
        <v>8</v>
      </c>
      <c r="B15" s="6" t="s">
        <v>175</v>
      </c>
      <c r="C15" s="6" t="s">
        <v>176</v>
      </c>
      <c r="D15" s="6" t="s">
        <v>42</v>
      </c>
      <c r="E15" s="7">
        <v>1244656</v>
      </c>
      <c r="F15" s="8">
        <v>12241.81</v>
      </c>
      <c r="G15" s="9">
        <v>4.1500000000000002E-2</v>
      </c>
      <c r="K15" t="s">
        <v>51</v>
      </c>
      <c r="L15" s="9">
        <v>5.3700000000000005E-2</v>
      </c>
    </row>
    <row r="16" spans="1:12" x14ac:dyDescent="0.35">
      <c r="A16" s="6">
        <v>9</v>
      </c>
      <c r="B16" s="6" t="s">
        <v>54</v>
      </c>
      <c r="C16" s="6" t="s">
        <v>55</v>
      </c>
      <c r="D16" s="6" t="s">
        <v>24</v>
      </c>
      <c r="E16" s="7">
        <v>1096267</v>
      </c>
      <c r="F16" s="8">
        <v>11287.17</v>
      </c>
      <c r="G16" s="9">
        <v>3.8199999999999998E-2</v>
      </c>
      <c r="K16" t="s">
        <v>177</v>
      </c>
      <c r="L16" s="9">
        <v>3.8199999999999998E-2</v>
      </c>
    </row>
    <row r="17" spans="1:12" x14ac:dyDescent="0.35">
      <c r="A17" s="6">
        <v>10</v>
      </c>
      <c r="B17" s="6" t="s">
        <v>178</v>
      </c>
      <c r="C17" s="6" t="s">
        <v>179</v>
      </c>
      <c r="D17" s="6" t="s">
        <v>177</v>
      </c>
      <c r="E17" s="7">
        <v>403959</v>
      </c>
      <c r="F17" s="8">
        <v>11271.26</v>
      </c>
      <c r="G17" s="9">
        <v>3.8199999999999998E-2</v>
      </c>
      <c r="K17" t="s">
        <v>50</v>
      </c>
      <c r="L17" s="9">
        <v>3.1100000000000003E-2</v>
      </c>
    </row>
    <row r="18" spans="1:12" x14ac:dyDescent="0.35">
      <c r="A18" s="6">
        <v>11</v>
      </c>
      <c r="B18" s="6" t="s">
        <v>40</v>
      </c>
      <c r="C18" s="6" t="s">
        <v>41</v>
      </c>
      <c r="D18" s="6" t="s">
        <v>16</v>
      </c>
      <c r="E18" s="7">
        <v>512971</v>
      </c>
      <c r="F18" s="8">
        <v>10287.629999999999</v>
      </c>
      <c r="G18" s="9">
        <v>3.49E-2</v>
      </c>
      <c r="K18" t="s">
        <v>180</v>
      </c>
      <c r="L18" s="9">
        <v>3.1099999999999999E-2</v>
      </c>
    </row>
    <row r="19" spans="1:12" x14ac:dyDescent="0.35">
      <c r="A19" s="6">
        <v>12</v>
      </c>
      <c r="B19" s="6" t="s">
        <v>181</v>
      </c>
      <c r="C19" s="6" t="s">
        <v>182</v>
      </c>
      <c r="D19" s="6" t="s">
        <v>51</v>
      </c>
      <c r="E19" s="7">
        <v>3924834</v>
      </c>
      <c r="F19" s="8">
        <v>9268.5</v>
      </c>
      <c r="G19" s="9">
        <v>3.1400000000000004E-2</v>
      </c>
      <c r="K19" t="s">
        <v>183</v>
      </c>
      <c r="L19" s="9">
        <v>2.29E-2</v>
      </c>
    </row>
    <row r="20" spans="1:12" x14ac:dyDescent="0.35">
      <c r="A20" s="6">
        <v>13</v>
      </c>
      <c r="B20" s="6" t="s">
        <v>184</v>
      </c>
      <c r="C20" s="6" t="s">
        <v>185</v>
      </c>
      <c r="D20" s="6" t="s">
        <v>180</v>
      </c>
      <c r="E20" s="7">
        <v>431322</v>
      </c>
      <c r="F20" s="8">
        <v>9184.57</v>
      </c>
      <c r="G20" s="9">
        <v>3.1099999999999999E-2</v>
      </c>
      <c r="K20" t="s">
        <v>37</v>
      </c>
      <c r="L20" s="9">
        <v>1.9199999999999998E-2</v>
      </c>
    </row>
    <row r="21" spans="1:12" x14ac:dyDescent="0.35">
      <c r="A21" s="6">
        <v>14</v>
      </c>
      <c r="B21" s="6" t="s">
        <v>84</v>
      </c>
      <c r="C21" s="6" t="s">
        <v>85</v>
      </c>
      <c r="D21" s="6" t="s">
        <v>28</v>
      </c>
      <c r="E21" s="7">
        <v>565255</v>
      </c>
      <c r="F21" s="8">
        <v>8984.73</v>
      </c>
      <c r="G21" s="9">
        <v>3.04E-2</v>
      </c>
      <c r="K21" t="s">
        <v>186</v>
      </c>
      <c r="L21" s="9">
        <v>1.9E-2</v>
      </c>
    </row>
    <row r="22" spans="1:12" x14ac:dyDescent="0.35">
      <c r="A22" s="6">
        <v>15</v>
      </c>
      <c r="B22" s="6" t="s">
        <v>187</v>
      </c>
      <c r="C22" s="6" t="s">
        <v>188</v>
      </c>
      <c r="D22" s="6" t="s">
        <v>23</v>
      </c>
      <c r="E22" s="7">
        <v>362861</v>
      </c>
      <c r="F22" s="8">
        <v>8180.7</v>
      </c>
      <c r="G22" s="9">
        <v>2.7699999999999999E-2</v>
      </c>
      <c r="K22" t="s">
        <v>189</v>
      </c>
      <c r="L22" s="9">
        <v>1.1899999999999999E-2</v>
      </c>
    </row>
    <row r="23" spans="1:12" x14ac:dyDescent="0.35">
      <c r="A23" s="6">
        <v>16</v>
      </c>
      <c r="B23" s="6" t="s">
        <v>52</v>
      </c>
      <c r="C23" s="6" t="s">
        <v>53</v>
      </c>
      <c r="D23" s="6" t="s">
        <v>42</v>
      </c>
      <c r="E23" s="7">
        <v>140927</v>
      </c>
      <c r="F23" s="8">
        <v>6878.22</v>
      </c>
      <c r="G23" s="9">
        <v>2.3300000000000001E-2</v>
      </c>
      <c r="K23" t="s">
        <v>77</v>
      </c>
      <c r="L23" s="9">
        <v>1.9599999999999951E-2</v>
      </c>
    </row>
    <row r="24" spans="1:12" x14ac:dyDescent="0.35">
      <c r="A24" s="6">
        <v>17</v>
      </c>
      <c r="B24" s="6" t="s">
        <v>190</v>
      </c>
      <c r="C24" s="6" t="s">
        <v>191</v>
      </c>
      <c r="D24" s="6" t="s">
        <v>183</v>
      </c>
      <c r="E24" s="7">
        <v>959568</v>
      </c>
      <c r="F24" s="8">
        <v>6758.24</v>
      </c>
      <c r="G24" s="9">
        <v>2.29E-2</v>
      </c>
    </row>
    <row r="25" spans="1:12" x14ac:dyDescent="0.35">
      <c r="A25" s="6">
        <v>18</v>
      </c>
      <c r="B25" s="6" t="s">
        <v>192</v>
      </c>
      <c r="C25" s="6" t="s">
        <v>193</v>
      </c>
      <c r="D25" s="6" t="s">
        <v>51</v>
      </c>
      <c r="E25" s="7">
        <v>639604</v>
      </c>
      <c r="F25" s="8">
        <v>6587.28</v>
      </c>
      <c r="G25" s="9">
        <v>2.23E-2</v>
      </c>
    </row>
    <row r="26" spans="1:12" x14ac:dyDescent="0.35">
      <c r="A26" s="6">
        <v>19</v>
      </c>
      <c r="B26" s="6" t="s">
        <v>194</v>
      </c>
      <c r="C26" s="6" t="s">
        <v>195</v>
      </c>
      <c r="D26" s="6" t="s">
        <v>24</v>
      </c>
      <c r="E26" s="7">
        <v>3436532</v>
      </c>
      <c r="F26" s="8">
        <v>5812.89</v>
      </c>
      <c r="G26" s="9">
        <v>1.9699999999999999E-2</v>
      </c>
    </row>
    <row r="27" spans="1:12" x14ac:dyDescent="0.35">
      <c r="A27" s="6">
        <v>20</v>
      </c>
      <c r="B27" s="6" t="s">
        <v>196</v>
      </c>
      <c r="C27" s="6" t="s">
        <v>197</v>
      </c>
      <c r="D27" s="6" t="s">
        <v>37</v>
      </c>
      <c r="E27" s="7">
        <v>248370</v>
      </c>
      <c r="F27" s="8">
        <v>5675.13</v>
      </c>
      <c r="G27" s="9">
        <v>1.9199999999999998E-2</v>
      </c>
    </row>
    <row r="28" spans="1:12" x14ac:dyDescent="0.35">
      <c r="A28" s="6">
        <v>21</v>
      </c>
      <c r="B28" s="6" t="s">
        <v>198</v>
      </c>
      <c r="C28" s="6" t="s">
        <v>199</v>
      </c>
      <c r="D28" s="6" t="s">
        <v>186</v>
      </c>
      <c r="E28" s="7">
        <v>704847</v>
      </c>
      <c r="F28" s="8">
        <v>5599.66</v>
      </c>
      <c r="G28" s="9">
        <v>1.9E-2</v>
      </c>
    </row>
    <row r="29" spans="1:12" x14ac:dyDescent="0.35">
      <c r="A29" s="6">
        <v>22</v>
      </c>
      <c r="B29" s="6" t="s">
        <v>82</v>
      </c>
      <c r="C29" s="6" t="s">
        <v>83</v>
      </c>
      <c r="D29" s="6" t="s">
        <v>42</v>
      </c>
      <c r="E29" s="7">
        <v>226299</v>
      </c>
      <c r="F29" s="8">
        <v>5456.86</v>
      </c>
      <c r="G29" s="9">
        <v>1.8500000000000003E-2</v>
      </c>
    </row>
    <row r="30" spans="1:12" x14ac:dyDescent="0.35">
      <c r="A30" s="6">
        <v>23</v>
      </c>
      <c r="B30" s="6" t="s">
        <v>48</v>
      </c>
      <c r="C30" s="6" t="s">
        <v>49</v>
      </c>
      <c r="D30" s="6" t="s">
        <v>50</v>
      </c>
      <c r="E30" s="7">
        <v>841049</v>
      </c>
      <c r="F30" s="8">
        <v>5361.27</v>
      </c>
      <c r="G30" s="9">
        <v>1.8200000000000001E-2</v>
      </c>
    </row>
    <row r="31" spans="1:12" x14ac:dyDescent="0.35">
      <c r="A31" s="6">
        <v>24</v>
      </c>
      <c r="B31" s="6" t="s">
        <v>200</v>
      </c>
      <c r="C31" s="6" t="s">
        <v>201</v>
      </c>
      <c r="D31" s="6" t="s">
        <v>42</v>
      </c>
      <c r="E31" s="7">
        <v>558762</v>
      </c>
      <c r="F31" s="8">
        <v>5317.18</v>
      </c>
      <c r="G31" s="9">
        <v>1.8000000000000002E-2</v>
      </c>
    </row>
    <row r="32" spans="1:12" x14ac:dyDescent="0.35">
      <c r="A32" s="6">
        <v>25</v>
      </c>
      <c r="B32" s="6" t="s">
        <v>32</v>
      </c>
      <c r="C32" s="6" t="s">
        <v>33</v>
      </c>
      <c r="D32" s="6" t="s">
        <v>24</v>
      </c>
      <c r="E32" s="7">
        <v>55583</v>
      </c>
      <c r="F32" s="8">
        <v>4262.16</v>
      </c>
      <c r="G32" s="9">
        <v>1.44E-2</v>
      </c>
    </row>
    <row r="33" spans="1:8" x14ac:dyDescent="0.35">
      <c r="A33" s="6">
        <v>26</v>
      </c>
      <c r="B33" s="6" t="s">
        <v>86</v>
      </c>
      <c r="C33" s="6" t="s">
        <v>87</v>
      </c>
      <c r="D33" s="6" t="s">
        <v>50</v>
      </c>
      <c r="E33" s="7">
        <v>714329</v>
      </c>
      <c r="F33" s="8">
        <v>3808.09</v>
      </c>
      <c r="G33" s="9">
        <v>1.29E-2</v>
      </c>
    </row>
    <row r="34" spans="1:8" x14ac:dyDescent="0.35">
      <c r="A34" s="6">
        <v>27</v>
      </c>
      <c r="B34" s="6" t="s">
        <v>202</v>
      </c>
      <c r="C34" s="6" t="s">
        <v>203</v>
      </c>
      <c r="D34" s="6" t="s">
        <v>189</v>
      </c>
      <c r="E34" s="7">
        <v>717147</v>
      </c>
      <c r="F34" s="8">
        <v>3499.32</v>
      </c>
      <c r="G34" s="9">
        <v>1.1899999999999999E-2</v>
      </c>
    </row>
    <row r="35" spans="1:8" x14ac:dyDescent="0.35">
      <c r="A35" s="6">
        <v>28</v>
      </c>
      <c r="B35" s="6" t="s">
        <v>204</v>
      </c>
      <c r="C35" s="6" t="s">
        <v>205</v>
      </c>
      <c r="D35" s="6" t="s">
        <v>24</v>
      </c>
      <c r="E35" s="7">
        <v>514363</v>
      </c>
      <c r="F35" s="8">
        <v>2902.29</v>
      </c>
      <c r="G35" s="9">
        <v>9.7999999999999997E-3</v>
      </c>
    </row>
    <row r="36" spans="1:8" x14ac:dyDescent="0.35">
      <c r="A36" s="10"/>
      <c r="B36" s="10" t="s">
        <v>152</v>
      </c>
      <c r="C36" s="10"/>
      <c r="D36" s="10"/>
      <c r="E36" s="10"/>
      <c r="F36" s="11">
        <v>289359.65999999997</v>
      </c>
      <c r="G36" s="12">
        <v>0.98040000000000005</v>
      </c>
    </row>
    <row r="38" spans="1:8" x14ac:dyDescent="0.35">
      <c r="B38" s="4" t="s">
        <v>160</v>
      </c>
    </row>
    <row r="39" spans="1:8" x14ac:dyDescent="0.35">
      <c r="A39" s="6">
        <v>29</v>
      </c>
      <c r="B39" s="4" t="s">
        <v>161</v>
      </c>
      <c r="F39" s="8">
        <v>4151.16</v>
      </c>
      <c r="G39" s="9">
        <v>1.41E-2</v>
      </c>
      <c r="H39" s="13">
        <v>44470</v>
      </c>
    </row>
    <row r="40" spans="1:8" x14ac:dyDescent="0.35">
      <c r="A40" s="10"/>
      <c r="B40" s="10" t="s">
        <v>152</v>
      </c>
      <c r="C40" s="10"/>
      <c r="D40" s="10"/>
      <c r="E40" s="10"/>
      <c r="F40" s="11">
        <v>4151.16</v>
      </c>
      <c r="G40" s="12">
        <v>1.41E-2</v>
      </c>
    </row>
    <row r="42" spans="1:8" x14ac:dyDescent="0.35">
      <c r="B42" s="4" t="s">
        <v>162</v>
      </c>
    </row>
    <row r="43" spans="1:8" x14ac:dyDescent="0.35">
      <c r="A43" s="6"/>
      <c r="B43" s="6" t="s">
        <v>163</v>
      </c>
      <c r="C43" s="6"/>
      <c r="D43" s="7"/>
      <c r="F43" s="8">
        <v>1592.37</v>
      </c>
      <c r="G43" s="9">
        <v>5.5000000000000005E-3</v>
      </c>
    </row>
    <row r="44" spans="1:8" x14ac:dyDescent="0.35">
      <c r="A44" s="10"/>
      <c r="B44" s="10" t="s">
        <v>152</v>
      </c>
      <c r="C44" s="10"/>
      <c r="D44" s="10"/>
      <c r="E44" s="10"/>
      <c r="F44" s="11">
        <v>1592.37</v>
      </c>
      <c r="G44" s="12">
        <v>5.5000000000000005E-3</v>
      </c>
    </row>
    <row r="46" spans="1:8" x14ac:dyDescent="0.35">
      <c r="A46" s="14"/>
      <c r="B46" s="14" t="s">
        <v>164</v>
      </c>
      <c r="C46" s="14"/>
      <c r="D46" s="14"/>
      <c r="E46" s="14"/>
      <c r="F46" s="15">
        <v>295103.19</v>
      </c>
      <c r="G46" s="16">
        <v>1</v>
      </c>
    </row>
    <row r="47" spans="1:8" x14ac:dyDescent="0.35">
      <c r="A47" s="6" t="s">
        <v>165</v>
      </c>
    </row>
    <row r="48" spans="1:8" x14ac:dyDescent="0.35">
      <c r="A48" s="17">
        <v>1</v>
      </c>
      <c r="B48" s="17" t="s">
        <v>167</v>
      </c>
    </row>
    <row r="49" spans="1:2" ht="27" x14ac:dyDescent="0.35">
      <c r="A49" s="17">
        <v>2</v>
      </c>
      <c r="B49" s="17" t="s">
        <v>169</v>
      </c>
    </row>
    <row r="52" spans="1:2" x14ac:dyDescent="0.35">
      <c r="B52" s="33" t="s">
        <v>170</v>
      </c>
    </row>
    <row r="67" spans="2:2" x14ac:dyDescent="0.35">
      <c r="B67" s="33" t="s">
        <v>171</v>
      </c>
    </row>
    <row r="68" spans="2:2" x14ac:dyDescent="0.35">
      <c r="B68" s="270" t="s">
        <v>1157</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2"/>
  <sheetViews>
    <sheetView workbookViewId="0"/>
  </sheetViews>
  <sheetFormatPr defaultRowHeight="14.5" x14ac:dyDescent="0.35"/>
  <cols>
    <col min="1" max="1" width="7.1796875" bestFit="1" customWidth="1"/>
    <col min="2" max="2" width="52.54296875" bestFit="1" customWidth="1"/>
    <col min="3" max="3" width="13.54296875" bestFit="1" customWidth="1"/>
    <col min="4" max="4" width="24.453125" bestFit="1" customWidth="1"/>
    <col min="5" max="5" width="11.81640625" bestFit="1" customWidth="1"/>
    <col min="6" max="6" width="13.17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206</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14</v>
      </c>
      <c r="C8" s="6" t="s">
        <v>15</v>
      </c>
      <c r="D8" s="6" t="s">
        <v>16</v>
      </c>
      <c r="E8" s="7">
        <v>8595242</v>
      </c>
      <c r="F8" s="8">
        <v>60239.75</v>
      </c>
      <c r="G8" s="9">
        <v>8.5999999999999993E-2</v>
      </c>
      <c r="K8" s="4" t="s">
        <v>17</v>
      </c>
      <c r="L8" s="4" t="s">
        <v>18</v>
      </c>
    </row>
    <row r="9" spans="1:12" x14ac:dyDescent="0.35">
      <c r="A9" s="6">
        <v>2</v>
      </c>
      <c r="B9" s="6" t="s">
        <v>19</v>
      </c>
      <c r="C9" s="6" t="s">
        <v>20</v>
      </c>
      <c r="D9" s="6" t="s">
        <v>16</v>
      </c>
      <c r="E9" s="7">
        <v>2291021</v>
      </c>
      <c r="F9" s="8">
        <v>36540.639999999999</v>
      </c>
      <c r="G9" s="9">
        <v>5.2199999999999996E-2</v>
      </c>
      <c r="K9" t="s">
        <v>16</v>
      </c>
      <c r="L9" s="9">
        <v>0.26459999999999995</v>
      </c>
    </row>
    <row r="10" spans="1:12" x14ac:dyDescent="0.35">
      <c r="A10" s="6">
        <v>3</v>
      </c>
      <c r="B10" s="6" t="s">
        <v>29</v>
      </c>
      <c r="C10" s="6" t="s">
        <v>30</v>
      </c>
      <c r="D10" s="6" t="s">
        <v>31</v>
      </c>
      <c r="E10" s="7">
        <v>1789966</v>
      </c>
      <c r="F10" s="8">
        <v>29985.51</v>
      </c>
      <c r="G10" s="9">
        <v>4.2800000000000005E-2</v>
      </c>
      <c r="K10" t="s">
        <v>31</v>
      </c>
      <c r="L10" s="9">
        <v>7.1199999999999999E-2</v>
      </c>
    </row>
    <row r="11" spans="1:12" x14ac:dyDescent="0.35">
      <c r="A11" s="6">
        <v>4</v>
      </c>
      <c r="B11" s="6" t="s">
        <v>38</v>
      </c>
      <c r="C11" s="6" t="s">
        <v>39</v>
      </c>
      <c r="D11" s="6" t="s">
        <v>16</v>
      </c>
      <c r="E11" s="7">
        <v>3767968</v>
      </c>
      <c r="F11" s="8">
        <v>28883.360000000001</v>
      </c>
      <c r="G11" s="9">
        <v>4.1200000000000001E-2</v>
      </c>
      <c r="K11" t="s">
        <v>24</v>
      </c>
      <c r="L11" s="9">
        <v>6.2300000000000001E-2</v>
      </c>
    </row>
    <row r="12" spans="1:12" x14ac:dyDescent="0.35">
      <c r="A12" s="6">
        <v>5</v>
      </c>
      <c r="B12" s="6" t="s">
        <v>207</v>
      </c>
      <c r="C12" s="6" t="s">
        <v>208</v>
      </c>
      <c r="D12" s="6" t="s">
        <v>16</v>
      </c>
      <c r="E12" s="7">
        <v>4923225</v>
      </c>
      <c r="F12" s="8">
        <v>22302.21</v>
      </c>
      <c r="G12" s="9">
        <v>3.1800000000000002E-2</v>
      </c>
      <c r="K12" t="s">
        <v>42</v>
      </c>
      <c r="L12" s="9">
        <v>6.13E-2</v>
      </c>
    </row>
    <row r="13" spans="1:12" x14ac:dyDescent="0.35">
      <c r="A13" s="6">
        <v>6</v>
      </c>
      <c r="B13" s="6" t="s">
        <v>43</v>
      </c>
      <c r="C13" s="6" t="s">
        <v>44</v>
      </c>
      <c r="D13" s="6" t="s">
        <v>31</v>
      </c>
      <c r="E13" s="7">
        <v>1556712</v>
      </c>
      <c r="F13" s="8">
        <v>19918.91</v>
      </c>
      <c r="G13" s="9">
        <v>2.8399999999999998E-2</v>
      </c>
      <c r="K13" t="s">
        <v>51</v>
      </c>
      <c r="L13" s="9">
        <v>6.08E-2</v>
      </c>
    </row>
    <row r="14" spans="1:12" x14ac:dyDescent="0.35">
      <c r="A14" s="6">
        <v>7</v>
      </c>
      <c r="B14" s="6" t="s">
        <v>209</v>
      </c>
      <c r="C14" s="6" t="s">
        <v>210</v>
      </c>
      <c r="D14" s="6" t="s">
        <v>211</v>
      </c>
      <c r="E14" s="7">
        <v>2746311</v>
      </c>
      <c r="F14" s="8">
        <v>18902.86</v>
      </c>
      <c r="G14" s="9">
        <v>2.7000000000000003E-2</v>
      </c>
      <c r="K14" t="s">
        <v>28</v>
      </c>
      <c r="L14" s="9">
        <v>5.2500000000000005E-2</v>
      </c>
    </row>
    <row r="15" spans="1:12" x14ac:dyDescent="0.35">
      <c r="A15" s="6">
        <v>8</v>
      </c>
      <c r="B15" s="6" t="s">
        <v>102</v>
      </c>
      <c r="C15" s="6" t="s">
        <v>103</v>
      </c>
      <c r="D15" s="6" t="s">
        <v>62</v>
      </c>
      <c r="E15" s="7">
        <v>1435831</v>
      </c>
      <c r="F15" s="8">
        <v>18506.43</v>
      </c>
      <c r="G15" s="9">
        <v>2.64E-2</v>
      </c>
      <c r="K15" t="s">
        <v>23</v>
      </c>
      <c r="L15" s="9">
        <v>4.5100000000000001E-2</v>
      </c>
    </row>
    <row r="16" spans="1:12" x14ac:dyDescent="0.35">
      <c r="A16" s="6">
        <v>9</v>
      </c>
      <c r="B16" s="6" t="s">
        <v>100</v>
      </c>
      <c r="C16" s="6" t="s">
        <v>101</v>
      </c>
      <c r="D16" s="6" t="s">
        <v>37</v>
      </c>
      <c r="E16" s="7">
        <v>3552329</v>
      </c>
      <c r="F16" s="8">
        <v>17012.099999999999</v>
      </c>
      <c r="G16" s="9">
        <v>2.4300000000000002E-2</v>
      </c>
      <c r="K16" t="s">
        <v>34</v>
      </c>
      <c r="L16" s="9">
        <v>4.3399999999999994E-2</v>
      </c>
    </row>
    <row r="17" spans="1:12" x14ac:dyDescent="0.35">
      <c r="A17" s="6">
        <v>10</v>
      </c>
      <c r="B17" s="6" t="s">
        <v>35</v>
      </c>
      <c r="C17" s="6" t="s">
        <v>36</v>
      </c>
      <c r="D17" s="6" t="s">
        <v>28</v>
      </c>
      <c r="E17" s="7">
        <v>94743</v>
      </c>
      <c r="F17" s="8">
        <v>16851.7</v>
      </c>
      <c r="G17" s="9">
        <v>2.41E-2</v>
      </c>
      <c r="K17" t="s">
        <v>37</v>
      </c>
      <c r="L17" s="9">
        <v>3.8200000000000005E-2</v>
      </c>
    </row>
    <row r="18" spans="1:12" x14ac:dyDescent="0.35">
      <c r="A18" s="6">
        <v>11</v>
      </c>
      <c r="B18" s="6" t="s">
        <v>146</v>
      </c>
      <c r="C18" s="6" t="s">
        <v>147</v>
      </c>
      <c r="D18" s="6" t="s">
        <v>71</v>
      </c>
      <c r="E18" s="7">
        <v>3447903</v>
      </c>
      <c r="F18" s="8">
        <v>14901.84</v>
      </c>
      <c r="G18" s="9">
        <v>2.1299999999999999E-2</v>
      </c>
      <c r="K18" t="s">
        <v>62</v>
      </c>
      <c r="L18" s="9">
        <v>3.6999999999999998E-2</v>
      </c>
    </row>
    <row r="19" spans="1:12" x14ac:dyDescent="0.35">
      <c r="A19" s="6">
        <v>12</v>
      </c>
      <c r="B19" s="6" t="s">
        <v>40</v>
      </c>
      <c r="C19" s="6" t="s">
        <v>41</v>
      </c>
      <c r="D19" s="6" t="s">
        <v>16</v>
      </c>
      <c r="E19" s="7">
        <v>699170</v>
      </c>
      <c r="F19" s="8">
        <v>14021.85</v>
      </c>
      <c r="G19" s="9">
        <v>0.02</v>
      </c>
      <c r="K19" t="s">
        <v>211</v>
      </c>
      <c r="L19" s="9">
        <v>3.6300000000000006E-2</v>
      </c>
    </row>
    <row r="20" spans="1:12" x14ac:dyDescent="0.35">
      <c r="A20" s="6">
        <v>13</v>
      </c>
      <c r="B20" s="6" t="s">
        <v>96</v>
      </c>
      <c r="C20" s="6" t="s">
        <v>97</v>
      </c>
      <c r="D20" s="6" t="s">
        <v>34</v>
      </c>
      <c r="E20" s="7">
        <v>562790</v>
      </c>
      <c r="F20" s="8">
        <v>13138.61</v>
      </c>
      <c r="G20" s="9">
        <v>1.8799999999999997E-2</v>
      </c>
      <c r="K20" t="s">
        <v>59</v>
      </c>
      <c r="L20" s="9">
        <v>3.3100000000000004E-2</v>
      </c>
    </row>
    <row r="21" spans="1:12" x14ac:dyDescent="0.35">
      <c r="A21" s="6">
        <v>14</v>
      </c>
      <c r="B21" s="6" t="s">
        <v>75</v>
      </c>
      <c r="C21" s="6" t="s">
        <v>76</v>
      </c>
      <c r="D21" s="6" t="s">
        <v>42</v>
      </c>
      <c r="E21" s="7">
        <v>328374</v>
      </c>
      <c r="F21" s="8">
        <v>13071.75</v>
      </c>
      <c r="G21" s="9">
        <v>1.8700000000000001E-2</v>
      </c>
      <c r="K21" t="s">
        <v>212</v>
      </c>
      <c r="L21" s="9">
        <v>3.3100000000000004E-2</v>
      </c>
    </row>
    <row r="22" spans="1:12" x14ac:dyDescent="0.35">
      <c r="A22" s="6">
        <v>15</v>
      </c>
      <c r="B22" s="6" t="s">
        <v>190</v>
      </c>
      <c r="C22" s="6" t="s">
        <v>191</v>
      </c>
      <c r="D22" s="6" t="s">
        <v>183</v>
      </c>
      <c r="E22" s="7">
        <v>1853304</v>
      </c>
      <c r="F22" s="8">
        <v>13052.82</v>
      </c>
      <c r="G22" s="9">
        <v>1.8600000000000002E-2</v>
      </c>
      <c r="K22" t="s">
        <v>50</v>
      </c>
      <c r="L22" s="9">
        <v>3.0800000000000001E-2</v>
      </c>
    </row>
    <row r="23" spans="1:12" x14ac:dyDescent="0.35">
      <c r="A23" s="6">
        <v>16</v>
      </c>
      <c r="B23" s="6" t="s">
        <v>213</v>
      </c>
      <c r="C23" s="6" t="s">
        <v>214</v>
      </c>
      <c r="D23" s="6" t="s">
        <v>50</v>
      </c>
      <c r="E23" s="7">
        <v>4089371</v>
      </c>
      <c r="F23" s="8">
        <v>12922.41</v>
      </c>
      <c r="G23" s="9">
        <v>1.8500000000000003E-2</v>
      </c>
      <c r="K23" t="s">
        <v>45</v>
      </c>
      <c r="L23" s="9">
        <v>2.6499999999999999E-2</v>
      </c>
    </row>
    <row r="24" spans="1:12" x14ac:dyDescent="0.35">
      <c r="A24" s="6">
        <v>17</v>
      </c>
      <c r="B24" s="6" t="s">
        <v>108</v>
      </c>
      <c r="C24" s="6" t="s">
        <v>109</v>
      </c>
      <c r="D24" s="6" t="s">
        <v>23</v>
      </c>
      <c r="E24" s="7">
        <v>603171</v>
      </c>
      <c r="F24" s="8">
        <v>12701.27</v>
      </c>
      <c r="G24" s="9">
        <v>1.8100000000000002E-2</v>
      </c>
      <c r="K24" t="s">
        <v>71</v>
      </c>
      <c r="L24" s="9">
        <v>2.1299999999999999E-2</v>
      </c>
    </row>
    <row r="25" spans="1:12" x14ac:dyDescent="0.35">
      <c r="A25" s="6">
        <v>18</v>
      </c>
      <c r="B25" s="6" t="s">
        <v>215</v>
      </c>
      <c r="C25" s="6" t="s">
        <v>216</v>
      </c>
      <c r="D25" s="6" t="s">
        <v>212</v>
      </c>
      <c r="E25" s="7">
        <v>8950401</v>
      </c>
      <c r="F25" s="8">
        <v>12696.14</v>
      </c>
      <c r="G25" s="9">
        <v>1.8100000000000002E-2</v>
      </c>
      <c r="K25" t="s">
        <v>183</v>
      </c>
      <c r="L25" s="9">
        <v>1.8600000000000002E-2</v>
      </c>
    </row>
    <row r="26" spans="1:12" x14ac:dyDescent="0.35">
      <c r="A26" s="6">
        <v>19</v>
      </c>
      <c r="B26" s="6" t="s">
        <v>187</v>
      </c>
      <c r="C26" s="6" t="s">
        <v>188</v>
      </c>
      <c r="D26" s="6" t="s">
        <v>23</v>
      </c>
      <c r="E26" s="7">
        <v>558915</v>
      </c>
      <c r="F26" s="8">
        <v>12600.74</v>
      </c>
      <c r="G26" s="9">
        <v>1.8000000000000002E-2</v>
      </c>
      <c r="K26" t="s">
        <v>177</v>
      </c>
      <c r="L26" s="9">
        <v>1.23E-2</v>
      </c>
    </row>
    <row r="27" spans="1:12" x14ac:dyDescent="0.35">
      <c r="A27" s="6">
        <v>20</v>
      </c>
      <c r="B27" s="6" t="s">
        <v>54</v>
      </c>
      <c r="C27" s="6" t="s">
        <v>55</v>
      </c>
      <c r="D27" s="6" t="s">
        <v>24</v>
      </c>
      <c r="E27" s="7">
        <v>1185576</v>
      </c>
      <c r="F27" s="8">
        <v>12206.69</v>
      </c>
      <c r="G27" s="9">
        <v>1.7399999999999999E-2</v>
      </c>
      <c r="K27" t="s">
        <v>217</v>
      </c>
      <c r="L27" s="9">
        <v>1.1699999999999999E-2</v>
      </c>
    </row>
    <row r="28" spans="1:12" x14ac:dyDescent="0.35">
      <c r="A28" s="6">
        <v>21</v>
      </c>
      <c r="B28" s="6" t="s">
        <v>52</v>
      </c>
      <c r="C28" s="6" t="s">
        <v>53</v>
      </c>
      <c r="D28" s="6" t="s">
        <v>42</v>
      </c>
      <c r="E28" s="7">
        <v>250019</v>
      </c>
      <c r="F28" s="8">
        <v>12202.68</v>
      </c>
      <c r="G28" s="9">
        <v>1.7399999999999999E-2</v>
      </c>
      <c r="K28" t="s">
        <v>186</v>
      </c>
      <c r="L28" s="9">
        <v>1.0700000000000001E-2</v>
      </c>
    </row>
    <row r="29" spans="1:12" x14ac:dyDescent="0.35">
      <c r="A29" s="6">
        <v>22</v>
      </c>
      <c r="B29" s="6" t="s">
        <v>218</v>
      </c>
      <c r="C29" s="6" t="s">
        <v>219</v>
      </c>
      <c r="D29" s="6" t="s">
        <v>51</v>
      </c>
      <c r="E29" s="7">
        <v>855541</v>
      </c>
      <c r="F29" s="8">
        <v>12057.57</v>
      </c>
      <c r="G29" s="9">
        <v>1.72E-2</v>
      </c>
      <c r="K29" t="s">
        <v>56</v>
      </c>
      <c r="L29" s="9">
        <v>0.01</v>
      </c>
    </row>
    <row r="30" spans="1:12" x14ac:dyDescent="0.35">
      <c r="A30" s="6">
        <v>23</v>
      </c>
      <c r="B30" s="6" t="s">
        <v>220</v>
      </c>
      <c r="C30" s="6" t="s">
        <v>221</v>
      </c>
      <c r="D30" s="6" t="s">
        <v>51</v>
      </c>
      <c r="E30" s="7">
        <v>1864000</v>
      </c>
      <c r="F30" s="8">
        <v>11803.78</v>
      </c>
      <c r="G30" s="9">
        <v>1.6899999999999998E-2</v>
      </c>
      <c r="K30" t="s">
        <v>27</v>
      </c>
      <c r="L30" s="9">
        <v>6.8999999999999999E-3</v>
      </c>
    </row>
    <row r="31" spans="1:12" x14ac:dyDescent="0.35">
      <c r="A31" s="6">
        <v>24</v>
      </c>
      <c r="B31" s="6" t="s">
        <v>173</v>
      </c>
      <c r="C31" s="6" t="s">
        <v>174</v>
      </c>
      <c r="D31" s="6" t="s">
        <v>28</v>
      </c>
      <c r="E31" s="7">
        <v>958988</v>
      </c>
      <c r="F31" s="8">
        <v>11652.66</v>
      </c>
      <c r="G31" s="9">
        <v>1.66E-2</v>
      </c>
      <c r="K31" t="s">
        <v>77</v>
      </c>
      <c r="L31" s="9">
        <v>1.2299999999999867E-2</v>
      </c>
    </row>
    <row r="32" spans="1:12" x14ac:dyDescent="0.35">
      <c r="A32" s="6">
        <v>25</v>
      </c>
      <c r="B32" s="6" t="s">
        <v>222</v>
      </c>
      <c r="C32" s="6" t="s">
        <v>223</v>
      </c>
      <c r="D32" s="6" t="s">
        <v>59</v>
      </c>
      <c r="E32" s="7">
        <v>1176097</v>
      </c>
      <c r="F32" s="8">
        <v>11272.3</v>
      </c>
      <c r="G32" s="9">
        <v>1.61E-2</v>
      </c>
    </row>
    <row r="33" spans="1:7" x14ac:dyDescent="0.35">
      <c r="A33" s="6">
        <v>26</v>
      </c>
      <c r="B33" s="6" t="s">
        <v>57</v>
      </c>
      <c r="C33" s="6" t="s">
        <v>58</v>
      </c>
      <c r="D33" s="6" t="s">
        <v>51</v>
      </c>
      <c r="E33" s="7">
        <v>1929065</v>
      </c>
      <c r="F33" s="8">
        <v>11072.83</v>
      </c>
      <c r="G33" s="9">
        <v>1.5800000000000002E-2</v>
      </c>
    </row>
    <row r="34" spans="1:7" x14ac:dyDescent="0.35">
      <c r="A34" s="6">
        <v>27</v>
      </c>
      <c r="B34" s="6" t="s">
        <v>194</v>
      </c>
      <c r="C34" s="6" t="s">
        <v>195</v>
      </c>
      <c r="D34" s="6" t="s">
        <v>24</v>
      </c>
      <c r="E34" s="7">
        <v>6471470</v>
      </c>
      <c r="F34" s="8">
        <v>10946.49</v>
      </c>
      <c r="G34" s="9">
        <v>1.5600000000000001E-2</v>
      </c>
    </row>
    <row r="35" spans="1:7" x14ac:dyDescent="0.35">
      <c r="A35" s="6">
        <v>28</v>
      </c>
      <c r="B35" s="6" t="s">
        <v>224</v>
      </c>
      <c r="C35" s="6" t="s">
        <v>225</v>
      </c>
      <c r="D35" s="6" t="s">
        <v>212</v>
      </c>
      <c r="E35" s="7">
        <v>11458320</v>
      </c>
      <c r="F35" s="8">
        <v>10490.09</v>
      </c>
      <c r="G35" s="9">
        <v>1.4999999999999999E-2</v>
      </c>
    </row>
    <row r="36" spans="1:7" x14ac:dyDescent="0.35">
      <c r="A36" s="6">
        <v>29</v>
      </c>
      <c r="B36" s="6" t="s">
        <v>226</v>
      </c>
      <c r="C36" s="6" t="s">
        <v>227</v>
      </c>
      <c r="D36" s="6" t="s">
        <v>24</v>
      </c>
      <c r="E36" s="7">
        <v>2326087</v>
      </c>
      <c r="F36" s="8">
        <v>9933.5499999999993</v>
      </c>
      <c r="G36" s="9">
        <v>1.4199999999999999E-2</v>
      </c>
    </row>
    <row r="37" spans="1:7" x14ac:dyDescent="0.35">
      <c r="A37" s="6">
        <v>30</v>
      </c>
      <c r="B37" s="6" t="s">
        <v>228</v>
      </c>
      <c r="C37" s="6" t="s">
        <v>229</v>
      </c>
      <c r="D37" s="6" t="s">
        <v>16</v>
      </c>
      <c r="E37" s="7">
        <v>11254599</v>
      </c>
      <c r="F37" s="8">
        <v>9487.6299999999992</v>
      </c>
      <c r="G37" s="9">
        <v>1.3500000000000002E-2</v>
      </c>
    </row>
    <row r="38" spans="1:7" x14ac:dyDescent="0.35">
      <c r="A38" s="6">
        <v>31</v>
      </c>
      <c r="B38" s="6" t="s">
        <v>92</v>
      </c>
      <c r="C38" s="6" t="s">
        <v>93</v>
      </c>
      <c r="D38" s="6" t="s">
        <v>34</v>
      </c>
      <c r="E38" s="7">
        <v>975114</v>
      </c>
      <c r="F38" s="8">
        <v>9040.2800000000007</v>
      </c>
      <c r="G38" s="9">
        <v>1.29E-2</v>
      </c>
    </row>
    <row r="39" spans="1:7" x14ac:dyDescent="0.35">
      <c r="A39" s="6">
        <v>32</v>
      </c>
      <c r="B39" s="6" t="s">
        <v>82</v>
      </c>
      <c r="C39" s="6" t="s">
        <v>83</v>
      </c>
      <c r="D39" s="6" t="s">
        <v>42</v>
      </c>
      <c r="E39" s="7">
        <v>367507</v>
      </c>
      <c r="F39" s="8">
        <v>8861.8799999999992</v>
      </c>
      <c r="G39" s="9">
        <v>1.2699999999999999E-2</v>
      </c>
    </row>
    <row r="40" spans="1:7" x14ac:dyDescent="0.35">
      <c r="A40" s="6">
        <v>33</v>
      </c>
      <c r="B40" s="6" t="s">
        <v>230</v>
      </c>
      <c r="C40" s="6" t="s">
        <v>231</v>
      </c>
      <c r="D40" s="6" t="s">
        <v>42</v>
      </c>
      <c r="E40" s="7">
        <v>1071793</v>
      </c>
      <c r="F40" s="8">
        <v>8769.9500000000007</v>
      </c>
      <c r="G40" s="9">
        <v>1.2500000000000001E-2</v>
      </c>
    </row>
    <row r="41" spans="1:7" x14ac:dyDescent="0.35">
      <c r="A41" s="6">
        <v>34</v>
      </c>
      <c r="B41" s="6" t="s">
        <v>232</v>
      </c>
      <c r="C41" s="6" t="s">
        <v>233</v>
      </c>
      <c r="D41" s="6" t="s">
        <v>177</v>
      </c>
      <c r="E41" s="7">
        <v>303939</v>
      </c>
      <c r="F41" s="8">
        <v>8609.07</v>
      </c>
      <c r="G41" s="9">
        <v>1.23E-2</v>
      </c>
    </row>
    <row r="42" spans="1:7" x14ac:dyDescent="0.35">
      <c r="A42" s="6">
        <v>35</v>
      </c>
      <c r="B42" s="6" t="s">
        <v>86</v>
      </c>
      <c r="C42" s="6" t="s">
        <v>87</v>
      </c>
      <c r="D42" s="6" t="s">
        <v>50</v>
      </c>
      <c r="E42" s="7">
        <v>1611273</v>
      </c>
      <c r="F42" s="8">
        <v>8589.7000000000007</v>
      </c>
      <c r="G42" s="9">
        <v>1.23E-2</v>
      </c>
    </row>
    <row r="43" spans="1:7" x14ac:dyDescent="0.35">
      <c r="A43" s="6">
        <v>36</v>
      </c>
      <c r="B43" s="6" t="s">
        <v>69</v>
      </c>
      <c r="C43" s="6" t="s">
        <v>70</v>
      </c>
      <c r="D43" s="6" t="s">
        <v>28</v>
      </c>
      <c r="E43" s="7">
        <v>817842</v>
      </c>
      <c r="F43" s="8">
        <v>8295.3700000000008</v>
      </c>
      <c r="G43" s="9">
        <v>1.18E-2</v>
      </c>
    </row>
    <row r="44" spans="1:7" x14ac:dyDescent="0.35">
      <c r="A44" s="6">
        <v>37</v>
      </c>
      <c r="B44" s="6" t="s">
        <v>98</v>
      </c>
      <c r="C44" s="6" t="s">
        <v>99</v>
      </c>
      <c r="D44" s="6" t="s">
        <v>34</v>
      </c>
      <c r="E44" s="7">
        <v>1112581</v>
      </c>
      <c r="F44" s="8">
        <v>8204.73</v>
      </c>
      <c r="G44" s="9">
        <v>1.1699999999999999E-2</v>
      </c>
    </row>
    <row r="45" spans="1:7" x14ac:dyDescent="0.35">
      <c r="A45" s="6">
        <v>38</v>
      </c>
      <c r="B45" s="6" t="s">
        <v>234</v>
      </c>
      <c r="C45" s="6" t="s">
        <v>235</v>
      </c>
      <c r="D45" s="6" t="s">
        <v>217</v>
      </c>
      <c r="E45" s="7">
        <v>4042524</v>
      </c>
      <c r="F45" s="8">
        <v>8204.2999999999993</v>
      </c>
      <c r="G45" s="9">
        <v>1.1699999999999999E-2</v>
      </c>
    </row>
    <row r="46" spans="1:7" x14ac:dyDescent="0.35">
      <c r="A46" s="6">
        <v>39</v>
      </c>
      <c r="B46" s="6" t="s">
        <v>136</v>
      </c>
      <c r="C46" s="6" t="s">
        <v>137</v>
      </c>
      <c r="D46" s="6" t="s">
        <v>16</v>
      </c>
      <c r="E46" s="7">
        <v>4297693</v>
      </c>
      <c r="F46" s="8">
        <v>8204.2999999999993</v>
      </c>
      <c r="G46" s="9">
        <v>1.1699999999999999E-2</v>
      </c>
    </row>
    <row r="47" spans="1:7" x14ac:dyDescent="0.35">
      <c r="A47" s="6">
        <v>40</v>
      </c>
      <c r="B47" s="6" t="s">
        <v>192</v>
      </c>
      <c r="C47" s="6" t="s">
        <v>193</v>
      </c>
      <c r="D47" s="6" t="s">
        <v>51</v>
      </c>
      <c r="E47" s="7">
        <v>742343</v>
      </c>
      <c r="F47" s="8">
        <v>7645.39</v>
      </c>
      <c r="G47" s="9">
        <v>1.09E-2</v>
      </c>
    </row>
    <row r="48" spans="1:7" x14ac:dyDescent="0.35">
      <c r="A48" s="6">
        <v>41</v>
      </c>
      <c r="B48" s="6" t="s">
        <v>88</v>
      </c>
      <c r="C48" s="6" t="s">
        <v>89</v>
      </c>
      <c r="D48" s="6" t="s">
        <v>59</v>
      </c>
      <c r="E48" s="7">
        <v>2611264</v>
      </c>
      <c r="F48" s="8">
        <v>7487.8</v>
      </c>
      <c r="G48" s="9">
        <v>1.0700000000000001E-2</v>
      </c>
    </row>
    <row r="49" spans="1:7" x14ac:dyDescent="0.35">
      <c r="A49" s="6">
        <v>42</v>
      </c>
      <c r="B49" s="6" t="s">
        <v>198</v>
      </c>
      <c r="C49" s="6" t="s">
        <v>199</v>
      </c>
      <c r="D49" s="6" t="s">
        <v>186</v>
      </c>
      <c r="E49" s="7">
        <v>938798</v>
      </c>
      <c r="F49" s="8">
        <v>7458.28</v>
      </c>
      <c r="G49" s="9">
        <v>1.0700000000000001E-2</v>
      </c>
    </row>
    <row r="50" spans="1:7" x14ac:dyDescent="0.35">
      <c r="A50" s="6">
        <v>43</v>
      </c>
      <c r="B50" s="6" t="s">
        <v>236</v>
      </c>
      <c r="C50" s="6" t="s">
        <v>237</v>
      </c>
      <c r="D50" s="6" t="s">
        <v>62</v>
      </c>
      <c r="E50" s="7">
        <v>1914556</v>
      </c>
      <c r="F50" s="8">
        <v>7452.41</v>
      </c>
      <c r="G50" s="9">
        <v>1.06E-2</v>
      </c>
    </row>
    <row r="51" spans="1:7" x14ac:dyDescent="0.35">
      <c r="A51" s="6">
        <v>44</v>
      </c>
      <c r="B51" s="6" t="s">
        <v>238</v>
      </c>
      <c r="C51" s="6" t="s">
        <v>239</v>
      </c>
      <c r="D51" s="6" t="s">
        <v>45</v>
      </c>
      <c r="E51" s="7">
        <v>3220521</v>
      </c>
      <c r="F51" s="8">
        <v>7268.72</v>
      </c>
      <c r="G51" s="9">
        <v>1.04E-2</v>
      </c>
    </row>
    <row r="52" spans="1:7" x14ac:dyDescent="0.35">
      <c r="A52" s="6">
        <v>45</v>
      </c>
      <c r="B52" s="6" t="s">
        <v>94</v>
      </c>
      <c r="C52" s="6" t="s">
        <v>95</v>
      </c>
      <c r="D52" s="6" t="s">
        <v>45</v>
      </c>
      <c r="E52" s="7">
        <v>974694</v>
      </c>
      <c r="F52" s="8">
        <v>7200.06</v>
      </c>
      <c r="G52" s="9">
        <v>1.03E-2</v>
      </c>
    </row>
    <row r="53" spans="1:7" x14ac:dyDescent="0.35">
      <c r="A53" s="6">
        <v>46</v>
      </c>
      <c r="B53" s="6" t="s">
        <v>118</v>
      </c>
      <c r="C53" s="6" t="s">
        <v>119</v>
      </c>
      <c r="D53" s="6" t="s">
        <v>56</v>
      </c>
      <c r="E53" s="7">
        <v>73958</v>
      </c>
      <c r="F53" s="8">
        <v>6998.31</v>
      </c>
      <c r="G53" s="9">
        <v>0.01</v>
      </c>
    </row>
    <row r="54" spans="1:7" x14ac:dyDescent="0.35">
      <c r="A54" s="6">
        <v>47</v>
      </c>
      <c r="B54" s="6" t="s">
        <v>21</v>
      </c>
      <c r="C54" s="6" t="s">
        <v>22</v>
      </c>
      <c r="D54" s="6" t="s">
        <v>23</v>
      </c>
      <c r="E54" s="7">
        <v>85571</v>
      </c>
      <c r="F54" s="8">
        <v>6328.92</v>
      </c>
      <c r="G54" s="9">
        <v>9.0000000000000011E-3</v>
      </c>
    </row>
    <row r="55" spans="1:7" x14ac:dyDescent="0.35">
      <c r="A55" s="6">
        <v>48</v>
      </c>
      <c r="B55" s="6" t="s">
        <v>240</v>
      </c>
      <c r="C55" s="6" t="s">
        <v>241</v>
      </c>
      <c r="D55" s="6" t="s">
        <v>211</v>
      </c>
      <c r="E55" s="7">
        <v>2167303</v>
      </c>
      <c r="F55" s="8">
        <v>6199.57</v>
      </c>
      <c r="G55" s="9">
        <v>8.8999999999999999E-3</v>
      </c>
    </row>
    <row r="56" spans="1:7" x14ac:dyDescent="0.35">
      <c r="A56" s="6">
        <v>49</v>
      </c>
      <c r="B56" s="6" t="s">
        <v>242</v>
      </c>
      <c r="C56" s="6" t="s">
        <v>243</v>
      </c>
      <c r="D56" s="6" t="s">
        <v>16</v>
      </c>
      <c r="E56" s="7">
        <v>3624257</v>
      </c>
      <c r="F56" s="8">
        <v>5713.64</v>
      </c>
      <c r="G56" s="9">
        <v>8.199999999999999E-3</v>
      </c>
    </row>
    <row r="57" spans="1:7" x14ac:dyDescent="0.35">
      <c r="A57" s="6">
        <v>50</v>
      </c>
      <c r="B57" s="6" t="s">
        <v>204</v>
      </c>
      <c r="C57" s="6" t="s">
        <v>205</v>
      </c>
      <c r="D57" s="6" t="s">
        <v>24</v>
      </c>
      <c r="E57" s="7">
        <v>940282</v>
      </c>
      <c r="F57" s="8">
        <v>5305.54</v>
      </c>
      <c r="G57" s="9">
        <v>7.6E-3</v>
      </c>
    </row>
    <row r="58" spans="1:7" x14ac:dyDescent="0.35">
      <c r="A58" s="6">
        <v>51</v>
      </c>
      <c r="B58" s="6" t="s">
        <v>128</v>
      </c>
      <c r="C58" s="6" t="s">
        <v>129</v>
      </c>
      <c r="D58" s="6" t="s">
        <v>24</v>
      </c>
      <c r="E58" s="7">
        <v>4343642</v>
      </c>
      <c r="F58" s="8">
        <v>5255.81</v>
      </c>
      <c r="G58" s="9">
        <v>7.4999999999999997E-3</v>
      </c>
    </row>
    <row r="59" spans="1:7" x14ac:dyDescent="0.35">
      <c r="A59" s="6">
        <v>52</v>
      </c>
      <c r="B59" s="6" t="s">
        <v>110</v>
      </c>
      <c r="C59" s="6" t="s">
        <v>111</v>
      </c>
      <c r="D59" s="6" t="s">
        <v>37</v>
      </c>
      <c r="E59" s="7">
        <v>406207</v>
      </c>
      <c r="F59" s="8">
        <v>4947.8</v>
      </c>
      <c r="G59" s="9">
        <v>7.0999999999999995E-3</v>
      </c>
    </row>
    <row r="60" spans="1:7" x14ac:dyDescent="0.35">
      <c r="A60" s="6">
        <v>53</v>
      </c>
      <c r="B60" s="6" t="s">
        <v>244</v>
      </c>
      <c r="C60" s="6" t="s">
        <v>245</v>
      </c>
      <c r="D60" s="6" t="s">
        <v>27</v>
      </c>
      <c r="E60" s="7">
        <v>390206</v>
      </c>
      <c r="F60" s="8">
        <v>4823.34</v>
      </c>
      <c r="G60" s="9">
        <v>6.8999999999999999E-3</v>
      </c>
    </row>
    <row r="61" spans="1:7" x14ac:dyDescent="0.35">
      <c r="A61" s="6">
        <v>54</v>
      </c>
      <c r="B61" s="6" t="s">
        <v>196</v>
      </c>
      <c r="C61" s="6" t="s">
        <v>197</v>
      </c>
      <c r="D61" s="6" t="s">
        <v>37</v>
      </c>
      <c r="E61" s="7">
        <v>209783</v>
      </c>
      <c r="F61" s="8">
        <v>4793.4399999999996</v>
      </c>
      <c r="G61" s="9">
        <v>6.8000000000000005E-3</v>
      </c>
    </row>
    <row r="62" spans="1:7" x14ac:dyDescent="0.35">
      <c r="A62" s="6">
        <v>55</v>
      </c>
      <c r="B62" s="6" t="s">
        <v>246</v>
      </c>
      <c r="C62" s="6" t="s">
        <v>247</v>
      </c>
      <c r="D62" s="6" t="s">
        <v>59</v>
      </c>
      <c r="E62" s="7">
        <v>1235669</v>
      </c>
      <c r="F62" s="8">
        <v>4391.57</v>
      </c>
      <c r="G62" s="9">
        <v>6.3E-3</v>
      </c>
    </row>
    <row r="63" spans="1:7" x14ac:dyDescent="0.35">
      <c r="A63" s="6">
        <v>56</v>
      </c>
      <c r="B63" s="6" t="s">
        <v>90</v>
      </c>
      <c r="C63" s="6" t="s">
        <v>91</v>
      </c>
      <c r="D63" s="6" t="s">
        <v>45</v>
      </c>
      <c r="E63" s="7">
        <v>159801</v>
      </c>
      <c r="F63" s="8">
        <v>4048.8</v>
      </c>
      <c r="G63" s="9">
        <v>5.7999999999999996E-3</v>
      </c>
    </row>
    <row r="64" spans="1:7" x14ac:dyDescent="0.35">
      <c r="A64" s="6">
        <v>57</v>
      </c>
      <c r="B64" s="6" t="s">
        <v>248</v>
      </c>
      <c r="C64" s="6" t="s">
        <v>249</v>
      </c>
      <c r="D64" s="6" t="s">
        <v>211</v>
      </c>
      <c r="E64" s="7">
        <v>196165</v>
      </c>
      <c r="F64" s="8">
        <v>300.72000000000003</v>
      </c>
      <c r="G64" s="9">
        <v>4.0000000000000002E-4</v>
      </c>
    </row>
    <row r="65" spans="1:8" x14ac:dyDescent="0.35">
      <c r="A65" s="6">
        <v>58</v>
      </c>
      <c r="B65" s="6" t="s">
        <v>250</v>
      </c>
      <c r="C65" s="6" t="s">
        <v>251</v>
      </c>
      <c r="D65" s="6" t="s">
        <v>211</v>
      </c>
      <c r="E65" s="7">
        <v>200000</v>
      </c>
      <c r="F65" s="8">
        <v>0.2</v>
      </c>
      <c r="G65" s="9" t="s">
        <v>156</v>
      </c>
    </row>
    <row r="66" spans="1:8" x14ac:dyDescent="0.35">
      <c r="A66" s="10"/>
      <c r="B66" s="10" t="s">
        <v>152</v>
      </c>
      <c r="C66" s="10"/>
      <c r="D66" s="10"/>
      <c r="E66" s="10"/>
      <c r="F66" s="11">
        <v>691777.07</v>
      </c>
      <c r="G66" s="12">
        <v>0.98770000000000013</v>
      </c>
    </row>
    <row r="68" spans="1:8" x14ac:dyDescent="0.35">
      <c r="B68" s="4" t="s">
        <v>160</v>
      </c>
    </row>
    <row r="69" spans="1:8" x14ac:dyDescent="0.35">
      <c r="A69" s="6">
        <v>59</v>
      </c>
      <c r="B69" s="4" t="s">
        <v>161</v>
      </c>
      <c r="F69" s="8">
        <v>9278.76</v>
      </c>
      <c r="G69" s="9">
        <v>1.3300000000000001E-2</v>
      </c>
      <c r="H69" s="13">
        <v>44470</v>
      </c>
    </row>
    <row r="70" spans="1:8" x14ac:dyDescent="0.35">
      <c r="A70" s="10"/>
      <c r="B70" s="10" t="s">
        <v>152</v>
      </c>
      <c r="C70" s="10"/>
      <c r="D70" s="10"/>
      <c r="E70" s="10"/>
      <c r="F70" s="11">
        <v>9278.76</v>
      </c>
      <c r="G70" s="12">
        <v>1.3300000000000001E-2</v>
      </c>
    </row>
    <row r="72" spans="1:8" x14ac:dyDescent="0.35">
      <c r="B72" s="4" t="s">
        <v>162</v>
      </c>
    </row>
    <row r="73" spans="1:8" x14ac:dyDescent="0.35">
      <c r="A73" s="6"/>
      <c r="B73" s="6" t="s">
        <v>252</v>
      </c>
      <c r="C73" s="6"/>
      <c r="D73" s="7"/>
      <c r="F73" s="8">
        <v>200</v>
      </c>
      <c r="G73" s="9">
        <v>2.9999999999999997E-4</v>
      </c>
    </row>
    <row r="74" spans="1:8" x14ac:dyDescent="0.35">
      <c r="A74" s="6"/>
      <c r="B74" s="6" t="s">
        <v>163</v>
      </c>
      <c r="C74" s="6"/>
      <c r="D74" s="7"/>
      <c r="F74" s="8">
        <v>-1020.41</v>
      </c>
      <c r="G74" s="9">
        <v>-1.2999999999999999E-3</v>
      </c>
    </row>
    <row r="75" spans="1:8" x14ac:dyDescent="0.35">
      <c r="A75" s="10"/>
      <c r="B75" s="10" t="s">
        <v>152</v>
      </c>
      <c r="C75" s="10"/>
      <c r="D75" s="10"/>
      <c r="E75" s="10"/>
      <c r="F75" s="11">
        <v>-820.41</v>
      </c>
      <c r="G75" s="12">
        <v>-1E-3</v>
      </c>
    </row>
    <row r="77" spans="1:8" x14ac:dyDescent="0.35">
      <c r="A77" s="14"/>
      <c r="B77" s="14" t="s">
        <v>164</v>
      </c>
      <c r="C77" s="14"/>
      <c r="D77" s="14"/>
      <c r="E77" s="14"/>
      <c r="F77" s="15">
        <v>700235.42</v>
      </c>
      <c r="G77" s="16">
        <v>1.0000000000000002</v>
      </c>
    </row>
    <row r="78" spans="1:8" x14ac:dyDescent="0.35">
      <c r="A78" s="6" t="s">
        <v>165</v>
      </c>
    </row>
    <row r="79" spans="1:8" ht="27" x14ac:dyDescent="0.35">
      <c r="A79" s="17">
        <v>1</v>
      </c>
      <c r="B79" s="17" t="s">
        <v>166</v>
      </c>
    </row>
    <row r="80" spans="1:8" x14ac:dyDescent="0.35">
      <c r="A80" s="17">
        <v>2</v>
      </c>
      <c r="B80" s="17" t="s">
        <v>167</v>
      </c>
    </row>
    <row r="81" spans="1:2" x14ac:dyDescent="0.35">
      <c r="A81" s="17">
        <v>3</v>
      </c>
      <c r="B81" s="17" t="s">
        <v>253</v>
      </c>
    </row>
    <row r="82" spans="1:2" x14ac:dyDescent="0.35">
      <c r="A82" s="17">
        <v>4</v>
      </c>
      <c r="B82" s="17" t="s">
        <v>168</v>
      </c>
    </row>
    <row r="83" spans="1:2" ht="27" x14ac:dyDescent="0.35">
      <c r="A83" s="17">
        <v>5</v>
      </c>
      <c r="B83" s="17" t="s">
        <v>169</v>
      </c>
    </row>
    <row r="86" spans="1:2" x14ac:dyDescent="0.35">
      <c r="B86" s="33" t="s">
        <v>170</v>
      </c>
    </row>
    <row r="101" spans="2:2" x14ac:dyDescent="0.35">
      <c r="B101" s="33" t="s">
        <v>171</v>
      </c>
    </row>
    <row r="102" spans="2:2" x14ac:dyDescent="0.35">
      <c r="B102" s="270" t="s">
        <v>1158</v>
      </c>
    </row>
  </sheetData>
  <mergeCells count="1">
    <mergeCell ref="B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98"/>
  <sheetViews>
    <sheetView workbookViewId="0"/>
  </sheetViews>
  <sheetFormatPr defaultRowHeight="14.5" x14ac:dyDescent="0.35"/>
  <cols>
    <col min="1" max="1" width="7.1796875" bestFit="1" customWidth="1"/>
    <col min="2" max="2" width="52.54296875" bestFit="1" customWidth="1"/>
    <col min="3" max="3" width="13.54296875" bestFit="1" customWidth="1"/>
    <col min="4" max="4" width="24.453125" bestFit="1" customWidth="1"/>
    <col min="5" max="5" width="10.81640625" bestFit="1" customWidth="1"/>
    <col min="6" max="6" width="13.17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254</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255</v>
      </c>
      <c r="C8" s="6" t="s">
        <v>256</v>
      </c>
      <c r="D8" s="6" t="s">
        <v>71</v>
      </c>
      <c r="E8" s="7">
        <v>263103</v>
      </c>
      <c r="F8" s="8">
        <v>6628.22</v>
      </c>
      <c r="G8" s="9">
        <v>5.28E-2</v>
      </c>
      <c r="K8" s="4" t="s">
        <v>17</v>
      </c>
      <c r="L8" s="4" t="s">
        <v>18</v>
      </c>
    </row>
    <row r="9" spans="1:12" x14ac:dyDescent="0.35">
      <c r="A9" s="6">
        <v>2</v>
      </c>
      <c r="B9" s="6" t="s">
        <v>257</v>
      </c>
      <c r="C9" s="6" t="s">
        <v>258</v>
      </c>
      <c r="D9" s="6" t="s">
        <v>259</v>
      </c>
      <c r="E9" s="7">
        <v>297055</v>
      </c>
      <c r="F9" s="8">
        <v>5058.7</v>
      </c>
      <c r="G9" s="9">
        <v>4.0300000000000002E-2</v>
      </c>
      <c r="K9" t="s">
        <v>34</v>
      </c>
      <c r="L9" s="9">
        <v>0.1489</v>
      </c>
    </row>
    <row r="10" spans="1:12" x14ac:dyDescent="0.35">
      <c r="A10" s="6">
        <v>3</v>
      </c>
      <c r="B10" s="6" t="s">
        <v>21</v>
      </c>
      <c r="C10" s="6" t="s">
        <v>22</v>
      </c>
      <c r="D10" s="6" t="s">
        <v>23</v>
      </c>
      <c r="E10" s="7">
        <v>65473</v>
      </c>
      <c r="F10" s="8">
        <v>4842.45</v>
      </c>
      <c r="G10" s="9">
        <v>3.8599999999999995E-2</v>
      </c>
      <c r="K10" t="s">
        <v>23</v>
      </c>
      <c r="L10" s="9">
        <v>0.10580000000000001</v>
      </c>
    </row>
    <row r="11" spans="1:12" x14ac:dyDescent="0.35">
      <c r="A11" s="6">
        <v>4</v>
      </c>
      <c r="B11" s="6" t="s">
        <v>184</v>
      </c>
      <c r="C11" s="6" t="s">
        <v>185</v>
      </c>
      <c r="D11" s="6" t="s">
        <v>180</v>
      </c>
      <c r="E11" s="7">
        <v>178572</v>
      </c>
      <c r="F11" s="8">
        <v>3802.51</v>
      </c>
      <c r="G11" s="9">
        <v>3.0299999999999997E-2</v>
      </c>
      <c r="K11" t="s">
        <v>180</v>
      </c>
      <c r="L11" s="9">
        <v>8.3199999999999996E-2</v>
      </c>
    </row>
    <row r="12" spans="1:12" x14ac:dyDescent="0.35">
      <c r="A12" s="6">
        <v>5</v>
      </c>
      <c r="B12" s="6" t="s">
        <v>187</v>
      </c>
      <c r="C12" s="6" t="s">
        <v>188</v>
      </c>
      <c r="D12" s="6" t="s">
        <v>23</v>
      </c>
      <c r="E12" s="7">
        <v>161005</v>
      </c>
      <c r="F12" s="8">
        <v>3629.86</v>
      </c>
      <c r="G12" s="9">
        <v>2.8900000000000002E-2</v>
      </c>
      <c r="K12" t="s">
        <v>59</v>
      </c>
      <c r="L12" s="9">
        <v>8.2400000000000001E-2</v>
      </c>
    </row>
    <row r="13" spans="1:12" x14ac:dyDescent="0.35">
      <c r="A13" s="6">
        <v>6</v>
      </c>
      <c r="B13" s="6" t="s">
        <v>209</v>
      </c>
      <c r="C13" s="6" t="s">
        <v>210</v>
      </c>
      <c r="D13" s="6" t="s">
        <v>211</v>
      </c>
      <c r="E13" s="7">
        <v>521148</v>
      </c>
      <c r="F13" s="8">
        <v>3587.06</v>
      </c>
      <c r="G13" s="9">
        <v>2.86E-2</v>
      </c>
      <c r="K13" t="s">
        <v>259</v>
      </c>
      <c r="L13" s="9">
        <v>7.8399999999999997E-2</v>
      </c>
    </row>
    <row r="14" spans="1:12" x14ac:dyDescent="0.35">
      <c r="A14" s="6">
        <v>7</v>
      </c>
      <c r="B14" s="6" t="s">
        <v>100</v>
      </c>
      <c r="C14" s="6" t="s">
        <v>101</v>
      </c>
      <c r="D14" s="6" t="s">
        <v>37</v>
      </c>
      <c r="E14" s="7">
        <v>645986</v>
      </c>
      <c r="F14" s="8">
        <v>3093.63</v>
      </c>
      <c r="G14" s="9">
        <v>2.46E-2</v>
      </c>
      <c r="K14" t="s">
        <v>71</v>
      </c>
      <c r="L14" s="9">
        <v>7.1199999999999999E-2</v>
      </c>
    </row>
    <row r="15" spans="1:12" x14ac:dyDescent="0.35">
      <c r="A15" s="6">
        <v>8</v>
      </c>
      <c r="B15" s="6" t="s">
        <v>260</v>
      </c>
      <c r="C15" s="6" t="s">
        <v>261</v>
      </c>
      <c r="D15" s="6" t="s">
        <v>34</v>
      </c>
      <c r="E15" s="7">
        <v>335447</v>
      </c>
      <c r="F15" s="8">
        <v>2977.26</v>
      </c>
      <c r="G15" s="9">
        <v>2.3700000000000002E-2</v>
      </c>
      <c r="K15" t="s">
        <v>37</v>
      </c>
      <c r="L15" s="9">
        <v>6.5200000000000008E-2</v>
      </c>
    </row>
    <row r="16" spans="1:12" x14ac:dyDescent="0.35">
      <c r="A16" s="6">
        <v>9</v>
      </c>
      <c r="B16" s="6" t="s">
        <v>262</v>
      </c>
      <c r="C16" s="6" t="s">
        <v>263</v>
      </c>
      <c r="D16" s="6" t="s">
        <v>59</v>
      </c>
      <c r="E16" s="7">
        <v>772748</v>
      </c>
      <c r="F16" s="8">
        <v>2958.47</v>
      </c>
      <c r="G16" s="9">
        <v>2.3599999999999999E-2</v>
      </c>
      <c r="K16" t="s">
        <v>183</v>
      </c>
      <c r="L16" s="9">
        <v>5.6600000000000004E-2</v>
      </c>
    </row>
    <row r="17" spans="1:12" x14ac:dyDescent="0.35">
      <c r="A17" s="6">
        <v>10</v>
      </c>
      <c r="B17" s="6" t="s">
        <v>264</v>
      </c>
      <c r="C17" s="6" t="s">
        <v>265</v>
      </c>
      <c r="D17" s="6" t="s">
        <v>59</v>
      </c>
      <c r="E17" s="7">
        <v>155135</v>
      </c>
      <c r="F17" s="8">
        <v>2895.83</v>
      </c>
      <c r="G17" s="9">
        <v>2.3099999999999999E-2</v>
      </c>
      <c r="K17" t="s">
        <v>212</v>
      </c>
      <c r="L17" s="9">
        <v>5.5899999999999991E-2</v>
      </c>
    </row>
    <row r="18" spans="1:12" x14ac:dyDescent="0.35">
      <c r="A18" s="6">
        <v>11</v>
      </c>
      <c r="B18" s="6" t="s">
        <v>266</v>
      </c>
      <c r="C18" s="6" t="s">
        <v>267</v>
      </c>
      <c r="D18" s="6" t="s">
        <v>259</v>
      </c>
      <c r="E18" s="7">
        <v>443395</v>
      </c>
      <c r="F18" s="8">
        <v>2869.21</v>
      </c>
      <c r="G18" s="9">
        <v>2.29E-2</v>
      </c>
      <c r="K18" t="s">
        <v>62</v>
      </c>
      <c r="L18" s="9">
        <v>5.0900000000000001E-2</v>
      </c>
    </row>
    <row r="19" spans="1:12" x14ac:dyDescent="0.35">
      <c r="A19" s="6">
        <v>12</v>
      </c>
      <c r="B19" s="6" t="s">
        <v>190</v>
      </c>
      <c r="C19" s="6" t="s">
        <v>191</v>
      </c>
      <c r="D19" s="6" t="s">
        <v>183</v>
      </c>
      <c r="E19" s="7">
        <v>399580</v>
      </c>
      <c r="F19" s="8">
        <v>2814.24</v>
      </c>
      <c r="G19" s="9">
        <v>2.2400000000000003E-2</v>
      </c>
      <c r="K19" t="s">
        <v>217</v>
      </c>
      <c r="L19" s="9">
        <v>3.3000000000000002E-2</v>
      </c>
    </row>
    <row r="20" spans="1:12" x14ac:dyDescent="0.35">
      <c r="A20" s="6">
        <v>13</v>
      </c>
      <c r="B20" s="6" t="s">
        <v>102</v>
      </c>
      <c r="C20" s="6" t="s">
        <v>103</v>
      </c>
      <c r="D20" s="6" t="s">
        <v>62</v>
      </c>
      <c r="E20" s="7">
        <v>216768</v>
      </c>
      <c r="F20" s="8">
        <v>2793.92</v>
      </c>
      <c r="G20" s="9">
        <v>2.23E-2</v>
      </c>
      <c r="K20" t="s">
        <v>50</v>
      </c>
      <c r="L20" s="9">
        <v>3.15E-2</v>
      </c>
    </row>
    <row r="21" spans="1:12" x14ac:dyDescent="0.35">
      <c r="A21" s="6">
        <v>14</v>
      </c>
      <c r="B21" s="6" t="s">
        <v>60</v>
      </c>
      <c r="C21" s="6" t="s">
        <v>61</v>
      </c>
      <c r="D21" s="6" t="s">
        <v>34</v>
      </c>
      <c r="E21" s="7">
        <v>110696</v>
      </c>
      <c r="F21" s="8">
        <v>2644.53</v>
      </c>
      <c r="G21" s="9">
        <v>2.1099999999999997E-2</v>
      </c>
      <c r="K21" t="s">
        <v>211</v>
      </c>
      <c r="L21" s="9">
        <v>2.9100000000000001E-2</v>
      </c>
    </row>
    <row r="22" spans="1:12" x14ac:dyDescent="0.35">
      <c r="A22" s="6">
        <v>15</v>
      </c>
      <c r="B22" s="6" t="s">
        <v>215</v>
      </c>
      <c r="C22" s="6" t="s">
        <v>216</v>
      </c>
      <c r="D22" s="6" t="s">
        <v>212</v>
      </c>
      <c r="E22" s="7">
        <v>1816919</v>
      </c>
      <c r="F22" s="8">
        <v>2577.3000000000002</v>
      </c>
      <c r="G22" s="9">
        <v>2.0499999999999997E-2</v>
      </c>
      <c r="K22" t="s">
        <v>51</v>
      </c>
      <c r="L22" s="9">
        <v>1.8700000000000001E-2</v>
      </c>
    </row>
    <row r="23" spans="1:12" x14ac:dyDescent="0.35">
      <c r="A23" s="6">
        <v>16</v>
      </c>
      <c r="B23" s="6" t="s">
        <v>88</v>
      </c>
      <c r="C23" s="6" t="s">
        <v>89</v>
      </c>
      <c r="D23" s="6" t="s">
        <v>59</v>
      </c>
      <c r="E23" s="7">
        <v>890756</v>
      </c>
      <c r="F23" s="8">
        <v>2554.2399999999998</v>
      </c>
      <c r="G23" s="9">
        <v>2.0400000000000001E-2</v>
      </c>
      <c r="K23" t="s">
        <v>28</v>
      </c>
      <c r="L23" s="9">
        <v>1.8600000000000002E-2</v>
      </c>
    </row>
    <row r="24" spans="1:12" x14ac:dyDescent="0.35">
      <c r="A24" s="6">
        <v>17</v>
      </c>
      <c r="B24" s="6" t="s">
        <v>268</v>
      </c>
      <c r="C24" s="6" t="s">
        <v>269</v>
      </c>
      <c r="D24" s="6" t="s">
        <v>183</v>
      </c>
      <c r="E24" s="7">
        <v>337873</v>
      </c>
      <c r="F24" s="8">
        <v>2493.16</v>
      </c>
      <c r="G24" s="9">
        <v>1.9900000000000001E-2</v>
      </c>
      <c r="K24" t="s">
        <v>186</v>
      </c>
      <c r="L24" s="9">
        <v>1.5100000000000001E-2</v>
      </c>
    </row>
    <row r="25" spans="1:12" x14ac:dyDescent="0.35">
      <c r="A25" s="6">
        <v>18</v>
      </c>
      <c r="B25" s="6" t="s">
        <v>270</v>
      </c>
      <c r="C25" s="6" t="s">
        <v>271</v>
      </c>
      <c r="D25" s="6" t="s">
        <v>180</v>
      </c>
      <c r="E25" s="7">
        <v>129765</v>
      </c>
      <c r="F25" s="8">
        <v>2427.38</v>
      </c>
      <c r="G25" s="9">
        <v>1.9299999999999998E-2</v>
      </c>
      <c r="K25" t="s">
        <v>272</v>
      </c>
      <c r="L25" s="9">
        <v>1.44E-2</v>
      </c>
    </row>
    <row r="26" spans="1:12" x14ac:dyDescent="0.35">
      <c r="A26" s="6">
        <v>19</v>
      </c>
      <c r="B26" s="6" t="s">
        <v>273</v>
      </c>
      <c r="C26" s="6" t="s">
        <v>274</v>
      </c>
      <c r="D26" s="6" t="s">
        <v>23</v>
      </c>
      <c r="E26" s="7">
        <v>387066</v>
      </c>
      <c r="F26" s="8">
        <v>2391.6799999999998</v>
      </c>
      <c r="G26" s="9">
        <v>1.9099999999999999E-2</v>
      </c>
      <c r="K26" t="s">
        <v>45</v>
      </c>
      <c r="L26" s="9">
        <v>1.3100000000000001E-2</v>
      </c>
    </row>
    <row r="27" spans="1:12" x14ac:dyDescent="0.35">
      <c r="A27" s="6">
        <v>20</v>
      </c>
      <c r="B27" s="6" t="s">
        <v>275</v>
      </c>
      <c r="C27" s="6" t="s">
        <v>276</v>
      </c>
      <c r="D27" s="6" t="s">
        <v>212</v>
      </c>
      <c r="E27" s="7">
        <v>1242912</v>
      </c>
      <c r="F27" s="8">
        <v>2360.29</v>
      </c>
      <c r="G27" s="9">
        <v>1.8799999999999997E-2</v>
      </c>
      <c r="K27" t="s">
        <v>56</v>
      </c>
      <c r="L27" s="9">
        <v>1.0800000000000001E-2</v>
      </c>
    </row>
    <row r="28" spans="1:12" x14ac:dyDescent="0.35">
      <c r="A28" s="6">
        <v>21</v>
      </c>
      <c r="B28" s="6" t="s">
        <v>220</v>
      </c>
      <c r="C28" s="6" t="s">
        <v>221</v>
      </c>
      <c r="D28" s="6" t="s">
        <v>51</v>
      </c>
      <c r="E28" s="7">
        <v>371070</v>
      </c>
      <c r="F28" s="8">
        <v>2349.8000000000002</v>
      </c>
      <c r="G28" s="9">
        <v>1.8700000000000001E-2</v>
      </c>
      <c r="K28" t="s">
        <v>77</v>
      </c>
      <c r="L28" s="9">
        <v>1.7199999999999993E-2</v>
      </c>
    </row>
    <row r="29" spans="1:12" x14ac:dyDescent="0.35">
      <c r="A29" s="6">
        <v>22</v>
      </c>
      <c r="B29" s="6" t="s">
        <v>173</v>
      </c>
      <c r="C29" s="6" t="s">
        <v>174</v>
      </c>
      <c r="D29" s="6" t="s">
        <v>28</v>
      </c>
      <c r="E29" s="7">
        <v>191970</v>
      </c>
      <c r="F29" s="8">
        <v>2332.63</v>
      </c>
      <c r="G29" s="9">
        <v>1.8600000000000002E-2</v>
      </c>
    </row>
    <row r="30" spans="1:12" x14ac:dyDescent="0.35">
      <c r="A30" s="6">
        <v>23</v>
      </c>
      <c r="B30" s="6" t="s">
        <v>277</v>
      </c>
      <c r="C30" s="6" t="s">
        <v>278</v>
      </c>
      <c r="D30" s="6" t="s">
        <v>180</v>
      </c>
      <c r="E30" s="7">
        <v>5091</v>
      </c>
      <c r="F30" s="8">
        <v>2327.33</v>
      </c>
      <c r="G30" s="9">
        <v>1.8500000000000003E-2</v>
      </c>
    </row>
    <row r="31" spans="1:12" x14ac:dyDescent="0.35">
      <c r="A31" s="6">
        <v>24</v>
      </c>
      <c r="B31" s="6" t="s">
        <v>96</v>
      </c>
      <c r="C31" s="6" t="s">
        <v>97</v>
      </c>
      <c r="D31" s="6" t="s">
        <v>34</v>
      </c>
      <c r="E31" s="7">
        <v>95624</v>
      </c>
      <c r="F31" s="8">
        <v>2232.39</v>
      </c>
      <c r="G31" s="9">
        <v>1.78E-2</v>
      </c>
    </row>
    <row r="32" spans="1:12" x14ac:dyDescent="0.35">
      <c r="A32" s="6">
        <v>25</v>
      </c>
      <c r="B32" s="6" t="s">
        <v>72</v>
      </c>
      <c r="C32" s="6" t="s">
        <v>73</v>
      </c>
      <c r="D32" s="6" t="s">
        <v>37</v>
      </c>
      <c r="E32" s="7">
        <v>472038</v>
      </c>
      <c r="F32" s="8">
        <v>2231.09</v>
      </c>
      <c r="G32" s="9">
        <v>1.78E-2</v>
      </c>
    </row>
    <row r="33" spans="1:7" x14ac:dyDescent="0.35">
      <c r="A33" s="6">
        <v>26</v>
      </c>
      <c r="B33" s="6" t="s">
        <v>146</v>
      </c>
      <c r="C33" s="6" t="s">
        <v>147</v>
      </c>
      <c r="D33" s="6" t="s">
        <v>71</v>
      </c>
      <c r="E33" s="7">
        <v>505925</v>
      </c>
      <c r="F33" s="8">
        <v>2186.61</v>
      </c>
      <c r="G33" s="9">
        <v>1.7399999999999999E-2</v>
      </c>
    </row>
    <row r="34" spans="1:7" x14ac:dyDescent="0.35">
      <c r="A34" s="6">
        <v>27</v>
      </c>
      <c r="B34" s="6" t="s">
        <v>234</v>
      </c>
      <c r="C34" s="6" t="s">
        <v>235</v>
      </c>
      <c r="D34" s="6" t="s">
        <v>217</v>
      </c>
      <c r="E34" s="7">
        <v>1071340</v>
      </c>
      <c r="F34" s="8">
        <v>2174.2800000000002</v>
      </c>
      <c r="G34" s="9">
        <v>1.7299999999999999E-2</v>
      </c>
    </row>
    <row r="35" spans="1:7" x14ac:dyDescent="0.35">
      <c r="A35" s="6">
        <v>28</v>
      </c>
      <c r="B35" s="6" t="s">
        <v>279</v>
      </c>
      <c r="C35" s="6" t="s">
        <v>280</v>
      </c>
      <c r="D35" s="6" t="s">
        <v>34</v>
      </c>
      <c r="E35" s="7">
        <v>154556</v>
      </c>
      <c r="F35" s="8">
        <v>2121.5100000000002</v>
      </c>
      <c r="G35" s="9">
        <v>1.6899999999999998E-2</v>
      </c>
    </row>
    <row r="36" spans="1:7" x14ac:dyDescent="0.35">
      <c r="A36" s="6">
        <v>29</v>
      </c>
      <c r="B36" s="6" t="s">
        <v>92</v>
      </c>
      <c r="C36" s="6" t="s">
        <v>93</v>
      </c>
      <c r="D36" s="6" t="s">
        <v>34</v>
      </c>
      <c r="E36" s="7">
        <v>226286</v>
      </c>
      <c r="F36" s="8">
        <v>2097.9</v>
      </c>
      <c r="G36" s="9">
        <v>1.67E-2</v>
      </c>
    </row>
    <row r="37" spans="1:7" x14ac:dyDescent="0.35">
      <c r="A37" s="6">
        <v>30</v>
      </c>
      <c r="B37" s="6" t="s">
        <v>224</v>
      </c>
      <c r="C37" s="6" t="s">
        <v>225</v>
      </c>
      <c r="D37" s="6" t="s">
        <v>212</v>
      </c>
      <c r="E37" s="7">
        <v>2276590</v>
      </c>
      <c r="F37" s="8">
        <v>2084.2199999999998</v>
      </c>
      <c r="G37" s="9">
        <v>1.66E-2</v>
      </c>
    </row>
    <row r="38" spans="1:7" x14ac:dyDescent="0.35">
      <c r="A38" s="6">
        <v>31</v>
      </c>
      <c r="B38" s="6" t="s">
        <v>86</v>
      </c>
      <c r="C38" s="6" t="s">
        <v>87</v>
      </c>
      <c r="D38" s="6" t="s">
        <v>50</v>
      </c>
      <c r="E38" s="7">
        <v>370908</v>
      </c>
      <c r="F38" s="8">
        <v>1977.31</v>
      </c>
      <c r="G38" s="9">
        <v>1.5800000000000002E-2</v>
      </c>
    </row>
    <row r="39" spans="1:7" x14ac:dyDescent="0.35">
      <c r="A39" s="6">
        <v>32</v>
      </c>
      <c r="B39" s="6" t="s">
        <v>213</v>
      </c>
      <c r="C39" s="6" t="s">
        <v>214</v>
      </c>
      <c r="D39" s="6" t="s">
        <v>50</v>
      </c>
      <c r="E39" s="7">
        <v>622996</v>
      </c>
      <c r="F39" s="8">
        <v>1968.67</v>
      </c>
      <c r="G39" s="9">
        <v>1.5700000000000002E-2</v>
      </c>
    </row>
    <row r="40" spans="1:7" x14ac:dyDescent="0.35">
      <c r="A40" s="6">
        <v>33</v>
      </c>
      <c r="B40" s="6" t="s">
        <v>281</v>
      </c>
      <c r="C40" s="6" t="s">
        <v>282</v>
      </c>
      <c r="D40" s="6" t="s">
        <v>217</v>
      </c>
      <c r="E40" s="7">
        <v>513651</v>
      </c>
      <c r="F40" s="8">
        <v>1967.03</v>
      </c>
      <c r="G40" s="9">
        <v>1.5700000000000002E-2</v>
      </c>
    </row>
    <row r="41" spans="1:7" x14ac:dyDescent="0.35">
      <c r="A41" s="6">
        <v>34</v>
      </c>
      <c r="B41" s="6" t="s">
        <v>246</v>
      </c>
      <c r="C41" s="6" t="s">
        <v>247</v>
      </c>
      <c r="D41" s="6" t="s">
        <v>59</v>
      </c>
      <c r="E41" s="7">
        <v>540219</v>
      </c>
      <c r="F41" s="8">
        <v>1919.94</v>
      </c>
      <c r="G41" s="9">
        <v>1.5300000000000001E-2</v>
      </c>
    </row>
    <row r="42" spans="1:7" x14ac:dyDescent="0.35">
      <c r="A42" s="6">
        <v>35</v>
      </c>
      <c r="B42" s="6" t="s">
        <v>283</v>
      </c>
      <c r="C42" s="6" t="s">
        <v>284</v>
      </c>
      <c r="D42" s="6" t="s">
        <v>259</v>
      </c>
      <c r="E42" s="7">
        <v>683504</v>
      </c>
      <c r="F42" s="8">
        <v>1913.47</v>
      </c>
      <c r="G42" s="9">
        <v>1.52E-2</v>
      </c>
    </row>
    <row r="43" spans="1:7" x14ac:dyDescent="0.35">
      <c r="A43" s="6">
        <v>36</v>
      </c>
      <c r="B43" s="6" t="s">
        <v>285</v>
      </c>
      <c r="C43" s="6" t="s">
        <v>286</v>
      </c>
      <c r="D43" s="6" t="s">
        <v>186</v>
      </c>
      <c r="E43" s="7">
        <v>560894</v>
      </c>
      <c r="F43" s="8">
        <v>1901.15</v>
      </c>
      <c r="G43" s="9">
        <v>1.5100000000000001E-2</v>
      </c>
    </row>
    <row r="44" spans="1:7" x14ac:dyDescent="0.35">
      <c r="A44" s="6">
        <v>37</v>
      </c>
      <c r="B44" s="6" t="s">
        <v>287</v>
      </c>
      <c r="C44" s="6" t="s">
        <v>288</v>
      </c>
      <c r="D44" s="6" t="s">
        <v>34</v>
      </c>
      <c r="E44" s="7">
        <v>516889</v>
      </c>
      <c r="F44" s="8">
        <v>1833.92</v>
      </c>
      <c r="G44" s="9">
        <v>1.46E-2</v>
      </c>
    </row>
    <row r="45" spans="1:7" x14ac:dyDescent="0.35">
      <c r="A45" s="6">
        <v>38</v>
      </c>
      <c r="B45" s="6" t="s">
        <v>289</v>
      </c>
      <c r="C45" s="6" t="s">
        <v>290</v>
      </c>
      <c r="D45" s="6" t="s">
        <v>272</v>
      </c>
      <c r="E45" s="7">
        <v>543416</v>
      </c>
      <c r="F45" s="8">
        <v>1808.49</v>
      </c>
      <c r="G45" s="9">
        <v>1.44E-2</v>
      </c>
    </row>
    <row r="46" spans="1:7" x14ac:dyDescent="0.35">
      <c r="A46" s="6">
        <v>39</v>
      </c>
      <c r="B46" s="6" t="s">
        <v>291</v>
      </c>
      <c r="C46" s="6" t="s">
        <v>292</v>
      </c>
      <c r="D46" s="6" t="s">
        <v>183</v>
      </c>
      <c r="E46" s="7">
        <v>1623372</v>
      </c>
      <c r="F46" s="8">
        <v>1795.45</v>
      </c>
      <c r="G46" s="9">
        <v>1.43E-2</v>
      </c>
    </row>
    <row r="47" spans="1:7" x14ac:dyDescent="0.35">
      <c r="A47" s="6">
        <v>40</v>
      </c>
      <c r="B47" s="6" t="s">
        <v>98</v>
      </c>
      <c r="C47" s="6" t="s">
        <v>99</v>
      </c>
      <c r="D47" s="6" t="s">
        <v>34</v>
      </c>
      <c r="E47" s="7">
        <v>242922</v>
      </c>
      <c r="F47" s="8">
        <v>1791.43</v>
      </c>
      <c r="G47" s="9">
        <v>1.43E-2</v>
      </c>
    </row>
    <row r="48" spans="1:7" x14ac:dyDescent="0.35">
      <c r="A48" s="6">
        <v>41</v>
      </c>
      <c r="B48" s="6" t="s">
        <v>238</v>
      </c>
      <c r="C48" s="6" t="s">
        <v>239</v>
      </c>
      <c r="D48" s="6" t="s">
        <v>45</v>
      </c>
      <c r="E48" s="7">
        <v>728593</v>
      </c>
      <c r="F48" s="8">
        <v>1644.43</v>
      </c>
      <c r="G48" s="9">
        <v>1.3100000000000001E-2</v>
      </c>
    </row>
    <row r="49" spans="1:7" x14ac:dyDescent="0.35">
      <c r="A49" s="6">
        <v>42</v>
      </c>
      <c r="B49" s="6" t="s">
        <v>293</v>
      </c>
      <c r="C49" s="6" t="s">
        <v>294</v>
      </c>
      <c r="D49" s="6" t="s">
        <v>180</v>
      </c>
      <c r="E49" s="7">
        <v>106115</v>
      </c>
      <c r="F49" s="8">
        <v>1595.44</v>
      </c>
      <c r="G49" s="9">
        <v>1.2699999999999999E-2</v>
      </c>
    </row>
    <row r="50" spans="1:7" x14ac:dyDescent="0.35">
      <c r="A50" s="6">
        <v>43</v>
      </c>
      <c r="B50" s="6" t="s">
        <v>295</v>
      </c>
      <c r="C50" s="6" t="s">
        <v>296</v>
      </c>
      <c r="D50" s="6" t="s">
        <v>34</v>
      </c>
      <c r="E50" s="7">
        <v>291586</v>
      </c>
      <c r="F50" s="8">
        <v>1420.32</v>
      </c>
      <c r="G50" s="9">
        <v>1.1299999999999999E-2</v>
      </c>
    </row>
    <row r="51" spans="1:7" x14ac:dyDescent="0.35">
      <c r="A51" s="6">
        <v>44</v>
      </c>
      <c r="B51" s="6" t="s">
        <v>297</v>
      </c>
      <c r="C51" s="6" t="s">
        <v>298</v>
      </c>
      <c r="D51" s="6" t="s">
        <v>62</v>
      </c>
      <c r="E51" s="7">
        <v>64660</v>
      </c>
      <c r="F51" s="8">
        <v>1413.69</v>
      </c>
      <c r="G51" s="9">
        <v>1.1299999999999999E-2</v>
      </c>
    </row>
    <row r="52" spans="1:7" x14ac:dyDescent="0.35">
      <c r="A52" s="6">
        <v>45</v>
      </c>
      <c r="B52" s="6" t="s">
        <v>114</v>
      </c>
      <c r="C52" s="6" t="s">
        <v>115</v>
      </c>
      <c r="D52" s="6" t="s">
        <v>56</v>
      </c>
      <c r="E52" s="7">
        <v>63905</v>
      </c>
      <c r="F52" s="8">
        <v>1353.7</v>
      </c>
      <c r="G52" s="9">
        <v>1.0800000000000001E-2</v>
      </c>
    </row>
    <row r="53" spans="1:7" x14ac:dyDescent="0.35">
      <c r="A53" s="6">
        <v>46</v>
      </c>
      <c r="B53" s="6" t="s">
        <v>144</v>
      </c>
      <c r="C53" s="6" t="s">
        <v>145</v>
      </c>
      <c r="D53" s="6" t="s">
        <v>37</v>
      </c>
      <c r="E53" s="7">
        <v>24560</v>
      </c>
      <c r="F53" s="8">
        <v>1292</v>
      </c>
      <c r="G53" s="9">
        <v>1.03E-2</v>
      </c>
    </row>
    <row r="54" spans="1:7" x14ac:dyDescent="0.35">
      <c r="A54" s="6">
        <v>47</v>
      </c>
      <c r="B54" s="6" t="s">
        <v>236</v>
      </c>
      <c r="C54" s="6" t="s">
        <v>237</v>
      </c>
      <c r="D54" s="6" t="s">
        <v>62</v>
      </c>
      <c r="E54" s="7">
        <v>329672</v>
      </c>
      <c r="F54" s="8">
        <v>1283.25</v>
      </c>
      <c r="G54" s="9">
        <v>1.0200000000000001E-2</v>
      </c>
    </row>
    <row r="55" spans="1:7" x14ac:dyDescent="0.35">
      <c r="A55" s="6">
        <v>48</v>
      </c>
      <c r="B55" s="6" t="s">
        <v>108</v>
      </c>
      <c r="C55" s="6" t="s">
        <v>109</v>
      </c>
      <c r="D55" s="6" t="s">
        <v>23</v>
      </c>
      <c r="E55" s="7">
        <v>57868</v>
      </c>
      <c r="F55" s="8">
        <v>1218.56</v>
      </c>
      <c r="G55" s="9">
        <v>9.7000000000000003E-3</v>
      </c>
    </row>
    <row r="56" spans="1:7" x14ac:dyDescent="0.35">
      <c r="A56" s="6">
        <v>49</v>
      </c>
      <c r="B56" s="6" t="s">
        <v>299</v>
      </c>
      <c r="C56" s="6" t="s">
        <v>300</v>
      </c>
      <c r="D56" s="6" t="s">
        <v>23</v>
      </c>
      <c r="E56" s="7">
        <v>959084</v>
      </c>
      <c r="F56" s="8">
        <v>1197.42</v>
      </c>
      <c r="G56" s="9">
        <v>9.4999999999999998E-3</v>
      </c>
    </row>
    <row r="57" spans="1:7" x14ac:dyDescent="0.35">
      <c r="A57" s="6">
        <v>50</v>
      </c>
      <c r="B57" s="6" t="s">
        <v>301</v>
      </c>
      <c r="C57" s="6" t="s">
        <v>302</v>
      </c>
      <c r="D57" s="6" t="s">
        <v>34</v>
      </c>
      <c r="E57" s="7">
        <v>46203</v>
      </c>
      <c r="F57" s="8">
        <v>1014.83</v>
      </c>
      <c r="G57" s="9">
        <v>8.1000000000000013E-3</v>
      </c>
    </row>
    <row r="58" spans="1:7" x14ac:dyDescent="0.35">
      <c r="A58" s="6">
        <v>51</v>
      </c>
      <c r="B58" s="6" t="s">
        <v>303</v>
      </c>
      <c r="C58" s="6" t="s">
        <v>304</v>
      </c>
      <c r="D58" s="6" t="s">
        <v>62</v>
      </c>
      <c r="E58" s="7">
        <v>107798</v>
      </c>
      <c r="F58" s="8">
        <v>885.88</v>
      </c>
      <c r="G58" s="9">
        <v>7.0999999999999995E-3</v>
      </c>
    </row>
    <row r="59" spans="1:7" x14ac:dyDescent="0.35">
      <c r="A59" s="6">
        <v>52</v>
      </c>
      <c r="B59" s="6" t="s">
        <v>110</v>
      </c>
      <c r="C59" s="6" t="s">
        <v>111</v>
      </c>
      <c r="D59" s="6" t="s">
        <v>37</v>
      </c>
      <c r="E59" s="7">
        <v>71099</v>
      </c>
      <c r="F59" s="8">
        <v>866.02</v>
      </c>
      <c r="G59" s="9">
        <v>6.8999999999999999E-3</v>
      </c>
    </row>
    <row r="60" spans="1:7" x14ac:dyDescent="0.35">
      <c r="A60" s="6">
        <v>53</v>
      </c>
      <c r="B60" s="6" t="s">
        <v>196</v>
      </c>
      <c r="C60" s="6" t="s">
        <v>197</v>
      </c>
      <c r="D60" s="6" t="s">
        <v>37</v>
      </c>
      <c r="E60" s="7">
        <v>30983</v>
      </c>
      <c r="F60" s="8">
        <v>707.95</v>
      </c>
      <c r="G60" s="9">
        <v>5.6000000000000008E-3</v>
      </c>
    </row>
    <row r="61" spans="1:7" x14ac:dyDescent="0.35">
      <c r="A61" s="6">
        <v>54</v>
      </c>
      <c r="B61" s="6" t="s">
        <v>140</v>
      </c>
      <c r="C61" s="6" t="s">
        <v>141</v>
      </c>
      <c r="D61" s="6" t="s">
        <v>34</v>
      </c>
      <c r="E61" s="7">
        <v>28365</v>
      </c>
      <c r="F61" s="8">
        <v>554.62</v>
      </c>
      <c r="G61" s="9">
        <v>4.4000000000000003E-3</v>
      </c>
    </row>
    <row r="62" spans="1:7" x14ac:dyDescent="0.35">
      <c r="A62" s="6">
        <v>55</v>
      </c>
      <c r="B62" s="6" t="s">
        <v>305</v>
      </c>
      <c r="C62" s="6" t="s">
        <v>306</v>
      </c>
      <c r="D62" s="6" t="s">
        <v>180</v>
      </c>
      <c r="E62" s="7">
        <v>21831</v>
      </c>
      <c r="F62" s="8">
        <v>296.83999999999997</v>
      </c>
      <c r="G62" s="9">
        <v>2.3999999999999998E-3</v>
      </c>
    </row>
    <row r="63" spans="1:7" x14ac:dyDescent="0.35">
      <c r="A63" s="6">
        <v>56</v>
      </c>
      <c r="B63" s="6" t="s">
        <v>307</v>
      </c>
      <c r="C63" s="6" t="s">
        <v>308</v>
      </c>
      <c r="D63" s="6" t="s">
        <v>71</v>
      </c>
      <c r="E63" s="7">
        <v>7033</v>
      </c>
      <c r="F63" s="8">
        <v>131.6</v>
      </c>
      <c r="G63" s="9">
        <v>1E-3</v>
      </c>
    </row>
    <row r="64" spans="1:7" x14ac:dyDescent="0.35">
      <c r="A64" s="6">
        <v>57</v>
      </c>
      <c r="B64" s="6" t="s">
        <v>248</v>
      </c>
      <c r="C64" s="6" t="s">
        <v>249</v>
      </c>
      <c r="D64" s="6" t="s">
        <v>211</v>
      </c>
      <c r="E64" s="7">
        <v>37224</v>
      </c>
      <c r="F64" s="8">
        <v>57.06</v>
      </c>
      <c r="G64" s="9">
        <v>5.0000000000000001E-4</v>
      </c>
    </row>
    <row r="65" spans="1:8" x14ac:dyDescent="0.35">
      <c r="A65" s="10"/>
      <c r="B65" s="10" t="s">
        <v>152</v>
      </c>
      <c r="C65" s="10"/>
      <c r="D65" s="10"/>
      <c r="E65" s="10"/>
      <c r="F65" s="11">
        <v>123348.17</v>
      </c>
      <c r="G65" s="12">
        <v>0.98280000000000001</v>
      </c>
    </row>
    <row r="67" spans="1:8" x14ac:dyDescent="0.35">
      <c r="B67" s="4" t="s">
        <v>160</v>
      </c>
    </row>
    <row r="68" spans="1:8" x14ac:dyDescent="0.35">
      <c r="A68" s="6">
        <v>58</v>
      </c>
      <c r="B68" s="4" t="s">
        <v>161</v>
      </c>
      <c r="F68" s="8">
        <v>2301.63</v>
      </c>
      <c r="G68" s="9">
        <v>1.83E-2</v>
      </c>
      <c r="H68" s="13">
        <v>44470</v>
      </c>
    </row>
    <row r="69" spans="1:8" x14ac:dyDescent="0.35">
      <c r="A69" s="10"/>
      <c r="B69" s="10" t="s">
        <v>152</v>
      </c>
      <c r="C69" s="10"/>
      <c r="D69" s="10"/>
      <c r="E69" s="10"/>
      <c r="F69" s="11">
        <v>2301.63</v>
      </c>
      <c r="G69" s="12">
        <v>1.83E-2</v>
      </c>
    </row>
    <row r="71" spans="1:8" x14ac:dyDescent="0.35">
      <c r="B71" s="4" t="s">
        <v>162</v>
      </c>
    </row>
    <row r="72" spans="1:8" x14ac:dyDescent="0.35">
      <c r="A72" s="6"/>
      <c r="B72" s="6" t="s">
        <v>163</v>
      </c>
      <c r="C72" s="6"/>
      <c r="D72" s="7"/>
      <c r="F72" s="8">
        <v>-142.4</v>
      </c>
      <c r="G72" s="9">
        <v>-1.1000000000000001E-3</v>
      </c>
    </row>
    <row r="73" spans="1:8" x14ac:dyDescent="0.35">
      <c r="A73" s="10"/>
      <c r="B73" s="10" t="s">
        <v>152</v>
      </c>
      <c r="C73" s="10"/>
      <c r="D73" s="10"/>
      <c r="E73" s="10"/>
      <c r="F73" s="11">
        <v>-142.4</v>
      </c>
      <c r="G73" s="12">
        <v>-1.1000000000000001E-3</v>
      </c>
    </row>
    <row r="75" spans="1:8" x14ac:dyDescent="0.35">
      <c r="A75" s="14"/>
      <c r="B75" s="14" t="s">
        <v>164</v>
      </c>
      <c r="C75" s="14"/>
      <c r="D75" s="14"/>
      <c r="E75" s="14"/>
      <c r="F75" s="15">
        <v>125507.4</v>
      </c>
      <c r="G75" s="16">
        <v>1</v>
      </c>
    </row>
    <row r="76" spans="1:8" x14ac:dyDescent="0.35">
      <c r="A76" s="6" t="s">
        <v>165</v>
      </c>
    </row>
    <row r="77" spans="1:8" x14ac:dyDescent="0.35">
      <c r="A77" s="17">
        <v>1</v>
      </c>
      <c r="B77" s="17" t="s">
        <v>167</v>
      </c>
    </row>
    <row r="78" spans="1:8" x14ac:dyDescent="0.35">
      <c r="A78" s="17">
        <v>2</v>
      </c>
      <c r="B78" s="17" t="s">
        <v>253</v>
      </c>
    </row>
    <row r="79" spans="1:8" ht="27" x14ac:dyDescent="0.35">
      <c r="A79" s="17">
        <v>3</v>
      </c>
      <c r="B79" s="17" t="s">
        <v>169</v>
      </c>
    </row>
    <row r="82" spans="2:2" x14ac:dyDescent="0.35">
      <c r="B82" s="33" t="s">
        <v>170</v>
      </c>
    </row>
    <row r="97" spans="2:2" x14ac:dyDescent="0.35">
      <c r="B97" s="33" t="s">
        <v>171</v>
      </c>
    </row>
    <row r="98" spans="2:2" x14ac:dyDescent="0.35">
      <c r="B98" s="270" t="s">
        <v>1157</v>
      </c>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88"/>
  <sheetViews>
    <sheetView workbookViewId="0"/>
  </sheetViews>
  <sheetFormatPr defaultRowHeight="14.5" x14ac:dyDescent="0.35"/>
  <cols>
    <col min="1" max="1" width="7.1796875" bestFit="1" customWidth="1"/>
    <col min="2" max="2" width="52.54296875" bestFit="1" customWidth="1"/>
    <col min="3" max="3" width="13.54296875" bestFit="1" customWidth="1"/>
    <col min="4" max="4" width="24.453125" bestFit="1" customWidth="1"/>
    <col min="5" max="5" width="11.81640625" bestFit="1" customWidth="1"/>
    <col min="6" max="6" width="1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309</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96</v>
      </c>
      <c r="C8" s="6" t="s">
        <v>97</v>
      </c>
      <c r="D8" s="6" t="s">
        <v>34</v>
      </c>
      <c r="E8" s="7">
        <v>3005830</v>
      </c>
      <c r="F8" s="8">
        <v>70172.600000000006</v>
      </c>
      <c r="G8" s="9">
        <v>4.9599999999999998E-2</v>
      </c>
      <c r="K8" s="4" t="s">
        <v>17</v>
      </c>
      <c r="L8" s="4" t="s">
        <v>18</v>
      </c>
    </row>
    <row r="9" spans="1:12" x14ac:dyDescent="0.35">
      <c r="A9" s="6">
        <v>2</v>
      </c>
      <c r="B9" s="6" t="s">
        <v>194</v>
      </c>
      <c r="C9" s="6" t="s">
        <v>195</v>
      </c>
      <c r="D9" s="6" t="s">
        <v>24</v>
      </c>
      <c r="E9" s="7">
        <v>29633996</v>
      </c>
      <c r="F9" s="8">
        <v>50125.9</v>
      </c>
      <c r="G9" s="9">
        <v>3.5400000000000001E-2</v>
      </c>
      <c r="K9" t="s">
        <v>34</v>
      </c>
      <c r="L9" s="9">
        <v>0.124</v>
      </c>
    </row>
    <row r="10" spans="1:12" x14ac:dyDescent="0.35">
      <c r="A10" s="6">
        <v>3</v>
      </c>
      <c r="B10" s="6" t="s">
        <v>82</v>
      </c>
      <c r="C10" s="6" t="s">
        <v>83</v>
      </c>
      <c r="D10" s="6" t="s">
        <v>42</v>
      </c>
      <c r="E10" s="7">
        <v>2021355</v>
      </c>
      <c r="F10" s="8">
        <v>48741.94</v>
      </c>
      <c r="G10" s="9">
        <v>3.44E-2</v>
      </c>
      <c r="K10" t="s">
        <v>37</v>
      </c>
      <c r="L10" s="9">
        <v>0.11750000000000001</v>
      </c>
    </row>
    <row r="11" spans="1:12" x14ac:dyDescent="0.35">
      <c r="A11" s="6">
        <v>4</v>
      </c>
      <c r="B11" s="6" t="s">
        <v>118</v>
      </c>
      <c r="C11" s="6" t="s">
        <v>119</v>
      </c>
      <c r="D11" s="6" t="s">
        <v>56</v>
      </c>
      <c r="E11" s="7">
        <v>502632</v>
      </c>
      <c r="F11" s="8">
        <v>47561.8</v>
      </c>
      <c r="G11" s="9">
        <v>3.3599999999999998E-2</v>
      </c>
      <c r="K11" t="s">
        <v>16</v>
      </c>
      <c r="L11" s="9">
        <v>7.6800000000000007E-2</v>
      </c>
    </row>
    <row r="12" spans="1:12" x14ac:dyDescent="0.35">
      <c r="A12" s="6">
        <v>5</v>
      </c>
      <c r="B12" s="6" t="s">
        <v>173</v>
      </c>
      <c r="C12" s="6" t="s">
        <v>174</v>
      </c>
      <c r="D12" s="6" t="s">
        <v>28</v>
      </c>
      <c r="E12" s="7">
        <v>3642257</v>
      </c>
      <c r="F12" s="8">
        <v>44257.06</v>
      </c>
      <c r="G12" s="9">
        <v>3.1300000000000001E-2</v>
      </c>
      <c r="K12" t="s">
        <v>24</v>
      </c>
      <c r="L12" s="9">
        <v>7.0200000000000012E-2</v>
      </c>
    </row>
    <row r="13" spans="1:12" x14ac:dyDescent="0.35">
      <c r="A13" s="6">
        <v>6</v>
      </c>
      <c r="B13" s="6" t="s">
        <v>310</v>
      </c>
      <c r="C13" s="6" t="s">
        <v>311</v>
      </c>
      <c r="D13" s="6" t="s">
        <v>312</v>
      </c>
      <c r="E13" s="7">
        <v>1022142</v>
      </c>
      <c r="F13" s="8">
        <v>41303.74</v>
      </c>
      <c r="G13" s="9">
        <v>2.92E-2</v>
      </c>
      <c r="K13" t="s">
        <v>42</v>
      </c>
      <c r="L13" s="9">
        <v>6.93E-2</v>
      </c>
    </row>
    <row r="14" spans="1:12" x14ac:dyDescent="0.35">
      <c r="A14" s="6">
        <v>7</v>
      </c>
      <c r="B14" s="6" t="s">
        <v>313</v>
      </c>
      <c r="C14" s="6" t="s">
        <v>314</v>
      </c>
      <c r="D14" s="6" t="s">
        <v>37</v>
      </c>
      <c r="E14" s="7">
        <v>2301786</v>
      </c>
      <c r="F14" s="8">
        <v>40929.21</v>
      </c>
      <c r="G14" s="9">
        <v>2.8900000000000002E-2</v>
      </c>
      <c r="K14" t="s">
        <v>28</v>
      </c>
      <c r="L14" s="9">
        <v>0.06</v>
      </c>
    </row>
    <row r="15" spans="1:12" x14ac:dyDescent="0.35">
      <c r="A15" s="6">
        <v>8</v>
      </c>
      <c r="B15" s="6" t="s">
        <v>90</v>
      </c>
      <c r="C15" s="6" t="s">
        <v>91</v>
      </c>
      <c r="D15" s="6" t="s">
        <v>45</v>
      </c>
      <c r="E15" s="7">
        <v>1609668</v>
      </c>
      <c r="F15" s="8">
        <v>40783.35</v>
      </c>
      <c r="G15" s="9">
        <v>2.8799999999999999E-2</v>
      </c>
      <c r="K15" t="s">
        <v>51</v>
      </c>
      <c r="L15" s="9">
        <v>5.8399999999999994E-2</v>
      </c>
    </row>
    <row r="16" spans="1:12" x14ac:dyDescent="0.35">
      <c r="A16" s="6">
        <v>9</v>
      </c>
      <c r="B16" s="6" t="s">
        <v>69</v>
      </c>
      <c r="C16" s="6" t="s">
        <v>70</v>
      </c>
      <c r="D16" s="6" t="s">
        <v>28</v>
      </c>
      <c r="E16" s="7">
        <v>4011712</v>
      </c>
      <c r="F16" s="8">
        <v>40690.79</v>
      </c>
      <c r="G16" s="9">
        <v>2.87E-2</v>
      </c>
      <c r="K16" t="s">
        <v>56</v>
      </c>
      <c r="L16" s="9">
        <v>5.6399999999999992E-2</v>
      </c>
    </row>
    <row r="17" spans="1:12" x14ac:dyDescent="0.35">
      <c r="A17" s="6">
        <v>10</v>
      </c>
      <c r="B17" s="6" t="s">
        <v>204</v>
      </c>
      <c r="C17" s="6" t="s">
        <v>205</v>
      </c>
      <c r="D17" s="6" t="s">
        <v>24</v>
      </c>
      <c r="E17" s="7">
        <v>7091529</v>
      </c>
      <c r="F17" s="8">
        <v>40013.949999999997</v>
      </c>
      <c r="G17" s="9">
        <v>2.8300000000000002E-2</v>
      </c>
      <c r="K17" t="s">
        <v>31</v>
      </c>
      <c r="L17" s="9">
        <v>5.11E-2</v>
      </c>
    </row>
    <row r="18" spans="1:12" x14ac:dyDescent="0.35">
      <c r="A18" s="6">
        <v>11</v>
      </c>
      <c r="B18" s="6" t="s">
        <v>110</v>
      </c>
      <c r="C18" s="6" t="s">
        <v>111</v>
      </c>
      <c r="D18" s="6" t="s">
        <v>37</v>
      </c>
      <c r="E18" s="7">
        <v>3183111</v>
      </c>
      <c r="F18" s="8">
        <v>38771.879999999997</v>
      </c>
      <c r="G18" s="9">
        <v>2.7400000000000001E-2</v>
      </c>
      <c r="K18" t="s">
        <v>186</v>
      </c>
      <c r="L18" s="9">
        <v>4.7100000000000003E-2</v>
      </c>
    </row>
    <row r="19" spans="1:12" x14ac:dyDescent="0.35">
      <c r="A19" s="6">
        <v>12</v>
      </c>
      <c r="B19" s="6" t="s">
        <v>14</v>
      </c>
      <c r="C19" s="6" t="s">
        <v>15</v>
      </c>
      <c r="D19" s="6" t="s">
        <v>16</v>
      </c>
      <c r="E19" s="7">
        <v>5361897</v>
      </c>
      <c r="F19" s="8">
        <v>37578.86</v>
      </c>
      <c r="G19" s="9">
        <v>2.6499999999999999E-2</v>
      </c>
      <c r="K19" t="s">
        <v>50</v>
      </c>
      <c r="L19" s="9">
        <v>3.09E-2</v>
      </c>
    </row>
    <row r="20" spans="1:12" x14ac:dyDescent="0.35">
      <c r="A20" s="6">
        <v>13</v>
      </c>
      <c r="B20" s="6" t="s">
        <v>242</v>
      </c>
      <c r="C20" s="6" t="s">
        <v>243</v>
      </c>
      <c r="D20" s="6" t="s">
        <v>16</v>
      </c>
      <c r="E20" s="7">
        <v>23186687</v>
      </c>
      <c r="F20" s="8">
        <v>36553.81</v>
      </c>
      <c r="G20" s="9">
        <v>2.58E-2</v>
      </c>
      <c r="K20" t="s">
        <v>312</v>
      </c>
      <c r="L20" s="9">
        <v>2.92E-2</v>
      </c>
    </row>
    <row r="21" spans="1:12" x14ac:dyDescent="0.35">
      <c r="A21" s="6">
        <v>14</v>
      </c>
      <c r="B21" s="6" t="s">
        <v>198</v>
      </c>
      <c r="C21" s="6" t="s">
        <v>199</v>
      </c>
      <c r="D21" s="6" t="s">
        <v>186</v>
      </c>
      <c r="E21" s="7">
        <v>4533479</v>
      </c>
      <c r="F21" s="8">
        <v>36016.22</v>
      </c>
      <c r="G21" s="9">
        <v>2.5399999999999999E-2</v>
      </c>
      <c r="K21" t="s">
        <v>45</v>
      </c>
      <c r="L21" s="9">
        <v>2.8799999999999999E-2</v>
      </c>
    </row>
    <row r="22" spans="1:12" x14ac:dyDescent="0.35">
      <c r="A22" s="6">
        <v>15</v>
      </c>
      <c r="B22" s="6" t="s">
        <v>315</v>
      </c>
      <c r="C22" s="6" t="s">
        <v>316</v>
      </c>
      <c r="D22" s="6" t="s">
        <v>31</v>
      </c>
      <c r="E22" s="7">
        <v>848845</v>
      </c>
      <c r="F22" s="8">
        <v>35652.339999999997</v>
      </c>
      <c r="G22" s="9">
        <v>2.52E-2</v>
      </c>
      <c r="K22" t="s">
        <v>183</v>
      </c>
      <c r="L22" s="9">
        <v>2.4399999999999998E-2</v>
      </c>
    </row>
    <row r="23" spans="1:12" x14ac:dyDescent="0.35">
      <c r="A23" s="6">
        <v>16</v>
      </c>
      <c r="B23" s="6" t="s">
        <v>228</v>
      </c>
      <c r="C23" s="6" t="s">
        <v>229</v>
      </c>
      <c r="D23" s="6" t="s">
        <v>16</v>
      </c>
      <c r="E23" s="7">
        <v>41109054</v>
      </c>
      <c r="F23" s="8">
        <v>34654.93</v>
      </c>
      <c r="G23" s="9">
        <v>2.4500000000000001E-2</v>
      </c>
      <c r="K23" t="s">
        <v>23</v>
      </c>
      <c r="L23" s="9">
        <v>2.2400000000000003E-2</v>
      </c>
    </row>
    <row r="24" spans="1:12" x14ac:dyDescent="0.35">
      <c r="A24" s="6">
        <v>17</v>
      </c>
      <c r="B24" s="6" t="s">
        <v>190</v>
      </c>
      <c r="C24" s="6" t="s">
        <v>191</v>
      </c>
      <c r="D24" s="6" t="s">
        <v>183</v>
      </c>
      <c r="E24" s="7">
        <v>4908909</v>
      </c>
      <c r="F24" s="8">
        <v>34573.449999999997</v>
      </c>
      <c r="G24" s="9">
        <v>2.4399999999999998E-2</v>
      </c>
      <c r="K24" t="s">
        <v>180</v>
      </c>
      <c r="L24" s="9">
        <v>1.7299999999999999E-2</v>
      </c>
    </row>
    <row r="25" spans="1:12" x14ac:dyDescent="0.35">
      <c r="A25" s="6">
        <v>18</v>
      </c>
      <c r="B25" s="6" t="s">
        <v>218</v>
      </c>
      <c r="C25" s="6" t="s">
        <v>219</v>
      </c>
      <c r="D25" s="6" t="s">
        <v>51</v>
      </c>
      <c r="E25" s="7">
        <v>2451897</v>
      </c>
      <c r="F25" s="8">
        <v>34555.81</v>
      </c>
      <c r="G25" s="9">
        <v>2.4399999999999998E-2</v>
      </c>
      <c r="K25" t="s">
        <v>59</v>
      </c>
      <c r="L25" s="9">
        <v>1.61E-2</v>
      </c>
    </row>
    <row r="26" spans="1:12" x14ac:dyDescent="0.35">
      <c r="A26" s="6">
        <v>19</v>
      </c>
      <c r="B26" s="6" t="s">
        <v>98</v>
      </c>
      <c r="C26" s="6" t="s">
        <v>99</v>
      </c>
      <c r="D26" s="6" t="s">
        <v>34</v>
      </c>
      <c r="E26" s="7">
        <v>4579807</v>
      </c>
      <c r="F26" s="8">
        <v>33773.79</v>
      </c>
      <c r="G26" s="9">
        <v>2.3900000000000001E-2</v>
      </c>
      <c r="K26" t="s">
        <v>317</v>
      </c>
      <c r="L26" s="9">
        <v>1.5800000000000002E-2</v>
      </c>
    </row>
    <row r="27" spans="1:12" x14ac:dyDescent="0.35">
      <c r="A27" s="6">
        <v>20</v>
      </c>
      <c r="B27" s="6" t="s">
        <v>196</v>
      </c>
      <c r="C27" s="6" t="s">
        <v>197</v>
      </c>
      <c r="D27" s="6" t="s">
        <v>37</v>
      </c>
      <c r="E27" s="7">
        <v>1433190</v>
      </c>
      <c r="F27" s="8">
        <v>32747.67</v>
      </c>
      <c r="G27" s="9">
        <v>2.3099999999999999E-2</v>
      </c>
      <c r="K27" t="s">
        <v>177</v>
      </c>
      <c r="L27" s="9">
        <v>1.44E-2</v>
      </c>
    </row>
    <row r="28" spans="1:12" x14ac:dyDescent="0.35">
      <c r="A28" s="6">
        <v>21</v>
      </c>
      <c r="B28" s="6" t="s">
        <v>318</v>
      </c>
      <c r="C28" s="6" t="s">
        <v>319</v>
      </c>
      <c r="D28" s="6" t="s">
        <v>56</v>
      </c>
      <c r="E28" s="7">
        <v>285802</v>
      </c>
      <c r="F28" s="8">
        <v>32235.89</v>
      </c>
      <c r="G28" s="9">
        <v>2.2799999999999997E-2</v>
      </c>
      <c r="K28" t="s">
        <v>211</v>
      </c>
      <c r="L28" s="9">
        <v>1.1899999999999999E-2</v>
      </c>
    </row>
    <row r="29" spans="1:12" x14ac:dyDescent="0.35">
      <c r="A29" s="6">
        <v>22</v>
      </c>
      <c r="B29" s="6" t="s">
        <v>320</v>
      </c>
      <c r="C29" s="6" t="s">
        <v>321</v>
      </c>
      <c r="D29" s="6" t="s">
        <v>23</v>
      </c>
      <c r="E29" s="7">
        <v>3220322</v>
      </c>
      <c r="F29" s="8">
        <v>31708.9</v>
      </c>
      <c r="G29" s="9">
        <v>2.2400000000000003E-2</v>
      </c>
      <c r="K29" t="s">
        <v>259</v>
      </c>
      <c r="L29" s="9">
        <v>8.199999999999999E-3</v>
      </c>
    </row>
    <row r="30" spans="1:12" x14ac:dyDescent="0.35">
      <c r="A30" s="6">
        <v>23</v>
      </c>
      <c r="B30" s="6" t="s">
        <v>285</v>
      </c>
      <c r="C30" s="6" t="s">
        <v>286</v>
      </c>
      <c r="D30" s="6" t="s">
        <v>186</v>
      </c>
      <c r="E30" s="7">
        <v>9057318</v>
      </c>
      <c r="F30" s="8">
        <v>30699.78</v>
      </c>
      <c r="G30" s="9">
        <v>2.1700000000000001E-2</v>
      </c>
      <c r="K30" t="s">
        <v>68</v>
      </c>
      <c r="L30" s="9">
        <v>7.4999999999999997E-3</v>
      </c>
    </row>
    <row r="31" spans="1:12" x14ac:dyDescent="0.35">
      <c r="A31" s="6">
        <v>24</v>
      </c>
      <c r="B31" s="6" t="s">
        <v>322</v>
      </c>
      <c r="C31" s="6" t="s">
        <v>323</v>
      </c>
      <c r="D31" s="6" t="s">
        <v>37</v>
      </c>
      <c r="E31" s="7">
        <v>1225055</v>
      </c>
      <c r="F31" s="8">
        <v>28645.46</v>
      </c>
      <c r="G31" s="9">
        <v>2.0199999999999999E-2</v>
      </c>
      <c r="K31" t="s">
        <v>27</v>
      </c>
      <c r="L31" s="9">
        <v>4.1999999999999997E-3</v>
      </c>
    </row>
    <row r="32" spans="1:12" x14ac:dyDescent="0.35">
      <c r="A32" s="6">
        <v>25</v>
      </c>
      <c r="B32" s="6" t="s">
        <v>140</v>
      </c>
      <c r="C32" s="6" t="s">
        <v>141</v>
      </c>
      <c r="D32" s="6" t="s">
        <v>34</v>
      </c>
      <c r="E32" s="7">
        <v>1389412</v>
      </c>
      <c r="F32" s="8">
        <v>27167.17</v>
      </c>
      <c r="G32" s="9">
        <v>1.9199999999999998E-2</v>
      </c>
      <c r="K32" t="s">
        <v>77</v>
      </c>
      <c r="L32" s="9">
        <v>3.8099999999999912E-2</v>
      </c>
    </row>
    <row r="33" spans="1:7" x14ac:dyDescent="0.35">
      <c r="A33" s="6">
        <v>26</v>
      </c>
      <c r="B33" s="6" t="s">
        <v>213</v>
      </c>
      <c r="C33" s="6" t="s">
        <v>214</v>
      </c>
      <c r="D33" s="6" t="s">
        <v>50</v>
      </c>
      <c r="E33" s="7">
        <v>8375191</v>
      </c>
      <c r="F33" s="8">
        <v>26465.599999999999</v>
      </c>
      <c r="G33" s="9">
        <v>1.8700000000000001E-2</v>
      </c>
    </row>
    <row r="34" spans="1:7" x14ac:dyDescent="0.35">
      <c r="A34" s="6">
        <v>27</v>
      </c>
      <c r="B34" s="6" t="s">
        <v>75</v>
      </c>
      <c r="C34" s="6" t="s">
        <v>76</v>
      </c>
      <c r="D34" s="6" t="s">
        <v>42</v>
      </c>
      <c r="E34" s="7">
        <v>661481</v>
      </c>
      <c r="F34" s="8">
        <v>26331.9</v>
      </c>
      <c r="G34" s="9">
        <v>1.8600000000000002E-2</v>
      </c>
    </row>
    <row r="35" spans="1:7" x14ac:dyDescent="0.35">
      <c r="A35" s="6">
        <v>28</v>
      </c>
      <c r="B35" s="6" t="s">
        <v>57</v>
      </c>
      <c r="C35" s="6" t="s">
        <v>58</v>
      </c>
      <c r="D35" s="6" t="s">
        <v>51</v>
      </c>
      <c r="E35" s="7">
        <v>4472314</v>
      </c>
      <c r="F35" s="8">
        <v>25671.08</v>
      </c>
      <c r="G35" s="9">
        <v>1.8100000000000002E-2</v>
      </c>
    </row>
    <row r="36" spans="1:7" x14ac:dyDescent="0.35">
      <c r="A36" s="6">
        <v>29</v>
      </c>
      <c r="B36" s="6" t="s">
        <v>100</v>
      </c>
      <c r="C36" s="6" t="s">
        <v>101</v>
      </c>
      <c r="D36" s="6" t="s">
        <v>37</v>
      </c>
      <c r="E36" s="7">
        <v>5288317</v>
      </c>
      <c r="F36" s="8">
        <v>25325.75</v>
      </c>
      <c r="G36" s="9">
        <v>1.7899999999999999E-2</v>
      </c>
    </row>
    <row r="37" spans="1:7" x14ac:dyDescent="0.35">
      <c r="A37" s="6">
        <v>30</v>
      </c>
      <c r="B37" s="6" t="s">
        <v>184</v>
      </c>
      <c r="C37" s="6" t="s">
        <v>185</v>
      </c>
      <c r="D37" s="6" t="s">
        <v>180</v>
      </c>
      <c r="E37" s="7">
        <v>1098951</v>
      </c>
      <c r="F37" s="8">
        <v>23401.06</v>
      </c>
      <c r="G37" s="9">
        <v>1.6500000000000001E-2</v>
      </c>
    </row>
    <row r="38" spans="1:7" x14ac:dyDescent="0.35">
      <c r="A38" s="6">
        <v>31</v>
      </c>
      <c r="B38" s="6" t="s">
        <v>324</v>
      </c>
      <c r="C38" s="6" t="s">
        <v>325</v>
      </c>
      <c r="D38" s="6" t="s">
        <v>42</v>
      </c>
      <c r="E38" s="7">
        <v>2924651</v>
      </c>
      <c r="F38" s="8">
        <v>23078.42</v>
      </c>
      <c r="G38" s="9">
        <v>1.6299999999999999E-2</v>
      </c>
    </row>
    <row r="39" spans="1:7" x14ac:dyDescent="0.35">
      <c r="A39" s="6">
        <v>32</v>
      </c>
      <c r="B39" s="6" t="s">
        <v>60</v>
      </c>
      <c r="C39" s="6" t="s">
        <v>61</v>
      </c>
      <c r="D39" s="6" t="s">
        <v>34</v>
      </c>
      <c r="E39" s="7">
        <v>960578</v>
      </c>
      <c r="F39" s="8">
        <v>22948.21</v>
      </c>
      <c r="G39" s="9">
        <v>1.6200000000000003E-2</v>
      </c>
    </row>
    <row r="40" spans="1:7" x14ac:dyDescent="0.35">
      <c r="A40" s="6">
        <v>33</v>
      </c>
      <c r="B40" s="6" t="s">
        <v>222</v>
      </c>
      <c r="C40" s="6" t="s">
        <v>223</v>
      </c>
      <c r="D40" s="6" t="s">
        <v>59</v>
      </c>
      <c r="E40" s="7">
        <v>2382664</v>
      </c>
      <c r="F40" s="8">
        <v>22836.639999999999</v>
      </c>
      <c r="G40" s="9">
        <v>1.61E-2</v>
      </c>
    </row>
    <row r="41" spans="1:7" x14ac:dyDescent="0.35">
      <c r="A41" s="6">
        <v>34</v>
      </c>
      <c r="B41" s="6" t="s">
        <v>326</v>
      </c>
      <c r="C41" s="6" t="s">
        <v>327</v>
      </c>
      <c r="D41" s="6" t="s">
        <v>317</v>
      </c>
      <c r="E41" s="7">
        <v>1208471</v>
      </c>
      <c r="F41" s="8">
        <v>22385.72</v>
      </c>
      <c r="G41" s="9">
        <v>1.5800000000000002E-2</v>
      </c>
    </row>
    <row r="42" spans="1:7" x14ac:dyDescent="0.35">
      <c r="A42" s="6">
        <v>35</v>
      </c>
      <c r="B42" s="6" t="s">
        <v>220</v>
      </c>
      <c r="C42" s="6" t="s">
        <v>221</v>
      </c>
      <c r="D42" s="6" t="s">
        <v>51</v>
      </c>
      <c r="E42" s="7">
        <v>3510395</v>
      </c>
      <c r="F42" s="8">
        <v>22229.58</v>
      </c>
      <c r="G42" s="9">
        <v>1.5700000000000002E-2</v>
      </c>
    </row>
    <row r="43" spans="1:7" x14ac:dyDescent="0.35">
      <c r="A43" s="6">
        <v>36</v>
      </c>
      <c r="B43" s="6" t="s">
        <v>178</v>
      </c>
      <c r="C43" s="6" t="s">
        <v>179</v>
      </c>
      <c r="D43" s="6" t="s">
        <v>177</v>
      </c>
      <c r="E43" s="7">
        <v>731990</v>
      </c>
      <c r="F43" s="8">
        <v>20423.98</v>
      </c>
      <c r="G43" s="9">
        <v>1.44E-2</v>
      </c>
    </row>
    <row r="44" spans="1:7" x14ac:dyDescent="0.35">
      <c r="A44" s="6">
        <v>37</v>
      </c>
      <c r="B44" s="6" t="s">
        <v>328</v>
      </c>
      <c r="C44" s="6" t="s">
        <v>329</v>
      </c>
      <c r="D44" s="6" t="s">
        <v>31</v>
      </c>
      <c r="E44" s="7">
        <v>4256757</v>
      </c>
      <c r="F44" s="8">
        <v>20338.78</v>
      </c>
      <c r="G44" s="9">
        <v>1.44E-2</v>
      </c>
    </row>
    <row r="45" spans="1:7" x14ac:dyDescent="0.35">
      <c r="A45" s="6">
        <v>38</v>
      </c>
      <c r="B45" s="6" t="s">
        <v>48</v>
      </c>
      <c r="C45" s="6" t="s">
        <v>49</v>
      </c>
      <c r="D45" s="6" t="s">
        <v>50</v>
      </c>
      <c r="E45" s="7">
        <v>2714143</v>
      </c>
      <c r="F45" s="8">
        <v>17301.3</v>
      </c>
      <c r="G45" s="9">
        <v>1.2199999999999999E-2</v>
      </c>
    </row>
    <row r="46" spans="1:7" x14ac:dyDescent="0.35">
      <c r="A46" s="6">
        <v>39</v>
      </c>
      <c r="B46" s="6" t="s">
        <v>240</v>
      </c>
      <c r="C46" s="6" t="s">
        <v>241</v>
      </c>
      <c r="D46" s="6" t="s">
        <v>211</v>
      </c>
      <c r="E46" s="7">
        <v>5887793</v>
      </c>
      <c r="F46" s="8">
        <v>16842.03</v>
      </c>
      <c r="G46" s="9">
        <v>1.1899999999999999E-2</v>
      </c>
    </row>
    <row r="47" spans="1:7" x14ac:dyDescent="0.35">
      <c r="A47" s="6">
        <v>40</v>
      </c>
      <c r="B47" s="6" t="s">
        <v>330</v>
      </c>
      <c r="C47" s="6" t="s">
        <v>331</v>
      </c>
      <c r="D47" s="6" t="s">
        <v>31</v>
      </c>
      <c r="E47" s="7">
        <v>1533965</v>
      </c>
      <c r="F47" s="8">
        <v>16302.21</v>
      </c>
      <c r="G47" s="9">
        <v>1.15E-2</v>
      </c>
    </row>
    <row r="48" spans="1:7" x14ac:dyDescent="0.35">
      <c r="A48" s="6">
        <v>41</v>
      </c>
      <c r="B48" s="6" t="s">
        <v>295</v>
      </c>
      <c r="C48" s="6" t="s">
        <v>296</v>
      </c>
      <c r="D48" s="6" t="s">
        <v>34</v>
      </c>
      <c r="E48" s="7">
        <v>3105991</v>
      </c>
      <c r="F48" s="8">
        <v>15129.28</v>
      </c>
      <c r="G48" s="9">
        <v>1.0700000000000001E-2</v>
      </c>
    </row>
    <row r="49" spans="1:8" x14ac:dyDescent="0.35">
      <c r="A49" s="6">
        <v>42</v>
      </c>
      <c r="B49" s="6" t="s">
        <v>283</v>
      </c>
      <c r="C49" s="6" t="s">
        <v>284</v>
      </c>
      <c r="D49" s="6" t="s">
        <v>259</v>
      </c>
      <c r="E49" s="7">
        <v>4168922</v>
      </c>
      <c r="F49" s="8">
        <v>11670.9</v>
      </c>
      <c r="G49" s="9">
        <v>8.199999999999999E-3</v>
      </c>
    </row>
    <row r="50" spans="1:8" x14ac:dyDescent="0.35">
      <c r="A50" s="6">
        <v>43</v>
      </c>
      <c r="B50" s="6" t="s">
        <v>332</v>
      </c>
      <c r="C50" s="6" t="s">
        <v>333</v>
      </c>
      <c r="D50" s="6" t="s">
        <v>68</v>
      </c>
      <c r="E50" s="7">
        <v>1295190</v>
      </c>
      <c r="F50" s="8">
        <v>10580.41</v>
      </c>
      <c r="G50" s="9">
        <v>7.4999999999999997E-3</v>
      </c>
    </row>
    <row r="51" spans="1:8" x14ac:dyDescent="0.35">
      <c r="A51" s="6">
        <v>44</v>
      </c>
      <c r="B51" s="6" t="s">
        <v>334</v>
      </c>
      <c r="C51" s="6" t="s">
        <v>335</v>
      </c>
      <c r="D51" s="6" t="s">
        <v>24</v>
      </c>
      <c r="E51" s="7">
        <v>2910499</v>
      </c>
      <c r="F51" s="8">
        <v>9210.27</v>
      </c>
      <c r="G51" s="9">
        <v>6.5000000000000006E-3</v>
      </c>
    </row>
    <row r="52" spans="1:8" x14ac:dyDescent="0.35">
      <c r="A52" s="6">
        <v>45</v>
      </c>
      <c r="B52" s="6" t="s">
        <v>336</v>
      </c>
      <c r="C52" s="6" t="s">
        <v>337</v>
      </c>
      <c r="D52" s="6" t="s">
        <v>34</v>
      </c>
      <c r="E52" s="7">
        <v>364969</v>
      </c>
      <c r="F52" s="8">
        <v>6186.04</v>
      </c>
      <c r="G52" s="9">
        <v>4.4000000000000003E-3</v>
      </c>
    </row>
    <row r="53" spans="1:8" x14ac:dyDescent="0.35">
      <c r="A53" s="6">
        <v>46</v>
      </c>
      <c r="B53" s="6" t="s">
        <v>338</v>
      </c>
      <c r="C53" s="6" t="s">
        <v>339</v>
      </c>
      <c r="D53" s="6" t="s">
        <v>27</v>
      </c>
      <c r="E53" s="7">
        <v>606106</v>
      </c>
      <c r="F53" s="8">
        <v>5995.6</v>
      </c>
      <c r="G53" s="9">
        <v>4.1999999999999997E-3</v>
      </c>
    </row>
    <row r="54" spans="1:8" x14ac:dyDescent="0.35">
      <c r="A54" s="6">
        <v>47</v>
      </c>
      <c r="B54" s="6" t="s">
        <v>340</v>
      </c>
      <c r="C54" s="6" t="s">
        <v>341</v>
      </c>
      <c r="D54" s="6" t="s">
        <v>180</v>
      </c>
      <c r="E54" s="7">
        <v>878445</v>
      </c>
      <c r="F54" s="8">
        <v>1080.05</v>
      </c>
      <c r="G54" s="9">
        <v>8.0000000000000004E-4</v>
      </c>
    </row>
    <row r="55" spans="1:8" x14ac:dyDescent="0.35">
      <c r="A55" s="6">
        <v>48</v>
      </c>
      <c r="B55" s="6" t="s">
        <v>192</v>
      </c>
      <c r="C55" s="6" t="s">
        <v>193</v>
      </c>
      <c r="D55" s="6" t="s">
        <v>51</v>
      </c>
      <c r="E55" s="7">
        <v>23362</v>
      </c>
      <c r="F55" s="8">
        <v>240.61</v>
      </c>
      <c r="G55" s="9">
        <v>2.0000000000000001E-4</v>
      </c>
    </row>
    <row r="56" spans="1:8" x14ac:dyDescent="0.35">
      <c r="A56" s="10"/>
      <c r="B56" s="10" t="s">
        <v>152</v>
      </c>
      <c r="C56" s="10"/>
      <c r="D56" s="10"/>
      <c r="E56" s="10"/>
      <c r="F56" s="11">
        <v>1361891.72</v>
      </c>
      <c r="G56" s="12">
        <v>0.96189999999999987</v>
      </c>
    </row>
    <row r="58" spans="1:8" x14ac:dyDescent="0.35">
      <c r="B58" s="4" t="s">
        <v>160</v>
      </c>
    </row>
    <row r="59" spans="1:8" x14ac:dyDescent="0.35">
      <c r="A59" s="6">
        <v>49</v>
      </c>
      <c r="B59" s="4" t="s">
        <v>161</v>
      </c>
      <c r="F59" s="8">
        <v>56385.73</v>
      </c>
      <c r="G59" s="9">
        <v>3.9800000000000002E-2</v>
      </c>
      <c r="H59" s="13">
        <v>44470</v>
      </c>
    </row>
    <row r="60" spans="1:8" x14ac:dyDescent="0.35">
      <c r="A60" s="10"/>
      <c r="B60" s="10" t="s">
        <v>152</v>
      </c>
      <c r="C60" s="10"/>
      <c r="D60" s="10"/>
      <c r="E60" s="10"/>
      <c r="F60" s="11">
        <v>56385.73</v>
      </c>
      <c r="G60" s="12">
        <v>3.9800000000000002E-2</v>
      </c>
    </row>
    <row r="62" spans="1:8" x14ac:dyDescent="0.35">
      <c r="B62" s="4" t="s">
        <v>162</v>
      </c>
    </row>
    <row r="63" spans="1:8" x14ac:dyDescent="0.35">
      <c r="A63" s="6"/>
      <c r="B63" s="6" t="s">
        <v>163</v>
      </c>
      <c r="C63" s="6"/>
      <c r="D63" s="7"/>
      <c r="F63" s="8">
        <v>-2193.61</v>
      </c>
      <c r="G63" s="9">
        <v>-1.7000000000000001E-3</v>
      </c>
    </row>
    <row r="64" spans="1:8" x14ac:dyDescent="0.35">
      <c r="A64" s="10"/>
      <c r="B64" s="10" t="s">
        <v>152</v>
      </c>
      <c r="C64" s="10"/>
      <c r="D64" s="10"/>
      <c r="E64" s="10"/>
      <c r="F64" s="11">
        <v>-2193.61</v>
      </c>
      <c r="G64" s="12">
        <v>-1.7000000000000001E-3</v>
      </c>
    </row>
    <row r="66" spans="1:7" x14ac:dyDescent="0.35">
      <c r="A66" s="14"/>
      <c r="B66" s="14" t="s">
        <v>164</v>
      </c>
      <c r="C66" s="14"/>
      <c r="D66" s="14"/>
      <c r="E66" s="14"/>
      <c r="F66" s="15">
        <v>1416083.84</v>
      </c>
      <c r="G66" s="16">
        <v>0.99999999999999978</v>
      </c>
    </row>
    <row r="67" spans="1:7" x14ac:dyDescent="0.35">
      <c r="A67" s="6" t="s">
        <v>165</v>
      </c>
    </row>
    <row r="68" spans="1:7" x14ac:dyDescent="0.35">
      <c r="A68" s="17">
        <v>1</v>
      </c>
      <c r="B68" s="17" t="s">
        <v>167</v>
      </c>
    </row>
    <row r="69" spans="1:7" ht="27" x14ac:dyDescent="0.35">
      <c r="A69" s="17">
        <v>2</v>
      </c>
      <c r="B69" s="17" t="s">
        <v>169</v>
      </c>
    </row>
    <row r="72" spans="1:7" x14ac:dyDescent="0.35">
      <c r="B72" s="33" t="s">
        <v>170</v>
      </c>
    </row>
    <row r="87" spans="2:2" x14ac:dyDescent="0.35">
      <c r="B87" s="33" t="s">
        <v>171</v>
      </c>
    </row>
    <row r="88" spans="2:2" x14ac:dyDescent="0.35">
      <c r="B88" s="270" t="s">
        <v>1159</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96"/>
  <sheetViews>
    <sheetView workbookViewId="0"/>
  </sheetViews>
  <sheetFormatPr defaultRowHeight="14.5" x14ac:dyDescent="0.35"/>
  <cols>
    <col min="1" max="1" width="7.1796875" bestFit="1" customWidth="1"/>
    <col min="2" max="2" width="52.54296875" bestFit="1" customWidth="1"/>
    <col min="3" max="3" width="13.54296875" bestFit="1" customWidth="1"/>
    <col min="4" max="4" width="24.453125" bestFit="1" customWidth="1"/>
    <col min="5" max="5" width="11.81640625" bestFit="1" customWidth="1"/>
    <col min="6" max="6" width="13.17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342</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14</v>
      </c>
      <c r="C8" s="6" t="s">
        <v>15</v>
      </c>
      <c r="D8" s="6" t="s">
        <v>16</v>
      </c>
      <c r="E8" s="7">
        <v>12333841</v>
      </c>
      <c r="F8" s="8">
        <v>86441.72</v>
      </c>
      <c r="G8" s="9">
        <v>8.8599999999999998E-2</v>
      </c>
      <c r="K8" s="4" t="s">
        <v>17</v>
      </c>
      <c r="L8" s="4" t="s">
        <v>18</v>
      </c>
    </row>
    <row r="9" spans="1:12" x14ac:dyDescent="0.35">
      <c r="A9" s="6">
        <v>2</v>
      </c>
      <c r="B9" s="6" t="s">
        <v>19</v>
      </c>
      <c r="C9" s="6" t="s">
        <v>20</v>
      </c>
      <c r="D9" s="6" t="s">
        <v>16</v>
      </c>
      <c r="E9" s="7">
        <v>4149624</v>
      </c>
      <c r="F9" s="8">
        <v>66184.429999999993</v>
      </c>
      <c r="G9" s="9">
        <v>6.7799999999999999E-2</v>
      </c>
      <c r="K9" t="s">
        <v>16</v>
      </c>
      <c r="L9" s="9">
        <v>0.26100000000000001</v>
      </c>
    </row>
    <row r="10" spans="1:12" x14ac:dyDescent="0.35">
      <c r="A10" s="6">
        <v>3</v>
      </c>
      <c r="B10" s="6" t="s">
        <v>29</v>
      </c>
      <c r="C10" s="6" t="s">
        <v>30</v>
      </c>
      <c r="D10" s="6" t="s">
        <v>31</v>
      </c>
      <c r="E10" s="7">
        <v>3388611</v>
      </c>
      <c r="F10" s="8">
        <v>56766.01</v>
      </c>
      <c r="G10" s="9">
        <v>5.8200000000000002E-2</v>
      </c>
      <c r="K10" t="s">
        <v>31</v>
      </c>
      <c r="L10" s="9">
        <v>9.530000000000001E-2</v>
      </c>
    </row>
    <row r="11" spans="1:12" x14ac:dyDescent="0.35">
      <c r="A11" s="6">
        <v>4</v>
      </c>
      <c r="B11" s="6" t="s">
        <v>38</v>
      </c>
      <c r="C11" s="6" t="s">
        <v>39</v>
      </c>
      <c r="D11" s="6" t="s">
        <v>16</v>
      </c>
      <c r="E11" s="7">
        <v>5553541</v>
      </c>
      <c r="F11" s="8">
        <v>42570.67</v>
      </c>
      <c r="G11" s="9">
        <v>4.36E-2</v>
      </c>
      <c r="K11" t="s">
        <v>28</v>
      </c>
      <c r="L11" s="9">
        <v>7.8100000000000003E-2</v>
      </c>
    </row>
    <row r="12" spans="1:12" x14ac:dyDescent="0.35">
      <c r="A12" s="6">
        <v>5</v>
      </c>
      <c r="B12" s="6" t="s">
        <v>207</v>
      </c>
      <c r="C12" s="6" t="s">
        <v>208</v>
      </c>
      <c r="D12" s="6" t="s">
        <v>16</v>
      </c>
      <c r="E12" s="7">
        <v>7545359</v>
      </c>
      <c r="F12" s="8">
        <v>34180.480000000003</v>
      </c>
      <c r="G12" s="9">
        <v>3.5000000000000003E-2</v>
      </c>
      <c r="K12" t="s">
        <v>24</v>
      </c>
      <c r="L12" s="9">
        <v>6.2800000000000009E-2</v>
      </c>
    </row>
    <row r="13" spans="1:12" x14ac:dyDescent="0.35">
      <c r="A13" s="6">
        <v>6</v>
      </c>
      <c r="B13" s="6" t="s">
        <v>209</v>
      </c>
      <c r="C13" s="6" t="s">
        <v>210</v>
      </c>
      <c r="D13" s="6" t="s">
        <v>211</v>
      </c>
      <c r="E13" s="7">
        <v>4193625</v>
      </c>
      <c r="F13" s="8">
        <v>28864.720000000001</v>
      </c>
      <c r="G13" s="9">
        <v>2.9600000000000001E-2</v>
      </c>
      <c r="K13" t="s">
        <v>37</v>
      </c>
      <c r="L13" s="9">
        <v>6.0100000000000001E-2</v>
      </c>
    </row>
    <row r="14" spans="1:12" x14ac:dyDescent="0.35">
      <c r="A14" s="6">
        <v>7</v>
      </c>
      <c r="B14" s="6" t="s">
        <v>43</v>
      </c>
      <c r="C14" s="6" t="s">
        <v>44</v>
      </c>
      <c r="D14" s="6" t="s">
        <v>31</v>
      </c>
      <c r="E14" s="7">
        <v>2226733</v>
      </c>
      <c r="F14" s="8">
        <v>28492.16</v>
      </c>
      <c r="G14" s="9">
        <v>2.92E-2</v>
      </c>
      <c r="K14" t="s">
        <v>42</v>
      </c>
      <c r="L14" s="9">
        <v>4.9199999999999994E-2</v>
      </c>
    </row>
    <row r="15" spans="1:12" x14ac:dyDescent="0.35">
      <c r="A15" s="6">
        <v>8</v>
      </c>
      <c r="B15" s="6" t="s">
        <v>35</v>
      </c>
      <c r="C15" s="6" t="s">
        <v>36</v>
      </c>
      <c r="D15" s="6" t="s">
        <v>28</v>
      </c>
      <c r="E15" s="7">
        <v>153390</v>
      </c>
      <c r="F15" s="8">
        <v>27283.1</v>
      </c>
      <c r="G15" s="9">
        <v>2.7999999999999997E-2</v>
      </c>
      <c r="K15" t="s">
        <v>23</v>
      </c>
      <c r="L15" s="9">
        <v>3.9599999999999996E-2</v>
      </c>
    </row>
    <row r="16" spans="1:12" x14ac:dyDescent="0.35">
      <c r="A16" s="6">
        <v>9</v>
      </c>
      <c r="B16" s="6" t="s">
        <v>102</v>
      </c>
      <c r="C16" s="6" t="s">
        <v>103</v>
      </c>
      <c r="D16" s="6" t="s">
        <v>62</v>
      </c>
      <c r="E16" s="7">
        <v>2097047</v>
      </c>
      <c r="F16" s="8">
        <v>27028.84</v>
      </c>
      <c r="G16" s="9">
        <v>2.7699999999999999E-2</v>
      </c>
      <c r="K16" t="s">
        <v>50</v>
      </c>
      <c r="L16" s="9">
        <v>3.9E-2</v>
      </c>
    </row>
    <row r="17" spans="1:12" x14ac:dyDescent="0.35">
      <c r="A17" s="6">
        <v>10</v>
      </c>
      <c r="B17" s="6" t="s">
        <v>40</v>
      </c>
      <c r="C17" s="6" t="s">
        <v>41</v>
      </c>
      <c r="D17" s="6" t="s">
        <v>16</v>
      </c>
      <c r="E17" s="7">
        <v>1265829</v>
      </c>
      <c r="F17" s="8">
        <v>25386.2</v>
      </c>
      <c r="G17" s="9">
        <v>2.6000000000000002E-2</v>
      </c>
      <c r="K17" t="s">
        <v>62</v>
      </c>
      <c r="L17" s="9">
        <v>3.7699999999999997E-2</v>
      </c>
    </row>
    <row r="18" spans="1:12" x14ac:dyDescent="0.35">
      <c r="A18" s="6">
        <v>11</v>
      </c>
      <c r="B18" s="6" t="s">
        <v>100</v>
      </c>
      <c r="C18" s="6" t="s">
        <v>101</v>
      </c>
      <c r="D18" s="6" t="s">
        <v>37</v>
      </c>
      <c r="E18" s="7">
        <v>4386588</v>
      </c>
      <c r="F18" s="8">
        <v>21007.37</v>
      </c>
      <c r="G18" s="9">
        <v>2.1499999999999998E-2</v>
      </c>
      <c r="K18" t="s">
        <v>34</v>
      </c>
      <c r="L18" s="9">
        <v>3.5500000000000004E-2</v>
      </c>
    </row>
    <row r="19" spans="1:12" x14ac:dyDescent="0.35">
      <c r="A19" s="6">
        <v>12</v>
      </c>
      <c r="B19" s="6" t="s">
        <v>187</v>
      </c>
      <c r="C19" s="6" t="s">
        <v>188</v>
      </c>
      <c r="D19" s="6" t="s">
        <v>23</v>
      </c>
      <c r="E19" s="7">
        <v>876828</v>
      </c>
      <c r="F19" s="8">
        <v>19768.09</v>
      </c>
      <c r="G19" s="9">
        <v>2.0299999999999999E-2</v>
      </c>
      <c r="K19" t="s">
        <v>211</v>
      </c>
      <c r="L19" s="9">
        <v>3.0100000000000002E-2</v>
      </c>
    </row>
    <row r="20" spans="1:12" x14ac:dyDescent="0.35">
      <c r="A20" s="6">
        <v>13</v>
      </c>
      <c r="B20" s="6" t="s">
        <v>173</v>
      </c>
      <c r="C20" s="6" t="s">
        <v>174</v>
      </c>
      <c r="D20" s="6" t="s">
        <v>28</v>
      </c>
      <c r="E20" s="7">
        <v>1614917</v>
      </c>
      <c r="F20" s="8">
        <v>19622.86</v>
      </c>
      <c r="G20" s="9">
        <v>2.0099999999999996E-2</v>
      </c>
      <c r="K20" t="s">
        <v>56</v>
      </c>
      <c r="L20" s="9">
        <v>2.9199999999999997E-2</v>
      </c>
    </row>
    <row r="21" spans="1:12" x14ac:dyDescent="0.35">
      <c r="A21" s="6">
        <v>14</v>
      </c>
      <c r="B21" s="6" t="s">
        <v>21</v>
      </c>
      <c r="C21" s="6" t="s">
        <v>22</v>
      </c>
      <c r="D21" s="6" t="s">
        <v>23</v>
      </c>
      <c r="E21" s="7">
        <v>254410</v>
      </c>
      <c r="F21" s="8">
        <v>18816.419999999998</v>
      </c>
      <c r="G21" s="9">
        <v>1.9299999999999998E-2</v>
      </c>
      <c r="K21" t="s">
        <v>51</v>
      </c>
      <c r="L21" s="9">
        <v>2.6200000000000001E-2</v>
      </c>
    </row>
    <row r="22" spans="1:12" x14ac:dyDescent="0.35">
      <c r="A22" s="6">
        <v>15</v>
      </c>
      <c r="B22" s="6" t="s">
        <v>215</v>
      </c>
      <c r="C22" s="6" t="s">
        <v>216</v>
      </c>
      <c r="D22" s="6" t="s">
        <v>212</v>
      </c>
      <c r="E22" s="7">
        <v>13131364</v>
      </c>
      <c r="F22" s="8">
        <v>18626.84</v>
      </c>
      <c r="G22" s="9">
        <v>1.9099999999999999E-2</v>
      </c>
      <c r="K22" t="s">
        <v>186</v>
      </c>
      <c r="L22" s="9">
        <v>1.9700000000000002E-2</v>
      </c>
    </row>
    <row r="23" spans="1:12" x14ac:dyDescent="0.35">
      <c r="A23" s="6">
        <v>16</v>
      </c>
      <c r="B23" s="6" t="s">
        <v>146</v>
      </c>
      <c r="C23" s="6" t="s">
        <v>147</v>
      </c>
      <c r="D23" s="6" t="s">
        <v>71</v>
      </c>
      <c r="E23" s="7">
        <v>4284414</v>
      </c>
      <c r="F23" s="8">
        <v>18517.240000000002</v>
      </c>
      <c r="G23" s="9">
        <v>1.9E-2</v>
      </c>
      <c r="K23" t="s">
        <v>212</v>
      </c>
      <c r="L23" s="9">
        <v>1.9099999999999999E-2</v>
      </c>
    </row>
    <row r="24" spans="1:12" x14ac:dyDescent="0.35">
      <c r="A24" s="6">
        <v>17</v>
      </c>
      <c r="B24" s="6" t="s">
        <v>52</v>
      </c>
      <c r="C24" s="6" t="s">
        <v>53</v>
      </c>
      <c r="D24" s="6" t="s">
        <v>42</v>
      </c>
      <c r="E24" s="7">
        <v>375535</v>
      </c>
      <c r="F24" s="8">
        <v>18328.740000000002</v>
      </c>
      <c r="G24" s="9">
        <v>1.8799999999999997E-2</v>
      </c>
      <c r="K24" t="s">
        <v>71</v>
      </c>
      <c r="L24" s="9">
        <v>1.9E-2</v>
      </c>
    </row>
    <row r="25" spans="1:12" x14ac:dyDescent="0.35">
      <c r="A25" s="6">
        <v>18</v>
      </c>
      <c r="B25" s="6" t="s">
        <v>54</v>
      </c>
      <c r="C25" s="6" t="s">
        <v>55</v>
      </c>
      <c r="D25" s="6" t="s">
        <v>24</v>
      </c>
      <c r="E25" s="7">
        <v>1708187</v>
      </c>
      <c r="F25" s="8">
        <v>17587.490000000002</v>
      </c>
      <c r="G25" s="9">
        <v>1.8000000000000002E-2</v>
      </c>
      <c r="K25" t="s">
        <v>183</v>
      </c>
      <c r="L25" s="9">
        <v>1.7399999999999999E-2</v>
      </c>
    </row>
    <row r="26" spans="1:12" x14ac:dyDescent="0.35">
      <c r="A26" s="6">
        <v>19</v>
      </c>
      <c r="B26" s="6" t="s">
        <v>343</v>
      </c>
      <c r="C26" s="6" t="s">
        <v>344</v>
      </c>
      <c r="D26" s="6" t="s">
        <v>56</v>
      </c>
      <c r="E26" s="7">
        <v>3815805</v>
      </c>
      <c r="F26" s="8">
        <v>16997.5</v>
      </c>
      <c r="G26" s="9">
        <v>1.7399999999999999E-2</v>
      </c>
      <c r="K26" t="s">
        <v>259</v>
      </c>
      <c r="L26" s="9">
        <v>1.6299999999999999E-2</v>
      </c>
    </row>
    <row r="27" spans="1:12" x14ac:dyDescent="0.35">
      <c r="A27" s="6">
        <v>20</v>
      </c>
      <c r="B27" s="6" t="s">
        <v>190</v>
      </c>
      <c r="C27" s="6" t="s">
        <v>191</v>
      </c>
      <c r="D27" s="6" t="s">
        <v>183</v>
      </c>
      <c r="E27" s="7">
        <v>2405246</v>
      </c>
      <c r="F27" s="8">
        <v>16940.150000000001</v>
      </c>
      <c r="G27" s="9">
        <v>1.7399999999999999E-2</v>
      </c>
      <c r="K27" t="s">
        <v>59</v>
      </c>
      <c r="L27" s="9">
        <v>1.43E-2</v>
      </c>
    </row>
    <row r="28" spans="1:12" x14ac:dyDescent="0.35">
      <c r="A28" s="6">
        <v>21</v>
      </c>
      <c r="B28" s="6" t="s">
        <v>257</v>
      </c>
      <c r="C28" s="6" t="s">
        <v>258</v>
      </c>
      <c r="D28" s="6" t="s">
        <v>259</v>
      </c>
      <c r="E28" s="7">
        <v>932415</v>
      </c>
      <c r="F28" s="8">
        <v>15878.56</v>
      </c>
      <c r="G28" s="9">
        <v>1.6299999999999999E-2</v>
      </c>
      <c r="K28" t="s">
        <v>177</v>
      </c>
      <c r="L28" s="9">
        <v>1.2199999999999999E-2</v>
      </c>
    </row>
    <row r="29" spans="1:12" x14ac:dyDescent="0.35">
      <c r="A29" s="6">
        <v>22</v>
      </c>
      <c r="B29" s="6" t="s">
        <v>69</v>
      </c>
      <c r="C29" s="6" t="s">
        <v>70</v>
      </c>
      <c r="D29" s="6" t="s">
        <v>28</v>
      </c>
      <c r="E29" s="7">
        <v>1506032</v>
      </c>
      <c r="F29" s="8">
        <v>15275.68</v>
      </c>
      <c r="G29" s="9">
        <v>1.5700000000000002E-2</v>
      </c>
      <c r="K29" t="s">
        <v>217</v>
      </c>
      <c r="L29" s="9">
        <v>1.1000000000000001E-2</v>
      </c>
    </row>
    <row r="30" spans="1:12" x14ac:dyDescent="0.35">
      <c r="A30" s="6">
        <v>23</v>
      </c>
      <c r="B30" s="6" t="s">
        <v>57</v>
      </c>
      <c r="C30" s="6" t="s">
        <v>58</v>
      </c>
      <c r="D30" s="6" t="s">
        <v>51</v>
      </c>
      <c r="E30" s="7">
        <v>2648598</v>
      </c>
      <c r="F30" s="8">
        <v>15202.95</v>
      </c>
      <c r="G30" s="9">
        <v>1.5600000000000001E-2</v>
      </c>
      <c r="K30" t="s">
        <v>317</v>
      </c>
      <c r="L30" s="9">
        <v>1.04E-2</v>
      </c>
    </row>
    <row r="31" spans="1:12" x14ac:dyDescent="0.35">
      <c r="A31" s="6">
        <v>24</v>
      </c>
      <c r="B31" s="6" t="s">
        <v>194</v>
      </c>
      <c r="C31" s="6" t="s">
        <v>195</v>
      </c>
      <c r="D31" s="6" t="s">
        <v>24</v>
      </c>
      <c r="E31" s="7">
        <v>8863108</v>
      </c>
      <c r="F31" s="8">
        <v>14991.95</v>
      </c>
      <c r="G31" s="9">
        <v>1.54E-2</v>
      </c>
      <c r="K31" t="s">
        <v>45</v>
      </c>
      <c r="L31" s="9">
        <v>3.0000000000000001E-3</v>
      </c>
    </row>
    <row r="32" spans="1:12" x14ac:dyDescent="0.35">
      <c r="A32" s="6">
        <v>25</v>
      </c>
      <c r="B32" s="6" t="s">
        <v>230</v>
      </c>
      <c r="C32" s="6" t="s">
        <v>231</v>
      </c>
      <c r="D32" s="6" t="s">
        <v>42</v>
      </c>
      <c r="E32" s="7">
        <v>1730564</v>
      </c>
      <c r="F32" s="8">
        <v>14160.34</v>
      </c>
      <c r="G32" s="9">
        <v>1.4499999999999999E-2</v>
      </c>
      <c r="K32" t="s">
        <v>77</v>
      </c>
      <c r="L32" s="9">
        <v>1.3800000000000034E-2</v>
      </c>
    </row>
    <row r="33" spans="1:7" x14ac:dyDescent="0.35">
      <c r="A33" s="6">
        <v>26</v>
      </c>
      <c r="B33" s="6" t="s">
        <v>84</v>
      </c>
      <c r="C33" s="6" t="s">
        <v>85</v>
      </c>
      <c r="D33" s="6" t="s">
        <v>28</v>
      </c>
      <c r="E33" s="7">
        <v>876435</v>
      </c>
      <c r="F33" s="8">
        <v>13930.93</v>
      </c>
      <c r="G33" s="9">
        <v>1.43E-2</v>
      </c>
    </row>
    <row r="34" spans="1:7" x14ac:dyDescent="0.35">
      <c r="A34" s="6">
        <v>27</v>
      </c>
      <c r="B34" s="6" t="s">
        <v>226</v>
      </c>
      <c r="C34" s="6" t="s">
        <v>227</v>
      </c>
      <c r="D34" s="6" t="s">
        <v>24</v>
      </c>
      <c r="E34" s="7">
        <v>3235811</v>
      </c>
      <c r="F34" s="8">
        <v>13818.53</v>
      </c>
      <c r="G34" s="9">
        <v>1.4199999999999999E-2</v>
      </c>
    </row>
    <row r="35" spans="1:7" x14ac:dyDescent="0.35">
      <c r="A35" s="6">
        <v>28</v>
      </c>
      <c r="B35" s="6" t="s">
        <v>345</v>
      </c>
      <c r="C35" s="6" t="s">
        <v>346</v>
      </c>
      <c r="D35" s="6" t="s">
        <v>50</v>
      </c>
      <c r="E35" s="7">
        <v>8331125</v>
      </c>
      <c r="F35" s="8">
        <v>13233.99</v>
      </c>
      <c r="G35" s="9">
        <v>1.3600000000000001E-2</v>
      </c>
    </row>
    <row r="36" spans="1:7" x14ac:dyDescent="0.35">
      <c r="A36" s="6">
        <v>29</v>
      </c>
      <c r="B36" s="6" t="s">
        <v>213</v>
      </c>
      <c r="C36" s="6" t="s">
        <v>214</v>
      </c>
      <c r="D36" s="6" t="s">
        <v>50</v>
      </c>
      <c r="E36" s="7">
        <v>4096657</v>
      </c>
      <c r="F36" s="8">
        <v>12945.44</v>
      </c>
      <c r="G36" s="9">
        <v>1.3300000000000001E-2</v>
      </c>
    </row>
    <row r="37" spans="1:7" x14ac:dyDescent="0.35">
      <c r="A37" s="6">
        <v>30</v>
      </c>
      <c r="B37" s="6" t="s">
        <v>72</v>
      </c>
      <c r="C37" s="6" t="s">
        <v>73</v>
      </c>
      <c r="D37" s="6" t="s">
        <v>37</v>
      </c>
      <c r="E37" s="7">
        <v>2717749</v>
      </c>
      <c r="F37" s="8">
        <v>12845.44</v>
      </c>
      <c r="G37" s="9">
        <v>1.32E-2</v>
      </c>
    </row>
    <row r="38" spans="1:7" x14ac:dyDescent="0.35">
      <c r="A38" s="6">
        <v>31</v>
      </c>
      <c r="B38" s="6" t="s">
        <v>92</v>
      </c>
      <c r="C38" s="6" t="s">
        <v>93</v>
      </c>
      <c r="D38" s="6" t="s">
        <v>34</v>
      </c>
      <c r="E38" s="7">
        <v>1308081</v>
      </c>
      <c r="F38" s="8">
        <v>12127.22</v>
      </c>
      <c r="G38" s="9">
        <v>1.24E-2</v>
      </c>
    </row>
    <row r="39" spans="1:7" x14ac:dyDescent="0.35">
      <c r="A39" s="6">
        <v>32</v>
      </c>
      <c r="B39" s="6" t="s">
        <v>232</v>
      </c>
      <c r="C39" s="6" t="s">
        <v>233</v>
      </c>
      <c r="D39" s="6" t="s">
        <v>177</v>
      </c>
      <c r="E39" s="7">
        <v>420898</v>
      </c>
      <c r="F39" s="8">
        <v>11921.94</v>
      </c>
      <c r="G39" s="9">
        <v>1.2199999999999999E-2</v>
      </c>
    </row>
    <row r="40" spans="1:7" x14ac:dyDescent="0.35">
      <c r="A40" s="6">
        <v>33</v>
      </c>
      <c r="B40" s="6" t="s">
        <v>86</v>
      </c>
      <c r="C40" s="6" t="s">
        <v>87</v>
      </c>
      <c r="D40" s="6" t="s">
        <v>50</v>
      </c>
      <c r="E40" s="7">
        <v>2211498</v>
      </c>
      <c r="F40" s="8">
        <v>11789.5</v>
      </c>
      <c r="G40" s="9">
        <v>1.21E-2</v>
      </c>
    </row>
    <row r="41" spans="1:7" x14ac:dyDescent="0.35">
      <c r="A41" s="6">
        <v>34</v>
      </c>
      <c r="B41" s="6" t="s">
        <v>118</v>
      </c>
      <c r="C41" s="6" t="s">
        <v>119</v>
      </c>
      <c r="D41" s="6" t="s">
        <v>56</v>
      </c>
      <c r="E41" s="7">
        <v>122076</v>
      </c>
      <c r="F41" s="8">
        <v>11551.5</v>
      </c>
      <c r="G41" s="9">
        <v>1.18E-2</v>
      </c>
    </row>
    <row r="42" spans="1:7" x14ac:dyDescent="0.35">
      <c r="A42" s="6">
        <v>35</v>
      </c>
      <c r="B42" s="6" t="s">
        <v>98</v>
      </c>
      <c r="C42" s="6" t="s">
        <v>99</v>
      </c>
      <c r="D42" s="6" t="s">
        <v>34</v>
      </c>
      <c r="E42" s="7">
        <v>1565086</v>
      </c>
      <c r="F42" s="8">
        <v>11541.73</v>
      </c>
      <c r="G42" s="9">
        <v>1.18E-2</v>
      </c>
    </row>
    <row r="43" spans="1:7" x14ac:dyDescent="0.35">
      <c r="A43" s="6">
        <v>36</v>
      </c>
      <c r="B43" s="6" t="s">
        <v>322</v>
      </c>
      <c r="C43" s="6" t="s">
        <v>323</v>
      </c>
      <c r="D43" s="6" t="s">
        <v>37</v>
      </c>
      <c r="E43" s="7">
        <v>482451</v>
      </c>
      <c r="F43" s="8">
        <v>11281.15</v>
      </c>
      <c r="G43" s="9">
        <v>1.1599999999999999E-2</v>
      </c>
    </row>
    <row r="44" spans="1:7" x14ac:dyDescent="0.35">
      <c r="A44" s="6">
        <v>37</v>
      </c>
      <c r="B44" s="6" t="s">
        <v>234</v>
      </c>
      <c r="C44" s="6" t="s">
        <v>235</v>
      </c>
      <c r="D44" s="6" t="s">
        <v>217</v>
      </c>
      <c r="E44" s="7">
        <v>5267754</v>
      </c>
      <c r="F44" s="8">
        <v>10690.91</v>
      </c>
      <c r="G44" s="9">
        <v>1.1000000000000001E-2</v>
      </c>
    </row>
    <row r="45" spans="1:7" x14ac:dyDescent="0.35">
      <c r="A45" s="6">
        <v>38</v>
      </c>
      <c r="B45" s="6" t="s">
        <v>285</v>
      </c>
      <c r="C45" s="6" t="s">
        <v>286</v>
      </c>
      <c r="D45" s="6" t="s">
        <v>186</v>
      </c>
      <c r="E45" s="7">
        <v>3076770</v>
      </c>
      <c r="F45" s="8">
        <v>10428.709999999999</v>
      </c>
      <c r="G45" s="9">
        <v>1.0700000000000001E-2</v>
      </c>
    </row>
    <row r="46" spans="1:7" x14ac:dyDescent="0.35">
      <c r="A46" s="6">
        <v>39</v>
      </c>
      <c r="B46" s="6" t="s">
        <v>347</v>
      </c>
      <c r="C46" s="6" t="s">
        <v>348</v>
      </c>
      <c r="D46" s="6" t="s">
        <v>51</v>
      </c>
      <c r="E46" s="7">
        <v>261600</v>
      </c>
      <c r="F46" s="8">
        <v>10330.450000000001</v>
      </c>
      <c r="G46" s="9">
        <v>1.06E-2</v>
      </c>
    </row>
    <row r="47" spans="1:7" x14ac:dyDescent="0.35">
      <c r="A47" s="6">
        <v>40</v>
      </c>
      <c r="B47" s="6" t="s">
        <v>326</v>
      </c>
      <c r="C47" s="6" t="s">
        <v>327</v>
      </c>
      <c r="D47" s="6" t="s">
        <v>317</v>
      </c>
      <c r="E47" s="7">
        <v>549319</v>
      </c>
      <c r="F47" s="8">
        <v>10175.59</v>
      </c>
      <c r="G47" s="9">
        <v>1.04E-2</v>
      </c>
    </row>
    <row r="48" spans="1:7" x14ac:dyDescent="0.35">
      <c r="A48" s="6">
        <v>41</v>
      </c>
      <c r="B48" s="6" t="s">
        <v>236</v>
      </c>
      <c r="C48" s="6" t="s">
        <v>237</v>
      </c>
      <c r="D48" s="6" t="s">
        <v>62</v>
      </c>
      <c r="E48" s="7">
        <v>2513447</v>
      </c>
      <c r="F48" s="8">
        <v>9783.59</v>
      </c>
      <c r="G48" s="9">
        <v>0.01</v>
      </c>
    </row>
    <row r="49" spans="1:7" x14ac:dyDescent="0.35">
      <c r="A49" s="6">
        <v>42</v>
      </c>
      <c r="B49" s="6" t="s">
        <v>82</v>
      </c>
      <c r="C49" s="6" t="s">
        <v>83</v>
      </c>
      <c r="D49" s="6" t="s">
        <v>42</v>
      </c>
      <c r="E49" s="7">
        <v>398762</v>
      </c>
      <c r="F49" s="8">
        <v>9615.5499999999993</v>
      </c>
      <c r="G49" s="9">
        <v>9.8999999999999991E-3</v>
      </c>
    </row>
    <row r="50" spans="1:7" x14ac:dyDescent="0.35">
      <c r="A50" s="6">
        <v>43</v>
      </c>
      <c r="B50" s="6" t="s">
        <v>198</v>
      </c>
      <c r="C50" s="6" t="s">
        <v>199</v>
      </c>
      <c r="D50" s="6" t="s">
        <v>186</v>
      </c>
      <c r="E50" s="7">
        <v>1105924</v>
      </c>
      <c r="F50" s="8">
        <v>8786.01</v>
      </c>
      <c r="G50" s="9">
        <v>9.0000000000000011E-3</v>
      </c>
    </row>
    <row r="51" spans="1:7" x14ac:dyDescent="0.35">
      <c r="A51" s="6">
        <v>44</v>
      </c>
      <c r="B51" s="6" t="s">
        <v>88</v>
      </c>
      <c r="C51" s="6" t="s">
        <v>89</v>
      </c>
      <c r="D51" s="6" t="s">
        <v>59</v>
      </c>
      <c r="E51" s="7">
        <v>2728975</v>
      </c>
      <c r="F51" s="8">
        <v>7825.34</v>
      </c>
      <c r="G51" s="9">
        <v>8.0000000000000002E-3</v>
      </c>
    </row>
    <row r="52" spans="1:7" x14ac:dyDescent="0.35">
      <c r="A52" s="6">
        <v>45</v>
      </c>
      <c r="B52" s="6" t="s">
        <v>349</v>
      </c>
      <c r="C52" s="6" t="s">
        <v>350</v>
      </c>
      <c r="D52" s="6" t="s">
        <v>31</v>
      </c>
      <c r="E52" s="7">
        <v>560931</v>
      </c>
      <c r="F52" s="8">
        <v>7744.21</v>
      </c>
      <c r="G52" s="9">
        <v>7.9000000000000008E-3</v>
      </c>
    </row>
    <row r="53" spans="1:7" x14ac:dyDescent="0.35">
      <c r="A53" s="6">
        <v>46</v>
      </c>
      <c r="B53" s="6" t="s">
        <v>204</v>
      </c>
      <c r="C53" s="6" t="s">
        <v>205</v>
      </c>
      <c r="D53" s="6" t="s">
        <v>24</v>
      </c>
      <c r="E53" s="7">
        <v>1354765</v>
      </c>
      <c r="F53" s="8">
        <v>7644.26</v>
      </c>
      <c r="G53" s="9">
        <v>7.8000000000000005E-3</v>
      </c>
    </row>
    <row r="54" spans="1:7" x14ac:dyDescent="0.35">
      <c r="A54" s="6">
        <v>47</v>
      </c>
      <c r="B54" s="6" t="s">
        <v>128</v>
      </c>
      <c r="C54" s="6" t="s">
        <v>129</v>
      </c>
      <c r="D54" s="6" t="s">
        <v>24</v>
      </c>
      <c r="E54" s="7">
        <v>5991869</v>
      </c>
      <c r="F54" s="8">
        <v>7250.16</v>
      </c>
      <c r="G54" s="9">
        <v>7.4000000000000003E-3</v>
      </c>
    </row>
    <row r="55" spans="1:7" x14ac:dyDescent="0.35">
      <c r="A55" s="6">
        <v>48</v>
      </c>
      <c r="B55" s="6" t="s">
        <v>110</v>
      </c>
      <c r="C55" s="6" t="s">
        <v>111</v>
      </c>
      <c r="D55" s="6" t="s">
        <v>37</v>
      </c>
      <c r="E55" s="7">
        <v>558738</v>
      </c>
      <c r="F55" s="8">
        <v>6805.71</v>
      </c>
      <c r="G55" s="9">
        <v>6.9999999999999993E-3</v>
      </c>
    </row>
    <row r="56" spans="1:7" x14ac:dyDescent="0.35">
      <c r="A56" s="6">
        <v>49</v>
      </c>
      <c r="B56" s="6" t="s">
        <v>196</v>
      </c>
      <c r="C56" s="6" t="s">
        <v>197</v>
      </c>
      <c r="D56" s="6" t="s">
        <v>37</v>
      </c>
      <c r="E56" s="7">
        <v>291112</v>
      </c>
      <c r="F56" s="8">
        <v>6651.76</v>
      </c>
      <c r="G56" s="9">
        <v>6.8000000000000005E-3</v>
      </c>
    </row>
    <row r="57" spans="1:7" x14ac:dyDescent="0.35">
      <c r="A57" s="6">
        <v>50</v>
      </c>
      <c r="B57" s="6" t="s">
        <v>246</v>
      </c>
      <c r="C57" s="6" t="s">
        <v>247</v>
      </c>
      <c r="D57" s="6" t="s">
        <v>59</v>
      </c>
      <c r="E57" s="7">
        <v>1732745</v>
      </c>
      <c r="F57" s="8">
        <v>6158.18</v>
      </c>
      <c r="G57" s="9">
        <v>6.3E-3</v>
      </c>
    </row>
    <row r="58" spans="1:7" x14ac:dyDescent="0.35">
      <c r="A58" s="6">
        <v>51</v>
      </c>
      <c r="B58" s="6" t="s">
        <v>295</v>
      </c>
      <c r="C58" s="6" t="s">
        <v>296</v>
      </c>
      <c r="D58" s="6" t="s">
        <v>34</v>
      </c>
      <c r="E58" s="7">
        <v>1228367</v>
      </c>
      <c r="F58" s="8">
        <v>5983.38</v>
      </c>
      <c r="G58" s="9">
        <v>6.0999999999999995E-3</v>
      </c>
    </row>
    <row r="59" spans="1:7" x14ac:dyDescent="0.35">
      <c r="A59" s="6">
        <v>52</v>
      </c>
      <c r="B59" s="6" t="s">
        <v>324</v>
      </c>
      <c r="C59" s="6" t="s">
        <v>325</v>
      </c>
      <c r="D59" s="6" t="s">
        <v>42</v>
      </c>
      <c r="E59" s="7">
        <v>741401</v>
      </c>
      <c r="F59" s="8">
        <v>5850.4</v>
      </c>
      <c r="G59" s="9">
        <v>6.0000000000000001E-3</v>
      </c>
    </row>
    <row r="60" spans="1:7" x14ac:dyDescent="0.35">
      <c r="A60" s="6">
        <v>53</v>
      </c>
      <c r="B60" s="6" t="s">
        <v>96</v>
      </c>
      <c r="C60" s="6" t="s">
        <v>97</v>
      </c>
      <c r="D60" s="6" t="s">
        <v>34</v>
      </c>
      <c r="E60" s="7">
        <v>215450</v>
      </c>
      <c r="F60" s="8">
        <v>5029.79</v>
      </c>
      <c r="G60" s="9">
        <v>5.1999999999999998E-3</v>
      </c>
    </row>
    <row r="61" spans="1:7" x14ac:dyDescent="0.35">
      <c r="A61" s="6">
        <v>54</v>
      </c>
      <c r="B61" s="6" t="s">
        <v>351</v>
      </c>
      <c r="C61" s="6" t="s">
        <v>352</v>
      </c>
      <c r="D61" s="6" t="s">
        <v>45</v>
      </c>
      <c r="E61" s="7">
        <v>960819</v>
      </c>
      <c r="F61" s="8">
        <v>2885.82</v>
      </c>
      <c r="G61" s="9">
        <v>3.0000000000000001E-3</v>
      </c>
    </row>
    <row r="62" spans="1:7" x14ac:dyDescent="0.35">
      <c r="A62" s="6">
        <v>55</v>
      </c>
      <c r="B62" s="6" t="s">
        <v>248</v>
      </c>
      <c r="C62" s="6" t="s">
        <v>249</v>
      </c>
      <c r="D62" s="6" t="s">
        <v>211</v>
      </c>
      <c r="E62" s="7">
        <v>299544</v>
      </c>
      <c r="F62" s="8">
        <v>459.2</v>
      </c>
      <c r="G62" s="9">
        <v>5.0000000000000001E-4</v>
      </c>
    </row>
    <row r="63" spans="1:7" x14ac:dyDescent="0.35">
      <c r="A63" s="10"/>
      <c r="B63" s="10" t="s">
        <v>152</v>
      </c>
      <c r="C63" s="10"/>
      <c r="D63" s="10"/>
      <c r="E63" s="10"/>
      <c r="F63" s="11">
        <v>962006.9</v>
      </c>
      <c r="G63" s="12">
        <v>0.98620000000000008</v>
      </c>
    </row>
    <row r="65" spans="1:8" x14ac:dyDescent="0.35">
      <c r="B65" s="4" t="s">
        <v>160</v>
      </c>
    </row>
    <row r="66" spans="1:8" x14ac:dyDescent="0.35">
      <c r="A66" s="6">
        <v>56</v>
      </c>
      <c r="B66" s="4" t="s">
        <v>161</v>
      </c>
      <c r="F66" s="8">
        <v>20119.29</v>
      </c>
      <c r="G66" s="9">
        <v>2.06E-2</v>
      </c>
      <c r="H66" s="13">
        <v>44470</v>
      </c>
    </row>
    <row r="67" spans="1:8" x14ac:dyDescent="0.35">
      <c r="A67" s="10"/>
      <c r="B67" s="10" t="s">
        <v>152</v>
      </c>
      <c r="C67" s="10"/>
      <c r="D67" s="10"/>
      <c r="E67" s="10"/>
      <c r="F67" s="11">
        <v>20119.29</v>
      </c>
      <c r="G67" s="12">
        <v>2.06E-2</v>
      </c>
    </row>
    <row r="69" spans="1:8" x14ac:dyDescent="0.35">
      <c r="B69" s="4" t="s">
        <v>162</v>
      </c>
    </row>
    <row r="70" spans="1:8" x14ac:dyDescent="0.35">
      <c r="A70" s="6"/>
      <c r="B70" s="6" t="s">
        <v>163</v>
      </c>
      <c r="C70" s="6"/>
      <c r="D70" s="7"/>
      <c r="F70" s="8">
        <v>-6560.02</v>
      </c>
      <c r="G70" s="9">
        <v>-6.8000000000000005E-3</v>
      </c>
    </row>
    <row r="71" spans="1:8" x14ac:dyDescent="0.35">
      <c r="A71" s="10"/>
      <c r="B71" s="10" t="s">
        <v>152</v>
      </c>
      <c r="C71" s="10"/>
      <c r="D71" s="10"/>
      <c r="E71" s="10"/>
      <c r="F71" s="11">
        <v>-6560.02</v>
      </c>
      <c r="G71" s="12">
        <v>-6.8000000000000005E-3</v>
      </c>
    </row>
    <row r="73" spans="1:8" x14ac:dyDescent="0.35">
      <c r="A73" s="14"/>
      <c r="B73" s="14" t="s">
        <v>164</v>
      </c>
      <c r="C73" s="14"/>
      <c r="D73" s="14"/>
      <c r="E73" s="14"/>
      <c r="F73" s="15">
        <v>975566.17</v>
      </c>
      <c r="G73" s="16">
        <v>1.0000000000000002</v>
      </c>
    </row>
    <row r="74" spans="1:8" x14ac:dyDescent="0.35">
      <c r="A74" s="6" t="s">
        <v>165</v>
      </c>
    </row>
    <row r="75" spans="1:8" x14ac:dyDescent="0.35">
      <c r="A75" s="17">
        <v>1</v>
      </c>
      <c r="B75" s="17" t="s">
        <v>167</v>
      </c>
    </row>
    <row r="76" spans="1:8" x14ac:dyDescent="0.35">
      <c r="A76" s="17">
        <v>2</v>
      </c>
      <c r="B76" s="17" t="s">
        <v>253</v>
      </c>
    </row>
    <row r="77" spans="1:8" ht="27" x14ac:dyDescent="0.35">
      <c r="A77" s="17">
        <v>3</v>
      </c>
      <c r="B77" s="17" t="s">
        <v>169</v>
      </c>
    </row>
    <row r="80" spans="1:8" x14ac:dyDescent="0.35">
      <c r="B80" s="33" t="s">
        <v>170</v>
      </c>
    </row>
    <row r="95" spans="2:2" x14ac:dyDescent="0.35">
      <c r="B95" s="33" t="s">
        <v>171</v>
      </c>
    </row>
    <row r="96" spans="2:2" x14ac:dyDescent="0.35">
      <c r="B96" s="270" t="s">
        <v>1156</v>
      </c>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1"/>
  <sheetViews>
    <sheetView workbookViewId="0"/>
  </sheetViews>
  <sheetFormatPr defaultRowHeight="14.5" x14ac:dyDescent="0.35"/>
  <cols>
    <col min="1" max="1" width="7.1796875" bestFit="1" customWidth="1"/>
    <col min="2" max="2" width="56.26953125" bestFit="1" customWidth="1"/>
    <col min="3" max="3" width="13.26953125" bestFit="1" customWidth="1"/>
    <col min="4" max="4" width="14.81640625" bestFit="1" customWidth="1"/>
    <col min="5" max="5" width="9.1796875" bestFit="1" customWidth="1"/>
    <col min="6" max="6" width="12.54296875" bestFit="1" customWidth="1"/>
    <col min="7" max="7" width="8.81640625" bestFit="1" customWidth="1"/>
    <col min="8" max="8" width="12.81640625" bestFit="1" customWidth="1"/>
    <col min="9" max="9" width="14.54296875" bestFit="1" customWidth="1"/>
    <col min="10" max="10" width="4.81640625" bestFit="1" customWidth="1"/>
  </cols>
  <sheetData>
    <row r="1" spans="1:10" ht="19" x14ac:dyDescent="0.45">
      <c r="A1" s="35"/>
      <c r="B1" s="278" t="s">
        <v>353</v>
      </c>
      <c r="C1" s="274"/>
      <c r="D1" s="274"/>
      <c r="E1" s="274"/>
      <c r="F1" s="274"/>
      <c r="G1" s="34"/>
      <c r="H1" s="34"/>
      <c r="I1" s="34"/>
      <c r="J1" s="34"/>
    </row>
    <row r="2" spans="1:10" x14ac:dyDescent="0.35">
      <c r="A2" s="34"/>
      <c r="B2" s="36" t="s">
        <v>1</v>
      </c>
      <c r="C2" s="34"/>
      <c r="D2" s="34"/>
      <c r="E2" s="34"/>
      <c r="F2" s="34"/>
      <c r="G2" s="34"/>
      <c r="H2" s="34"/>
      <c r="I2" s="34"/>
      <c r="J2" s="34"/>
    </row>
    <row r="3" spans="1:10" x14ac:dyDescent="0.35">
      <c r="A3" s="32"/>
      <c r="B3" s="32"/>
      <c r="C3" s="32"/>
      <c r="D3" s="32"/>
      <c r="E3" s="32"/>
      <c r="F3" s="32"/>
      <c r="G3" s="32"/>
      <c r="H3" s="32"/>
      <c r="I3" s="32"/>
      <c r="J3" s="32"/>
    </row>
    <row r="4" spans="1:10" ht="30" customHeight="1" x14ac:dyDescent="0.35">
      <c r="A4" s="37" t="s">
        <v>2</v>
      </c>
      <c r="B4" s="37" t="s">
        <v>3</v>
      </c>
      <c r="C4" s="37" t="s">
        <v>4</v>
      </c>
      <c r="D4" s="37" t="s">
        <v>5</v>
      </c>
      <c r="E4" s="37" t="s">
        <v>6</v>
      </c>
      <c r="F4" s="37" t="s">
        <v>7</v>
      </c>
      <c r="G4" s="37" t="s">
        <v>8</v>
      </c>
      <c r="H4" s="37" t="s">
        <v>9</v>
      </c>
      <c r="I4" s="37" t="s">
        <v>10</v>
      </c>
      <c r="J4" s="37" t="s">
        <v>11</v>
      </c>
    </row>
    <row r="5" spans="1:10" x14ac:dyDescent="0.35">
      <c r="A5" s="32"/>
      <c r="B5" s="32"/>
      <c r="C5" s="32"/>
      <c r="D5" s="32"/>
      <c r="E5" s="32"/>
      <c r="F5" s="32"/>
      <c r="G5" s="32"/>
      <c r="H5" s="32"/>
      <c r="I5" s="32"/>
      <c r="J5" s="32"/>
    </row>
    <row r="6" spans="1:10" x14ac:dyDescent="0.35">
      <c r="A6" s="34"/>
      <c r="B6" s="36" t="s">
        <v>354</v>
      </c>
      <c r="C6" s="34"/>
      <c r="D6" s="34"/>
      <c r="E6" s="34"/>
      <c r="F6" s="34"/>
      <c r="G6" s="34"/>
      <c r="H6" s="34"/>
      <c r="I6" s="34"/>
      <c r="J6" s="34"/>
    </row>
    <row r="7" spans="1:10" x14ac:dyDescent="0.35">
      <c r="A7" s="34"/>
      <c r="B7" s="36" t="s">
        <v>355</v>
      </c>
      <c r="C7" s="34"/>
      <c r="D7" s="34"/>
      <c r="E7" s="34"/>
      <c r="F7" s="34"/>
      <c r="G7" s="34"/>
      <c r="H7" s="34"/>
      <c r="I7" s="34"/>
      <c r="J7" s="34"/>
    </row>
    <row r="8" spans="1:10" x14ac:dyDescent="0.35">
      <c r="A8" s="38">
        <v>1</v>
      </c>
      <c r="B8" s="38" t="s">
        <v>356</v>
      </c>
      <c r="C8" s="38" t="s">
        <v>357</v>
      </c>
      <c r="D8" s="34"/>
      <c r="E8" s="39">
        <v>455822.52</v>
      </c>
      <c r="F8" s="40">
        <v>6505.46</v>
      </c>
      <c r="G8" s="41">
        <v>0.96730000000000005</v>
      </c>
      <c r="H8" s="34"/>
      <c r="I8" s="34"/>
      <c r="J8" s="34"/>
    </row>
    <row r="9" spans="1:10" x14ac:dyDescent="0.35">
      <c r="A9" s="42"/>
      <c r="B9" s="42" t="s">
        <v>152</v>
      </c>
      <c r="C9" s="42"/>
      <c r="D9" s="42"/>
      <c r="E9" s="42"/>
      <c r="F9" s="43">
        <v>6505.46</v>
      </c>
      <c r="G9" s="44">
        <v>0.96730000000000005</v>
      </c>
      <c r="H9" s="34"/>
      <c r="I9" s="34"/>
      <c r="J9" s="34"/>
    </row>
    <row r="10" spans="1:10" x14ac:dyDescent="0.35">
      <c r="A10" s="32"/>
      <c r="B10" s="32"/>
      <c r="C10" s="32"/>
      <c r="D10" s="32"/>
      <c r="E10" s="32"/>
      <c r="F10" s="32"/>
      <c r="G10" s="32"/>
      <c r="H10" s="32"/>
      <c r="I10" s="32"/>
      <c r="J10" s="32"/>
    </row>
    <row r="11" spans="1:10" x14ac:dyDescent="0.35">
      <c r="A11" s="34"/>
      <c r="B11" s="36" t="s">
        <v>160</v>
      </c>
      <c r="C11" s="34"/>
      <c r="D11" s="34"/>
      <c r="E11" s="34"/>
      <c r="F11" s="34"/>
      <c r="G11" s="34"/>
      <c r="H11" s="34"/>
      <c r="I11" s="34"/>
      <c r="J11" s="34"/>
    </row>
    <row r="12" spans="1:10" x14ac:dyDescent="0.35">
      <c r="A12" s="38">
        <v>2</v>
      </c>
      <c r="B12" s="36" t="s">
        <v>161</v>
      </c>
      <c r="C12" s="34"/>
      <c r="D12" s="34"/>
      <c r="E12" s="34"/>
      <c r="F12" s="40">
        <v>225.14</v>
      </c>
      <c r="G12" s="41">
        <v>3.3500000000000002E-2</v>
      </c>
      <c r="H12" s="45">
        <v>44470</v>
      </c>
      <c r="I12" s="34"/>
      <c r="J12" s="34"/>
    </row>
    <row r="13" spans="1:10" x14ac:dyDescent="0.35">
      <c r="A13" s="42"/>
      <c r="B13" s="42" t="s">
        <v>152</v>
      </c>
      <c r="C13" s="42"/>
      <c r="D13" s="42"/>
      <c r="E13" s="42"/>
      <c r="F13" s="43">
        <v>225.14</v>
      </c>
      <c r="G13" s="44">
        <v>3.3500000000000002E-2</v>
      </c>
      <c r="H13" s="34"/>
      <c r="I13" s="34"/>
      <c r="J13" s="34"/>
    </row>
    <row r="14" spans="1:10" x14ac:dyDescent="0.35">
      <c r="A14" s="32"/>
      <c r="B14" s="32"/>
      <c r="C14" s="32"/>
      <c r="D14" s="32"/>
      <c r="E14" s="32"/>
      <c r="F14" s="32"/>
      <c r="G14" s="32"/>
      <c r="H14" s="32"/>
      <c r="I14" s="32"/>
      <c r="J14" s="32"/>
    </row>
    <row r="15" spans="1:10" x14ac:dyDescent="0.35">
      <c r="A15" s="34"/>
      <c r="B15" s="36" t="s">
        <v>162</v>
      </c>
      <c r="C15" s="34"/>
      <c r="D15" s="34"/>
      <c r="E15" s="34"/>
      <c r="F15" s="34"/>
      <c r="G15" s="34"/>
      <c r="H15" s="34"/>
      <c r="I15" s="34"/>
      <c r="J15" s="34"/>
    </row>
    <row r="16" spans="1:10" x14ac:dyDescent="0.35">
      <c r="A16" s="38"/>
      <c r="B16" s="38" t="s">
        <v>163</v>
      </c>
      <c r="C16" s="38"/>
      <c r="D16" s="39"/>
      <c r="E16" s="34"/>
      <c r="F16" s="40">
        <v>-5.0999999999999996</v>
      </c>
      <c r="G16" s="41">
        <v>-8.0000000000000004E-4</v>
      </c>
      <c r="H16" s="34"/>
      <c r="I16" s="34"/>
      <c r="J16" s="34"/>
    </row>
    <row r="17" spans="1:10" x14ac:dyDescent="0.35">
      <c r="A17" s="42"/>
      <c r="B17" s="42" t="s">
        <v>152</v>
      </c>
      <c r="C17" s="42"/>
      <c r="D17" s="42"/>
      <c r="E17" s="42"/>
      <c r="F17" s="43">
        <v>-5.0999999999999996</v>
      </c>
      <c r="G17" s="44">
        <v>-8.0000000000000004E-4</v>
      </c>
      <c r="H17" s="32"/>
      <c r="I17" s="32"/>
      <c r="J17" s="32"/>
    </row>
    <row r="18" spans="1:10" x14ac:dyDescent="0.35">
      <c r="A18" s="32"/>
      <c r="B18" s="32"/>
      <c r="C18" s="32"/>
      <c r="D18" s="32"/>
      <c r="E18" s="32"/>
      <c r="F18" s="32"/>
      <c r="G18" s="32"/>
      <c r="H18" s="32"/>
      <c r="I18" s="32"/>
      <c r="J18" s="32"/>
    </row>
    <row r="19" spans="1:10" x14ac:dyDescent="0.35">
      <c r="A19" s="46"/>
      <c r="B19" s="46" t="s">
        <v>164</v>
      </c>
      <c r="C19" s="46"/>
      <c r="D19" s="46"/>
      <c r="E19" s="46"/>
      <c r="F19" s="47">
        <v>6725.5</v>
      </c>
      <c r="G19" s="48">
        <v>1.0000000000000002</v>
      </c>
      <c r="H19" s="32"/>
      <c r="I19" s="32"/>
      <c r="J19" s="32"/>
    </row>
    <row r="20" spans="1:10" x14ac:dyDescent="0.35">
      <c r="A20" s="38" t="s">
        <v>165</v>
      </c>
      <c r="B20" s="34"/>
      <c r="C20" s="34"/>
      <c r="D20" s="34"/>
      <c r="E20" s="34"/>
      <c r="F20" s="34"/>
      <c r="G20" s="34"/>
      <c r="H20" s="32"/>
      <c r="I20" s="32"/>
      <c r="J20" s="32"/>
    </row>
    <row r="21" spans="1:10" x14ac:dyDescent="0.35">
      <c r="A21" s="49">
        <v>1</v>
      </c>
      <c r="B21" s="49" t="s">
        <v>167</v>
      </c>
      <c r="C21" s="34"/>
      <c r="D21" s="34"/>
      <c r="E21" s="34"/>
      <c r="F21" s="34"/>
      <c r="G21" s="34"/>
      <c r="H21" s="32"/>
      <c r="I21" s="32"/>
      <c r="J21" s="32"/>
    </row>
    <row r="22" spans="1:10" x14ac:dyDescent="0.35">
      <c r="A22" s="49">
        <v>2</v>
      </c>
      <c r="B22" s="49" t="s">
        <v>358</v>
      </c>
      <c r="C22" s="34"/>
      <c r="D22" s="34"/>
      <c r="E22" s="34"/>
      <c r="F22" s="34"/>
      <c r="G22" s="34"/>
      <c r="H22" s="32"/>
      <c r="I22" s="32"/>
      <c r="J22" s="32"/>
    </row>
    <row r="23" spans="1:10" ht="27" x14ac:dyDescent="0.35">
      <c r="A23" s="49">
        <v>3</v>
      </c>
      <c r="B23" s="49" t="s">
        <v>169</v>
      </c>
      <c r="C23" s="34"/>
      <c r="D23" s="34"/>
      <c r="E23" s="34"/>
      <c r="F23" s="34"/>
      <c r="G23" s="34"/>
      <c r="H23" s="32"/>
      <c r="I23" s="32"/>
      <c r="J23" s="32"/>
    </row>
    <row r="24" spans="1:10" x14ac:dyDescent="0.35">
      <c r="A24" s="32"/>
      <c r="B24" s="32"/>
      <c r="C24" s="32"/>
      <c r="D24" s="32"/>
      <c r="E24" s="32"/>
      <c r="F24" s="32"/>
      <c r="G24" s="32"/>
      <c r="H24" s="32"/>
      <c r="I24" s="32"/>
      <c r="J24" s="32"/>
    </row>
    <row r="25" spans="1:10" x14ac:dyDescent="0.35">
      <c r="A25" s="32"/>
      <c r="B25" s="32"/>
      <c r="C25" s="32"/>
      <c r="D25" s="32"/>
      <c r="E25" s="32"/>
      <c r="F25" s="32"/>
      <c r="G25" s="32"/>
      <c r="H25" s="32"/>
      <c r="I25" s="32"/>
      <c r="J25" s="32"/>
    </row>
    <row r="26" spans="1:10" x14ac:dyDescent="0.35">
      <c r="A26" s="34"/>
      <c r="B26" s="34" t="s">
        <v>170</v>
      </c>
      <c r="C26" s="34"/>
      <c r="D26" s="34"/>
      <c r="E26" s="34"/>
      <c r="F26" s="34"/>
      <c r="G26" s="34"/>
      <c r="H26" s="32"/>
      <c r="I26" s="32"/>
      <c r="J26" s="32"/>
    </row>
    <row r="27" spans="1:10" x14ac:dyDescent="0.35">
      <c r="A27" s="32"/>
      <c r="B27" s="32"/>
      <c r="C27" s="32"/>
      <c r="D27" s="32"/>
      <c r="E27" s="32"/>
      <c r="F27" s="32"/>
      <c r="G27" s="32"/>
      <c r="H27" s="32"/>
      <c r="I27" s="32"/>
      <c r="J27" s="32"/>
    </row>
    <row r="28" spans="1:10" x14ac:dyDescent="0.35">
      <c r="A28" s="32"/>
      <c r="B28" s="32"/>
      <c r="C28" s="32"/>
      <c r="D28" s="32"/>
      <c r="E28" s="32"/>
      <c r="F28" s="32"/>
      <c r="G28" s="32"/>
      <c r="H28" s="32"/>
      <c r="I28" s="32"/>
      <c r="J28" s="32"/>
    </row>
    <row r="29" spans="1:10" x14ac:dyDescent="0.35">
      <c r="A29" s="32"/>
      <c r="B29" s="32"/>
      <c r="C29" s="32"/>
      <c r="D29" s="32"/>
      <c r="E29" s="32"/>
      <c r="F29" s="32"/>
      <c r="G29" s="32"/>
      <c r="H29" s="32"/>
      <c r="I29" s="32"/>
      <c r="J29" s="32"/>
    </row>
    <row r="30" spans="1:10" x14ac:dyDescent="0.35">
      <c r="A30" s="32"/>
      <c r="B30" s="32"/>
      <c r="C30" s="32"/>
      <c r="D30" s="32"/>
      <c r="E30" s="32"/>
      <c r="F30" s="32"/>
      <c r="G30" s="32"/>
      <c r="H30" s="32"/>
      <c r="I30" s="32"/>
      <c r="J30" s="32"/>
    </row>
    <row r="31" spans="1:10" x14ac:dyDescent="0.35">
      <c r="A31" s="32"/>
      <c r="B31" s="32"/>
      <c r="C31" s="32"/>
      <c r="D31" s="32"/>
      <c r="E31" s="32"/>
      <c r="F31" s="32"/>
      <c r="G31" s="32"/>
      <c r="H31" s="32"/>
      <c r="I31" s="32"/>
      <c r="J31" s="32"/>
    </row>
    <row r="32" spans="1:10" x14ac:dyDescent="0.35">
      <c r="A32" s="32"/>
      <c r="B32" s="32"/>
      <c r="C32" s="32"/>
      <c r="D32" s="32"/>
      <c r="E32" s="32"/>
      <c r="F32" s="32"/>
      <c r="G32" s="32"/>
      <c r="H32" s="32"/>
      <c r="I32" s="32"/>
      <c r="J32" s="32"/>
    </row>
    <row r="33" spans="1:10" x14ac:dyDescent="0.35">
      <c r="A33" s="32"/>
      <c r="B33" s="32"/>
      <c r="C33" s="32"/>
      <c r="D33" s="32"/>
      <c r="E33" s="32"/>
      <c r="F33" s="32"/>
      <c r="G33" s="32"/>
      <c r="H33" s="32"/>
      <c r="I33" s="32"/>
      <c r="J33" s="32"/>
    </row>
    <row r="34" spans="1:10" x14ac:dyDescent="0.35">
      <c r="A34" s="32"/>
      <c r="B34" s="32"/>
      <c r="C34" s="32"/>
      <c r="D34" s="32"/>
      <c r="E34" s="32"/>
      <c r="F34" s="32"/>
      <c r="G34" s="32"/>
      <c r="H34" s="32"/>
      <c r="I34" s="32"/>
      <c r="J34" s="32"/>
    </row>
    <row r="35" spans="1:10" x14ac:dyDescent="0.35">
      <c r="A35" s="32"/>
      <c r="B35" s="32"/>
      <c r="C35" s="32"/>
      <c r="D35" s="32"/>
      <c r="E35" s="32"/>
      <c r="F35" s="32"/>
      <c r="G35" s="32"/>
      <c r="H35" s="32"/>
      <c r="I35" s="32"/>
      <c r="J35" s="32"/>
    </row>
    <row r="36" spans="1:10" x14ac:dyDescent="0.35">
      <c r="A36" s="32"/>
      <c r="B36" s="32"/>
      <c r="C36" s="32"/>
      <c r="D36" s="32"/>
      <c r="E36" s="32"/>
      <c r="F36" s="32"/>
      <c r="G36" s="32"/>
      <c r="H36" s="32"/>
      <c r="I36" s="32"/>
      <c r="J36" s="32"/>
    </row>
    <row r="37" spans="1:10" x14ac:dyDescent="0.35">
      <c r="A37" s="32"/>
      <c r="B37" s="32"/>
      <c r="C37" s="32"/>
      <c r="D37" s="32"/>
      <c r="E37" s="32"/>
      <c r="F37" s="32"/>
      <c r="G37" s="32"/>
      <c r="H37" s="32"/>
      <c r="I37" s="32"/>
      <c r="J37" s="32"/>
    </row>
    <row r="38" spans="1:10" x14ac:dyDescent="0.35">
      <c r="A38" s="32"/>
      <c r="B38" s="32"/>
      <c r="C38" s="32"/>
      <c r="D38" s="32"/>
      <c r="E38" s="32"/>
      <c r="F38" s="32"/>
      <c r="G38" s="32"/>
      <c r="H38" s="32"/>
      <c r="I38" s="32"/>
      <c r="J38" s="32"/>
    </row>
    <row r="39" spans="1:10" x14ac:dyDescent="0.35">
      <c r="A39" s="32"/>
      <c r="B39" s="32"/>
      <c r="C39" s="32"/>
      <c r="D39" s="32"/>
      <c r="E39" s="32"/>
      <c r="F39" s="32"/>
      <c r="G39" s="32"/>
      <c r="H39" s="32"/>
      <c r="I39" s="32"/>
      <c r="J39" s="32"/>
    </row>
    <row r="40" spans="1:10" x14ac:dyDescent="0.35">
      <c r="A40" s="32"/>
      <c r="B40" s="32"/>
      <c r="C40" s="32"/>
      <c r="D40" s="32"/>
      <c r="E40" s="32"/>
      <c r="F40" s="32"/>
      <c r="G40" s="32"/>
      <c r="H40" s="32"/>
      <c r="I40" s="32"/>
      <c r="J40" s="32"/>
    </row>
    <row r="41" spans="1:10" x14ac:dyDescent="0.35">
      <c r="A41" s="32"/>
      <c r="B41" s="34" t="s">
        <v>171</v>
      </c>
      <c r="C41" s="32"/>
      <c r="D41" s="32"/>
      <c r="E41" s="32"/>
      <c r="F41" s="32"/>
      <c r="G41" s="32"/>
      <c r="H41" s="32"/>
      <c r="I41" s="32"/>
      <c r="J41" s="32"/>
    </row>
    <row r="42" spans="1:10" x14ac:dyDescent="0.35">
      <c r="A42" s="32"/>
      <c r="B42" s="270" t="s">
        <v>1160</v>
      </c>
      <c r="C42" s="32"/>
      <c r="D42" s="32"/>
      <c r="E42" s="32"/>
      <c r="F42" s="32"/>
      <c r="G42" s="32"/>
      <c r="H42" s="32"/>
      <c r="I42" s="32"/>
      <c r="J42" s="32"/>
    </row>
    <row r="43" spans="1:10" x14ac:dyDescent="0.35">
      <c r="A43" s="32"/>
      <c r="B43" s="32"/>
      <c r="C43" s="32"/>
      <c r="D43" s="32"/>
      <c r="E43" s="32"/>
      <c r="F43" s="32"/>
      <c r="G43" s="32"/>
      <c r="H43" s="32"/>
      <c r="I43" s="32"/>
      <c r="J43" s="32"/>
    </row>
    <row r="44" spans="1:10" x14ac:dyDescent="0.35">
      <c r="A44" s="32"/>
      <c r="B44" s="32"/>
      <c r="C44" s="32"/>
      <c r="D44" s="32"/>
      <c r="E44" s="32"/>
      <c r="F44" s="32"/>
      <c r="G44" s="32"/>
      <c r="H44" s="32"/>
      <c r="I44" s="32"/>
      <c r="J44" s="32"/>
    </row>
    <row r="45" spans="1:10" x14ac:dyDescent="0.35">
      <c r="A45" s="32"/>
      <c r="B45" s="32"/>
      <c r="C45" s="32"/>
      <c r="D45" s="32"/>
      <c r="E45" s="32"/>
      <c r="F45" s="32"/>
      <c r="G45" s="32"/>
      <c r="H45" s="32"/>
      <c r="I45" s="32"/>
      <c r="J45" s="32"/>
    </row>
    <row r="46" spans="1:10" x14ac:dyDescent="0.35">
      <c r="A46" s="32"/>
      <c r="B46" s="32"/>
      <c r="C46" s="32"/>
      <c r="D46" s="32"/>
      <c r="E46" s="32"/>
      <c r="F46" s="32"/>
      <c r="G46" s="32"/>
      <c r="H46" s="32"/>
      <c r="I46" s="32"/>
      <c r="J46" s="32"/>
    </row>
    <row r="47" spans="1:10" x14ac:dyDescent="0.35">
      <c r="A47" s="32"/>
      <c r="B47" s="32"/>
      <c r="C47" s="32"/>
      <c r="D47" s="32"/>
      <c r="E47" s="32"/>
      <c r="F47" s="32"/>
      <c r="G47" s="32"/>
      <c r="H47" s="32"/>
      <c r="I47" s="32"/>
      <c r="J47" s="32"/>
    </row>
    <row r="48" spans="1:10" x14ac:dyDescent="0.35">
      <c r="A48" s="32"/>
      <c r="B48" s="32"/>
      <c r="C48" s="32"/>
      <c r="D48" s="32"/>
      <c r="E48" s="32"/>
      <c r="F48" s="32"/>
      <c r="G48" s="32"/>
      <c r="H48" s="32"/>
      <c r="I48" s="32"/>
      <c r="J48" s="32"/>
    </row>
    <row r="49" spans="1:10" x14ac:dyDescent="0.35">
      <c r="A49" s="32"/>
      <c r="B49" s="32"/>
      <c r="C49" s="32"/>
      <c r="D49" s="32"/>
      <c r="E49" s="32"/>
      <c r="F49" s="32"/>
      <c r="G49" s="32"/>
      <c r="H49" s="32"/>
      <c r="I49" s="32"/>
      <c r="J49" s="32"/>
    </row>
    <row r="50" spans="1:10" x14ac:dyDescent="0.35">
      <c r="A50" s="32"/>
      <c r="B50" s="32"/>
      <c r="C50" s="32"/>
      <c r="D50" s="32"/>
      <c r="E50" s="32"/>
      <c r="F50" s="32"/>
      <c r="G50" s="32"/>
      <c r="H50" s="32"/>
      <c r="I50" s="32"/>
      <c r="J50" s="32"/>
    </row>
    <row r="51" spans="1:10" x14ac:dyDescent="0.35">
      <c r="A51" s="32"/>
      <c r="B51" s="32"/>
      <c r="C51" s="32"/>
      <c r="D51" s="32"/>
      <c r="E51" s="32"/>
      <c r="F51" s="32"/>
      <c r="G51" s="32"/>
      <c r="H51" s="32"/>
      <c r="I51" s="32"/>
      <c r="J51" s="32"/>
    </row>
    <row r="52" spans="1:10" x14ac:dyDescent="0.35">
      <c r="A52" s="32"/>
      <c r="B52" s="32"/>
      <c r="C52" s="32"/>
      <c r="D52" s="32"/>
      <c r="E52" s="32"/>
      <c r="F52" s="32"/>
      <c r="G52" s="32"/>
      <c r="H52" s="32"/>
      <c r="I52" s="32"/>
      <c r="J52" s="32"/>
    </row>
    <row r="53" spans="1:10" x14ac:dyDescent="0.35">
      <c r="A53" s="32"/>
      <c r="B53" s="32"/>
      <c r="C53" s="32"/>
      <c r="D53" s="32"/>
      <c r="E53" s="32"/>
      <c r="F53" s="32"/>
      <c r="G53" s="32"/>
      <c r="H53" s="32"/>
      <c r="I53" s="32"/>
      <c r="J53" s="32"/>
    </row>
    <row r="54" spans="1:10" x14ac:dyDescent="0.35">
      <c r="A54" s="32"/>
      <c r="B54" s="32"/>
      <c r="C54" s="32"/>
      <c r="D54" s="32"/>
      <c r="E54" s="32"/>
      <c r="F54" s="32"/>
      <c r="G54" s="32"/>
      <c r="H54" s="32"/>
      <c r="I54" s="32"/>
      <c r="J54" s="32"/>
    </row>
    <row r="55" spans="1:10" x14ac:dyDescent="0.35">
      <c r="A55" s="50"/>
      <c r="B55" s="51" t="s">
        <v>1001</v>
      </c>
      <c r="C55" s="50"/>
      <c r="D55" s="50"/>
      <c r="E55" s="50"/>
      <c r="F55" s="50"/>
      <c r="G55" s="32"/>
      <c r="H55" s="32"/>
      <c r="I55" s="32"/>
      <c r="J55" s="32"/>
    </row>
    <row r="56" spans="1:10" x14ac:dyDescent="0.35">
      <c r="A56" s="50"/>
      <c r="B56" s="279" t="s">
        <v>1002</v>
      </c>
      <c r="C56" s="280"/>
      <c r="D56" s="280"/>
      <c r="E56" s="281"/>
      <c r="F56" s="52" t="s">
        <v>8</v>
      </c>
      <c r="G56" s="32"/>
      <c r="H56" s="32"/>
      <c r="I56" s="32"/>
      <c r="J56" s="32"/>
    </row>
    <row r="57" spans="1:10" x14ac:dyDescent="0.35">
      <c r="A57" s="50"/>
      <c r="B57" s="53" t="s">
        <v>356</v>
      </c>
      <c r="C57" s="53"/>
      <c r="D57" s="53"/>
      <c r="E57" s="53"/>
      <c r="F57" s="54">
        <v>0.9546</v>
      </c>
      <c r="G57" s="32"/>
      <c r="H57" s="32"/>
      <c r="I57" s="32"/>
      <c r="J57" s="32"/>
    </row>
    <row r="58" spans="1:10" x14ac:dyDescent="0.35">
      <c r="A58" s="50"/>
      <c r="B58" s="53" t="s">
        <v>161</v>
      </c>
      <c r="C58" s="53"/>
      <c r="D58" s="53"/>
      <c r="E58" s="53"/>
      <c r="F58" s="54">
        <v>4.4499999999999998E-2</v>
      </c>
      <c r="G58" s="32"/>
      <c r="H58" s="32"/>
      <c r="I58" s="32"/>
      <c r="J58" s="32"/>
    </row>
    <row r="59" spans="1:10" x14ac:dyDescent="0.35">
      <c r="A59" s="50"/>
      <c r="B59" s="53" t="s">
        <v>163</v>
      </c>
      <c r="C59" s="53"/>
      <c r="D59" s="53"/>
      <c r="E59" s="53"/>
      <c r="F59" s="54">
        <v>8.9999999999999998E-4</v>
      </c>
      <c r="G59" s="32"/>
      <c r="H59" s="32"/>
      <c r="I59" s="32"/>
      <c r="J59" s="32"/>
    </row>
    <row r="60" spans="1:10" x14ac:dyDescent="0.35">
      <c r="A60" s="50"/>
      <c r="B60" s="55" t="s">
        <v>1003</v>
      </c>
      <c r="C60" s="53"/>
      <c r="D60" s="53"/>
      <c r="E60" s="53"/>
      <c r="F60" s="56">
        <v>1</v>
      </c>
      <c r="G60" s="32"/>
      <c r="H60" s="32"/>
      <c r="I60" s="32"/>
      <c r="J60" s="32"/>
    </row>
    <row r="61" spans="1:10" x14ac:dyDescent="0.35">
      <c r="A61" s="50"/>
      <c r="B61" s="50"/>
      <c r="C61" s="50"/>
      <c r="D61" s="50"/>
      <c r="E61" s="50"/>
      <c r="F61" s="50"/>
      <c r="G61" s="32"/>
      <c r="H61" s="32"/>
      <c r="I61" s="32"/>
      <c r="J61" s="32"/>
    </row>
    <row r="62" spans="1:10" x14ac:dyDescent="0.35">
      <c r="A62" s="50"/>
      <c r="B62" s="277" t="s">
        <v>1004</v>
      </c>
      <c r="C62" s="277"/>
      <c r="D62" s="277"/>
      <c r="E62" s="277"/>
      <c r="F62" s="277"/>
      <c r="G62" s="32"/>
      <c r="H62" s="32"/>
      <c r="I62" s="32"/>
      <c r="J62" s="32"/>
    </row>
    <row r="63" spans="1:10" x14ac:dyDescent="0.35">
      <c r="A63" s="50"/>
      <c r="B63" s="277" t="s">
        <v>1005</v>
      </c>
      <c r="C63" s="277"/>
      <c r="D63" s="277"/>
      <c r="E63" s="277"/>
      <c r="F63" s="277"/>
      <c r="G63" s="32"/>
      <c r="H63" s="32"/>
      <c r="I63" s="32"/>
      <c r="J63" s="32"/>
    </row>
    <row r="64" spans="1:10" x14ac:dyDescent="0.35">
      <c r="A64" s="50"/>
      <c r="B64" s="279" t="s">
        <v>1006</v>
      </c>
      <c r="C64" s="280"/>
      <c r="D64" s="280"/>
      <c r="E64" s="281"/>
      <c r="F64" s="57" t="s">
        <v>8</v>
      </c>
      <c r="G64" s="32"/>
      <c r="H64" s="32"/>
      <c r="I64" s="32"/>
      <c r="J64" s="32"/>
    </row>
    <row r="65" spans="1:10" x14ac:dyDescent="0.35">
      <c r="A65" s="50"/>
      <c r="B65" s="58" t="s">
        <v>1007</v>
      </c>
      <c r="C65" s="53"/>
      <c r="D65" s="53"/>
      <c r="E65" s="53"/>
      <c r="F65" s="59">
        <v>4.3900000000000002E-2</v>
      </c>
      <c r="G65" s="32"/>
      <c r="H65" s="32"/>
      <c r="I65" s="32"/>
      <c r="J65" s="32"/>
    </row>
    <row r="66" spans="1:10" x14ac:dyDescent="0.35">
      <c r="A66" s="50"/>
      <c r="B66" s="58" t="s">
        <v>1008</v>
      </c>
      <c r="C66" s="53"/>
      <c r="D66" s="53"/>
      <c r="E66" s="53"/>
      <c r="F66" s="59">
        <v>4.2700000000000002E-2</v>
      </c>
      <c r="G66" s="32"/>
      <c r="H66" s="32"/>
      <c r="I66" s="32"/>
      <c r="J66" s="32"/>
    </row>
    <row r="67" spans="1:10" x14ac:dyDescent="0.35">
      <c r="A67" s="50"/>
      <c r="B67" s="58" t="s">
        <v>1009</v>
      </c>
      <c r="C67" s="53"/>
      <c r="D67" s="53"/>
      <c r="E67" s="53"/>
      <c r="F67" s="59">
        <v>4.2099999999999999E-2</v>
      </c>
      <c r="G67" s="32"/>
      <c r="H67" s="32"/>
      <c r="I67" s="32"/>
      <c r="J67" s="32"/>
    </row>
    <row r="68" spans="1:10" x14ac:dyDescent="0.35">
      <c r="A68" s="50"/>
      <c r="B68" s="58" t="s">
        <v>1010</v>
      </c>
      <c r="C68" s="53"/>
      <c r="D68" s="53"/>
      <c r="E68" s="53"/>
      <c r="F68" s="59">
        <v>3.9899999999999998E-2</v>
      </c>
      <c r="G68" s="32"/>
      <c r="H68" s="32"/>
      <c r="I68" s="32"/>
      <c r="J68" s="32"/>
    </row>
    <row r="69" spans="1:10" x14ac:dyDescent="0.35">
      <c r="A69" s="50"/>
      <c r="B69" s="58" t="s">
        <v>1011</v>
      </c>
      <c r="C69" s="53"/>
      <c r="D69" s="53"/>
      <c r="E69" s="53"/>
      <c r="F69" s="59">
        <v>3.9600000000000003E-2</v>
      </c>
      <c r="G69" s="32"/>
      <c r="H69" s="32"/>
      <c r="I69" s="32"/>
      <c r="J69" s="32"/>
    </row>
    <row r="70" spans="1:10" x14ac:dyDescent="0.35">
      <c r="A70" s="50"/>
      <c r="B70" s="58" t="s">
        <v>1012</v>
      </c>
      <c r="C70" s="53"/>
      <c r="D70" s="53"/>
      <c r="E70" s="53"/>
      <c r="F70" s="59">
        <v>3.85E-2</v>
      </c>
      <c r="G70" s="32"/>
      <c r="H70" s="32"/>
      <c r="I70" s="32"/>
      <c r="J70" s="32"/>
    </row>
    <row r="71" spans="1:10" x14ac:dyDescent="0.35">
      <c r="A71" s="50"/>
      <c r="B71" s="58" t="s">
        <v>1013</v>
      </c>
      <c r="C71" s="53"/>
      <c r="D71" s="53"/>
      <c r="E71" s="53"/>
      <c r="F71" s="59">
        <v>3.6400000000000002E-2</v>
      </c>
      <c r="G71" s="32"/>
      <c r="H71" s="32"/>
      <c r="I71" s="32"/>
      <c r="J71" s="32"/>
    </row>
    <row r="72" spans="1:10" x14ac:dyDescent="0.35">
      <c r="A72" s="50"/>
      <c r="B72" s="58" t="s">
        <v>1014</v>
      </c>
      <c r="C72" s="53"/>
      <c r="D72" s="53"/>
      <c r="E72" s="53"/>
      <c r="F72" s="59">
        <v>3.4700000000000002E-2</v>
      </c>
      <c r="G72" s="32"/>
      <c r="H72" s="32"/>
      <c r="I72" s="32"/>
      <c r="J72" s="32"/>
    </row>
    <row r="73" spans="1:10" x14ac:dyDescent="0.35">
      <c r="A73" s="50"/>
      <c r="B73" s="58" t="s">
        <v>1015</v>
      </c>
      <c r="C73" s="53"/>
      <c r="D73" s="53"/>
      <c r="E73" s="53"/>
      <c r="F73" s="59">
        <v>3.4500000000000003E-2</v>
      </c>
      <c r="G73" s="32"/>
      <c r="H73" s="32"/>
      <c r="I73" s="32"/>
      <c r="J73" s="32"/>
    </row>
    <row r="74" spans="1:10" x14ac:dyDescent="0.35">
      <c r="A74" s="50"/>
      <c r="B74" s="58" t="s">
        <v>1016</v>
      </c>
      <c r="C74" s="53"/>
      <c r="D74" s="53"/>
      <c r="E74" s="53"/>
      <c r="F74" s="59">
        <v>3.4200000000000001E-2</v>
      </c>
      <c r="G74" s="32"/>
      <c r="H74" s="32"/>
      <c r="I74" s="32"/>
      <c r="J74" s="32"/>
    </row>
    <row r="75" spans="1:10" x14ac:dyDescent="0.35">
      <c r="A75" s="50"/>
      <c r="B75" s="58" t="s">
        <v>1017</v>
      </c>
      <c r="C75" s="53"/>
      <c r="D75" s="53"/>
      <c r="E75" s="53"/>
      <c r="F75" s="59">
        <v>0.60769999999999991</v>
      </c>
      <c r="G75" s="32"/>
      <c r="H75" s="32"/>
      <c r="I75" s="32"/>
      <c r="J75" s="32"/>
    </row>
    <row r="76" spans="1:10" x14ac:dyDescent="0.35">
      <c r="A76" s="50"/>
      <c r="B76" s="60" t="s">
        <v>1018</v>
      </c>
      <c r="C76" s="53"/>
      <c r="D76" s="53"/>
      <c r="E76" s="53"/>
      <c r="F76" s="59">
        <v>5.7999999999999996E-3</v>
      </c>
      <c r="G76" s="32"/>
      <c r="H76" s="32"/>
      <c r="I76" s="32"/>
      <c r="J76" s="32"/>
    </row>
    <row r="77" spans="1:10" x14ac:dyDescent="0.35">
      <c r="A77" s="50"/>
      <c r="B77" s="61" t="s">
        <v>1003</v>
      </c>
      <c r="C77" s="53"/>
      <c r="D77" s="53"/>
      <c r="E77" s="53"/>
      <c r="F77" s="62">
        <v>1</v>
      </c>
      <c r="G77" s="32"/>
      <c r="H77" s="32"/>
      <c r="I77" s="32"/>
      <c r="J77" s="32"/>
    </row>
    <row r="78" spans="1:10" x14ac:dyDescent="0.35">
      <c r="A78" s="50"/>
      <c r="B78" s="63"/>
      <c r="C78" s="63"/>
      <c r="D78" s="63"/>
      <c r="E78" s="63"/>
      <c r="F78" s="64"/>
      <c r="G78" s="32"/>
      <c r="H78" s="32"/>
      <c r="I78" s="32"/>
      <c r="J78" s="32"/>
    </row>
    <row r="79" spans="1:10" x14ac:dyDescent="0.35">
      <c r="A79" s="50"/>
      <c r="B79" s="277" t="s">
        <v>1019</v>
      </c>
      <c r="C79" s="277"/>
      <c r="D79" s="277"/>
      <c r="E79" s="277"/>
      <c r="F79" s="277"/>
      <c r="G79" s="32"/>
      <c r="H79" s="32"/>
      <c r="I79" s="32"/>
      <c r="J79" s="32"/>
    </row>
    <row r="80" spans="1:10" x14ac:dyDescent="0.35">
      <c r="A80" s="50"/>
      <c r="B80" s="58" t="s">
        <v>1020</v>
      </c>
      <c r="C80" s="53"/>
      <c r="D80" s="53"/>
      <c r="E80" s="53"/>
      <c r="F80" s="65">
        <v>0.16750000000000001</v>
      </c>
      <c r="G80" s="32"/>
      <c r="H80" s="32"/>
      <c r="I80" s="32"/>
      <c r="J80" s="32"/>
    </row>
    <row r="81" spans="1:10" x14ac:dyDescent="0.35">
      <c r="A81" s="50"/>
      <c r="B81" s="58" t="s">
        <v>1021</v>
      </c>
      <c r="C81" s="53"/>
      <c r="D81" s="53"/>
      <c r="E81" s="53"/>
      <c r="F81" s="65">
        <v>0.1414</v>
      </c>
      <c r="G81" s="32"/>
      <c r="H81" s="32"/>
      <c r="I81" s="32"/>
      <c r="J81" s="32"/>
    </row>
    <row r="82" spans="1:10" x14ac:dyDescent="0.35">
      <c r="A82" s="50"/>
      <c r="B82" s="58" t="s">
        <v>1022</v>
      </c>
      <c r="C82" s="53"/>
      <c r="D82" s="53"/>
      <c r="E82" s="53"/>
      <c r="F82" s="65">
        <v>8.5199999999999998E-2</v>
      </c>
      <c r="G82" s="32"/>
      <c r="H82" s="32"/>
      <c r="I82" s="32"/>
      <c r="J82" s="32"/>
    </row>
    <row r="83" spans="1:10" x14ac:dyDescent="0.35">
      <c r="A83" s="50"/>
      <c r="B83" s="58" t="s">
        <v>1023</v>
      </c>
      <c r="C83" s="53"/>
      <c r="D83" s="53"/>
      <c r="E83" s="53"/>
      <c r="F83" s="65">
        <v>7.3599999999999999E-2</v>
      </c>
      <c r="G83" s="32"/>
      <c r="H83" s="32"/>
      <c r="I83" s="32"/>
      <c r="J83" s="32"/>
    </row>
    <row r="84" spans="1:10" x14ac:dyDescent="0.35">
      <c r="A84" s="50"/>
      <c r="B84" s="58" t="s">
        <v>1024</v>
      </c>
      <c r="C84" s="53"/>
      <c r="D84" s="53"/>
      <c r="E84" s="53"/>
      <c r="F84" s="65">
        <v>6.7900000000000002E-2</v>
      </c>
      <c r="G84" s="32"/>
      <c r="H84" s="32"/>
      <c r="I84" s="32"/>
      <c r="J84" s="32"/>
    </row>
    <row r="85" spans="1:10" x14ac:dyDescent="0.35">
      <c r="A85" s="50"/>
      <c r="B85" s="58" t="s">
        <v>1025</v>
      </c>
      <c r="C85" s="53"/>
      <c r="D85" s="53"/>
      <c r="E85" s="53"/>
      <c r="F85" s="65">
        <v>6.6000000000000003E-2</v>
      </c>
      <c r="G85" s="32"/>
      <c r="H85" s="32"/>
      <c r="I85" s="32"/>
      <c r="J85" s="32"/>
    </row>
    <row r="86" spans="1:10" x14ac:dyDescent="0.35">
      <c r="A86" s="50"/>
      <c r="B86" s="58" t="s">
        <v>1026</v>
      </c>
      <c r="C86" s="53"/>
      <c r="D86" s="53"/>
      <c r="E86" s="53"/>
      <c r="F86" s="65">
        <v>5.8400000000000001E-2</v>
      </c>
      <c r="G86" s="32"/>
      <c r="H86" s="32"/>
      <c r="I86" s="32"/>
      <c r="J86" s="32"/>
    </row>
    <row r="87" spans="1:10" x14ac:dyDescent="0.35">
      <c r="A87" s="50"/>
      <c r="B87" s="58" t="s">
        <v>1027</v>
      </c>
      <c r="C87" s="53"/>
      <c r="D87" s="53"/>
      <c r="E87" s="53"/>
      <c r="F87" s="65">
        <v>5.0999999999999997E-2</v>
      </c>
      <c r="G87" s="32"/>
      <c r="H87" s="32"/>
      <c r="I87" s="32"/>
      <c r="J87" s="32"/>
    </row>
    <row r="88" spans="1:10" x14ac:dyDescent="0.35">
      <c r="A88" s="50"/>
      <c r="B88" s="58" t="s">
        <v>1028</v>
      </c>
      <c r="C88" s="53"/>
      <c r="D88" s="53"/>
      <c r="E88" s="53"/>
      <c r="F88" s="65">
        <v>4.2599999999999999E-2</v>
      </c>
      <c r="G88" s="32"/>
      <c r="H88" s="32"/>
      <c r="I88" s="32"/>
      <c r="J88" s="32"/>
    </row>
    <row r="89" spans="1:10" x14ac:dyDescent="0.35">
      <c r="A89" s="50"/>
      <c r="B89" s="58" t="s">
        <v>1029</v>
      </c>
      <c r="C89" s="53"/>
      <c r="D89" s="53"/>
      <c r="E89" s="53"/>
      <c r="F89" s="65">
        <v>4.2099999999999999E-2</v>
      </c>
      <c r="G89" s="32"/>
      <c r="H89" s="32"/>
      <c r="I89" s="32"/>
      <c r="J89" s="32"/>
    </row>
    <row r="90" spans="1:10" x14ac:dyDescent="0.35">
      <c r="A90" s="50"/>
      <c r="B90" s="58" t="s">
        <v>1030</v>
      </c>
      <c r="C90" s="53"/>
      <c r="D90" s="53"/>
      <c r="E90" s="53"/>
      <c r="F90" s="65">
        <v>3.4500000000000003E-2</v>
      </c>
      <c r="G90" s="32"/>
      <c r="H90" s="32"/>
      <c r="I90" s="32"/>
      <c r="J90" s="32"/>
    </row>
    <row r="91" spans="1:10" x14ac:dyDescent="0.35">
      <c r="A91" s="50"/>
      <c r="B91" s="60" t="s">
        <v>1031</v>
      </c>
      <c r="C91" s="53"/>
      <c r="D91" s="53"/>
      <c r="E91" s="53"/>
      <c r="F91" s="65">
        <v>3.2899999999999999E-2</v>
      </c>
      <c r="G91" s="32"/>
      <c r="H91" s="32"/>
      <c r="I91" s="32"/>
      <c r="J91" s="32"/>
    </row>
    <row r="92" spans="1:10" x14ac:dyDescent="0.35">
      <c r="A92" s="50"/>
      <c r="B92" s="58" t="s">
        <v>1032</v>
      </c>
      <c r="C92" s="53"/>
      <c r="D92" s="53"/>
      <c r="E92" s="53"/>
      <c r="F92" s="65">
        <v>2.7099999999999999E-2</v>
      </c>
      <c r="G92" s="32"/>
      <c r="H92" s="32"/>
      <c r="I92" s="32"/>
      <c r="J92" s="32"/>
    </row>
    <row r="93" spans="1:10" x14ac:dyDescent="0.35">
      <c r="A93" s="50"/>
      <c r="B93" s="58" t="s">
        <v>1033</v>
      </c>
      <c r="C93" s="53"/>
      <c r="D93" s="53"/>
      <c r="E93" s="53"/>
      <c r="F93" s="65">
        <v>2.5899999999999999E-2</v>
      </c>
      <c r="G93" s="32"/>
      <c r="H93" s="32"/>
      <c r="I93" s="32"/>
      <c r="J93" s="32"/>
    </row>
    <row r="94" spans="1:10" x14ac:dyDescent="0.35">
      <c r="A94" s="50"/>
      <c r="B94" s="58" t="s">
        <v>1034</v>
      </c>
      <c r="C94" s="53"/>
      <c r="D94" s="53"/>
      <c r="E94" s="53"/>
      <c r="F94" s="65">
        <v>2.3099999999999999E-2</v>
      </c>
      <c r="G94" s="32"/>
      <c r="H94" s="32"/>
      <c r="I94" s="32"/>
      <c r="J94" s="32"/>
    </row>
    <row r="95" spans="1:10" x14ac:dyDescent="0.35">
      <c r="A95" s="50"/>
      <c r="B95" s="58" t="s">
        <v>1035</v>
      </c>
      <c r="C95" s="53"/>
      <c r="D95" s="53"/>
      <c r="E95" s="53"/>
      <c r="F95" s="65">
        <v>2.23E-2</v>
      </c>
      <c r="G95" s="32"/>
      <c r="H95" s="32"/>
      <c r="I95" s="32"/>
      <c r="J95" s="32"/>
    </row>
    <row r="96" spans="1:10" x14ac:dyDescent="0.35">
      <c r="A96" s="50"/>
      <c r="B96" s="58" t="s">
        <v>1036</v>
      </c>
      <c r="C96" s="53"/>
      <c r="D96" s="53"/>
      <c r="E96" s="53"/>
      <c r="F96" s="65">
        <v>1.9400000000000001E-2</v>
      </c>
      <c r="G96" s="32"/>
      <c r="H96" s="32"/>
      <c r="I96" s="32"/>
      <c r="J96" s="32"/>
    </row>
    <row r="97" spans="1:10" x14ac:dyDescent="0.35">
      <c r="A97" s="50"/>
      <c r="B97" s="58" t="s">
        <v>1037</v>
      </c>
      <c r="C97" s="53"/>
      <c r="D97" s="53"/>
      <c r="E97" s="53"/>
      <c r="F97" s="65">
        <v>1.34E-2</v>
      </c>
      <c r="G97" s="32"/>
      <c r="H97" s="32"/>
      <c r="I97" s="32"/>
      <c r="J97" s="32"/>
    </row>
    <row r="98" spans="1:10" x14ac:dyDescent="0.35">
      <c r="A98" s="50"/>
      <c r="B98" s="66" t="s">
        <v>1018</v>
      </c>
      <c r="C98" s="53"/>
      <c r="D98" s="53"/>
      <c r="E98" s="53"/>
      <c r="F98" s="65">
        <v>5.7999999999999996E-3</v>
      </c>
      <c r="G98" s="32"/>
      <c r="H98" s="32"/>
      <c r="I98" s="32"/>
      <c r="J98" s="32"/>
    </row>
    <row r="99" spans="1:10" x14ac:dyDescent="0.35">
      <c r="A99" s="50"/>
      <c r="B99" s="58" t="s">
        <v>1038</v>
      </c>
      <c r="C99" s="53"/>
      <c r="D99" s="53"/>
      <c r="E99" s="53"/>
      <c r="F99" s="65">
        <v>0</v>
      </c>
      <c r="G99" s="32"/>
      <c r="H99" s="32"/>
      <c r="I99" s="32"/>
      <c r="J99" s="32"/>
    </row>
    <row r="100" spans="1:10" x14ac:dyDescent="0.35">
      <c r="A100" s="50"/>
      <c r="B100" s="58" t="s">
        <v>1039</v>
      </c>
      <c r="C100" s="53"/>
      <c r="D100" s="53"/>
      <c r="E100" s="53"/>
      <c r="F100" s="65">
        <v>0</v>
      </c>
      <c r="G100" s="32"/>
      <c r="H100" s="32"/>
      <c r="I100" s="32"/>
      <c r="J100" s="32"/>
    </row>
    <row r="101" spans="1:10" x14ac:dyDescent="0.35">
      <c r="A101" s="50"/>
      <c r="B101" s="58" t="s">
        <v>1040</v>
      </c>
      <c r="C101" s="53"/>
      <c r="D101" s="53"/>
      <c r="E101" s="53"/>
      <c r="F101" s="65">
        <v>0</v>
      </c>
      <c r="G101" s="32"/>
      <c r="H101" s="32"/>
      <c r="I101" s="32"/>
      <c r="J101" s="32"/>
    </row>
    <row r="102" spans="1:10" x14ac:dyDescent="0.35">
      <c r="A102" s="50"/>
      <c r="B102" s="58" t="s">
        <v>1041</v>
      </c>
      <c r="C102" s="53"/>
      <c r="D102" s="53"/>
      <c r="E102" s="53"/>
      <c r="F102" s="65">
        <v>0</v>
      </c>
      <c r="G102" s="32"/>
      <c r="H102" s="32"/>
      <c r="I102" s="32"/>
      <c r="J102" s="32"/>
    </row>
    <row r="103" spans="1:10" x14ac:dyDescent="0.35">
      <c r="A103" s="50"/>
      <c r="B103" s="58" t="s">
        <v>1042</v>
      </c>
      <c r="C103" s="53"/>
      <c r="D103" s="53"/>
      <c r="E103" s="53"/>
      <c r="F103" s="65">
        <v>0</v>
      </c>
      <c r="G103" s="32"/>
      <c r="H103" s="32"/>
      <c r="I103" s="32"/>
      <c r="J103" s="32"/>
    </row>
    <row r="104" spans="1:10" x14ac:dyDescent="0.35">
      <c r="A104" s="50"/>
      <c r="B104" s="58" t="s">
        <v>1043</v>
      </c>
      <c r="C104" s="53"/>
      <c r="D104" s="53"/>
      <c r="E104" s="53"/>
      <c r="F104" s="65">
        <v>0</v>
      </c>
      <c r="G104" s="32"/>
      <c r="H104" s="32"/>
      <c r="I104" s="32"/>
      <c r="J104" s="32"/>
    </row>
    <row r="105" spans="1:10" x14ac:dyDescent="0.35">
      <c r="A105" s="50"/>
      <c r="B105" s="58" t="s">
        <v>1044</v>
      </c>
      <c r="C105" s="53"/>
      <c r="D105" s="53"/>
      <c r="E105" s="53"/>
      <c r="F105" s="65">
        <v>0</v>
      </c>
      <c r="G105" s="32"/>
      <c r="H105" s="32"/>
      <c r="I105" s="32"/>
      <c r="J105" s="32"/>
    </row>
    <row r="106" spans="1:10" x14ac:dyDescent="0.35">
      <c r="A106" s="50"/>
      <c r="B106" s="58" t="s">
        <v>1045</v>
      </c>
      <c r="C106" s="53"/>
      <c r="D106" s="53"/>
      <c r="E106" s="53"/>
      <c r="F106" s="65">
        <v>0</v>
      </c>
      <c r="G106" s="32"/>
      <c r="H106" s="32"/>
      <c r="I106" s="32"/>
      <c r="J106" s="32"/>
    </row>
    <row r="107" spans="1:10" x14ac:dyDescent="0.35">
      <c r="A107" s="50"/>
      <c r="B107" s="58" t="s">
        <v>1046</v>
      </c>
      <c r="C107" s="53"/>
      <c r="D107" s="53"/>
      <c r="E107" s="53"/>
      <c r="F107" s="65">
        <v>0</v>
      </c>
      <c r="G107" s="32"/>
      <c r="H107" s="32"/>
      <c r="I107" s="32"/>
      <c r="J107" s="32"/>
    </row>
    <row r="108" spans="1:10" x14ac:dyDescent="0.35">
      <c r="A108" s="50"/>
      <c r="B108" s="61" t="s">
        <v>1003</v>
      </c>
      <c r="C108" s="53"/>
      <c r="D108" s="53"/>
      <c r="E108" s="53"/>
      <c r="F108" s="67">
        <v>1.0001</v>
      </c>
      <c r="G108" s="32"/>
      <c r="H108" s="32"/>
      <c r="I108" s="32"/>
      <c r="J108" s="32"/>
    </row>
    <row r="109" spans="1:10" x14ac:dyDescent="0.35">
      <c r="A109" s="50"/>
      <c r="B109" s="63"/>
      <c r="C109" s="63"/>
      <c r="D109" s="63"/>
      <c r="E109" s="63"/>
      <c r="F109" s="68"/>
      <c r="G109" s="32"/>
      <c r="H109" s="32"/>
      <c r="I109" s="32"/>
      <c r="J109" s="32"/>
    </row>
    <row r="110" spans="1:10" x14ac:dyDescent="0.35">
      <c r="A110" s="69" t="s">
        <v>165</v>
      </c>
      <c r="B110" s="50"/>
      <c r="C110" s="50"/>
      <c r="D110" s="50"/>
      <c r="E110" s="50"/>
      <c r="F110" s="50"/>
      <c r="G110" s="32"/>
      <c r="H110" s="32"/>
      <c r="I110" s="32"/>
      <c r="J110" s="32"/>
    </row>
    <row r="111" spans="1:10" x14ac:dyDescent="0.35">
      <c r="A111" s="70">
        <v>1</v>
      </c>
      <c r="B111" s="70" t="s">
        <v>358</v>
      </c>
      <c r="C111" s="50"/>
      <c r="D111" s="50"/>
      <c r="E111" s="50"/>
      <c r="F111" s="50"/>
      <c r="G111" s="32"/>
      <c r="H111" s="32"/>
      <c r="I111" s="32"/>
      <c r="J111" s="32"/>
    </row>
  </sheetData>
  <mergeCells count="6">
    <mergeCell ref="B79:F79"/>
    <mergeCell ref="B1:F1"/>
    <mergeCell ref="B56:E56"/>
    <mergeCell ref="B62:F62"/>
    <mergeCell ref="B63:F63"/>
    <mergeCell ref="B64:E6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07"/>
  <sheetViews>
    <sheetView workbookViewId="0"/>
  </sheetViews>
  <sheetFormatPr defaultRowHeight="14.5" x14ac:dyDescent="0.35"/>
  <cols>
    <col min="1" max="1" width="7.1796875" bestFit="1" customWidth="1"/>
    <col min="2" max="2" width="52.54296875" bestFit="1" customWidth="1"/>
    <col min="3" max="3" width="13.26953125" bestFit="1" customWidth="1"/>
    <col min="4" max="4" width="24.453125" bestFit="1" customWidth="1"/>
    <col min="5" max="5" width="11.81640625" bestFit="1" customWidth="1"/>
    <col min="6" max="6" width="13.1796875" bestFit="1" customWidth="1"/>
    <col min="7" max="7" width="8.81640625" bestFit="1" customWidth="1"/>
    <col min="8" max="8" width="12.81640625" bestFit="1" customWidth="1"/>
    <col min="9" max="9" width="14.54296875" bestFit="1" customWidth="1"/>
    <col min="10" max="10" width="4.81640625" bestFit="1" customWidth="1"/>
    <col min="11" max="11" width="26" bestFit="1" customWidth="1"/>
    <col min="12" max="12" width="7.81640625" bestFit="1" customWidth="1"/>
  </cols>
  <sheetData>
    <row r="1" spans="1:12" ht="19" x14ac:dyDescent="0.45">
      <c r="A1" s="1"/>
      <c r="B1" s="273" t="s">
        <v>359</v>
      </c>
      <c r="C1" s="274"/>
      <c r="D1" s="274"/>
      <c r="E1" s="274"/>
      <c r="F1" s="274"/>
    </row>
    <row r="2" spans="1:12" x14ac:dyDescent="0.35">
      <c r="B2" s="4" t="s">
        <v>1</v>
      </c>
    </row>
    <row r="4" spans="1:12" ht="30" customHeight="1"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6">
        <v>1</v>
      </c>
      <c r="B8" s="6" t="s">
        <v>360</v>
      </c>
      <c r="C8" s="6" t="s">
        <v>361</v>
      </c>
      <c r="D8" s="6" t="s">
        <v>34</v>
      </c>
      <c r="E8" s="7">
        <v>1289228</v>
      </c>
      <c r="F8" s="8">
        <v>36528.99</v>
      </c>
      <c r="G8" s="9">
        <v>4.4000000000000004E-2</v>
      </c>
      <c r="K8" s="4" t="s">
        <v>17</v>
      </c>
      <c r="L8" s="4" t="s">
        <v>18</v>
      </c>
    </row>
    <row r="9" spans="1:12" x14ac:dyDescent="0.35">
      <c r="A9" s="6">
        <v>2</v>
      </c>
      <c r="B9" s="6" t="s">
        <v>118</v>
      </c>
      <c r="C9" s="6" t="s">
        <v>119</v>
      </c>
      <c r="D9" s="6" t="s">
        <v>56</v>
      </c>
      <c r="E9" s="7">
        <v>312546</v>
      </c>
      <c r="F9" s="8">
        <v>29574.82</v>
      </c>
      <c r="G9" s="9">
        <v>3.56E-2</v>
      </c>
      <c r="K9" t="s">
        <v>37</v>
      </c>
      <c r="L9" s="9">
        <v>0.12890000000000001</v>
      </c>
    </row>
    <row r="10" spans="1:12" x14ac:dyDescent="0.35">
      <c r="A10" s="6">
        <v>3</v>
      </c>
      <c r="B10" s="6" t="s">
        <v>82</v>
      </c>
      <c r="C10" s="6" t="s">
        <v>83</v>
      </c>
      <c r="D10" s="6" t="s">
        <v>42</v>
      </c>
      <c r="E10" s="7">
        <v>1207231</v>
      </c>
      <c r="F10" s="8">
        <v>29110.560000000001</v>
      </c>
      <c r="G10" s="9">
        <v>3.5000000000000003E-2</v>
      </c>
      <c r="K10" t="s">
        <v>34</v>
      </c>
      <c r="L10" s="9">
        <v>0.11169999999999999</v>
      </c>
    </row>
    <row r="11" spans="1:12" x14ac:dyDescent="0.35">
      <c r="A11" s="6">
        <v>4</v>
      </c>
      <c r="B11" s="6" t="s">
        <v>285</v>
      </c>
      <c r="C11" s="6" t="s">
        <v>286</v>
      </c>
      <c r="D11" s="6" t="s">
        <v>186</v>
      </c>
      <c r="E11" s="7">
        <v>8112226</v>
      </c>
      <c r="F11" s="8">
        <v>27496.39</v>
      </c>
      <c r="G11" s="9">
        <v>3.3099999999999997E-2</v>
      </c>
      <c r="K11" t="s">
        <v>362</v>
      </c>
      <c r="L11" s="9">
        <v>9.69E-2</v>
      </c>
    </row>
    <row r="12" spans="1:12" x14ac:dyDescent="0.35">
      <c r="A12" s="6">
        <v>5</v>
      </c>
      <c r="B12" s="6" t="s">
        <v>363</v>
      </c>
      <c r="C12" s="6" t="s">
        <v>364</v>
      </c>
      <c r="D12" s="6" t="s">
        <v>362</v>
      </c>
      <c r="E12" s="7">
        <v>16102996</v>
      </c>
      <c r="F12" s="8">
        <v>27262.37</v>
      </c>
      <c r="G12" s="9">
        <v>3.2799999999999996E-2</v>
      </c>
      <c r="K12" t="s">
        <v>45</v>
      </c>
      <c r="L12" s="9">
        <v>8.4599999999999995E-2</v>
      </c>
    </row>
    <row r="13" spans="1:12" x14ac:dyDescent="0.35">
      <c r="A13" s="6">
        <v>6</v>
      </c>
      <c r="B13" s="6" t="s">
        <v>365</v>
      </c>
      <c r="C13" s="6" t="s">
        <v>366</v>
      </c>
      <c r="D13" s="6" t="s">
        <v>362</v>
      </c>
      <c r="E13" s="7">
        <v>6186160</v>
      </c>
      <c r="F13" s="8">
        <v>26306.65</v>
      </c>
      <c r="G13" s="9">
        <v>3.1699999999999999E-2</v>
      </c>
      <c r="K13" t="s">
        <v>62</v>
      </c>
      <c r="L13" s="9">
        <v>8.4199999999999997E-2</v>
      </c>
    </row>
    <row r="14" spans="1:12" x14ac:dyDescent="0.35">
      <c r="A14" s="6">
        <v>7</v>
      </c>
      <c r="B14" s="6" t="s">
        <v>367</v>
      </c>
      <c r="C14" s="6" t="s">
        <v>368</v>
      </c>
      <c r="D14" s="6" t="s">
        <v>45</v>
      </c>
      <c r="E14" s="7">
        <v>1806435</v>
      </c>
      <c r="F14" s="8">
        <v>25233.19</v>
      </c>
      <c r="G14" s="9">
        <v>3.04E-2</v>
      </c>
      <c r="K14" t="s">
        <v>56</v>
      </c>
      <c r="L14" s="9">
        <v>7.9899999999999999E-2</v>
      </c>
    </row>
    <row r="15" spans="1:12" x14ac:dyDescent="0.35">
      <c r="A15" s="6">
        <v>8</v>
      </c>
      <c r="B15" s="6" t="s">
        <v>369</v>
      </c>
      <c r="C15" s="6" t="s">
        <v>370</v>
      </c>
      <c r="D15" s="6" t="s">
        <v>45</v>
      </c>
      <c r="E15" s="7">
        <v>7495797</v>
      </c>
      <c r="F15" s="8">
        <v>24106.48</v>
      </c>
      <c r="G15" s="9">
        <v>2.8999999999999998E-2</v>
      </c>
      <c r="K15" t="s">
        <v>42</v>
      </c>
      <c r="L15" s="9">
        <v>5.3900000000000003E-2</v>
      </c>
    </row>
    <row r="16" spans="1:12" x14ac:dyDescent="0.35">
      <c r="A16" s="6">
        <v>9</v>
      </c>
      <c r="B16" s="6" t="s">
        <v>297</v>
      </c>
      <c r="C16" s="6" t="s">
        <v>298</v>
      </c>
      <c r="D16" s="6" t="s">
        <v>62</v>
      </c>
      <c r="E16" s="7">
        <v>1030630</v>
      </c>
      <c r="F16" s="8">
        <v>22533.18</v>
      </c>
      <c r="G16" s="9">
        <v>2.7099999999999999E-2</v>
      </c>
      <c r="K16" t="s">
        <v>51</v>
      </c>
      <c r="L16" s="9">
        <v>5.3100000000000001E-2</v>
      </c>
    </row>
    <row r="17" spans="1:12" x14ac:dyDescent="0.35">
      <c r="A17" s="6">
        <v>10</v>
      </c>
      <c r="B17" s="6" t="s">
        <v>343</v>
      </c>
      <c r="C17" s="6" t="s">
        <v>344</v>
      </c>
      <c r="D17" s="6" t="s">
        <v>56</v>
      </c>
      <c r="E17" s="7">
        <v>4812708</v>
      </c>
      <c r="F17" s="8">
        <v>21438.21</v>
      </c>
      <c r="G17" s="9">
        <v>2.58E-2</v>
      </c>
      <c r="K17" t="s">
        <v>31</v>
      </c>
      <c r="L17" s="9">
        <v>4.4899999999999995E-2</v>
      </c>
    </row>
    <row r="18" spans="1:12" x14ac:dyDescent="0.35">
      <c r="A18" s="6">
        <v>11</v>
      </c>
      <c r="B18" s="6" t="s">
        <v>194</v>
      </c>
      <c r="C18" s="6" t="s">
        <v>195</v>
      </c>
      <c r="D18" s="6" t="s">
        <v>24</v>
      </c>
      <c r="E18" s="7">
        <v>12658180</v>
      </c>
      <c r="F18" s="8">
        <v>21411.31</v>
      </c>
      <c r="G18" s="9">
        <v>2.58E-2</v>
      </c>
      <c r="K18" t="s">
        <v>24</v>
      </c>
      <c r="L18" s="9">
        <v>4.3999999999999997E-2</v>
      </c>
    </row>
    <row r="19" spans="1:12" x14ac:dyDescent="0.35">
      <c r="A19" s="6">
        <v>12</v>
      </c>
      <c r="B19" s="6" t="s">
        <v>144</v>
      </c>
      <c r="C19" s="6" t="s">
        <v>145</v>
      </c>
      <c r="D19" s="6" t="s">
        <v>37</v>
      </c>
      <c r="E19" s="7">
        <v>394682</v>
      </c>
      <c r="F19" s="8">
        <v>20762.64</v>
      </c>
      <c r="G19" s="9">
        <v>2.5000000000000001E-2</v>
      </c>
      <c r="K19" t="s">
        <v>186</v>
      </c>
      <c r="L19" s="9">
        <v>3.3099999999999997E-2</v>
      </c>
    </row>
    <row r="20" spans="1:12" x14ac:dyDescent="0.35">
      <c r="A20" s="6">
        <v>13</v>
      </c>
      <c r="B20" s="6" t="s">
        <v>371</v>
      </c>
      <c r="C20" s="6" t="s">
        <v>372</v>
      </c>
      <c r="D20" s="6" t="s">
        <v>34</v>
      </c>
      <c r="E20" s="7">
        <v>8629667</v>
      </c>
      <c r="F20" s="8">
        <v>18018.740000000002</v>
      </c>
      <c r="G20" s="9">
        <v>2.1700000000000001E-2</v>
      </c>
      <c r="K20" t="s">
        <v>68</v>
      </c>
      <c r="L20" s="9">
        <v>2.6000000000000002E-2</v>
      </c>
    </row>
    <row r="21" spans="1:12" x14ac:dyDescent="0.35">
      <c r="A21" s="6">
        <v>14</v>
      </c>
      <c r="B21" s="6" t="s">
        <v>322</v>
      </c>
      <c r="C21" s="6" t="s">
        <v>323</v>
      </c>
      <c r="D21" s="6" t="s">
        <v>37</v>
      </c>
      <c r="E21" s="7">
        <v>761000</v>
      </c>
      <c r="F21" s="8">
        <v>17794.46</v>
      </c>
      <c r="G21" s="9">
        <v>2.1400000000000002E-2</v>
      </c>
      <c r="K21" t="s">
        <v>27</v>
      </c>
      <c r="L21" s="9">
        <v>2.4199999999999999E-2</v>
      </c>
    </row>
    <row r="22" spans="1:12" x14ac:dyDescent="0.35">
      <c r="A22" s="6">
        <v>15</v>
      </c>
      <c r="B22" s="6" t="s">
        <v>373</v>
      </c>
      <c r="C22" s="6" t="s">
        <v>374</v>
      </c>
      <c r="D22" s="6" t="s">
        <v>51</v>
      </c>
      <c r="E22" s="7">
        <v>8962303</v>
      </c>
      <c r="F22" s="8">
        <v>16584.740000000002</v>
      </c>
      <c r="G22" s="9">
        <v>0.02</v>
      </c>
      <c r="K22" t="s">
        <v>16</v>
      </c>
      <c r="L22" s="9">
        <v>1.8200000000000001E-2</v>
      </c>
    </row>
    <row r="23" spans="1:12" x14ac:dyDescent="0.35">
      <c r="A23" s="6">
        <v>16</v>
      </c>
      <c r="B23" s="6" t="s">
        <v>375</v>
      </c>
      <c r="C23" s="6" t="s">
        <v>376</v>
      </c>
      <c r="D23" s="6" t="s">
        <v>37</v>
      </c>
      <c r="E23" s="7">
        <v>1309791</v>
      </c>
      <c r="F23" s="8">
        <v>15678.2</v>
      </c>
      <c r="G23" s="9">
        <v>1.89E-2</v>
      </c>
      <c r="K23" t="s">
        <v>317</v>
      </c>
      <c r="L23" s="9">
        <v>1.6799999999999999E-2</v>
      </c>
    </row>
    <row r="24" spans="1:12" x14ac:dyDescent="0.35">
      <c r="A24" s="6">
        <v>17</v>
      </c>
      <c r="B24" s="6" t="s">
        <v>377</v>
      </c>
      <c r="C24" s="6" t="s">
        <v>378</v>
      </c>
      <c r="D24" s="6" t="s">
        <v>31</v>
      </c>
      <c r="E24" s="7">
        <v>712686</v>
      </c>
      <c r="F24" s="8">
        <v>15422.88</v>
      </c>
      <c r="G24" s="9">
        <v>1.8600000000000002E-2</v>
      </c>
      <c r="K24" t="s">
        <v>23</v>
      </c>
      <c r="L24" s="9">
        <v>1.5700000000000002E-2</v>
      </c>
    </row>
    <row r="25" spans="1:12" x14ac:dyDescent="0.35">
      <c r="A25" s="6">
        <v>18</v>
      </c>
      <c r="B25" s="6" t="s">
        <v>303</v>
      </c>
      <c r="C25" s="6" t="s">
        <v>304</v>
      </c>
      <c r="D25" s="6" t="s">
        <v>62</v>
      </c>
      <c r="E25" s="7">
        <v>1876580</v>
      </c>
      <c r="F25" s="8">
        <v>15421.73</v>
      </c>
      <c r="G25" s="9">
        <v>1.8600000000000002E-2</v>
      </c>
      <c r="K25" t="s">
        <v>312</v>
      </c>
      <c r="L25" s="9">
        <v>1.24E-2</v>
      </c>
    </row>
    <row r="26" spans="1:12" x14ac:dyDescent="0.35">
      <c r="A26" s="6">
        <v>19</v>
      </c>
      <c r="B26" s="6" t="s">
        <v>318</v>
      </c>
      <c r="C26" s="6" t="s">
        <v>319</v>
      </c>
      <c r="D26" s="6" t="s">
        <v>56</v>
      </c>
      <c r="E26" s="7">
        <v>136482</v>
      </c>
      <c r="F26" s="8">
        <v>15393.94</v>
      </c>
      <c r="G26" s="9">
        <v>1.8500000000000003E-2</v>
      </c>
      <c r="K26" t="s">
        <v>379</v>
      </c>
      <c r="L26" s="9">
        <v>1.09E-2</v>
      </c>
    </row>
    <row r="27" spans="1:12" x14ac:dyDescent="0.35">
      <c r="A27" s="6">
        <v>20</v>
      </c>
      <c r="B27" s="6" t="s">
        <v>380</v>
      </c>
      <c r="C27" s="6" t="s">
        <v>381</v>
      </c>
      <c r="D27" s="6" t="s">
        <v>62</v>
      </c>
      <c r="E27" s="7">
        <v>3753185</v>
      </c>
      <c r="F27" s="8">
        <v>14434.75</v>
      </c>
      <c r="G27" s="9">
        <v>1.7399999999999999E-2</v>
      </c>
      <c r="K27" t="s">
        <v>211</v>
      </c>
      <c r="L27" s="9">
        <v>1.04E-2</v>
      </c>
    </row>
    <row r="28" spans="1:12" x14ac:dyDescent="0.35">
      <c r="A28" s="6">
        <v>21</v>
      </c>
      <c r="B28" s="6" t="s">
        <v>382</v>
      </c>
      <c r="C28" s="6" t="s">
        <v>383</v>
      </c>
      <c r="D28" s="6" t="s">
        <v>37</v>
      </c>
      <c r="E28" s="7">
        <v>1047153</v>
      </c>
      <c r="F28" s="8">
        <v>14394.69</v>
      </c>
      <c r="G28" s="9">
        <v>1.7299999999999999E-2</v>
      </c>
      <c r="K28" t="s">
        <v>59</v>
      </c>
      <c r="L28" s="9">
        <v>1.0200000000000001E-2</v>
      </c>
    </row>
    <row r="29" spans="1:12" x14ac:dyDescent="0.35">
      <c r="A29" s="6">
        <v>22</v>
      </c>
      <c r="B29" s="6" t="s">
        <v>326</v>
      </c>
      <c r="C29" s="6" t="s">
        <v>327</v>
      </c>
      <c r="D29" s="6" t="s">
        <v>317</v>
      </c>
      <c r="E29" s="7">
        <v>754604</v>
      </c>
      <c r="F29" s="8">
        <v>13978.28</v>
      </c>
      <c r="G29" s="9">
        <v>1.6799999999999999E-2</v>
      </c>
      <c r="K29" t="s">
        <v>384</v>
      </c>
      <c r="L29" s="9">
        <v>1.0200000000000001E-2</v>
      </c>
    </row>
    <row r="30" spans="1:12" x14ac:dyDescent="0.35">
      <c r="A30" s="6">
        <v>23</v>
      </c>
      <c r="B30" s="6" t="s">
        <v>385</v>
      </c>
      <c r="C30" s="6" t="s">
        <v>386</v>
      </c>
      <c r="D30" s="6" t="s">
        <v>37</v>
      </c>
      <c r="E30" s="7">
        <v>4310625</v>
      </c>
      <c r="F30" s="8">
        <v>13354.32</v>
      </c>
      <c r="G30" s="9">
        <v>1.61E-2</v>
      </c>
      <c r="K30" t="s">
        <v>259</v>
      </c>
      <c r="L30" s="9">
        <v>9.4999999999999998E-3</v>
      </c>
    </row>
    <row r="31" spans="1:12" x14ac:dyDescent="0.35">
      <c r="A31" s="6">
        <v>24</v>
      </c>
      <c r="B31" s="6" t="s">
        <v>295</v>
      </c>
      <c r="C31" s="6" t="s">
        <v>296</v>
      </c>
      <c r="D31" s="6" t="s">
        <v>34</v>
      </c>
      <c r="E31" s="7">
        <v>2697395</v>
      </c>
      <c r="F31" s="8">
        <v>13139.01</v>
      </c>
      <c r="G31" s="9">
        <v>1.5800000000000002E-2</v>
      </c>
      <c r="K31" t="s">
        <v>180</v>
      </c>
      <c r="L31" s="9">
        <v>7.6E-3</v>
      </c>
    </row>
    <row r="32" spans="1:12" x14ac:dyDescent="0.35">
      <c r="A32" s="6">
        <v>25</v>
      </c>
      <c r="B32" s="6" t="s">
        <v>299</v>
      </c>
      <c r="C32" s="6" t="s">
        <v>300</v>
      </c>
      <c r="D32" s="6" t="s">
        <v>23</v>
      </c>
      <c r="E32" s="7">
        <v>10455052</v>
      </c>
      <c r="F32" s="8">
        <v>13053.13</v>
      </c>
      <c r="G32" s="9">
        <v>1.5700000000000002E-2</v>
      </c>
      <c r="K32" t="s">
        <v>77</v>
      </c>
      <c r="L32" s="9">
        <v>1.2699999999999934E-2</v>
      </c>
    </row>
    <row r="33" spans="1:7" x14ac:dyDescent="0.35">
      <c r="A33" s="6">
        <v>26</v>
      </c>
      <c r="B33" s="6" t="s">
        <v>387</v>
      </c>
      <c r="C33" s="6" t="s">
        <v>388</v>
      </c>
      <c r="D33" s="6" t="s">
        <v>34</v>
      </c>
      <c r="E33" s="7">
        <v>799266</v>
      </c>
      <c r="F33" s="8">
        <v>12997.26</v>
      </c>
      <c r="G33" s="9">
        <v>1.5600000000000001E-2</v>
      </c>
    </row>
    <row r="34" spans="1:7" x14ac:dyDescent="0.35">
      <c r="A34" s="6">
        <v>27</v>
      </c>
      <c r="B34" s="6" t="s">
        <v>332</v>
      </c>
      <c r="C34" s="6" t="s">
        <v>333</v>
      </c>
      <c r="D34" s="6" t="s">
        <v>68</v>
      </c>
      <c r="E34" s="7">
        <v>1585751</v>
      </c>
      <c r="F34" s="8">
        <v>12954</v>
      </c>
      <c r="G34" s="9">
        <v>1.5600000000000001E-2</v>
      </c>
    </row>
    <row r="35" spans="1:7" x14ac:dyDescent="0.35">
      <c r="A35" s="6">
        <v>28</v>
      </c>
      <c r="B35" s="6" t="s">
        <v>389</v>
      </c>
      <c r="C35" s="6" t="s">
        <v>390</v>
      </c>
      <c r="D35" s="6" t="s">
        <v>362</v>
      </c>
      <c r="E35" s="7">
        <v>3491204</v>
      </c>
      <c r="F35" s="8">
        <v>12947.13</v>
      </c>
      <c r="G35" s="9">
        <v>1.5600000000000001E-2</v>
      </c>
    </row>
    <row r="36" spans="1:7" x14ac:dyDescent="0.35">
      <c r="A36" s="6">
        <v>29</v>
      </c>
      <c r="B36" s="6" t="s">
        <v>328</v>
      </c>
      <c r="C36" s="6" t="s">
        <v>329</v>
      </c>
      <c r="D36" s="6" t="s">
        <v>31</v>
      </c>
      <c r="E36" s="7">
        <v>2500000</v>
      </c>
      <c r="F36" s="8">
        <v>11945</v>
      </c>
      <c r="G36" s="9">
        <v>1.44E-2</v>
      </c>
    </row>
    <row r="37" spans="1:7" x14ac:dyDescent="0.35">
      <c r="A37" s="6">
        <v>30</v>
      </c>
      <c r="B37" s="6" t="s">
        <v>391</v>
      </c>
      <c r="C37" s="6" t="s">
        <v>392</v>
      </c>
      <c r="D37" s="6" t="s">
        <v>62</v>
      </c>
      <c r="E37" s="7">
        <v>4603570</v>
      </c>
      <c r="F37" s="8">
        <v>11163.66</v>
      </c>
      <c r="G37" s="9">
        <v>1.34E-2</v>
      </c>
    </row>
    <row r="38" spans="1:7" x14ac:dyDescent="0.35">
      <c r="A38" s="6">
        <v>31</v>
      </c>
      <c r="B38" s="6" t="s">
        <v>393</v>
      </c>
      <c r="C38" s="6" t="s">
        <v>394</v>
      </c>
      <c r="D38" s="6" t="s">
        <v>34</v>
      </c>
      <c r="E38" s="7">
        <v>1888060</v>
      </c>
      <c r="F38" s="8">
        <v>11042.32</v>
      </c>
      <c r="G38" s="9">
        <v>1.3300000000000001E-2</v>
      </c>
    </row>
    <row r="39" spans="1:7" x14ac:dyDescent="0.35">
      <c r="A39" s="6">
        <v>32</v>
      </c>
      <c r="B39" s="6" t="s">
        <v>395</v>
      </c>
      <c r="C39" s="6" t="s">
        <v>396</v>
      </c>
      <c r="D39" s="6" t="s">
        <v>51</v>
      </c>
      <c r="E39" s="7">
        <v>317456</v>
      </c>
      <c r="F39" s="8">
        <v>10783.98</v>
      </c>
      <c r="G39" s="9">
        <v>1.3000000000000001E-2</v>
      </c>
    </row>
    <row r="40" spans="1:7" x14ac:dyDescent="0.35">
      <c r="A40" s="6">
        <v>33</v>
      </c>
      <c r="B40" s="6" t="s">
        <v>397</v>
      </c>
      <c r="C40" s="6" t="s">
        <v>398</v>
      </c>
      <c r="D40" s="6" t="s">
        <v>42</v>
      </c>
      <c r="E40" s="7">
        <v>1279593</v>
      </c>
      <c r="F40" s="8">
        <v>10687.16</v>
      </c>
      <c r="G40" s="9">
        <v>1.29E-2</v>
      </c>
    </row>
    <row r="41" spans="1:7" x14ac:dyDescent="0.35">
      <c r="A41" s="6">
        <v>34</v>
      </c>
      <c r="B41" s="6" t="s">
        <v>399</v>
      </c>
      <c r="C41" s="6" t="s">
        <v>400</v>
      </c>
      <c r="D41" s="6" t="s">
        <v>312</v>
      </c>
      <c r="E41" s="7">
        <v>1813702</v>
      </c>
      <c r="F41" s="8">
        <v>10270.99</v>
      </c>
      <c r="G41" s="9">
        <v>1.24E-2</v>
      </c>
    </row>
    <row r="42" spans="1:7" x14ac:dyDescent="0.35">
      <c r="A42" s="6">
        <v>35</v>
      </c>
      <c r="B42" s="6" t="s">
        <v>330</v>
      </c>
      <c r="C42" s="6" t="s">
        <v>331</v>
      </c>
      <c r="D42" s="6" t="s">
        <v>31</v>
      </c>
      <c r="E42" s="7">
        <v>927779</v>
      </c>
      <c r="F42" s="8">
        <v>9859.9699999999993</v>
      </c>
      <c r="G42" s="9">
        <v>1.1899999999999999E-2</v>
      </c>
    </row>
    <row r="43" spans="1:7" x14ac:dyDescent="0.35">
      <c r="A43" s="6">
        <v>36</v>
      </c>
      <c r="B43" s="6" t="s">
        <v>401</v>
      </c>
      <c r="C43" s="6" t="s">
        <v>402</v>
      </c>
      <c r="D43" s="6" t="s">
        <v>16</v>
      </c>
      <c r="E43" s="7">
        <v>10634173</v>
      </c>
      <c r="F43" s="8">
        <v>9677.1</v>
      </c>
      <c r="G43" s="9">
        <v>1.1699999999999999E-2</v>
      </c>
    </row>
    <row r="44" spans="1:7" x14ac:dyDescent="0.35">
      <c r="A44" s="6">
        <v>37</v>
      </c>
      <c r="B44" s="6" t="s">
        <v>403</v>
      </c>
      <c r="C44" s="6" t="s">
        <v>404</v>
      </c>
      <c r="D44" s="6" t="s">
        <v>37</v>
      </c>
      <c r="E44" s="7">
        <v>106773</v>
      </c>
      <c r="F44" s="8">
        <v>9485.07</v>
      </c>
      <c r="G44" s="9">
        <v>1.1399999999999999E-2</v>
      </c>
    </row>
    <row r="45" spans="1:7" x14ac:dyDescent="0.35">
      <c r="A45" s="6">
        <v>38</v>
      </c>
      <c r="B45" s="6" t="s">
        <v>405</v>
      </c>
      <c r="C45" s="6" t="s">
        <v>406</v>
      </c>
      <c r="D45" s="6" t="s">
        <v>37</v>
      </c>
      <c r="E45" s="7">
        <v>995104</v>
      </c>
      <c r="F45" s="8">
        <v>9385.32</v>
      </c>
      <c r="G45" s="9">
        <v>1.1299999999999999E-2</v>
      </c>
    </row>
    <row r="46" spans="1:7" x14ac:dyDescent="0.35">
      <c r="A46" s="6">
        <v>39</v>
      </c>
      <c r="B46" s="6" t="s">
        <v>407</v>
      </c>
      <c r="C46" s="6" t="s">
        <v>408</v>
      </c>
      <c r="D46" s="6" t="s">
        <v>379</v>
      </c>
      <c r="E46" s="7">
        <v>1801189</v>
      </c>
      <c r="F46" s="8">
        <v>9047.3700000000008</v>
      </c>
      <c r="G46" s="9">
        <v>1.09E-2</v>
      </c>
    </row>
    <row r="47" spans="1:7" x14ac:dyDescent="0.35">
      <c r="A47" s="6">
        <v>40</v>
      </c>
      <c r="B47" s="6" t="s">
        <v>240</v>
      </c>
      <c r="C47" s="6" t="s">
        <v>241</v>
      </c>
      <c r="D47" s="6" t="s">
        <v>211</v>
      </c>
      <c r="E47" s="7">
        <v>3026130</v>
      </c>
      <c r="F47" s="8">
        <v>8656.24</v>
      </c>
      <c r="G47" s="9">
        <v>1.04E-2</v>
      </c>
    </row>
    <row r="48" spans="1:7" x14ac:dyDescent="0.35">
      <c r="A48" s="6">
        <v>41</v>
      </c>
      <c r="B48" s="6" t="s">
        <v>409</v>
      </c>
      <c r="C48" s="6" t="s">
        <v>410</v>
      </c>
      <c r="D48" s="6" t="s">
        <v>68</v>
      </c>
      <c r="E48" s="7">
        <v>2609078</v>
      </c>
      <c r="F48" s="8">
        <v>8625.61</v>
      </c>
      <c r="G48" s="9">
        <v>1.04E-2</v>
      </c>
    </row>
    <row r="49" spans="1:7" x14ac:dyDescent="0.35">
      <c r="A49" s="6">
        <v>42</v>
      </c>
      <c r="B49" s="6" t="s">
        <v>104</v>
      </c>
      <c r="C49" s="6" t="s">
        <v>105</v>
      </c>
      <c r="D49" s="6" t="s">
        <v>27</v>
      </c>
      <c r="E49" s="7">
        <v>241442</v>
      </c>
      <c r="F49" s="8">
        <v>8569.5</v>
      </c>
      <c r="G49" s="9">
        <v>1.03E-2</v>
      </c>
    </row>
    <row r="50" spans="1:7" x14ac:dyDescent="0.35">
      <c r="A50" s="6">
        <v>43</v>
      </c>
      <c r="B50" s="6" t="s">
        <v>88</v>
      </c>
      <c r="C50" s="6" t="s">
        <v>89</v>
      </c>
      <c r="D50" s="6" t="s">
        <v>59</v>
      </c>
      <c r="E50" s="7">
        <v>2964944</v>
      </c>
      <c r="F50" s="8">
        <v>8501.98</v>
      </c>
      <c r="G50" s="9">
        <v>1.0200000000000001E-2</v>
      </c>
    </row>
    <row r="51" spans="1:7" x14ac:dyDescent="0.35">
      <c r="A51" s="6">
        <v>44</v>
      </c>
      <c r="B51" s="6" t="s">
        <v>411</v>
      </c>
      <c r="C51" s="6" t="s">
        <v>412</v>
      </c>
      <c r="D51" s="6" t="s">
        <v>384</v>
      </c>
      <c r="E51" s="7">
        <v>2153354</v>
      </c>
      <c r="F51" s="8">
        <v>8468.06</v>
      </c>
      <c r="G51" s="9">
        <v>1.0200000000000001E-2</v>
      </c>
    </row>
    <row r="52" spans="1:7" x14ac:dyDescent="0.35">
      <c r="A52" s="6">
        <v>45</v>
      </c>
      <c r="B52" s="6" t="s">
        <v>413</v>
      </c>
      <c r="C52" s="6" t="s">
        <v>414</v>
      </c>
      <c r="D52" s="6" t="s">
        <v>27</v>
      </c>
      <c r="E52" s="7">
        <v>3010509</v>
      </c>
      <c r="F52" s="8">
        <v>7929.68</v>
      </c>
      <c r="G52" s="9">
        <v>9.4999999999999998E-3</v>
      </c>
    </row>
    <row r="53" spans="1:7" x14ac:dyDescent="0.35">
      <c r="A53" s="6">
        <v>46</v>
      </c>
      <c r="B53" s="6" t="s">
        <v>283</v>
      </c>
      <c r="C53" s="6" t="s">
        <v>284</v>
      </c>
      <c r="D53" s="6" t="s">
        <v>259</v>
      </c>
      <c r="E53" s="7">
        <v>2830834</v>
      </c>
      <c r="F53" s="8">
        <v>7924.92</v>
      </c>
      <c r="G53" s="9">
        <v>9.4999999999999998E-3</v>
      </c>
    </row>
    <row r="54" spans="1:7" x14ac:dyDescent="0.35">
      <c r="A54" s="6">
        <v>47</v>
      </c>
      <c r="B54" s="6" t="s">
        <v>415</v>
      </c>
      <c r="C54" s="6" t="s">
        <v>416</v>
      </c>
      <c r="D54" s="6" t="s">
        <v>362</v>
      </c>
      <c r="E54" s="7">
        <v>2897301</v>
      </c>
      <c r="F54" s="8">
        <v>7890.8</v>
      </c>
      <c r="G54" s="9">
        <v>9.4999999999999998E-3</v>
      </c>
    </row>
    <row r="55" spans="1:7" x14ac:dyDescent="0.35">
      <c r="A55" s="6">
        <v>48</v>
      </c>
      <c r="B55" s="6" t="s">
        <v>417</v>
      </c>
      <c r="C55" s="6" t="s">
        <v>418</v>
      </c>
      <c r="D55" s="6" t="s">
        <v>45</v>
      </c>
      <c r="E55" s="7">
        <v>2378433</v>
      </c>
      <c r="F55" s="8">
        <v>7813.15</v>
      </c>
      <c r="G55" s="9">
        <v>9.3999999999999986E-3</v>
      </c>
    </row>
    <row r="56" spans="1:7" x14ac:dyDescent="0.35">
      <c r="A56" s="6">
        <v>49</v>
      </c>
      <c r="B56" s="6" t="s">
        <v>419</v>
      </c>
      <c r="C56" s="6" t="s">
        <v>420</v>
      </c>
      <c r="D56" s="6" t="s">
        <v>51</v>
      </c>
      <c r="E56" s="7">
        <v>10829080</v>
      </c>
      <c r="F56" s="8">
        <v>7802.35</v>
      </c>
      <c r="G56" s="9">
        <v>9.3999999999999986E-3</v>
      </c>
    </row>
    <row r="57" spans="1:7" x14ac:dyDescent="0.35">
      <c r="A57" s="6">
        <v>50</v>
      </c>
      <c r="B57" s="6" t="s">
        <v>421</v>
      </c>
      <c r="C57" s="6" t="s">
        <v>422</v>
      </c>
      <c r="D57" s="6" t="s">
        <v>62</v>
      </c>
      <c r="E57" s="7">
        <v>4436455</v>
      </c>
      <c r="F57" s="8">
        <v>6426.21</v>
      </c>
      <c r="G57" s="9">
        <v>7.7000000000000002E-3</v>
      </c>
    </row>
    <row r="58" spans="1:7" x14ac:dyDescent="0.35">
      <c r="A58" s="6">
        <v>51</v>
      </c>
      <c r="B58" s="6" t="s">
        <v>148</v>
      </c>
      <c r="C58" s="6" t="s">
        <v>149</v>
      </c>
      <c r="D58" s="6" t="s">
        <v>37</v>
      </c>
      <c r="E58" s="7">
        <v>191200</v>
      </c>
      <c r="F58" s="8">
        <v>6240.19</v>
      </c>
      <c r="G58" s="9">
        <v>7.4999999999999997E-3</v>
      </c>
    </row>
    <row r="59" spans="1:7" x14ac:dyDescent="0.35">
      <c r="A59" s="6">
        <v>52</v>
      </c>
      <c r="B59" s="6" t="s">
        <v>423</v>
      </c>
      <c r="C59" s="6" t="s">
        <v>424</v>
      </c>
      <c r="D59" s="6" t="s">
        <v>362</v>
      </c>
      <c r="E59" s="7">
        <v>1785683</v>
      </c>
      <c r="F59" s="8">
        <v>6078.46</v>
      </c>
      <c r="G59" s="9">
        <v>7.3000000000000001E-3</v>
      </c>
    </row>
    <row r="60" spans="1:7" x14ac:dyDescent="0.35">
      <c r="A60" s="6">
        <v>53</v>
      </c>
      <c r="B60" s="6" t="s">
        <v>128</v>
      </c>
      <c r="C60" s="6" t="s">
        <v>129</v>
      </c>
      <c r="D60" s="6" t="s">
        <v>24</v>
      </c>
      <c r="E60" s="7">
        <v>4962193</v>
      </c>
      <c r="F60" s="8">
        <v>6004.25</v>
      </c>
      <c r="G60" s="9">
        <v>7.1999999999999998E-3</v>
      </c>
    </row>
    <row r="61" spans="1:7" x14ac:dyDescent="0.35">
      <c r="A61" s="6">
        <v>54</v>
      </c>
      <c r="B61" s="6" t="s">
        <v>293</v>
      </c>
      <c r="C61" s="6" t="s">
        <v>294</v>
      </c>
      <c r="D61" s="6" t="s">
        <v>180</v>
      </c>
      <c r="E61" s="7">
        <v>398974</v>
      </c>
      <c r="F61" s="8">
        <v>5998.57</v>
      </c>
      <c r="G61" s="9">
        <v>7.1999999999999998E-3</v>
      </c>
    </row>
    <row r="62" spans="1:7" x14ac:dyDescent="0.35">
      <c r="A62" s="6">
        <v>55</v>
      </c>
      <c r="B62" s="6" t="s">
        <v>425</v>
      </c>
      <c r="C62" s="6" t="s">
        <v>426</v>
      </c>
      <c r="D62" s="6" t="s">
        <v>16</v>
      </c>
      <c r="E62" s="7">
        <v>8626363</v>
      </c>
      <c r="F62" s="8">
        <v>5365.6</v>
      </c>
      <c r="G62" s="9">
        <v>6.5000000000000006E-3</v>
      </c>
    </row>
    <row r="63" spans="1:7" x14ac:dyDescent="0.35">
      <c r="A63" s="6">
        <v>56</v>
      </c>
      <c r="B63" s="6" t="s">
        <v>427</v>
      </c>
      <c r="C63" s="6" t="s">
        <v>428</v>
      </c>
      <c r="D63" s="6" t="s">
        <v>51</v>
      </c>
      <c r="E63" s="7">
        <v>7354791</v>
      </c>
      <c r="F63" s="8">
        <v>5199.84</v>
      </c>
      <c r="G63" s="9">
        <v>6.3E-3</v>
      </c>
    </row>
    <row r="64" spans="1:7" x14ac:dyDescent="0.35">
      <c r="A64" s="6">
        <v>57</v>
      </c>
      <c r="B64" s="6" t="s">
        <v>429</v>
      </c>
      <c r="C64" s="6" t="s">
        <v>430</v>
      </c>
      <c r="D64" s="6" t="s">
        <v>24</v>
      </c>
      <c r="E64" s="7">
        <v>1650866</v>
      </c>
      <c r="F64" s="8">
        <v>5172.99</v>
      </c>
      <c r="G64" s="9">
        <v>6.1999999999999998E-3</v>
      </c>
    </row>
    <row r="65" spans="1:8" x14ac:dyDescent="0.35">
      <c r="A65" s="6">
        <v>58</v>
      </c>
      <c r="B65" s="6" t="s">
        <v>431</v>
      </c>
      <c r="C65" s="6" t="s">
        <v>432</v>
      </c>
      <c r="D65" s="6" t="s">
        <v>42</v>
      </c>
      <c r="E65" s="7">
        <v>814407</v>
      </c>
      <c r="F65" s="8">
        <v>4945.8900000000003</v>
      </c>
      <c r="G65" s="9">
        <v>6.0000000000000001E-3</v>
      </c>
    </row>
    <row r="66" spans="1:8" x14ac:dyDescent="0.35">
      <c r="A66" s="6">
        <v>59</v>
      </c>
      <c r="B66" s="6" t="s">
        <v>433</v>
      </c>
      <c r="C66" s="6" t="s">
        <v>434</v>
      </c>
      <c r="D66" s="6" t="s">
        <v>45</v>
      </c>
      <c r="E66" s="7">
        <v>1785965</v>
      </c>
      <c r="F66" s="8">
        <v>4925.6899999999996</v>
      </c>
      <c r="G66" s="9">
        <v>5.8999999999999999E-3</v>
      </c>
    </row>
    <row r="67" spans="1:8" x14ac:dyDescent="0.35">
      <c r="A67" s="6">
        <v>60</v>
      </c>
      <c r="B67" s="6" t="s">
        <v>435</v>
      </c>
      <c r="C67" s="6" t="s">
        <v>436</v>
      </c>
      <c r="D67" s="6" t="s">
        <v>45</v>
      </c>
      <c r="E67" s="7">
        <v>3068099</v>
      </c>
      <c r="F67" s="8">
        <v>4296.87</v>
      </c>
      <c r="G67" s="9">
        <v>5.1999999999999998E-3</v>
      </c>
    </row>
    <row r="68" spans="1:8" x14ac:dyDescent="0.35">
      <c r="A68" s="6">
        <v>61</v>
      </c>
      <c r="B68" s="6" t="s">
        <v>437</v>
      </c>
      <c r="C68" s="6" t="s">
        <v>438</v>
      </c>
      <c r="D68" s="6" t="s">
        <v>24</v>
      </c>
      <c r="E68" s="7">
        <v>1018024</v>
      </c>
      <c r="F68" s="8">
        <v>4026.79</v>
      </c>
      <c r="G68" s="9">
        <v>4.7999999999999996E-3</v>
      </c>
    </row>
    <row r="69" spans="1:8" x14ac:dyDescent="0.35">
      <c r="A69" s="6">
        <v>62</v>
      </c>
      <c r="B69" s="6" t="s">
        <v>351</v>
      </c>
      <c r="C69" s="6" t="s">
        <v>352</v>
      </c>
      <c r="D69" s="6" t="s">
        <v>45</v>
      </c>
      <c r="E69" s="7">
        <v>1302061</v>
      </c>
      <c r="F69" s="8">
        <v>3910.74</v>
      </c>
      <c r="G69" s="9">
        <v>4.6999999999999993E-3</v>
      </c>
    </row>
    <row r="70" spans="1:8" x14ac:dyDescent="0.35">
      <c r="A70" s="6">
        <v>63</v>
      </c>
      <c r="B70" s="6" t="s">
        <v>338</v>
      </c>
      <c r="C70" s="6" t="s">
        <v>339</v>
      </c>
      <c r="D70" s="6" t="s">
        <v>27</v>
      </c>
      <c r="E70" s="7">
        <v>369557</v>
      </c>
      <c r="F70" s="8">
        <v>3655.66</v>
      </c>
      <c r="G70" s="9">
        <v>4.4000000000000003E-3</v>
      </c>
    </row>
    <row r="71" spans="1:8" x14ac:dyDescent="0.35">
      <c r="A71" s="6">
        <v>64</v>
      </c>
      <c r="B71" s="6" t="s">
        <v>439</v>
      </c>
      <c r="C71" s="6" t="s">
        <v>440</v>
      </c>
      <c r="D71" s="6" t="s">
        <v>51</v>
      </c>
      <c r="E71" s="7">
        <v>607460</v>
      </c>
      <c r="F71" s="8">
        <v>3653.26</v>
      </c>
      <c r="G71" s="9">
        <v>4.4000000000000003E-3</v>
      </c>
    </row>
    <row r="72" spans="1:8" x14ac:dyDescent="0.35">
      <c r="A72" s="6">
        <v>65</v>
      </c>
      <c r="B72" s="6" t="s">
        <v>441</v>
      </c>
      <c r="C72" s="6" t="s">
        <v>442</v>
      </c>
      <c r="D72" s="6" t="s">
        <v>34</v>
      </c>
      <c r="E72" s="7">
        <v>217032</v>
      </c>
      <c r="F72" s="8">
        <v>912.73</v>
      </c>
      <c r="G72" s="9">
        <v>1.1000000000000001E-3</v>
      </c>
    </row>
    <row r="73" spans="1:8" x14ac:dyDescent="0.35">
      <c r="A73" s="6">
        <v>66</v>
      </c>
      <c r="B73" s="6" t="s">
        <v>340</v>
      </c>
      <c r="C73" s="6" t="s">
        <v>341</v>
      </c>
      <c r="D73" s="6" t="s">
        <v>180</v>
      </c>
      <c r="E73" s="7">
        <v>253659</v>
      </c>
      <c r="F73" s="8">
        <v>311.87</v>
      </c>
      <c r="G73" s="9">
        <v>4.0000000000000002E-4</v>
      </c>
    </row>
    <row r="74" spans="1:8" x14ac:dyDescent="0.35">
      <c r="A74" s="6">
        <v>67</v>
      </c>
      <c r="B74" s="6" t="s">
        <v>443</v>
      </c>
      <c r="C74" s="6" t="s">
        <v>444</v>
      </c>
      <c r="D74" s="6" t="s">
        <v>34</v>
      </c>
      <c r="E74" s="7">
        <v>36172</v>
      </c>
      <c r="F74" s="8">
        <v>162.72</v>
      </c>
      <c r="G74" s="9">
        <v>2.0000000000000001E-4</v>
      </c>
    </row>
    <row r="75" spans="1:8" x14ac:dyDescent="0.35">
      <c r="A75" s="10"/>
      <c r="B75" s="10" t="s">
        <v>152</v>
      </c>
      <c r="C75" s="10"/>
      <c r="D75" s="10"/>
      <c r="E75" s="10"/>
      <c r="F75" s="11">
        <v>820150.61</v>
      </c>
      <c r="G75" s="12">
        <v>0.98729999999999929</v>
      </c>
    </row>
    <row r="77" spans="1:8" x14ac:dyDescent="0.35">
      <c r="B77" s="4" t="s">
        <v>160</v>
      </c>
    </row>
    <row r="78" spans="1:8" x14ac:dyDescent="0.35">
      <c r="A78" s="6">
        <v>68</v>
      </c>
      <c r="B78" s="4" t="s">
        <v>161</v>
      </c>
      <c r="F78" s="8">
        <v>13909.19</v>
      </c>
      <c r="G78" s="9">
        <v>1.67E-2</v>
      </c>
      <c r="H78" s="13">
        <v>44470</v>
      </c>
    </row>
    <row r="79" spans="1:8" x14ac:dyDescent="0.35">
      <c r="A79" s="10"/>
      <c r="B79" s="10" t="s">
        <v>152</v>
      </c>
      <c r="C79" s="10"/>
      <c r="D79" s="10"/>
      <c r="E79" s="10"/>
      <c r="F79" s="11">
        <v>13909.19</v>
      </c>
      <c r="G79" s="12">
        <v>1.67E-2</v>
      </c>
    </row>
    <row r="81" spans="1:7" x14ac:dyDescent="0.35">
      <c r="B81" s="4" t="s">
        <v>162</v>
      </c>
    </row>
    <row r="82" spans="1:7" x14ac:dyDescent="0.35">
      <c r="A82" s="6"/>
      <c r="B82" s="6" t="s">
        <v>163</v>
      </c>
      <c r="C82" s="6"/>
      <c r="D82" s="7"/>
      <c r="F82" s="8">
        <v>-3480.5</v>
      </c>
      <c r="G82" s="9">
        <v>-4.0000000000000001E-3</v>
      </c>
    </row>
    <row r="83" spans="1:7" x14ac:dyDescent="0.35">
      <c r="A83" s="10"/>
      <c r="B83" s="10" t="s">
        <v>152</v>
      </c>
      <c r="C83" s="10"/>
      <c r="D83" s="10"/>
      <c r="E83" s="10"/>
      <c r="F83" s="11">
        <v>-3480.5</v>
      </c>
      <c r="G83" s="12">
        <v>-4.0000000000000001E-3</v>
      </c>
    </row>
    <row r="85" spans="1:7" x14ac:dyDescent="0.35">
      <c r="A85" s="14"/>
      <c r="B85" s="14" t="s">
        <v>164</v>
      </c>
      <c r="C85" s="14"/>
      <c r="D85" s="14"/>
      <c r="E85" s="14"/>
      <c r="F85" s="15">
        <v>830579.3</v>
      </c>
      <c r="G85" s="16">
        <v>0.99999999999999933</v>
      </c>
    </row>
    <row r="86" spans="1:7" x14ac:dyDescent="0.35">
      <c r="A86" s="6" t="s">
        <v>165</v>
      </c>
    </row>
    <row r="87" spans="1:7" x14ac:dyDescent="0.35">
      <c r="A87" s="17">
        <v>1</v>
      </c>
      <c r="B87" s="17" t="s">
        <v>167</v>
      </c>
    </row>
    <row r="88" spans="1:7" ht="27" x14ac:dyDescent="0.35">
      <c r="A88" s="17">
        <v>2</v>
      </c>
      <c r="B88" s="17" t="s">
        <v>169</v>
      </c>
    </row>
    <row r="91" spans="1:7" x14ac:dyDescent="0.35">
      <c r="B91" s="33" t="s">
        <v>170</v>
      </c>
    </row>
    <row r="106" spans="2:2" x14ac:dyDescent="0.35">
      <c r="B106" s="33" t="s">
        <v>171</v>
      </c>
    </row>
    <row r="107" spans="2:2" x14ac:dyDescent="0.35">
      <c r="B107" s="270" t="s">
        <v>1161</v>
      </c>
    </row>
  </sheetData>
  <mergeCells count="1">
    <mergeCell ref="B1:F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EQUITY&amp;BOND</vt:lpstr>
      <vt:lpstr>Flexi Cap</vt:lpstr>
      <vt:lpstr>TOP100</vt:lpstr>
      <vt:lpstr>EQUITYOPPOR</vt:lpstr>
      <vt:lpstr>TIGER</vt:lpstr>
      <vt:lpstr>MIDCAP</vt:lpstr>
      <vt:lpstr>TAX</vt:lpstr>
      <vt:lpstr>WAF</vt:lpstr>
      <vt:lpstr>SMALLCAP</vt:lpstr>
      <vt:lpstr>GF</vt:lpstr>
      <vt:lpstr>NRNEF</vt:lpstr>
      <vt:lpstr>WEF</vt:lpstr>
      <vt:lpstr>FOCUS</vt:lpstr>
      <vt:lpstr>WMF</vt:lpstr>
      <vt:lpstr>USFEF</vt:lpstr>
      <vt:lpstr>DAAF</vt:lpstr>
      <vt:lpstr>GAF</vt:lpstr>
      <vt:lpstr>ESF</vt:lpstr>
      <vt:lpstr>EQUALNIFTY50</vt:lpstr>
      <vt:lpstr>ARBITRAGE</vt:lpstr>
      <vt:lpstr>LIQUIDETF</vt:lpstr>
      <vt:lpstr>HEALTHCARE</vt:lpstr>
      <vt:lpstr>NIFTY50INDEX</vt:lpstr>
      <vt:lpstr>NIFTYNEXT50INDEX</vt:lpstr>
      <vt:lpstr>QUANT</vt:lpstr>
      <vt:lpstr>VALUE</vt:lpstr>
    </vt:vector>
  </TitlesOfParts>
  <Company>Crisil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Yogesh Gupta</dc:creator>
  <cp:lastModifiedBy>Vichare, Niranjan (India)</cp:lastModifiedBy>
  <dcterms:created xsi:type="dcterms:W3CDTF">2021-10-01T16:11:23Z</dcterms:created>
  <dcterms:modified xsi:type="dcterms:W3CDTF">2021-10-09T12:53:11Z</dcterms:modified>
</cp:coreProperties>
</file>