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ccounts\REPORTS\Monthend portfolio\2020-2021\March 2021\31032021\Final\HY Portfolio &amp; Derivative disclosure\"/>
    </mc:Choice>
  </mc:AlternateContent>
  <bookViews>
    <workbookView xWindow="0" yWindow="0" windowWidth="19440" windowHeight="8610" activeTab="1"/>
  </bookViews>
  <sheets>
    <sheet name="Annexure12" sheetId="1" r:id="rId1"/>
    <sheet name="Notes"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__YD01">'[1]Scheme Master'!#REF!</definedName>
    <definedName name="__DIV3">#REF!</definedName>
    <definedName name="__div4">#REF!</definedName>
    <definedName name="_DIV3">#REF!</definedName>
    <definedName name="_div4">#REF!</definedName>
    <definedName name="_xlnm._FilterDatabase" localSheetId="0" hidden="1">Annexure12!$A$229:$K$253</definedName>
    <definedName name="_xlnm._FilterDatabase" localSheetId="1" hidden="1">Notes!$C$63:$C$77</definedName>
    <definedName name="_lac2">'[2]Key Stats_Hybrid'!$C$1</definedName>
    <definedName name="a">[3]PARAMETERS!$D$8</definedName>
    <definedName name="ab">[4]PARAMETERS!#REF!</definedName>
    <definedName name="address">[4]PARAMETERS!$D$19</definedName>
    <definedName name="AF">[4]PARAMETERS!$D$22</definedName>
    <definedName name="AROFF">[4]PARAMETERS!$D$23</definedName>
    <definedName name="AS">[5]PARAMETERS!$D$9</definedName>
    <definedName name="ASS">[5]PARAMETERS!$D$9</definedName>
    <definedName name="Aviva_N">#REF!</definedName>
    <definedName name="b">[4]PARAMETERS!#REF!</definedName>
    <definedName name="ca">[6]PARAMETERS!$D$22</definedName>
    <definedName name="ca_All">#REF!</definedName>
    <definedName name="ca_H_All">#REF!</definedName>
    <definedName name="ca_H_HK">#REF!</definedName>
    <definedName name="ca_HK">#REF!</definedName>
    <definedName name="cf_All">#REF!</definedName>
    <definedName name="cf_H_All">#REF!</definedName>
    <definedName name="cf_H_HK">#REF!</definedName>
    <definedName name="cf_HK">#REF!</definedName>
    <definedName name="CheckBox1">#REF!</definedName>
    <definedName name="CheckBox10">#REF!</definedName>
    <definedName name="CheckBox11">#REF!</definedName>
    <definedName name="CheckBox12">#REF!</definedName>
    <definedName name="CheckBox13">#REF!</definedName>
    <definedName name="CheckBox14">#REF!</definedName>
    <definedName name="CheckBox2">#REF!</definedName>
    <definedName name="CheckBox3">#REF!</definedName>
    <definedName name="CheckBox4">#REF!</definedName>
    <definedName name="CheckBox5">#REF!</definedName>
    <definedName name="CheckBox6">#REF!</definedName>
    <definedName name="CheckBox7">#REF!</definedName>
    <definedName name="CheckBox8">#REF!</definedName>
    <definedName name="CheckBox9">#REF!</definedName>
    <definedName name="client">[4]PARAMETERS!$D$5</definedName>
    <definedName name="COLOCELL">[7]PARAMETER!$B$19</definedName>
    <definedName name="_xlnm.Database">#REF!</definedName>
    <definedName name="dd_All">#REF!</definedName>
    <definedName name="dd_H_All">#REF!</definedName>
    <definedName name="dd_H_HK">#REF!</definedName>
    <definedName name="dd_HK">#REF!</definedName>
    <definedName name="dr_All">#REF!</definedName>
    <definedName name="dr_H_All">#REF!</definedName>
    <definedName name="dr_H_HK">#REF!</definedName>
    <definedName name="dr_HK">#REF!</definedName>
    <definedName name="End_Day_All">#REF!</definedName>
    <definedName name="End_Day_HK">#REF!</definedName>
    <definedName name="exp_All">#REF!</definedName>
    <definedName name="exp_H_All">#REF!</definedName>
    <definedName name="exp_H_HK">#REF!</definedName>
    <definedName name="exp_HK">#REF!</definedName>
    <definedName name="f">[4]PARAMETERS!$D$8</definedName>
    <definedName name="fc_All">#REF!</definedName>
    <definedName name="fc_H_All">#REF!</definedName>
    <definedName name="fc_H_HK">#REF!</definedName>
    <definedName name="fc_HK">#REF!</definedName>
    <definedName name="FV">[7]PARAMETER!$B$6</definedName>
    <definedName name="Lac">[8]Mapping!$D$1</definedName>
    <definedName name="lacs">#REF!</definedName>
    <definedName name="mlp">#REF!</definedName>
    <definedName name="Money_Wgt_Return_All">#REF!</definedName>
    <definedName name="Money_Wgt_Return_HK">#REF!</definedName>
    <definedName name="n">[4]PARAMETERS!#REF!</definedName>
    <definedName name="NFDIV">[9]NewFormat!$E$3</definedName>
    <definedName name="NFDIV1">[9]NewFormat!$G$3</definedName>
    <definedName name="NFROF">[9]NewFormat!$F$3</definedName>
    <definedName name="or_All">#REF!</definedName>
    <definedName name="or_H_All">#REF!</definedName>
    <definedName name="or_H_HK">#REF!</definedName>
    <definedName name="or_HK">#REF!</definedName>
    <definedName name="PortfolioName_CMth">#REF!</definedName>
    <definedName name="PortfolioName_LMth">#REF!</definedName>
    <definedName name="PortfolioName_NMth">#REF!</definedName>
    <definedName name="_xlnm.Print_Area" localSheetId="0">Annexure12!$B$2:$I$256</definedName>
    <definedName name="pu_All">#REF!</definedName>
    <definedName name="pu_H_All">#REF!</definedName>
    <definedName name="pu_H_HK">#REF!</definedName>
    <definedName name="pu_HK">#REF!</definedName>
    <definedName name="Report_Money_Wgt_1_All">#REF!</definedName>
    <definedName name="Report_Money_Wgt_1_HK">#REF!</definedName>
    <definedName name="Report_Money_Wgt_2_All">#REF!</definedName>
    <definedName name="Report_Money_Wgt_2_HK">#REF!</definedName>
    <definedName name="Return_All">#REF!</definedName>
    <definedName name="Return_H_All">#REF!</definedName>
    <definedName name="Return_H_HK">#REF!</definedName>
    <definedName name="Return_HK">#REF!</definedName>
    <definedName name="roff">[4]PARAMETERS!$D$9</definedName>
    <definedName name="ROFF3">#REF!</definedName>
    <definedName name="sa_All">#REF!</definedName>
    <definedName name="sa_H_All">#REF!</definedName>
    <definedName name="sa_H_HK">#REF!</definedName>
    <definedName name="sa_HK">#REF!</definedName>
    <definedName name="SingleCountryFund">#REF!</definedName>
    <definedName name="SumifAddress_All">#REF!</definedName>
    <definedName name="SumifAddress_HK">#REF!</definedName>
    <definedName name="SumifAddress1_All">#REF!</definedName>
    <definedName name="SumifAddress1_HK">#REF!</definedName>
    <definedName name="va_All">#REF!</definedName>
    <definedName name="va_H_All">#REF!</definedName>
    <definedName name="va_H_HK">#REF!</definedName>
    <definedName name="va_HK">#REF!</definedName>
    <definedName name="Weight_All">#REF!</definedName>
    <definedName name="Weight_H_All">#REF!</definedName>
    <definedName name="Weight_H_HK">#REF!</definedName>
    <definedName name="Weight_HK">#REF!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2" i="1" l="1"/>
  <c r="I192" i="1" l="1"/>
  <c r="I201" i="1" l="1"/>
  <c r="I200" i="1"/>
  <c r="I191" i="1" l="1"/>
  <c r="I190" i="1"/>
  <c r="I189" i="1"/>
</calcChain>
</file>

<file path=xl/sharedStrings.xml><?xml version="1.0" encoding="utf-8"?>
<sst xmlns="http://schemas.openxmlformats.org/spreadsheetml/2006/main" count="2390" uniqueCount="501">
  <si>
    <t>Details of Investments in Derivative Instruments:</t>
  </si>
  <si>
    <t>DSP Mutual Fund</t>
  </si>
  <si>
    <t>Amount in Rupees</t>
  </si>
  <si>
    <t>Scheme</t>
  </si>
  <si>
    <t>Underlying</t>
  </si>
  <si>
    <t>Long / Short</t>
  </si>
  <si>
    <t>Futures Price when purchased</t>
  </si>
  <si>
    <t>Current price of the contract</t>
  </si>
  <si>
    <t>Margin maintained in Rupees Lakhs</t>
  </si>
  <si>
    <t>Total % of existing assets hedged through futures</t>
  </si>
  <si>
    <t>DSP Arbitrage Fund</t>
  </si>
  <si>
    <t>DSP Dynamic Asset Allocation Fund</t>
  </si>
  <si>
    <t>DSP Equity Savings Fund</t>
  </si>
  <si>
    <t>Total Number of contracts where futures were bought (Opening Balance)</t>
  </si>
  <si>
    <t>Total Number of contracts where futures were bought</t>
  </si>
  <si>
    <t>Total Number of contracts where futures were sold (Opening Balance)</t>
  </si>
  <si>
    <t>Total Number of contracts where futures were sold</t>
  </si>
  <si>
    <t>Gross Notional Value of contracts where futures were bought</t>
  </si>
  <si>
    <t>Gross Notional Value of contracts where futures were sold</t>
  </si>
  <si>
    <t>Net Profit/Loss value on all contracts combined</t>
  </si>
  <si>
    <t xml:space="preserve">**Hedged transactions pertains to Interest Rate Futures   </t>
  </si>
  <si>
    <t xml:space="preserve"> </t>
  </si>
  <si>
    <t>Total Number of contracts where futures were bought (opening balance)</t>
  </si>
  <si>
    <t>Total Number of contracts where futures were sold (opening balance)</t>
  </si>
  <si>
    <t>DSP Government Securities Fund **</t>
  </si>
  <si>
    <t>DSP Equity Opportunities Fund</t>
  </si>
  <si>
    <t>**Unhedged transactions pertains to Interest Rate Futures</t>
  </si>
  <si>
    <t>Call/Put</t>
  </si>
  <si>
    <t>Total Number of contracts entered into</t>
  </si>
  <si>
    <t>Gross Notional Value of contracts entered into</t>
  </si>
  <si>
    <t>Net Profit/Loss value on all contracts (treat premium paid as loss)</t>
  </si>
  <si>
    <t>Put</t>
  </si>
  <si>
    <t>NIFTY</t>
  </si>
  <si>
    <t>Call</t>
  </si>
  <si>
    <t xml:space="preserve">Note : In case of derivative transactions, end of the day position on the date of such transaction is considered as the basis to assess the nature of transaction as hedge / non-hedge </t>
  </si>
  <si>
    <t>Hedging Positions through Futures as on 31st March 2021 :</t>
  </si>
  <si>
    <t>DSP Focus Fund</t>
  </si>
  <si>
    <t>DSP Quant Fund</t>
  </si>
  <si>
    <t>DSP Top 100 Equity Fund</t>
  </si>
  <si>
    <t>DSP 3 Year Close Ended Equity Fund</t>
  </si>
  <si>
    <t>DSP A.C.E. Fund (Analyst’s Conviction Equalized) - Series 1</t>
  </si>
  <si>
    <t>Other than Hedging Positions through Futures(including Interest Rate Futures) as on 31st March 2021:</t>
  </si>
  <si>
    <t>Other than Hedging Positions through Options as on 31st March 2021 :</t>
  </si>
  <si>
    <t>Hedging Positions through swaps as on 31st March 2021 :</t>
  </si>
  <si>
    <t>For the period 01st October 2020 to 31st March 2021, non-hedging transactions through options have been squared off/expired :</t>
  </si>
  <si>
    <t>For the period 01st October 2020 to 31st March 2021, non-hedging transactions through futures have been squared off/expired : </t>
  </si>
  <si>
    <t>For the period 01st October 2020 to 31st March 2021, hedging transactions through futures have been squared off/expired :</t>
  </si>
  <si>
    <t>Hedging Positions through Interest Rate Futures as on 31st March 2021 : Nil</t>
  </si>
  <si>
    <t>Hedging Positions through Put Options as on 31st March 2021 : Nil</t>
  </si>
  <si>
    <t>For the period 01st October 2020 to 31st March 2021, hedging transactions through options which have been squared off/expired : Nil                                                                                                                   </t>
  </si>
  <si>
    <t>Number of contracts</t>
  </si>
  <si>
    <t>Option Price when purchased</t>
  </si>
  <si>
    <t>Total exposure as % to Net Assets</t>
  </si>
  <si>
    <t>DSP Value Fund</t>
  </si>
  <si>
    <t>Mahindra &amp; Mahindra Limited</t>
  </si>
  <si>
    <t>Short</t>
  </si>
  <si>
    <t>Tata Chemicals Limited</t>
  </si>
  <si>
    <t>Canara Bank</t>
  </si>
  <si>
    <t>Jindal Steel &amp; Power Limited</t>
  </si>
  <si>
    <t>Cipla Limited</t>
  </si>
  <si>
    <t>ICICI Bank Limited</t>
  </si>
  <si>
    <t>Adani Ports and Special Economic Zone Limited</t>
  </si>
  <si>
    <t>Escorts Limited</t>
  </si>
  <si>
    <t>Ashok Leyland Limited</t>
  </si>
  <si>
    <t>Piramal Enterprises Limited</t>
  </si>
  <si>
    <t>Grasim Industries Limited</t>
  </si>
  <si>
    <t>Dabur India Limited</t>
  </si>
  <si>
    <t>The Federal Bank  Limited</t>
  </si>
  <si>
    <t>Maruti Suzuki India Limited</t>
  </si>
  <si>
    <t>DLF Limited</t>
  </si>
  <si>
    <t>Divi's Laboratories Limited</t>
  </si>
  <si>
    <t>Indraprastha Gas Limited</t>
  </si>
  <si>
    <t>Apollo Tyres Limited</t>
  </si>
  <si>
    <t>Bajaj Auto Limited</t>
  </si>
  <si>
    <t>Aurobindo Pharma Limited</t>
  </si>
  <si>
    <t>Container Corporation of India Limited</t>
  </si>
  <si>
    <t>Lupin Limited</t>
  </si>
  <si>
    <t>Glenmark Pharmaceuticals Limited</t>
  </si>
  <si>
    <t>Jubilant Foodworks Limited</t>
  </si>
  <si>
    <t>Max Financial Services Limited</t>
  </si>
  <si>
    <t>State Bank of India</t>
  </si>
  <si>
    <t>TATA CONSUMER PRODUCTS LIMITED</t>
  </si>
  <si>
    <t>Bharat Petroleum Corporation Limited</t>
  </si>
  <si>
    <t>ACC Limited</t>
  </si>
  <si>
    <t>Infosys Limited</t>
  </si>
  <si>
    <t>Tata Consultancy Services Limited</t>
  </si>
  <si>
    <t>Berger Paints (I) Limited</t>
  </si>
  <si>
    <t>Zee Entertainment Enterprises Limited</t>
  </si>
  <si>
    <t>Oil &amp; Natural Gas Corporation Limited</t>
  </si>
  <si>
    <t>Tech Mahindra Limited</t>
  </si>
  <si>
    <t>JSW Steel Limited</t>
  </si>
  <si>
    <t>Bharti Airtel Limited</t>
  </si>
  <si>
    <t>HDFC Life Insurance Company Limited</t>
  </si>
  <si>
    <t>Axis Bank Limited</t>
  </si>
  <si>
    <t>Reliance Industries Limited</t>
  </si>
  <si>
    <t>Tata Power Company Limited</t>
  </si>
  <si>
    <t>The Ramco Cements Limited</t>
  </si>
  <si>
    <t>Titan Company Limited</t>
  </si>
  <si>
    <t>HCL Technologies Limited</t>
  </si>
  <si>
    <t>Sun Pharmaceutical Industries Limited</t>
  </si>
  <si>
    <t>Nestle India Limited</t>
  </si>
  <si>
    <t>United Spirits Limited</t>
  </si>
  <si>
    <t>Bata India Limited</t>
  </si>
  <si>
    <t>IndusInd Bank Limited</t>
  </si>
  <si>
    <t>Adani Enterprises Limited</t>
  </si>
  <si>
    <t>ITC Limited</t>
  </si>
  <si>
    <t>Godrej Consumer Products Limited</t>
  </si>
  <si>
    <t>Coal India Limited</t>
  </si>
  <si>
    <t>Housing Development Finance Corporation Limited</t>
  </si>
  <si>
    <t>Tata Steel Limited</t>
  </si>
  <si>
    <t>Asian Paints Limited</t>
  </si>
  <si>
    <t>Hindustan Unilever Limited</t>
  </si>
  <si>
    <t>ICICI Prudential Life Insurance Company Limited</t>
  </si>
  <si>
    <t>Dr. Reddy's Laboratories Limited</t>
  </si>
  <si>
    <t>Balkrishna Industries Limited</t>
  </si>
  <si>
    <t>Voltas Limited</t>
  </si>
  <si>
    <t>Bajaj Finserv Limited</t>
  </si>
  <si>
    <t>Eicher Motors Limited</t>
  </si>
  <si>
    <t>UPL Limited</t>
  </si>
  <si>
    <t>ICICI Lombard General Insurance Company Limited</t>
  </si>
  <si>
    <t>Sun TV Network Limited</t>
  </si>
  <si>
    <t>Tata Motors Limited</t>
  </si>
  <si>
    <t>Motherson Sumi Systems Limited</t>
  </si>
  <si>
    <t>Shriram Transport Finance Company Limited</t>
  </si>
  <si>
    <t>Havells India Limited</t>
  </si>
  <si>
    <t>Hindalco Industries Limited</t>
  </si>
  <si>
    <t>Larsen &amp; Toubro Limited</t>
  </si>
  <si>
    <t>Bajaj Finance Limited</t>
  </si>
  <si>
    <t>Steel Authority of India Limited</t>
  </si>
  <si>
    <t>National Aluminium Company Limited</t>
  </si>
  <si>
    <t>Bandhan Bank Limited</t>
  </si>
  <si>
    <t>Power Finance Corporation Limited</t>
  </si>
  <si>
    <t>GAIL (India) Limited</t>
  </si>
  <si>
    <t>Apollo Hospitals Enterprise Limited</t>
  </si>
  <si>
    <t>Power Grid Corporation of India Limited</t>
  </si>
  <si>
    <t>NTPC Limited</t>
  </si>
  <si>
    <t>Bharat Forge Limited</t>
  </si>
  <si>
    <t>Hindustan Petroleum Corporation Limited</t>
  </si>
  <si>
    <t>L&amp;T Technology Services Limited</t>
  </si>
  <si>
    <t>Wipro Limited</t>
  </si>
  <si>
    <t>Bank of Baroda</t>
  </si>
  <si>
    <t>Ambuja Cements Limited</t>
  </si>
  <si>
    <t>Alembic Pharmaceuticals Limited</t>
  </si>
  <si>
    <t>HDFC Asset Management Company Limited</t>
  </si>
  <si>
    <t>Cadila Healthcare Limited</t>
  </si>
  <si>
    <t>NMDC Limited</t>
  </si>
  <si>
    <t>Info Edge (India) Limited</t>
  </si>
  <si>
    <t>UltraTech Cement Limited</t>
  </si>
  <si>
    <t>Manappuram Finance Limited</t>
  </si>
  <si>
    <t>L&amp;T Finance Holdings Limited</t>
  </si>
  <si>
    <t>Granules India Limited</t>
  </si>
  <si>
    <t>Aarti Industries Limited</t>
  </si>
  <si>
    <t>Underlying Security</t>
  </si>
  <si>
    <t>Position</t>
  </si>
  <si>
    <t>Instrument Type</t>
  </si>
  <si>
    <t>Notional Value 
(Rs in lakhs)</t>
  </si>
  <si>
    <t>DSP A.C.E. Fund (Analyst’s Conviction Equalized) - Series 2</t>
  </si>
  <si>
    <t>PUT NIFTY 29/04/21 14000</t>
  </si>
  <si>
    <t>PUT NIFTY 24/06/21 10200</t>
  </si>
  <si>
    <t>PUT NIFTY 29/04/21 14800</t>
  </si>
  <si>
    <t>Long</t>
  </si>
  <si>
    <t>Floating</t>
  </si>
  <si>
    <t>Fixed</t>
  </si>
  <si>
    <t>Maturity/Next Interest Fixing</t>
  </si>
  <si>
    <t>5.88% GOI 31Mar2025</t>
  </si>
  <si>
    <t>6.69% SDL 17Mar2025</t>
  </si>
  <si>
    <t>5.15% GOI 09Nov2025</t>
  </si>
  <si>
    <t>DSP Floater Fund</t>
  </si>
  <si>
    <t>DSP Strategic Bond Fund</t>
  </si>
  <si>
    <t>GOI 07.17% 08JAN28</t>
  </si>
  <si>
    <t>YD14Regular</t>
  </si>
  <si>
    <t>YD14Direct</t>
  </si>
  <si>
    <t>YD26Regular</t>
  </si>
  <si>
    <t>YD26Direct</t>
  </si>
  <si>
    <t>YD01Regular</t>
  </si>
  <si>
    <t>YD01Direct</t>
  </si>
  <si>
    <t>YD31Regular</t>
  </si>
  <si>
    <t>YD31Direct</t>
  </si>
  <si>
    <t>YD15Regular</t>
  </si>
  <si>
    <t>YD15Direct</t>
  </si>
  <si>
    <t>YD02Regular</t>
  </si>
  <si>
    <t>YD02Direct</t>
  </si>
  <si>
    <t>YD32Regular</t>
  </si>
  <si>
    <t>YD32Direct</t>
  </si>
  <si>
    <t>YD12Regular</t>
  </si>
  <si>
    <t>YD12Direct</t>
  </si>
  <si>
    <t>YD21Regular</t>
  </si>
  <si>
    <t>YD21Direct</t>
  </si>
  <si>
    <t>YD29Regular</t>
  </si>
  <si>
    <t>YD29Direct</t>
  </si>
  <si>
    <t>YD03Regular</t>
  </si>
  <si>
    <t>YD03Direct</t>
  </si>
  <si>
    <t>YD27Regular</t>
  </si>
  <si>
    <t>YD27Direct</t>
  </si>
  <si>
    <t>YD04Regular</t>
  </si>
  <si>
    <t>YD04Direct</t>
  </si>
  <si>
    <t>YD28Regular</t>
  </si>
  <si>
    <t>YD28Direct</t>
  </si>
  <si>
    <t>YD07Regular</t>
  </si>
  <si>
    <t>YD07Direct</t>
  </si>
  <si>
    <t>YD06Regular</t>
  </si>
  <si>
    <t>YD06Direct</t>
  </si>
  <si>
    <t>YD16Regular</t>
  </si>
  <si>
    <t>YD16Unclaimed</t>
  </si>
  <si>
    <t>YD16Direct</t>
  </si>
  <si>
    <t>YD25Regular</t>
  </si>
  <si>
    <t>YD25Direct</t>
  </si>
  <si>
    <t>YD59Regular</t>
  </si>
  <si>
    <t>YD59Direct</t>
  </si>
  <si>
    <t>YD33Regular</t>
  </si>
  <si>
    <t>YD33Direct</t>
  </si>
  <si>
    <t>YD60Regular</t>
  </si>
  <si>
    <t>YD60Direct</t>
  </si>
  <si>
    <t>YD63Regular</t>
  </si>
  <si>
    <t>YD63Direct</t>
  </si>
  <si>
    <t>YD0ZRegular</t>
  </si>
  <si>
    <t>YD0ZDirect</t>
  </si>
  <si>
    <t>YDF9Regular</t>
  </si>
  <si>
    <t>YDF9Direct</t>
  </si>
  <si>
    <t>YDL5Regular</t>
  </si>
  <si>
    <t>YDL5Direct</t>
  </si>
  <si>
    <t>YDN4Regular</t>
  </si>
  <si>
    <t>YDN4Direct</t>
  </si>
  <si>
    <t>YDQ0Regular</t>
  </si>
  <si>
    <t>YDQ0Direct</t>
  </si>
  <si>
    <t>YDQ4Regular</t>
  </si>
  <si>
    <t>YDQ4Direct</t>
  </si>
  <si>
    <t>YDQ5Regular</t>
  </si>
  <si>
    <t>YDQ5Direct</t>
  </si>
  <si>
    <t>YDR2Regular</t>
  </si>
  <si>
    <t>YDR2Direct</t>
  </si>
  <si>
    <t>YDR8Regular</t>
  </si>
  <si>
    <t>YDR8Direct</t>
  </si>
  <si>
    <t>YDT1Regular</t>
  </si>
  <si>
    <t>YDT1Direct</t>
  </si>
  <si>
    <t>YDT2Regular</t>
  </si>
  <si>
    <t>YDT2Direct</t>
  </si>
  <si>
    <t>YDT3Regular</t>
  </si>
  <si>
    <t>YDT3Direct</t>
  </si>
  <si>
    <t>YDT4Regular</t>
  </si>
  <si>
    <t>YDT4Direct</t>
  </si>
  <si>
    <t>YDT5Regular</t>
  </si>
  <si>
    <t>YDT5Direct</t>
  </si>
  <si>
    <t>YDT6Regular</t>
  </si>
  <si>
    <t>YDT6Direct</t>
  </si>
  <si>
    <t>YDT7Regular</t>
  </si>
  <si>
    <t>YDT7Direct</t>
  </si>
  <si>
    <t>YDT8Regular</t>
  </si>
  <si>
    <t>YDT8Direct</t>
  </si>
  <si>
    <t>YDT9Regular</t>
  </si>
  <si>
    <t>YDT9Direct</t>
  </si>
  <si>
    <t>YDU1Direct</t>
  </si>
  <si>
    <t>YDU3Regular</t>
  </si>
  <si>
    <t>YDU3Direct</t>
  </si>
  <si>
    <t>YDU4Regular</t>
  </si>
  <si>
    <t>YDU4Direct</t>
  </si>
  <si>
    <t>YDU6Regular</t>
  </si>
  <si>
    <t>YDU6Direct</t>
  </si>
  <si>
    <t>YDU7Regular</t>
  </si>
  <si>
    <t>YDU7Direct</t>
  </si>
  <si>
    <t>YDV3Regular</t>
  </si>
  <si>
    <t>YDV3Direct</t>
  </si>
  <si>
    <t>YDV4Regular</t>
  </si>
  <si>
    <t>YDV4Direct</t>
  </si>
  <si>
    <t>YDV6Regular</t>
  </si>
  <si>
    <t>YDV6Direct</t>
  </si>
  <si>
    <t>YDV7Regular</t>
  </si>
  <si>
    <t>YDV7Direct</t>
  </si>
  <si>
    <t>YDV8Regular</t>
  </si>
  <si>
    <t>YDV8Direct</t>
  </si>
  <si>
    <t>YDV9Regular</t>
  </si>
  <si>
    <t>YDV9Direct</t>
  </si>
  <si>
    <t>YDW1Regular</t>
  </si>
  <si>
    <t>YDW1Direct</t>
  </si>
  <si>
    <t>YDW3Regular</t>
  </si>
  <si>
    <t>YDW3Direct</t>
  </si>
  <si>
    <t>YDW5Regular</t>
  </si>
  <si>
    <t>YDW5Direct</t>
  </si>
  <si>
    <t>YDW7Regular</t>
  </si>
  <si>
    <t>YDW7Direct</t>
  </si>
  <si>
    <t>YDW6Regular</t>
  </si>
  <si>
    <t>YDW6Direct</t>
  </si>
  <si>
    <t>YDX0Regular</t>
  </si>
  <si>
    <t>YDX0Direct</t>
  </si>
  <si>
    <t>YDX3Regular</t>
  </si>
  <si>
    <t>YDX3Direct</t>
  </si>
  <si>
    <t>YDX6Regular</t>
  </si>
  <si>
    <t>YDX6Direct</t>
  </si>
  <si>
    <t>YDX7Regular</t>
  </si>
  <si>
    <t>YDX7Direct</t>
  </si>
  <si>
    <t>YDX5Regular</t>
  </si>
  <si>
    <t>YDX5Direct</t>
  </si>
  <si>
    <t>YDX8Regular</t>
  </si>
  <si>
    <t>YDX8Direct</t>
  </si>
  <si>
    <t>YDY1Regular</t>
  </si>
  <si>
    <t>YDY1Direct</t>
  </si>
  <si>
    <t>YDY3Regular</t>
  </si>
  <si>
    <t>YDY3Direct</t>
  </si>
  <si>
    <t>YDY4Regular</t>
  </si>
  <si>
    <t>YDY4Direct</t>
  </si>
  <si>
    <t>YD14</t>
  </si>
  <si>
    <t>YD26</t>
  </si>
  <si>
    <t>YD01</t>
  </si>
  <si>
    <t>YD31</t>
  </si>
  <si>
    <t>YD15</t>
  </si>
  <si>
    <t>YD02</t>
  </si>
  <si>
    <t>YD32</t>
  </si>
  <si>
    <t>YD12</t>
  </si>
  <si>
    <t>YD21</t>
  </si>
  <si>
    <t>YD29</t>
  </si>
  <si>
    <t>YD03</t>
  </si>
  <si>
    <t>YD27</t>
  </si>
  <si>
    <t>YD04</t>
  </si>
  <si>
    <t>YD28</t>
  </si>
  <si>
    <t>YD07</t>
  </si>
  <si>
    <t>YD06</t>
  </si>
  <si>
    <t>YD16</t>
  </si>
  <si>
    <t>YD25</t>
  </si>
  <si>
    <t>YD59</t>
  </si>
  <si>
    <t>YD33</t>
  </si>
  <si>
    <t>YD60</t>
  </si>
  <si>
    <t>YD63</t>
  </si>
  <si>
    <t>YD0Z</t>
  </si>
  <si>
    <t>YDF9</t>
  </si>
  <si>
    <t>YDL5</t>
  </si>
  <si>
    <t>YDN4</t>
  </si>
  <si>
    <t>YDQ0</t>
  </si>
  <si>
    <t>YDQ4</t>
  </si>
  <si>
    <t>YDQ5</t>
  </si>
  <si>
    <t>YDR2</t>
  </si>
  <si>
    <t>YDR8</t>
  </si>
  <si>
    <t>YDT1</t>
  </si>
  <si>
    <t>YDT2</t>
  </si>
  <si>
    <t>YDT3</t>
  </si>
  <si>
    <t>YDT4</t>
  </si>
  <si>
    <t>YDT5</t>
  </si>
  <si>
    <t>YDT6</t>
  </si>
  <si>
    <t>YDT7</t>
  </si>
  <si>
    <t>YDT8</t>
  </si>
  <si>
    <t>YDT9</t>
  </si>
  <si>
    <t>YDU1</t>
  </si>
  <si>
    <t>YDU3</t>
  </si>
  <si>
    <t>YDU4</t>
  </si>
  <si>
    <t>YDU6</t>
  </si>
  <si>
    <t>YDU7</t>
  </si>
  <si>
    <t>YDV3</t>
  </si>
  <si>
    <t>YDV4</t>
  </si>
  <si>
    <t>YDV6</t>
  </si>
  <si>
    <t>YDV7</t>
  </si>
  <si>
    <t>YDV8</t>
  </si>
  <si>
    <t>YDV9</t>
  </si>
  <si>
    <t>YDW1</t>
  </si>
  <si>
    <t>YDW3</t>
  </si>
  <si>
    <t>YDW5</t>
  </si>
  <si>
    <t>YDW7</t>
  </si>
  <si>
    <t>YDW6</t>
  </si>
  <si>
    <t>YDX0</t>
  </si>
  <si>
    <t>YDX3</t>
  </si>
  <si>
    <t>YDX6</t>
  </si>
  <si>
    <t>YDX7</t>
  </si>
  <si>
    <t>YDX5</t>
  </si>
  <si>
    <t>YDX8</t>
  </si>
  <si>
    <t>YDY1</t>
  </si>
  <si>
    <t>YDY3</t>
  </si>
  <si>
    <t>YDY4</t>
  </si>
  <si>
    <t>DSP Equity &amp; Bond Fund</t>
  </si>
  <si>
    <t>DSP Bond Fund</t>
  </si>
  <si>
    <t>DSP Flexi Cap Fund</t>
  </si>
  <si>
    <t>DSP Credit Risk Fund</t>
  </si>
  <si>
    <t>DSP Government Securities Fund</t>
  </si>
  <si>
    <t>DSP India T.I.G.E.R. Fund#</t>
  </si>
  <si>
    <t>DSP Liquidity Fund</t>
  </si>
  <si>
    <t>DSP Small Cap Fund</t>
  </si>
  <si>
    <t>DSP Regular Savings Fund</t>
  </si>
  <si>
    <t>DSP Ultra Short Fund</t>
  </si>
  <si>
    <t>DSP Short Term Fund</t>
  </si>
  <si>
    <t>DSP Midcap Fund</t>
  </si>
  <si>
    <t>DSP Tax Saver Fund</t>
  </si>
  <si>
    <t>DSP Savings Fund</t>
  </si>
  <si>
    <t>DSP Natural Resources and New Energy Fund</t>
  </si>
  <si>
    <t>DSP World Energy Fund</t>
  </si>
  <si>
    <t>DSP World Gold Fund</t>
  </si>
  <si>
    <t>DSP World Mining Fund</t>
  </si>
  <si>
    <t>DSP World Agriculture Fund</t>
  </si>
  <si>
    <t>DSP US Flexible^ Equity Fund</t>
  </si>
  <si>
    <t>DSP Banking &amp; PSU Debt Fund</t>
  </si>
  <si>
    <t>DSP Global Allocation Fund</t>
  </si>
  <si>
    <t>DSP 10Y G-Sec Fund</t>
  </si>
  <si>
    <t>DSP 3 Year Close Ended Equity Fund (Maturity Date 4-Jan-2021)</t>
  </si>
  <si>
    <t>DSP Low Duration Fund</t>
  </si>
  <si>
    <t>DSP Equal Nifty 50 Fund</t>
  </si>
  <si>
    <t>DSP FMP - Series 217 - 40M</t>
  </si>
  <si>
    <t>DSP FMP - Series 218 - 40M</t>
  </si>
  <si>
    <t>DSP FMP - Series 219 - 40M</t>
  </si>
  <si>
    <t>DSP FMP - Series 220 - 40M</t>
  </si>
  <si>
    <t>DSP FMP - Series 221 - 40M</t>
  </si>
  <si>
    <t>DSP Liquid ETF</t>
  </si>
  <si>
    <t>DSP FMP - Series 223 - 39M</t>
  </si>
  <si>
    <t>DSP FMP - Series 224 - 39M</t>
  </si>
  <si>
    <t>DSP FMP - Series 226 - 39M</t>
  </si>
  <si>
    <t>DSP FMP - Series 227 - 39M</t>
  </si>
  <si>
    <t>DSP FMP - Series 232 - 36M</t>
  </si>
  <si>
    <t>DSP FMP - Series 233 - 36M</t>
  </si>
  <si>
    <t>DSP FMP - Series 235 - 36M</t>
  </si>
  <si>
    <t>DSP FMP - Series 236 - 36M</t>
  </si>
  <si>
    <t>DSP FMP - Series 237 - 36M</t>
  </si>
  <si>
    <t>DSP FMP - Series 238 - 36M</t>
  </si>
  <si>
    <t>DSP FMP - Series 239 - 36M</t>
  </si>
  <si>
    <t>DSP FMP - Series 241 - 36M</t>
  </si>
  <si>
    <t>DSP FMP - Series 243 - 36M</t>
  </si>
  <si>
    <t>DSP FMP - Series 244 - 36M</t>
  </si>
  <si>
    <t>DSP Corporate Bond Fund</t>
  </si>
  <si>
    <t>DSP Healthcare Fund</t>
  </si>
  <si>
    <t>DSP Overnight Fund</t>
  </si>
  <si>
    <t>DSP Nifty 50 Index Fund</t>
  </si>
  <si>
    <t>DSP Nifty Next 50 Index Fund</t>
  </si>
  <si>
    <t>DSP FMP - Series 250 - 39M</t>
  </si>
  <si>
    <t>DSP FMP - Series 251 - 38M</t>
  </si>
  <si>
    <t>DSP Value Fund***</t>
  </si>
  <si>
    <t>DSP Floater Fund***</t>
  </si>
  <si>
    <t>Regular</t>
  </si>
  <si>
    <t>Direct</t>
  </si>
  <si>
    <t>Unclaimed</t>
  </si>
  <si>
    <t>Portfolio Turn Over Ratio ^^</t>
  </si>
  <si>
    <t xml:space="preserve"> - For Purchase</t>
  </si>
  <si>
    <t>N.A.</t>
  </si>
  <si>
    <t xml:space="preserve"> - For Sale</t>
  </si>
  <si>
    <t>Average Maturity (in years)@@</t>
  </si>
  <si>
    <t>Modified Duration (in years)@@</t>
  </si>
  <si>
    <t>Total outstanding exposure to derivatives at the end of  March 31, 2021</t>
  </si>
  <si>
    <t>- Value (In Rs. Lakh)</t>
  </si>
  <si>
    <t>-</t>
  </si>
  <si>
    <t>- in percentage term (%)</t>
  </si>
  <si>
    <t>Total of securities classified as below investment grade and default provided for the Half Year of March 31, 2021 (Rs. lakh)</t>
  </si>
  <si>
    <t>Refer scheme portfolio</t>
  </si>
  <si>
    <t>Total investment in foreign securities/ADR/GDR (Rs. lakh)</t>
  </si>
  <si>
    <t>Total investment in illiquid shares/securities</t>
  </si>
  <si>
    <t>- in percentage terms (%)</t>
  </si>
  <si>
    <t>Net Asset Vaue (NAV) (Rs. per Unit)</t>
  </si>
  <si>
    <t>- As on September 30, 2020</t>
  </si>
  <si>
    <t>G</t>
  </si>
  <si>
    <t>G / GR</t>
  </si>
  <si>
    <t>D</t>
  </si>
  <si>
    <t>D / QIP / DV</t>
  </si>
  <si>
    <t>QD</t>
  </si>
  <si>
    <t>DD</t>
  </si>
  <si>
    <t>WD</t>
  </si>
  <si>
    <t>MD</t>
  </si>
  <si>
    <t>UD</t>
  </si>
  <si>
    <t>UD3</t>
  </si>
  <si>
    <t>UR</t>
  </si>
  <si>
    <t>UR3</t>
  </si>
  <si>
    <t>- As on March 31, 2021</t>
  </si>
  <si>
    <t>19.084**</t>
  </si>
  <si>
    <t>19.683**</t>
  </si>
  <si>
    <t>12.714**</t>
  </si>
  <si>
    <t>13.06**</t>
  </si>
  <si>
    <t>15.624**</t>
  </si>
  <si>
    <t>15.978**</t>
  </si>
  <si>
    <t>Aggregate dividend declared during the half year (Rs. per Unit)</t>
  </si>
  <si>
    <t>**</t>
  </si>
  <si>
    <t>NAV as on Maturity date</t>
  </si>
  <si>
    <t>#</t>
  </si>
  <si>
    <t>The Infrastructure Growth and Economic Reforms Fund</t>
  </si>
  <si>
    <t>*</t>
  </si>
  <si>
    <t>Computed NAV, G - Growth, D - Dividend, DD - Daily Dividend, WD - Weekly Dividend, QD - Quarterly Dividend, MD - Monthly Dividend, UD - Dividend Upto 3 years, UD3 - Dividend Beyond 3 years, UR - Redemption Upto 3 years, UR3 - Redemption Beyond 3 years.</t>
  </si>
  <si>
    <t>^</t>
  </si>
  <si>
    <t xml:space="preserve">The term “Flexible” in the name of the Scheme signifies that the Investment Manager of the Underlying Fund can invest either in growth or value investment characteristic securities placing an emphasis as the market outlook warrants. </t>
  </si>
  <si>
    <t xml:space="preserve"> Not Applicable.</t>
  </si>
  <si>
    <t>^^</t>
  </si>
  <si>
    <t>Portfolio Turn Over Ratio is for Equity Schemes.</t>
  </si>
  <si>
    <t>@@</t>
  </si>
  <si>
    <t>Average Maturity and Modified Duration is for Debt Schemes and for Debt portion of DSP Regular Savings Fund , DSP Equity &amp; Bond Fund, DSP Equity Savings Fund, DSP Arbitrage Fund and DSP Dynamic Asset Allocation Fund</t>
  </si>
  <si>
    <t>***</t>
  </si>
  <si>
    <t>Scheme launched during the half year ended March 31, 2021.</t>
  </si>
  <si>
    <t>Pursuant to payments of dividend, the NAV of the Schemes would fall to the extent of payout and statutory levy, if any. For complete dividend history of the Schemes, please visit www.dsp.com</t>
  </si>
  <si>
    <t>As per SEBI Circular no. SEBI/HO/IMD/DF3/CIR/P/2020/194 dated October 05, 2020 on dividend option/plans in mutual fund schemes, below name changes have been effected from April 01, 2021.</t>
  </si>
  <si>
    <t>New Nomenclature</t>
  </si>
  <si>
    <t>Old Nomenclature</t>
  </si>
  <si>
    <t>Income Distribution cum Capital Withdrawal option (IDCW)</t>
  </si>
  <si>
    <t>Dividend option</t>
  </si>
  <si>
    <t>Payout of Income Distribution cum Capital Withdrawal option (IDCW)</t>
  </si>
  <si>
    <t>Dividend Payout option</t>
  </si>
  <si>
    <t>Reinvestment of Income Distribution cum Capital Withdrawal option (IDCW)</t>
  </si>
  <si>
    <t>Dividend Re-investment option</t>
  </si>
  <si>
    <t>Daily Reinvestment of Income Distribution cum Capital Withdrawal option (IDCW)</t>
  </si>
  <si>
    <t>Daily Dividend Re-investment option</t>
  </si>
  <si>
    <t>Weekly Payout of Income Distribution cum Capital Withdrawal option (IDCW)</t>
  </si>
  <si>
    <t>Weekly Dividend Payout option</t>
  </si>
  <si>
    <t>Weekly Reinvestment of Income Distribution cum Capital Withdrawal option (IDCW)</t>
  </si>
  <si>
    <t>Weekly Dividend Re-investment option</t>
  </si>
  <si>
    <t>Monthly Payout of Income Distribution cum Capital Withdrawal option (IDCW)</t>
  </si>
  <si>
    <t>Monthly Dividend Payout option</t>
  </si>
  <si>
    <t>Monthly Reinvestment of Income Distribution cum Capital Withdrawal option (IDCW)</t>
  </si>
  <si>
    <t>Monthly Dividend Re-investment option</t>
  </si>
  <si>
    <t>Quarterly Payout of Income Distribution cum Capital Withdrawal option (IDCW)</t>
  </si>
  <si>
    <t>Quarterly Dividend Payout option</t>
  </si>
  <si>
    <t>Quarterly Reinvestment of Income Distribution cum Capital Withdrawal option (IDCW</t>
  </si>
  <si>
    <t>Quarterly Dividend Re-investment option</t>
  </si>
  <si>
    <t>Transfer of Income Distribution cum Capital Withdrawal plan (IDCW)</t>
  </si>
  <si>
    <t>Dividend Transfer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</si>
</sst>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_(* #,##0_);_(* \(#,##0\);_(* &quot;-&quot;??_);_(@_)"/>
    <numFmt numFmtId="165" formatCode="_(* #,##0.00_);_(* \(#,##0.00\);_(* &quot;-&quot;_);_(* @_)"/>
    <numFmt numFmtId="166" formatCode="#,##0.00_);\(#,##0.00\)%"/>
    <numFmt numFmtId="167" formatCode="_(* #,##0.000_);_(* \(#,##0.000\);_(* &quot;-&quot;_);_(* @_)"/>
    <numFmt numFmtId="168" formatCode="_(* #,##0.0000_);_(* \(#,##0.0000\);_(* &quot;-&quot;_);_(* @_)"/>
    <numFmt numFmtId="169" formatCode="0.000"/>
    <numFmt numFmtId="170" formatCode="#,##0.000000"/>
  </numFmts>
  <fonts count="12" x14ac:knownFonts="1">
    <font>
      <sz val="11"/>
      <color theme="1"/>
      <name val="Calibri"/>
      <family val="2"/>
      <scheme val="minor"/>
    </font>
    <font>
      <sz val="11"/>
      <color theme="1"/>
      <name val="Calibri"/>
      <family val="2"/>
      <scheme val="minor"/>
    </font>
    <font>
      <sz val="10"/>
      <name val="Trebuchet MS"/>
      <family val="2"/>
    </font>
    <font>
      <sz val="10"/>
      <name val="Arial"/>
      <family val="2"/>
    </font>
    <font>
      <b/>
      <sz val="10"/>
      <name val="Trebuchet MS"/>
      <family val="2"/>
    </font>
    <font>
      <b/>
      <sz val="11"/>
      <color theme="1"/>
      <name val="Calibri"/>
      <family val="2"/>
      <scheme val="minor"/>
    </font>
    <font>
      <sz val="10"/>
      <color indexed="8"/>
      <name val="Arial"/>
    </font>
    <font>
      <sz val="9"/>
      <name val="arial"/>
      <family val="2"/>
    </font>
    <font>
      <b/>
      <sz val="9"/>
      <name val="Arial"/>
      <family val="2"/>
    </font>
    <font>
      <sz val="10"/>
      <color indexed="8"/>
      <name val="Arial"/>
      <family val="2"/>
    </font>
    <font>
      <sz val="9"/>
      <color rgb="FFFF0000"/>
      <name val="arial"/>
      <family val="2"/>
    </font>
    <font>
      <sz val="9"/>
      <color theme="0"/>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1">
    <xf numFmtId="0" fontId="0" fillId="0" borderId="0"/>
    <xf numFmtId="0" fontId="1" fillId="0" borderId="0"/>
    <xf numFmtId="0" fontId="3" fillId="0" borderId="0"/>
    <xf numFmtId="43" fontId="1" fillId="0" borderId="0" applyFont="0" applyFill="0" applyBorder="0" applyAlignment="0" applyProtection="0"/>
    <xf numFmtId="9" fontId="1" fillId="0" borderId="0" applyFont="0" applyFill="0" applyBorder="0" applyAlignment="0" applyProtection="0"/>
    <xf numFmtId="43" fontId="3" fillId="0" borderId="0" applyFont="0" applyFill="0" applyBorder="0" applyAlignment="0" applyProtection="0"/>
    <xf numFmtId="9" fontId="1" fillId="0" borderId="0" applyFont="0" applyFill="0" applyBorder="0" applyAlignment="0" applyProtection="0"/>
    <xf numFmtId="0" fontId="3" fillId="0" borderId="0"/>
    <xf numFmtId="0" fontId="6" fillId="0" borderId="0"/>
    <xf numFmtId="165" fontId="9" fillId="0" borderId="0" applyFont="0" applyFill="0" applyBorder="0" applyAlignment="0" applyProtection="0"/>
    <xf numFmtId="9" fontId="9" fillId="0" borderId="0" applyFont="0" applyFill="0" applyBorder="0" applyAlignment="0" applyProtection="0"/>
  </cellStyleXfs>
  <cellXfs count="114">
    <xf numFmtId="0" fontId="0" fillId="0" borderId="0" xfId="0"/>
    <xf numFmtId="0" fontId="2" fillId="0" borderId="0" xfId="1" applyFont="1" applyFill="1"/>
    <xf numFmtId="0" fontId="2" fillId="2" borderId="0" xfId="1" applyFont="1" applyFill="1"/>
    <xf numFmtId="0" fontId="2" fillId="0" borderId="0" xfId="1" applyFont="1" applyFill="1" applyAlignment="1">
      <alignment horizontal="right"/>
    </xf>
    <xf numFmtId="0" fontId="2" fillId="0" borderId="1" xfId="1" applyFont="1" applyFill="1" applyBorder="1" applyAlignment="1">
      <alignment horizontal="center" vertical="center" wrapText="1"/>
    </xf>
    <xf numFmtId="164" fontId="2" fillId="0" borderId="1" xfId="3" applyNumberFormat="1" applyFont="1" applyFill="1" applyBorder="1" applyAlignment="1">
      <alignment vertical="top" wrapText="1"/>
    </xf>
    <xf numFmtId="164" fontId="2" fillId="0" borderId="0" xfId="1" applyNumberFormat="1" applyFont="1" applyFill="1"/>
    <xf numFmtId="0" fontId="2" fillId="0" borderId="0" xfId="1" applyFont="1" applyFill="1" applyBorder="1"/>
    <xf numFmtId="43" fontId="2" fillId="0" borderId="0" xfId="1" applyNumberFormat="1" applyFont="1" applyFill="1"/>
    <xf numFmtId="0" fontId="2" fillId="0" borderId="1" xfId="0" applyFont="1" applyFill="1" applyBorder="1" applyAlignment="1">
      <alignment horizontal="left" vertical="top"/>
    </xf>
    <xf numFmtId="0" fontId="4" fillId="0" borderId="0" xfId="1" applyFont="1" applyFill="1"/>
    <xf numFmtId="0" fontId="2" fillId="0" borderId="1" xfId="2" applyFont="1" applyFill="1" applyBorder="1"/>
    <xf numFmtId="164" fontId="2" fillId="0" borderId="2" xfId="3" applyNumberFormat="1" applyFont="1" applyFill="1" applyBorder="1"/>
    <xf numFmtId="43" fontId="2" fillId="0" borderId="1" xfId="3" applyNumberFormat="1" applyFont="1" applyFill="1" applyBorder="1" applyAlignment="1">
      <alignment vertical="top" wrapText="1"/>
    </xf>
    <xf numFmtId="10" fontId="2" fillId="0" borderId="1" xfId="4" applyNumberFormat="1" applyFont="1" applyFill="1" applyBorder="1" applyAlignment="1">
      <alignment vertical="top" wrapText="1"/>
    </xf>
    <xf numFmtId="164" fontId="2" fillId="0" borderId="1" xfId="3" applyNumberFormat="1" applyFont="1" applyFill="1" applyBorder="1"/>
    <xf numFmtId="164" fontId="2" fillId="0" borderId="1" xfId="3" applyNumberFormat="1" applyFont="1" applyFill="1" applyBorder="1" applyAlignment="1">
      <alignment horizontal="left"/>
    </xf>
    <xf numFmtId="0" fontId="2" fillId="0" borderId="0" xfId="1" applyNumberFormat="1" applyFont="1" applyFill="1"/>
    <xf numFmtId="165" fontId="2" fillId="0" borderId="0" xfId="1" applyNumberFormat="1" applyFont="1" applyFill="1"/>
    <xf numFmtId="4" fontId="2" fillId="0" borderId="1" xfId="3" applyNumberFormat="1" applyFont="1" applyFill="1" applyBorder="1"/>
    <xf numFmtId="4" fontId="2" fillId="0" borderId="1" xfId="3" applyNumberFormat="1" applyFont="1" applyFill="1" applyBorder="1" applyAlignment="1">
      <alignment vertical="top" wrapText="1"/>
    </xf>
    <xf numFmtId="10" fontId="2" fillId="0" borderId="1" xfId="6" applyNumberFormat="1" applyFont="1" applyFill="1" applyBorder="1" applyAlignment="1">
      <alignment vertical="top" wrapText="1"/>
    </xf>
    <xf numFmtId="0" fontId="2" fillId="0" borderId="0" xfId="2" applyFont="1" applyFill="1" applyBorder="1"/>
    <xf numFmtId="164" fontId="2" fillId="0" borderId="0" xfId="3" applyNumberFormat="1" applyFont="1" applyFill="1" applyBorder="1"/>
    <xf numFmtId="164" fontId="2" fillId="0" borderId="0" xfId="3" applyNumberFormat="1" applyFont="1" applyFill="1" applyBorder="1" applyAlignment="1">
      <alignment vertical="top" wrapText="1"/>
    </xf>
    <xf numFmtId="4" fontId="2" fillId="0" borderId="0" xfId="3" applyNumberFormat="1" applyFont="1" applyFill="1" applyBorder="1"/>
    <xf numFmtId="4" fontId="2" fillId="0" borderId="0" xfId="3" applyNumberFormat="1" applyFont="1" applyFill="1" applyBorder="1" applyAlignment="1">
      <alignment vertical="top" wrapText="1"/>
    </xf>
    <xf numFmtId="10" fontId="2" fillId="0" borderId="0" xfId="4" applyNumberFormat="1" applyFont="1" applyFill="1"/>
    <xf numFmtId="164" fontId="2" fillId="0" borderId="1" xfId="1" applyNumberFormat="1" applyFont="1" applyFill="1" applyBorder="1"/>
    <xf numFmtId="43" fontId="2" fillId="0" borderId="0" xfId="3" applyFont="1" applyFill="1"/>
    <xf numFmtId="15" fontId="2" fillId="0" borderId="1" xfId="3" applyNumberFormat="1" applyFont="1" applyFill="1" applyBorder="1"/>
    <xf numFmtId="0" fontId="7" fillId="0" borderId="0" xfId="8" applyFont="1" applyFill="1"/>
    <xf numFmtId="0" fontId="8" fillId="0" borderId="1" xfId="8" applyFont="1" applyFill="1" applyBorder="1" applyAlignment="1">
      <alignment horizontal="center"/>
    </xf>
    <xf numFmtId="0" fontId="7" fillId="0" borderId="4" xfId="8" applyFont="1" applyFill="1" applyBorder="1" applyAlignment="1"/>
    <xf numFmtId="0" fontId="3" fillId="0" borderId="0" xfId="8" applyFont="1" applyFill="1"/>
    <xf numFmtId="0" fontId="7" fillId="0" borderId="1" xfId="8" applyFont="1" applyFill="1" applyBorder="1" applyAlignment="1">
      <alignment horizontal="center"/>
    </xf>
    <xf numFmtId="0" fontId="7" fillId="0" borderId="0" xfId="8" applyFont="1" applyFill="1" applyAlignment="1">
      <alignment horizontal="center"/>
    </xf>
    <xf numFmtId="0" fontId="7" fillId="0" borderId="6" xfId="8" applyFont="1" applyFill="1" applyBorder="1" applyAlignment="1">
      <alignment horizontal="center" vertical="center" wrapText="1"/>
    </xf>
    <xf numFmtId="0" fontId="7" fillId="0" borderId="1" xfId="8" applyFont="1" applyFill="1" applyBorder="1" applyAlignment="1">
      <alignment horizontal="center" wrapText="1"/>
    </xf>
    <xf numFmtId="0" fontId="7" fillId="0" borderId="1" xfId="8" applyFont="1" applyFill="1" applyBorder="1"/>
    <xf numFmtId="2" fontId="7" fillId="0" borderId="5" xfId="8" applyNumberFormat="1" applyFont="1" applyFill="1" applyBorder="1" applyAlignment="1">
      <alignment horizontal="center"/>
    </xf>
    <xf numFmtId="0" fontId="8" fillId="0" borderId="0" xfId="8" applyFont="1" applyFill="1"/>
    <xf numFmtId="0" fontId="7" fillId="0" borderId="5" xfId="8" applyFont="1" applyFill="1" applyBorder="1" applyAlignment="1">
      <alignment horizontal="center"/>
    </xf>
    <xf numFmtId="0" fontId="7" fillId="0" borderId="7" xfId="8" applyFont="1" applyFill="1" applyBorder="1" applyAlignment="1">
      <alignment horizontal="center"/>
    </xf>
    <xf numFmtId="4" fontId="7" fillId="0" borderId="1" xfId="8" applyNumberFormat="1" applyFont="1" applyFill="1" applyBorder="1" applyAlignment="1">
      <alignment horizontal="center"/>
    </xf>
    <xf numFmtId="4" fontId="7" fillId="0" borderId="1" xfId="8" quotePrefix="1" applyNumberFormat="1" applyFont="1" applyFill="1" applyBorder="1"/>
    <xf numFmtId="4" fontId="7" fillId="0" borderId="6" xfId="8" quotePrefix="1" applyNumberFormat="1" applyFont="1" applyFill="1" applyBorder="1" applyAlignment="1">
      <alignment horizontal="center"/>
    </xf>
    <xf numFmtId="4" fontId="7" fillId="0" borderId="0" xfId="8" applyNumberFormat="1" applyFont="1" applyFill="1"/>
    <xf numFmtId="10" fontId="7" fillId="0" borderId="1" xfId="10" applyNumberFormat="1" applyFont="1" applyFill="1" applyBorder="1" applyAlignment="1">
      <alignment horizontal="center"/>
    </xf>
    <xf numFmtId="10" fontId="7" fillId="0" borderId="1" xfId="10" quotePrefix="1" applyNumberFormat="1" applyFont="1" applyFill="1" applyBorder="1"/>
    <xf numFmtId="10" fontId="7" fillId="0" borderId="6" xfId="10" quotePrefix="1" applyNumberFormat="1" applyFont="1" applyFill="1" applyBorder="1" applyAlignment="1">
      <alignment horizontal="center"/>
    </xf>
    <xf numFmtId="10" fontId="7" fillId="0" borderId="0" xfId="10" applyNumberFormat="1" applyFont="1" applyFill="1"/>
    <xf numFmtId="10" fontId="7" fillId="0" borderId="1" xfId="10" quotePrefix="1" applyNumberFormat="1" applyFont="1" applyFill="1" applyBorder="1" applyAlignment="1">
      <alignment wrapText="1"/>
    </xf>
    <xf numFmtId="2" fontId="7" fillId="0" borderId="6" xfId="8" quotePrefix="1" applyNumberFormat="1" applyFont="1" applyFill="1" applyBorder="1" applyAlignment="1">
      <alignment horizontal="center"/>
    </xf>
    <xf numFmtId="0" fontId="7" fillId="0" borderId="5" xfId="8" applyFont="1" applyFill="1" applyBorder="1" applyAlignment="1"/>
    <xf numFmtId="0" fontId="7" fillId="0" borderId="1" xfId="8" applyFont="1" applyFill="1" applyBorder="1" applyAlignment="1"/>
    <xf numFmtId="0" fontId="7" fillId="0" borderId="1" xfId="8" quotePrefix="1" applyFont="1" applyFill="1" applyBorder="1"/>
    <xf numFmtId="0" fontId="7" fillId="0" borderId="6" xfId="8" applyFont="1" applyFill="1" applyBorder="1" applyAlignment="1">
      <alignment horizontal="center"/>
    </xf>
    <xf numFmtId="0" fontId="10" fillId="0" borderId="1" xfId="8" applyFont="1" applyFill="1" applyBorder="1" applyAlignment="1">
      <alignment horizontal="center"/>
    </xf>
    <xf numFmtId="167" fontId="10" fillId="0" borderId="1" xfId="8" applyNumberFormat="1" applyFont="1" applyFill="1" applyBorder="1" applyAlignment="1">
      <alignment horizontal="right"/>
    </xf>
    <xf numFmtId="168" fontId="10" fillId="0" borderId="1" xfId="8" applyNumberFormat="1" applyFont="1" applyFill="1" applyBorder="1" applyAlignment="1">
      <alignment horizontal="right"/>
    </xf>
    <xf numFmtId="169" fontId="10" fillId="0" borderId="1" xfId="8" applyNumberFormat="1" applyFont="1" applyFill="1" applyBorder="1" applyAlignment="1">
      <alignment horizontal="center"/>
    </xf>
    <xf numFmtId="0" fontId="10" fillId="0" borderId="1" xfId="8" applyFont="1" applyFill="1" applyBorder="1"/>
    <xf numFmtId="167" fontId="7" fillId="0" borderId="1" xfId="8" applyNumberFormat="1" applyFont="1" applyFill="1" applyBorder="1" applyAlignment="1">
      <alignment horizontal="right"/>
    </xf>
    <xf numFmtId="0" fontId="10" fillId="0" borderId="0" xfId="8" applyFont="1" applyFill="1"/>
    <xf numFmtId="0" fontId="11" fillId="0" borderId="1" xfId="8" applyFont="1" applyFill="1" applyBorder="1" applyAlignment="1">
      <alignment horizontal="center"/>
    </xf>
    <xf numFmtId="169" fontId="7" fillId="0" borderId="1" xfId="9" applyNumberFormat="1" applyFont="1" applyFill="1" applyBorder="1" applyAlignment="1">
      <alignment horizontal="right"/>
    </xf>
    <xf numFmtId="0" fontId="7" fillId="0" borderId="1" xfId="8" applyFont="1" applyFill="1" applyBorder="1" applyAlignment="1">
      <alignment horizontal="right"/>
    </xf>
    <xf numFmtId="168" fontId="7" fillId="0" borderId="1" xfId="8" applyNumberFormat="1" applyFont="1" applyFill="1" applyBorder="1" applyAlignment="1">
      <alignment horizontal="right"/>
    </xf>
    <xf numFmtId="170" fontId="7" fillId="0" borderId="1" xfId="9" applyNumberFormat="1" applyFont="1" applyFill="1" applyBorder="1" applyAlignment="1">
      <alignment horizontal="right"/>
    </xf>
    <xf numFmtId="0" fontId="7" fillId="0" borderId="0" xfId="8" quotePrefix="1" applyFont="1" applyFill="1"/>
    <xf numFmtId="0" fontId="5" fillId="0" borderId="8" xfId="8" applyFont="1" applyBorder="1"/>
    <xf numFmtId="0" fontId="7" fillId="0" borderId="11" xfId="8" applyFont="1" applyFill="1" applyBorder="1"/>
    <xf numFmtId="0" fontId="7" fillId="0" borderId="14" xfId="8" applyFont="1" applyFill="1" applyBorder="1"/>
    <xf numFmtId="0" fontId="7" fillId="0" borderId="16" xfId="8" applyFont="1" applyFill="1" applyBorder="1"/>
    <xf numFmtId="0" fontId="2" fillId="0" borderId="2" xfId="7" applyFont="1" applyFill="1" applyBorder="1" applyAlignment="1">
      <alignment horizontal="left" wrapText="1"/>
    </xf>
    <xf numFmtId="0" fontId="2" fillId="0" borderId="3" xfId="7" applyFont="1" applyFill="1" applyBorder="1" applyAlignment="1">
      <alignment horizontal="left" wrapText="1"/>
    </xf>
    <xf numFmtId="164" fontId="2" fillId="0" borderId="2" xfId="3" applyNumberFormat="1" applyFont="1" applyFill="1" applyBorder="1" applyAlignment="1">
      <alignment horizontal="left"/>
    </xf>
    <xf numFmtId="164" fontId="2" fillId="0" borderId="3" xfId="3" applyNumberFormat="1" applyFont="1" applyFill="1" applyBorder="1" applyAlignment="1">
      <alignment horizontal="left"/>
    </xf>
    <xf numFmtId="0" fontId="7" fillId="0" borderId="5" xfId="8" applyFont="1" applyFill="1" applyBorder="1" applyAlignment="1"/>
    <xf numFmtId="0" fontId="6" fillId="0" borderId="15" xfId="8" applyBorder="1" applyAlignment="1"/>
    <xf numFmtId="2" fontId="7" fillId="0" borderId="5" xfId="8" quotePrefix="1" applyNumberFormat="1" applyFont="1" applyFill="1" applyBorder="1" applyAlignment="1">
      <alignment horizontal="center"/>
    </xf>
    <xf numFmtId="2" fontId="7" fillId="0" borderId="6" xfId="8" applyNumberFormat="1" applyFont="1" applyFill="1" applyBorder="1" applyAlignment="1">
      <alignment horizontal="center"/>
    </xf>
    <xf numFmtId="0" fontId="5" fillId="0" borderId="9" xfId="8" applyFont="1" applyBorder="1" applyAlignment="1"/>
    <xf numFmtId="0" fontId="6" fillId="0" borderId="10" xfId="8" applyBorder="1" applyAlignment="1"/>
    <xf numFmtId="0" fontId="7" fillId="0" borderId="12" xfId="8" applyFont="1" applyFill="1" applyBorder="1" applyAlignment="1"/>
    <xf numFmtId="0" fontId="6" fillId="0" borderId="13" xfId="8" applyBorder="1" applyAlignment="1"/>
    <xf numFmtId="0" fontId="7" fillId="0" borderId="5" xfId="8" applyFont="1" applyFill="1" applyBorder="1" applyAlignment="1">
      <alignment horizontal="center"/>
    </xf>
    <xf numFmtId="0" fontId="7" fillId="0" borderId="6" xfId="8" applyFont="1" applyFill="1" applyBorder="1" applyAlignment="1">
      <alignment horizontal="center"/>
    </xf>
    <xf numFmtId="2" fontId="7" fillId="0" borderId="6" xfId="8" quotePrefix="1" applyNumberFormat="1" applyFont="1" applyFill="1" applyBorder="1" applyAlignment="1">
      <alignment horizontal="center"/>
    </xf>
    <xf numFmtId="2" fontId="7" fillId="0" borderId="7" xfId="8" quotePrefix="1" applyNumberFormat="1" applyFont="1" applyFill="1" applyBorder="1" applyAlignment="1">
      <alignment horizontal="center"/>
    </xf>
    <xf numFmtId="10" fontId="7" fillId="0" borderId="5" xfId="10" quotePrefix="1" applyNumberFormat="1" applyFont="1" applyFill="1" applyBorder="1" applyAlignment="1">
      <alignment horizontal="center"/>
    </xf>
    <xf numFmtId="10" fontId="7" fillId="0" borderId="6" xfId="10" quotePrefix="1" applyNumberFormat="1" applyFont="1" applyFill="1" applyBorder="1" applyAlignment="1">
      <alignment horizontal="center"/>
    </xf>
    <xf numFmtId="10" fontId="7" fillId="0" borderId="6" xfId="10" applyNumberFormat="1" applyFont="1" applyFill="1" applyBorder="1" applyAlignment="1">
      <alignment horizontal="center"/>
    </xf>
    <xf numFmtId="4" fontId="7" fillId="0" borderId="5" xfId="8" quotePrefix="1" applyNumberFormat="1" applyFont="1" applyFill="1" applyBorder="1" applyAlignment="1">
      <alignment horizontal="center"/>
    </xf>
    <xf numFmtId="4" fontId="7" fillId="0" borderId="6" xfId="8" quotePrefix="1" applyNumberFormat="1" applyFont="1" applyFill="1" applyBorder="1" applyAlignment="1">
      <alignment horizontal="center"/>
    </xf>
    <xf numFmtId="4" fontId="7" fillId="0" borderId="7" xfId="8" quotePrefix="1" applyNumberFormat="1" applyFont="1" applyFill="1" applyBorder="1" applyAlignment="1">
      <alignment horizontal="center"/>
    </xf>
    <xf numFmtId="166" fontId="7" fillId="0" borderId="5" xfId="10" quotePrefix="1" applyNumberFormat="1" applyFont="1" applyFill="1" applyBorder="1" applyAlignment="1">
      <alignment horizontal="center"/>
    </xf>
    <xf numFmtId="166" fontId="7" fillId="0" borderId="6" xfId="10" applyNumberFormat="1" applyFont="1" applyFill="1" applyBorder="1" applyAlignment="1">
      <alignment horizontal="center"/>
    </xf>
    <xf numFmtId="10" fontId="7" fillId="0" borderId="7" xfId="10" quotePrefix="1" applyNumberFormat="1" applyFont="1" applyFill="1" applyBorder="1" applyAlignment="1">
      <alignment horizontal="center"/>
    </xf>
    <xf numFmtId="4" fontId="7" fillId="0" borderId="6" xfId="8" applyNumberFormat="1" applyFont="1" applyFill="1" applyBorder="1" applyAlignment="1">
      <alignment horizontal="center"/>
    </xf>
    <xf numFmtId="39" fontId="7" fillId="0" borderId="5" xfId="8" quotePrefix="1" applyNumberFormat="1" applyFont="1" applyFill="1" applyBorder="1" applyAlignment="1">
      <alignment horizontal="center"/>
    </xf>
    <xf numFmtId="39" fontId="7" fillId="0" borderId="6" xfId="8" applyNumberFormat="1" applyFont="1" applyFill="1" applyBorder="1" applyAlignment="1">
      <alignment horizontal="center"/>
    </xf>
    <xf numFmtId="0" fontId="7" fillId="0" borderId="7" xfId="8" applyFont="1" applyFill="1" applyBorder="1" applyAlignment="1">
      <alignment horizontal="center"/>
    </xf>
    <xf numFmtId="2" fontId="7" fillId="0" borderId="5" xfId="8" applyNumberFormat="1" applyFont="1" applyFill="1" applyBorder="1" applyAlignment="1">
      <alignment horizontal="center"/>
    </xf>
    <xf numFmtId="0" fontId="7" fillId="0" borderId="5" xfId="8" applyFont="1" applyFill="1" applyBorder="1" applyAlignment="1">
      <alignment horizontal="center" vertical="center" wrapText="1"/>
    </xf>
    <xf numFmtId="0" fontId="7" fillId="0" borderId="6" xfId="8" applyFont="1" applyFill="1" applyBorder="1" applyAlignment="1">
      <alignment horizontal="center" vertical="center" wrapText="1"/>
    </xf>
    <xf numFmtId="0" fontId="7" fillId="0" borderId="7" xfId="8" applyFont="1" applyFill="1" applyBorder="1" applyAlignment="1">
      <alignment horizontal="center" vertical="center" wrapText="1"/>
    </xf>
    <xf numFmtId="0" fontId="7" fillId="0" borderId="1" xfId="0" applyFont="1" applyFill="1" applyBorder="1" applyAlignment="1">
      <alignment horizontal="center"/>
    </xf>
    <xf numFmtId="0" fontId="7" fillId="0" borderId="1" xfId="0" applyFont="1" applyFill="1" applyBorder="1"/>
    <xf numFmtId="4" fontId="7" fillId="0" borderId="5" xfId="0" applyNumberFormat="1" applyFont="1" applyFill="1" applyBorder="1" applyAlignment="1">
      <alignment horizontal="center"/>
    </xf>
    <xf numFmtId="4" fontId="7" fillId="0" borderId="6" xfId="0" applyNumberFormat="1" applyFont="1" applyFill="1" applyBorder="1" applyAlignment="1">
      <alignment horizontal="center"/>
    </xf>
    <xf numFmtId="4" fontId="7" fillId="0" borderId="7" xfId="0" applyNumberFormat="1" applyFont="1" applyFill="1" applyBorder="1" applyAlignment="1">
      <alignment horizontal="center"/>
    </xf>
    <xf numFmtId="4" fontId="7" fillId="0" borderId="6" xfId="0" applyNumberFormat="1" applyFont="1" applyFill="1" applyBorder="1" applyAlignment="1">
      <alignment horizontal="center"/>
    </xf>
  </cellXfs>
  <cellStyles count="11">
    <cellStyle name="Comma 2" xfId="5"/>
    <cellStyle name="Comma 3" xfId="9"/>
    <cellStyle name="Comma 4 2" xfId="3"/>
    <cellStyle name="Normal" xfId="0" builtinId="0"/>
    <cellStyle name="Normal 2" xfId="7"/>
    <cellStyle name="Normal 3" xfId="8"/>
    <cellStyle name="Normal 3 2" xfId="1"/>
    <cellStyle name="Normal_Scheme data_" xfId="2"/>
    <cellStyle name="Percent" xfId="6" builtinId="5"/>
    <cellStyle name="Percent 2" xfId="10"/>
    <cellStyle name="Percent 2 3" xfId="4"/>
  </cellStyles>
  <dxfs count="12">
    <dxf>
      <numFmt numFmtId="171" formatCode="&quot;**&quot;#,##0.000"/>
    </dxf>
    <dxf>
      <numFmt numFmtId="172" formatCode="&quot;**&quot;#,##0.0000"/>
    </dxf>
    <dxf>
      <numFmt numFmtId="173" formatCode="&quot;**&quot;"/>
    </dxf>
    <dxf>
      <numFmt numFmtId="174" formatCode="&quot;-&quot;"/>
    </dxf>
    <dxf>
      <numFmt numFmtId="174" formatCode="&quot;-&quot;"/>
    </dxf>
    <dxf>
      <numFmt numFmtId="4" formatCode="#,##0.00"/>
    </dxf>
    <dxf>
      <numFmt numFmtId="175" formatCode="#,##0.000"/>
    </dxf>
    <dxf>
      <numFmt numFmtId="176" formatCode="#,##0.0000"/>
    </dxf>
    <dxf>
      <numFmt numFmtId="174" formatCode="&quot;-&quot;"/>
    </dxf>
    <dxf>
      <numFmt numFmtId="4" formatCode="#,##0.00"/>
    </dxf>
    <dxf>
      <numFmt numFmtId="175" formatCode="#,##0.000"/>
    </dxf>
    <dxf>
      <numFmt numFmtId="176" formatCode="#,##0.0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Controlled%20folder\Controlls\2010-2011\Financials_2010_2011\March_2011\Financials%20Openended_1902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ccounts/REPORTS/Monthend%20portfolio/2020-2021/March%202021/31032021/HY%20Portfolio%20&amp;%20Notes%20to%20Factsheet/Final/Factsheet%20Notes%20Table_March%202021_Clie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ABR_Hybridxls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Controlled%20folder\Controlls\2009-2010\Opended%20Financials\Open%20Ended_31%20March\Financials%20Openended_Mar%203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SPBR\Financials\2019-2020\March2020\Full%20year\11072020\PDF\Revised\Openended_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Live%20FMP\Financials%20FMP_Mar%2031%202012_All_%20Liv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Controlled%20folder\Controlls\2011-2012\Financials%2011-12\Mar%2012\Financials%20Openend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er\e\DSP_CITI_SEP%2008\FINAL%20FINANCIALS\1%20to%2010\YD01_Equity%20Fund_Version%2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Documents%20and%20Settings\pp77112\Desktop\Prashant\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Documents%20and%20Settings\ag97039\Local%20Settings\Temp\New%20Format%20Financials%20Dec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_OPEN"/>
      <sheetName val="REV_OPEN"/>
      <sheetName val="SCH_OPEN_BS"/>
      <sheetName val="SCH_OPEN_REV"/>
      <sheetName val="FULL_CASH_FLOW"/>
      <sheetName val="Perspective"/>
      <sheetName val="NEW ABG_BS"/>
      <sheetName val="Scheme Master"/>
      <sheetName val="NEW ABG_REV"/>
      <sheetName val="ABG_CASH_FLOW"/>
      <sheetName val="Key Stats"/>
      <sheetName val="TB_SCHEDULES"/>
      <sheetName val="Holding Pivot"/>
      <sheetName val="UPR_EQU_RETEARN"/>
      <sheetName val="UPR_EQUALIZATION AMT"/>
      <sheetName val="Unrealised GL_S_Others"/>
      <sheetName val="PHPUS"/>
      <sheetName val="Unrealised GL_S_Futures"/>
      <sheetName val="NEW ABG_KEY_STATS"/>
      <sheetName val="Margin_Adjustment"/>
      <sheetName val="Pivot"/>
      <sheetName val="Portfolio"/>
      <sheetName val="Map ColRef"/>
      <sheetName val="Margin Utilisation Report"/>
      <sheetName val="Unrealised Gain_Loss"/>
      <sheetName val="TA_UNIT CAPITAL"/>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NAV Decimal"/>
      <sheetName val="Sheet1"/>
      <sheetName val="NAV"/>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 ABG_BS_Hybrid"/>
      <sheetName val="NEW ABG_REV_Hybrid"/>
      <sheetName val="Key Stats_Hybrid"/>
    </sheetNames>
    <sheetDataSet>
      <sheetData sheetId="0"/>
      <sheetData sheetId="1"/>
      <sheetData sheetId="2">
        <row r="1">
          <cell r="C1">
            <v>100000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_OPEN"/>
      <sheetName val="REV_OPEN"/>
      <sheetName val="Unrealised Gain_Loss"/>
      <sheetName val="SCH_OPEN_BS"/>
      <sheetName val="SCH_OPEN_REV"/>
      <sheetName val="FULL_CASH_FLOW"/>
      <sheetName val="Perspective"/>
      <sheetName val="NEW ABG_BS"/>
      <sheetName val="NEW ABG_REV"/>
      <sheetName val="ABG_CASH_FLOW"/>
      <sheetName val="Key Stats"/>
      <sheetName val="UPR_EQUALIZATION AMT"/>
      <sheetName val="TA_UNIT CAPITAL"/>
      <sheetName val="Scheme Master"/>
      <sheetName val="Holding Pivot"/>
      <sheetName val="UPR_EQU_RETEARN_Do not Use"/>
      <sheetName val="Unrealised GL_S_Others"/>
      <sheetName val="Unrealised GL_S_Futures"/>
      <sheetName val="NEW ABG_KEY_STATS"/>
      <sheetName val="Pivot"/>
      <sheetName val="Portfolio"/>
      <sheetName val="Unclaimed Div_Red"/>
      <sheetName val="TB_SCHEDULES"/>
      <sheetName val="Map ColRef"/>
      <sheetName val="Margin_Adjustment"/>
      <sheetName val="Margin Utilisation Report"/>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8">
          <cell r="D8">
            <v>1</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R_EQUALIZATION AMT"/>
      <sheetName val="Mapping"/>
      <sheetName val="TB"/>
      <sheetName val="TA_UNIT CAPITAL"/>
      <sheetName val="Holding"/>
      <sheetName val="Unrealised"/>
      <sheetName val="Nav High low"/>
      <sheetName val="HPU Working"/>
      <sheetName val="IER UPR"/>
      <sheetName val="Unrealised Gain_Loss"/>
      <sheetName val="Unrealised GL_S_Others"/>
      <sheetName val="ABG_CASH_FLOW_Equity"/>
      <sheetName val="PTO"/>
      <sheetName val="NAV"/>
      <sheetName val="Return"/>
      <sheetName val="Dividend"/>
      <sheetName val="Exps Ratio"/>
      <sheetName val="High Low NAV"/>
      <sheetName val="AVG AUM"/>
      <sheetName val="Scheme Master"/>
      <sheetName val="ABG_CASH_FLOW_Hybrid"/>
      <sheetName val="ABG_CASH_FLOW_FOF"/>
      <sheetName val="ABG_CASH_FLOW_Debt"/>
      <sheetName val="Margin_Adjustment"/>
      <sheetName val="Unclaimed Div_Red"/>
      <sheetName val="TB_SCHEDULES"/>
      <sheetName val="Borrowing_Working"/>
      <sheetName val="master"/>
      <sheetName val="Holding Pivot"/>
      <sheetName val="Unrealised GL_S_Futures"/>
      <sheetName val="Pivot"/>
      <sheetName val="Margin Utilisation Report"/>
      <sheetName val="Portfolio"/>
      <sheetName val="Map ColRef"/>
      <sheetName val="PARAMETERS"/>
      <sheetName val="Annexure 6-"/>
      <sheetName val="Annexure 5-"/>
      <sheetName val="BS_OPEN"/>
      <sheetName val="REV_OPEN"/>
      <sheetName val="SCH_OPEN_BS"/>
      <sheetName val="SCH_OPEN_REV"/>
      <sheetName val="FULL_CASH_FLOW"/>
      <sheetName val="Perspective"/>
      <sheetName val="Footnotes"/>
      <sheetName val="NEW ABG_BS_Equity"/>
      <sheetName val="NEW ABG_REV_Equity"/>
      <sheetName val="Key Stats_Equity"/>
      <sheetName val="NEW ABG_BS_Hybrid"/>
      <sheetName val="NEW ABG_REV_Hybrid"/>
      <sheetName val="Key Stats_Hybrid"/>
      <sheetName val="NEW ABG_BS_FOF"/>
      <sheetName val="NEW ABG_REV_FOF"/>
      <sheetName val="Key Stats_FO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5">
          <cell r="D5" t="str">
            <v xml:space="preserve">DSP MUTUAL FUND  (Erstwhile known as DSP BLACKROCK MUTUAL FUND)  </v>
          </cell>
        </row>
        <row r="8">
          <cell r="D8">
            <v>1</v>
          </cell>
        </row>
        <row r="9">
          <cell r="D9">
            <v>0</v>
          </cell>
        </row>
        <row r="19">
          <cell r="D19" t="str">
            <v xml:space="preserve">MAFATLAL CENTRE, 10TH FLOOR, NARIMAN POINT, MUMBAI 400 021   </v>
          </cell>
        </row>
        <row r="22">
          <cell r="D22">
            <v>100000</v>
          </cell>
        </row>
        <row r="23">
          <cell r="D23">
            <v>2</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R_EQUALIZATION AMT"/>
      <sheetName val="BS_OPEN"/>
      <sheetName val="REV_OPEN"/>
      <sheetName val="SCH_OPEN_BS"/>
      <sheetName val="SCH_OPEN_REV"/>
      <sheetName val="CashFlow"/>
      <sheetName val="Unrealised Gain_Loss"/>
      <sheetName val="Perspective"/>
      <sheetName val="Unrealised GL_S_Others"/>
      <sheetName val="TB_SCHEDULES"/>
      <sheetName val="TA_UNIT CAPITAL"/>
      <sheetName val="UPR_EQU_RETEARN"/>
      <sheetName val="Scheme Master"/>
      <sheetName val="Holding Pivot"/>
      <sheetName val="Portfolio"/>
      <sheetName val="Map ColRef"/>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9">
          <cell r="D9">
            <v>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R_EQUALIZATION AMT"/>
      <sheetName val="BS_OPEN"/>
      <sheetName val="REV_OPEN"/>
      <sheetName val="SCH_OPEN_BS"/>
      <sheetName val="SCH_OPEN_REV"/>
      <sheetName val="FULL_CASH_FLOW"/>
      <sheetName val="TB_SCHEDULES"/>
      <sheetName val="Unrealised Gain_Loss"/>
      <sheetName val="Unrealised GL_S_Others"/>
      <sheetName val="Perspective"/>
      <sheetName val="NEW ABG_BS_Equity"/>
      <sheetName val="Holding Pivot"/>
      <sheetName val="NEW ABG_REV_Equity"/>
      <sheetName val="ABG_CASH_FLOW_Equity"/>
      <sheetName val="Key Stats_Equity"/>
      <sheetName val="NEW ABG_BS_Hybrid"/>
      <sheetName val="NEW ABG_REV_Hybrid"/>
      <sheetName val="ABG_CASH_FLOW_Hybrid"/>
      <sheetName val="Key Stats_Hybrid"/>
      <sheetName val="TA_UNIT CAPITAL"/>
      <sheetName val="Unclaimed Div_Red"/>
      <sheetName val="NEW ABG_BS_FOF"/>
      <sheetName val="NEW ABG_REV_FOF"/>
      <sheetName val="ABG_CASH_FLOW_FOF"/>
      <sheetName val="Key Stats_FOF"/>
      <sheetName val="NEW ABG_BS_Debt"/>
      <sheetName val="NEW ABG_REV_Debt"/>
      <sheetName val="ABG_CASH_FLOW_Debt"/>
      <sheetName val="Key Stats_Debt"/>
      <sheetName val="Unrealised GL_S_Futures"/>
      <sheetName val="Pivot"/>
      <sheetName val="Margin_Adjustment"/>
      <sheetName val="Margin Utilisation Report"/>
      <sheetName val="Portfolio"/>
      <sheetName val="Map ColRef"/>
      <sheetName val="PARAMETERS"/>
      <sheetName val="Scheme Mas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ow r="22">
          <cell r="D22">
            <v>100000</v>
          </cell>
        </row>
      </sheetData>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
      <sheetName val="Controls"/>
      <sheetName val="Posting Trail"/>
      <sheetName val="TB"/>
      <sheetName val="GROUPED TB2"/>
      <sheetName val="BS"/>
      <sheetName val="REVENUE"/>
      <sheetName val="BS-SCH"/>
      <sheetName val="HALF_YRLY_U"/>
      <sheetName val="UNREALIZED"/>
      <sheetName val="RETAINED SURPLUS"/>
      <sheetName val="CASHFLOW"/>
      <sheetName val="CS"/>
      <sheetName val="Group TB"/>
      <sheetName val="OLD-BS"/>
      <sheetName val="2ND HALF"/>
      <sheetName val="TB 2007"/>
    </sheetNames>
    <sheetDataSet>
      <sheetData sheetId="0" refreshError="1">
        <row r="6">
          <cell r="B6">
            <v>10</v>
          </cell>
        </row>
        <row r="19">
          <cell r="B19" t="str">
            <v>NO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n Position"/>
      <sheetName val="Portfolio"/>
      <sheetName val="AAUM"/>
      <sheetName val="Mapping"/>
    </sheetNames>
    <sheetDataSet>
      <sheetData sheetId="0" refreshError="1"/>
      <sheetData sheetId="1" refreshError="1"/>
      <sheetData sheetId="2" refreshError="1"/>
      <sheetData sheetId="3" refreshError="1">
        <row r="1">
          <cell r="D1">
            <v>100000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wFormat"/>
    </sheetNames>
    <sheetDataSet>
      <sheetData sheetId="0" refreshError="1">
        <row r="3">
          <cell r="E3">
            <v>10000000</v>
          </cell>
          <cell r="F3">
            <v>2</v>
          </cell>
          <cell r="G3">
            <v>100000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56"/>
  <sheetViews>
    <sheetView view="pageBreakPreview" zoomScale="106" zoomScaleNormal="85" zoomScaleSheetLayoutView="106" workbookViewId="0"/>
  </sheetViews>
  <sheetFormatPr defaultColWidth="7.85546875" defaultRowHeight="15" x14ac:dyDescent="0.3"/>
  <cols>
    <col min="1" max="1" width="7.28515625" style="2" customWidth="1"/>
    <col min="2" max="2" width="59.42578125" style="1" customWidth="1"/>
    <col min="3" max="3" width="52.28515625" style="1" bestFit="1" customWidth="1"/>
    <col min="4" max="4" width="32" style="1" customWidth="1"/>
    <col min="5" max="5" width="20.7109375" style="1" customWidth="1"/>
    <col min="6" max="6" width="28.7109375" style="1" customWidth="1"/>
    <col min="7" max="7" width="27.42578125" style="1" customWidth="1"/>
    <col min="8" max="8" width="20.7109375" style="1" customWidth="1"/>
    <col min="9" max="9" width="24.85546875" style="1" bestFit="1" customWidth="1"/>
    <col min="10" max="10" width="7.85546875" style="2"/>
    <col min="11" max="11" width="26.42578125" style="2" bestFit="1" customWidth="1"/>
    <col min="12" max="16384" width="7.85546875" style="2"/>
  </cols>
  <sheetData>
    <row r="2" spans="2:8" x14ac:dyDescent="0.3">
      <c r="B2" s="10"/>
    </row>
    <row r="3" spans="2:8" x14ac:dyDescent="0.3">
      <c r="B3" s="10" t="s">
        <v>0</v>
      </c>
    </row>
    <row r="4" spans="2:8" x14ac:dyDescent="0.3">
      <c r="B4" s="1" t="s">
        <v>1</v>
      </c>
    </row>
    <row r="5" spans="2:8" hidden="1" x14ac:dyDescent="0.3"/>
    <row r="6" spans="2:8" x14ac:dyDescent="0.3">
      <c r="B6" s="10"/>
    </row>
    <row r="7" spans="2:8" x14ac:dyDescent="0.3">
      <c r="B7" s="1" t="s">
        <v>35</v>
      </c>
      <c r="H7" s="3" t="s">
        <v>2</v>
      </c>
    </row>
    <row r="8" spans="2:8" ht="45" x14ac:dyDescent="0.3">
      <c r="B8" s="4" t="s">
        <v>3</v>
      </c>
      <c r="C8" s="4" t="s">
        <v>4</v>
      </c>
      <c r="D8" s="4" t="s">
        <v>5</v>
      </c>
      <c r="E8" s="4" t="s">
        <v>6</v>
      </c>
      <c r="F8" s="4" t="s">
        <v>7</v>
      </c>
      <c r="G8" s="4" t="s">
        <v>8</v>
      </c>
      <c r="H8" s="4" t="s">
        <v>9</v>
      </c>
    </row>
    <row r="9" spans="2:8" x14ac:dyDescent="0.3">
      <c r="B9" s="11" t="s">
        <v>11</v>
      </c>
      <c r="C9" s="5" t="s">
        <v>54</v>
      </c>
      <c r="D9" s="12" t="s">
        <v>55</v>
      </c>
      <c r="E9" s="13">
        <v>833.18800799999997</v>
      </c>
      <c r="F9" s="13">
        <v>800.95</v>
      </c>
      <c r="G9" s="13">
        <v>84.249637500000006</v>
      </c>
      <c r="H9" s="14">
        <v>1</v>
      </c>
    </row>
    <row r="10" spans="2:8" x14ac:dyDescent="0.3">
      <c r="B10" s="11" t="s">
        <v>11</v>
      </c>
      <c r="C10" s="5" t="s">
        <v>56</v>
      </c>
      <c r="D10" s="15" t="s">
        <v>55</v>
      </c>
      <c r="E10" s="13">
        <v>758.97915</v>
      </c>
      <c r="F10" s="13">
        <v>756.95</v>
      </c>
      <c r="G10" s="13">
        <v>44.273580000000003</v>
      </c>
      <c r="H10" s="14">
        <v>1</v>
      </c>
    </row>
    <row r="11" spans="2:8" x14ac:dyDescent="0.3">
      <c r="B11" s="11" t="s">
        <v>11</v>
      </c>
      <c r="C11" s="5" t="s">
        <v>57</v>
      </c>
      <c r="D11" s="15" t="s">
        <v>55</v>
      </c>
      <c r="E11" s="13">
        <v>149.09163100000001</v>
      </c>
      <c r="F11" s="13">
        <v>153.1</v>
      </c>
      <c r="G11" s="13">
        <v>823.09886100000006</v>
      </c>
      <c r="H11" s="14">
        <v>1</v>
      </c>
    </row>
    <row r="12" spans="2:8" x14ac:dyDescent="0.3">
      <c r="B12" s="11" t="s">
        <v>11</v>
      </c>
      <c r="C12" s="5" t="s">
        <v>58</v>
      </c>
      <c r="D12" s="15" t="s">
        <v>55</v>
      </c>
      <c r="E12" s="13">
        <v>314.63654300000002</v>
      </c>
      <c r="F12" s="13">
        <v>346.05</v>
      </c>
      <c r="G12" s="13">
        <v>1204.0812375</v>
      </c>
      <c r="H12" s="14">
        <v>1</v>
      </c>
    </row>
    <row r="13" spans="2:8" x14ac:dyDescent="0.3">
      <c r="B13" s="11" t="s">
        <v>11</v>
      </c>
      <c r="C13" s="5" t="s">
        <v>59</v>
      </c>
      <c r="D13" s="15" t="s">
        <v>55</v>
      </c>
      <c r="E13" s="13">
        <v>786.29047400000002</v>
      </c>
      <c r="F13" s="13">
        <v>819.7</v>
      </c>
      <c r="G13" s="13">
        <v>100.01054700000002</v>
      </c>
      <c r="H13" s="14">
        <v>1</v>
      </c>
    </row>
    <row r="14" spans="2:8" x14ac:dyDescent="0.3">
      <c r="B14" s="11" t="s">
        <v>11</v>
      </c>
      <c r="C14" s="5" t="s">
        <v>60</v>
      </c>
      <c r="D14" s="15" t="s">
        <v>55</v>
      </c>
      <c r="E14" s="13">
        <v>577.27912700000002</v>
      </c>
      <c r="F14" s="13">
        <v>584.85</v>
      </c>
      <c r="G14" s="13">
        <v>2961.9995930999999</v>
      </c>
      <c r="H14" s="14">
        <v>0.60440967068584828</v>
      </c>
    </row>
    <row r="15" spans="2:8" x14ac:dyDescent="0.3">
      <c r="B15" s="11" t="s">
        <v>11</v>
      </c>
      <c r="C15" s="5" t="s">
        <v>61</v>
      </c>
      <c r="D15" s="15" t="s">
        <v>55</v>
      </c>
      <c r="E15" s="13">
        <v>714.68383600000004</v>
      </c>
      <c r="F15" s="13">
        <v>707.4</v>
      </c>
      <c r="G15" s="13">
        <v>2039.6137249999999</v>
      </c>
      <c r="H15" s="14">
        <v>1</v>
      </c>
    </row>
    <row r="16" spans="2:8" x14ac:dyDescent="0.3">
      <c r="B16" s="11" t="s">
        <v>11</v>
      </c>
      <c r="C16" s="5" t="s">
        <v>62</v>
      </c>
      <c r="D16" s="15" t="s">
        <v>55</v>
      </c>
      <c r="E16" s="13">
        <v>1354.8531250000001</v>
      </c>
      <c r="F16" s="13">
        <v>1293.6500000000001</v>
      </c>
      <c r="G16" s="13">
        <v>31.043641600000001</v>
      </c>
      <c r="H16" s="14">
        <v>1</v>
      </c>
    </row>
    <row r="17" spans="2:8" x14ac:dyDescent="0.3">
      <c r="B17" s="11" t="s">
        <v>11</v>
      </c>
      <c r="C17" s="5" t="s">
        <v>63</v>
      </c>
      <c r="D17" s="15" t="s">
        <v>55</v>
      </c>
      <c r="E17" s="13">
        <v>115.77500000000001</v>
      </c>
      <c r="F17" s="13">
        <v>114.3</v>
      </c>
      <c r="G17" s="13">
        <v>13.34538</v>
      </c>
      <c r="H17" s="14">
        <v>1</v>
      </c>
    </row>
    <row r="18" spans="2:8" x14ac:dyDescent="0.3">
      <c r="B18" s="11" t="s">
        <v>11</v>
      </c>
      <c r="C18" s="5" t="s">
        <v>64</v>
      </c>
      <c r="D18" s="15" t="s">
        <v>55</v>
      </c>
      <c r="E18" s="13">
        <v>1875.096016</v>
      </c>
      <c r="F18" s="13">
        <v>1766.4</v>
      </c>
      <c r="G18" s="13">
        <v>478.09519999999998</v>
      </c>
      <c r="H18" s="14">
        <v>1</v>
      </c>
    </row>
    <row r="19" spans="2:8" x14ac:dyDescent="0.3">
      <c r="B19" s="11" t="s">
        <v>11</v>
      </c>
      <c r="C19" s="5" t="s">
        <v>65</v>
      </c>
      <c r="D19" s="15" t="s">
        <v>55</v>
      </c>
      <c r="E19" s="13">
        <v>1418.55</v>
      </c>
      <c r="F19" s="13">
        <v>1457.25</v>
      </c>
      <c r="G19" s="13">
        <v>249.8951232</v>
      </c>
      <c r="H19" s="14">
        <v>1</v>
      </c>
    </row>
    <row r="20" spans="2:8" x14ac:dyDescent="0.3">
      <c r="B20" s="11" t="s">
        <v>11</v>
      </c>
      <c r="C20" s="5" t="s">
        <v>66</v>
      </c>
      <c r="D20" s="15" t="s">
        <v>55</v>
      </c>
      <c r="E20" s="13">
        <v>535.38352799999996</v>
      </c>
      <c r="F20" s="13">
        <v>544.29999999999995</v>
      </c>
      <c r="G20" s="13">
        <v>105.49099440000002</v>
      </c>
      <c r="H20" s="14">
        <v>1</v>
      </c>
    </row>
    <row r="21" spans="2:8" x14ac:dyDescent="0.3">
      <c r="B21" s="11" t="s">
        <v>11</v>
      </c>
      <c r="C21" s="5" t="s">
        <v>67</v>
      </c>
      <c r="D21" s="15" t="s">
        <v>55</v>
      </c>
      <c r="E21" s="13">
        <v>74.3</v>
      </c>
      <c r="F21" s="13">
        <v>76.349999999999994</v>
      </c>
      <c r="G21" s="13">
        <v>20.441025</v>
      </c>
      <c r="H21" s="14">
        <v>1</v>
      </c>
    </row>
    <row r="22" spans="2:8" x14ac:dyDescent="0.3">
      <c r="B22" s="11" t="s">
        <v>11</v>
      </c>
      <c r="C22" s="5" t="s">
        <v>68</v>
      </c>
      <c r="D22" s="15" t="s">
        <v>55</v>
      </c>
      <c r="E22" s="13">
        <v>6882.3424000000005</v>
      </c>
      <c r="F22" s="13">
        <v>6905.7</v>
      </c>
      <c r="G22" s="13">
        <v>203.17018400000003</v>
      </c>
      <c r="H22" s="14">
        <v>1</v>
      </c>
    </row>
    <row r="23" spans="2:8" x14ac:dyDescent="0.3">
      <c r="B23" s="11" t="s">
        <v>11</v>
      </c>
      <c r="C23" s="5" t="s">
        <v>69</v>
      </c>
      <c r="D23" s="15" t="s">
        <v>55</v>
      </c>
      <c r="E23" s="13">
        <v>287.57768900000002</v>
      </c>
      <c r="F23" s="13">
        <v>288.55</v>
      </c>
      <c r="G23" s="13">
        <v>187.14964450000002</v>
      </c>
      <c r="H23" s="14">
        <v>1</v>
      </c>
    </row>
    <row r="24" spans="2:8" x14ac:dyDescent="0.3">
      <c r="B24" s="11" t="s">
        <v>11</v>
      </c>
      <c r="C24" s="5" t="s">
        <v>70</v>
      </c>
      <c r="D24" s="15" t="s">
        <v>55</v>
      </c>
      <c r="E24" s="13">
        <v>3486.8409790000001</v>
      </c>
      <c r="F24" s="13">
        <v>3637</v>
      </c>
      <c r="G24" s="13">
        <v>294.02445999999998</v>
      </c>
      <c r="H24" s="14">
        <v>0.53569702743376268</v>
      </c>
    </row>
    <row r="25" spans="2:8" x14ac:dyDescent="0.3">
      <c r="B25" s="11" t="s">
        <v>11</v>
      </c>
      <c r="C25" s="5" t="s">
        <v>71</v>
      </c>
      <c r="D25" s="15" t="s">
        <v>55</v>
      </c>
      <c r="E25" s="13">
        <v>519.15823899999998</v>
      </c>
      <c r="F25" s="13">
        <v>515.5</v>
      </c>
      <c r="G25" s="13">
        <v>131.3520676</v>
      </c>
      <c r="H25" s="14">
        <v>0.32233224628112417</v>
      </c>
    </row>
    <row r="26" spans="2:8" x14ac:dyDescent="0.3">
      <c r="B26" s="11" t="s">
        <v>11</v>
      </c>
      <c r="C26" s="5" t="s">
        <v>72</v>
      </c>
      <c r="D26" s="15" t="s">
        <v>55</v>
      </c>
      <c r="E26" s="13">
        <v>228.75555600000001</v>
      </c>
      <c r="F26" s="13">
        <v>224.75</v>
      </c>
      <c r="G26" s="13">
        <v>28.969312500000001</v>
      </c>
      <c r="H26" s="14">
        <v>1</v>
      </c>
    </row>
    <row r="27" spans="2:8" x14ac:dyDescent="0.3">
      <c r="B27" s="11" t="s">
        <v>11</v>
      </c>
      <c r="C27" s="5" t="s">
        <v>73</v>
      </c>
      <c r="D27" s="15" t="s">
        <v>55</v>
      </c>
      <c r="E27" s="13">
        <v>3656.4712039999999</v>
      </c>
      <c r="F27" s="13">
        <v>3684</v>
      </c>
      <c r="G27" s="13">
        <v>63.836190000000002</v>
      </c>
      <c r="H27" s="14">
        <v>1</v>
      </c>
    </row>
    <row r="28" spans="2:8" x14ac:dyDescent="0.3">
      <c r="B28" s="11" t="s">
        <v>11</v>
      </c>
      <c r="C28" s="5" t="s">
        <v>74</v>
      </c>
      <c r="D28" s="15" t="s">
        <v>55</v>
      </c>
      <c r="E28" s="13">
        <v>849.486176</v>
      </c>
      <c r="F28" s="13">
        <v>884.25</v>
      </c>
      <c r="G28" s="13">
        <v>1038.7301666999999</v>
      </c>
      <c r="H28" s="14">
        <v>1</v>
      </c>
    </row>
    <row r="29" spans="2:8" x14ac:dyDescent="0.3">
      <c r="B29" s="11" t="s">
        <v>11</v>
      </c>
      <c r="C29" s="5" t="s">
        <v>75</v>
      </c>
      <c r="D29" s="15" t="s">
        <v>55</v>
      </c>
      <c r="E29" s="13">
        <v>566.59166100000004</v>
      </c>
      <c r="F29" s="13">
        <v>601.9</v>
      </c>
      <c r="G29" s="13">
        <v>56.773429200000002</v>
      </c>
      <c r="H29" s="14">
        <v>1</v>
      </c>
    </row>
    <row r="30" spans="2:8" x14ac:dyDescent="0.3">
      <c r="B30" s="11" t="s">
        <v>11</v>
      </c>
      <c r="C30" s="5" t="s">
        <v>76</v>
      </c>
      <c r="D30" s="15" t="s">
        <v>55</v>
      </c>
      <c r="E30" s="13">
        <v>1019.583333</v>
      </c>
      <c r="F30" s="13">
        <v>1024.4000000000001</v>
      </c>
      <c r="G30" s="13">
        <v>11.698613999999999</v>
      </c>
      <c r="H30" s="14">
        <v>1</v>
      </c>
    </row>
    <row r="31" spans="2:8" x14ac:dyDescent="0.3">
      <c r="B31" s="11" t="s">
        <v>11</v>
      </c>
      <c r="C31" s="5" t="s">
        <v>77</v>
      </c>
      <c r="D31" s="15" t="s">
        <v>55</v>
      </c>
      <c r="E31" s="13">
        <v>466.65</v>
      </c>
      <c r="F31" s="13">
        <v>468.1</v>
      </c>
      <c r="G31" s="13">
        <v>6.4281609</v>
      </c>
      <c r="H31" s="14">
        <v>1</v>
      </c>
    </row>
    <row r="32" spans="2:8" x14ac:dyDescent="0.3">
      <c r="B32" s="11" t="s">
        <v>11</v>
      </c>
      <c r="C32" s="5" t="s">
        <v>78</v>
      </c>
      <c r="D32" s="15" t="s">
        <v>55</v>
      </c>
      <c r="E32" s="13">
        <v>2919.8357000000001</v>
      </c>
      <c r="F32" s="13">
        <v>2931.15</v>
      </c>
      <c r="G32" s="13">
        <v>128.5286352</v>
      </c>
      <c r="H32" s="14">
        <v>1</v>
      </c>
    </row>
    <row r="33" spans="2:8" x14ac:dyDescent="0.3">
      <c r="B33" s="11" t="s">
        <v>11</v>
      </c>
      <c r="C33" s="5" t="s">
        <v>79</v>
      </c>
      <c r="D33" s="15" t="s">
        <v>55</v>
      </c>
      <c r="E33" s="13">
        <v>861.06885599999998</v>
      </c>
      <c r="F33" s="13">
        <v>865.95</v>
      </c>
      <c r="G33" s="13">
        <v>220.24643529999997</v>
      </c>
      <c r="H33" s="14">
        <v>0.2365970599906316</v>
      </c>
    </row>
    <row r="34" spans="2:8" x14ac:dyDescent="0.3">
      <c r="B34" s="11" t="s">
        <v>11</v>
      </c>
      <c r="C34" s="5" t="s">
        <v>80</v>
      </c>
      <c r="D34" s="15" t="s">
        <v>55</v>
      </c>
      <c r="E34" s="13">
        <v>363.19819799999999</v>
      </c>
      <c r="F34" s="13">
        <v>366.35</v>
      </c>
      <c r="G34" s="13">
        <v>538.70145000000002</v>
      </c>
      <c r="H34" s="14">
        <v>1</v>
      </c>
    </row>
    <row r="35" spans="2:8" x14ac:dyDescent="0.3">
      <c r="B35" s="11" t="s">
        <v>11</v>
      </c>
      <c r="C35" s="5" t="s">
        <v>81</v>
      </c>
      <c r="D35" s="15" t="s">
        <v>55</v>
      </c>
      <c r="E35" s="13">
        <v>638.98749999999995</v>
      </c>
      <c r="F35" s="13">
        <v>641.45000000000005</v>
      </c>
      <c r="G35" s="13">
        <v>9.3528604000000009</v>
      </c>
      <c r="H35" s="14">
        <v>1</v>
      </c>
    </row>
    <row r="36" spans="2:8" x14ac:dyDescent="0.3">
      <c r="B36" s="11" t="s">
        <v>11</v>
      </c>
      <c r="C36" s="5" t="s">
        <v>82</v>
      </c>
      <c r="D36" s="15" t="s">
        <v>55</v>
      </c>
      <c r="E36" s="13">
        <v>431.78457100000003</v>
      </c>
      <c r="F36" s="13">
        <v>430.95</v>
      </c>
      <c r="G36" s="13">
        <v>1200.1641705</v>
      </c>
      <c r="H36" s="14">
        <v>1</v>
      </c>
    </row>
    <row r="37" spans="2:8" x14ac:dyDescent="0.3">
      <c r="B37" s="11" t="s">
        <v>11</v>
      </c>
      <c r="C37" s="5" t="s">
        <v>83</v>
      </c>
      <c r="D37" s="15" t="s">
        <v>55</v>
      </c>
      <c r="E37" s="13">
        <v>1874.632143</v>
      </c>
      <c r="F37" s="13">
        <v>1915.65</v>
      </c>
      <c r="G37" s="13">
        <v>27.444043200000003</v>
      </c>
      <c r="H37" s="14">
        <v>1</v>
      </c>
    </row>
    <row r="38" spans="2:8" x14ac:dyDescent="0.3">
      <c r="B38" s="11" t="s">
        <v>11</v>
      </c>
      <c r="C38" s="5" t="s">
        <v>84</v>
      </c>
      <c r="D38" s="15" t="s">
        <v>55</v>
      </c>
      <c r="E38" s="13">
        <v>1364.1243030000001</v>
      </c>
      <c r="F38" s="13">
        <v>1377.05</v>
      </c>
      <c r="G38" s="13">
        <v>1941.4805985</v>
      </c>
      <c r="H38" s="14">
        <v>0.60238364881626494</v>
      </c>
    </row>
    <row r="39" spans="2:8" x14ac:dyDescent="0.3">
      <c r="B39" s="11" t="s">
        <v>11</v>
      </c>
      <c r="C39" s="5" t="s">
        <v>85</v>
      </c>
      <c r="D39" s="15" t="s">
        <v>55</v>
      </c>
      <c r="E39" s="13">
        <v>3139.3560459999999</v>
      </c>
      <c r="F39" s="13">
        <v>3193.35</v>
      </c>
      <c r="G39" s="13">
        <v>479.05442019999998</v>
      </c>
      <c r="H39" s="14">
        <v>1</v>
      </c>
    </row>
    <row r="40" spans="2:8" x14ac:dyDescent="0.3">
      <c r="B40" s="11" t="s">
        <v>11</v>
      </c>
      <c r="C40" s="5" t="s">
        <v>86</v>
      </c>
      <c r="D40" s="15" t="s">
        <v>55</v>
      </c>
      <c r="E40" s="13">
        <v>744.64284799999996</v>
      </c>
      <c r="F40" s="13">
        <v>770.8</v>
      </c>
      <c r="G40" s="13">
        <v>36.518327999999997</v>
      </c>
      <c r="H40" s="14">
        <v>1</v>
      </c>
    </row>
    <row r="41" spans="2:8" x14ac:dyDescent="0.3">
      <c r="B41" s="11" t="s">
        <v>11</v>
      </c>
      <c r="C41" s="5" t="s">
        <v>87</v>
      </c>
      <c r="D41" s="15" t="s">
        <v>55</v>
      </c>
      <c r="E41" s="13">
        <v>210.579564</v>
      </c>
      <c r="F41" s="13">
        <v>204.15</v>
      </c>
      <c r="G41" s="13">
        <v>326.39667750000001</v>
      </c>
      <c r="H41" s="14">
        <v>1</v>
      </c>
    </row>
    <row r="42" spans="2:8" x14ac:dyDescent="0.3">
      <c r="B42" s="11" t="s">
        <v>11</v>
      </c>
      <c r="C42" s="5" t="s">
        <v>88</v>
      </c>
      <c r="D42" s="15" t="s">
        <v>55</v>
      </c>
      <c r="E42" s="13">
        <v>102.85469999999999</v>
      </c>
      <c r="F42" s="13">
        <v>102.95</v>
      </c>
      <c r="G42" s="13">
        <v>128.60416960000001</v>
      </c>
      <c r="H42" s="14">
        <v>1</v>
      </c>
    </row>
    <row r="43" spans="2:8" x14ac:dyDescent="0.3">
      <c r="B43" s="11" t="s">
        <v>11</v>
      </c>
      <c r="C43" s="5" t="s">
        <v>89</v>
      </c>
      <c r="D43" s="15" t="s">
        <v>55</v>
      </c>
      <c r="E43" s="13">
        <v>1010.5652219999999</v>
      </c>
      <c r="F43" s="13">
        <v>998.65</v>
      </c>
      <c r="G43" s="13">
        <v>158.50190699999999</v>
      </c>
      <c r="H43" s="14">
        <v>1</v>
      </c>
    </row>
    <row r="44" spans="2:8" x14ac:dyDescent="0.3">
      <c r="B44" s="11" t="s">
        <v>11</v>
      </c>
      <c r="C44" s="5" t="s">
        <v>90</v>
      </c>
      <c r="D44" s="15" t="s">
        <v>55</v>
      </c>
      <c r="E44" s="13">
        <v>442.01958300000001</v>
      </c>
      <c r="F44" s="13">
        <v>470.9</v>
      </c>
      <c r="G44" s="13">
        <v>76.619911500000001</v>
      </c>
      <c r="H44" s="14">
        <v>1</v>
      </c>
    </row>
    <row r="45" spans="2:8" x14ac:dyDescent="0.3">
      <c r="B45" s="11" t="s">
        <v>11</v>
      </c>
      <c r="C45" s="5" t="s">
        <v>91</v>
      </c>
      <c r="D45" s="15" t="s">
        <v>55</v>
      </c>
      <c r="E45" s="13">
        <v>528.93610999999999</v>
      </c>
      <c r="F45" s="13">
        <v>520.70000000000005</v>
      </c>
      <c r="G45" s="13">
        <v>1409.7037304999999</v>
      </c>
      <c r="H45" s="14">
        <v>0.55660703764270825</v>
      </c>
    </row>
    <row r="46" spans="2:8" x14ac:dyDescent="0.3">
      <c r="B46" s="11" t="s">
        <v>11</v>
      </c>
      <c r="C46" s="5" t="s">
        <v>92</v>
      </c>
      <c r="D46" s="15" t="s">
        <v>55</v>
      </c>
      <c r="E46" s="13">
        <v>683.38364799999999</v>
      </c>
      <c r="F46" s="13">
        <v>698.3</v>
      </c>
      <c r="G46" s="13">
        <v>373.40657750000003</v>
      </c>
      <c r="H46" s="14">
        <v>0.62122923496515059</v>
      </c>
    </row>
    <row r="47" spans="2:8" x14ac:dyDescent="0.3">
      <c r="B47" s="11" t="s">
        <v>11</v>
      </c>
      <c r="C47" s="5" t="s">
        <v>93</v>
      </c>
      <c r="D47" s="15" t="s">
        <v>55</v>
      </c>
      <c r="E47" s="13">
        <v>714.53626899999995</v>
      </c>
      <c r="F47" s="13">
        <v>701.35</v>
      </c>
      <c r="G47" s="13">
        <v>450.29722500000003</v>
      </c>
      <c r="H47" s="14">
        <v>0.30456808619566905</v>
      </c>
    </row>
    <row r="48" spans="2:8" x14ac:dyDescent="0.3">
      <c r="B48" s="11" t="s">
        <v>11</v>
      </c>
      <c r="C48" s="5" t="s">
        <v>94</v>
      </c>
      <c r="D48" s="15" t="s">
        <v>55</v>
      </c>
      <c r="E48" s="13">
        <v>2067.4559979999999</v>
      </c>
      <c r="F48" s="13">
        <v>2016.9</v>
      </c>
      <c r="G48" s="13">
        <v>3580.4786368</v>
      </c>
      <c r="H48" s="14">
        <v>1</v>
      </c>
    </row>
    <row r="49" spans="2:8" x14ac:dyDescent="0.3">
      <c r="B49" s="11" t="s">
        <v>11</v>
      </c>
      <c r="C49" s="5" t="s">
        <v>95</v>
      </c>
      <c r="D49" s="15" t="s">
        <v>55</v>
      </c>
      <c r="E49" s="13">
        <v>103.80384100000001</v>
      </c>
      <c r="F49" s="13">
        <v>103.9</v>
      </c>
      <c r="G49" s="13">
        <v>438.8877675</v>
      </c>
      <c r="H49" s="14">
        <v>1</v>
      </c>
    </row>
    <row r="50" spans="2:8" x14ac:dyDescent="0.3">
      <c r="B50" s="11" t="s">
        <v>11</v>
      </c>
      <c r="C50" s="5" t="s">
        <v>96</v>
      </c>
      <c r="D50" s="15" t="s">
        <v>55</v>
      </c>
      <c r="E50" s="13">
        <v>985.76428099999998</v>
      </c>
      <c r="F50" s="13">
        <v>1009.65</v>
      </c>
      <c r="G50" s="13">
        <v>39.044688900000004</v>
      </c>
      <c r="H50" s="14">
        <v>1</v>
      </c>
    </row>
    <row r="51" spans="2:8" x14ac:dyDescent="0.3">
      <c r="B51" s="11" t="s">
        <v>11</v>
      </c>
      <c r="C51" s="5" t="s">
        <v>97</v>
      </c>
      <c r="D51" s="15" t="s">
        <v>55</v>
      </c>
      <c r="E51" s="13">
        <v>1492.357143</v>
      </c>
      <c r="F51" s="13">
        <v>1564.75</v>
      </c>
      <c r="G51" s="13">
        <v>18.215238299999999</v>
      </c>
      <c r="H51" s="14">
        <v>1</v>
      </c>
    </row>
    <row r="52" spans="2:8" x14ac:dyDescent="0.3">
      <c r="B52" s="11" t="s">
        <v>11</v>
      </c>
      <c r="C52" s="5" t="s">
        <v>98</v>
      </c>
      <c r="D52" s="15" t="s">
        <v>55</v>
      </c>
      <c r="E52" s="13">
        <v>976.959791</v>
      </c>
      <c r="F52" s="13">
        <v>988.9</v>
      </c>
      <c r="G52" s="13">
        <v>74.379262999999995</v>
      </c>
      <c r="H52" s="14">
        <v>9.3209594219847272E-2</v>
      </c>
    </row>
    <row r="53" spans="2:8" x14ac:dyDescent="0.3">
      <c r="B53" s="11" t="s">
        <v>11</v>
      </c>
      <c r="C53" s="5" t="s">
        <v>99</v>
      </c>
      <c r="D53" s="15" t="s">
        <v>55</v>
      </c>
      <c r="E53" s="13">
        <v>588.33461499999999</v>
      </c>
      <c r="F53" s="13">
        <v>601.95000000000005</v>
      </c>
      <c r="G53" s="13">
        <v>26.1567215</v>
      </c>
      <c r="H53" s="14">
        <v>1</v>
      </c>
    </row>
    <row r="54" spans="2:8" x14ac:dyDescent="0.3">
      <c r="B54" s="11" t="s">
        <v>11</v>
      </c>
      <c r="C54" s="5" t="s">
        <v>100</v>
      </c>
      <c r="D54" s="15" t="s">
        <v>55</v>
      </c>
      <c r="E54" s="13">
        <v>16522.966667000001</v>
      </c>
      <c r="F54" s="13">
        <v>17175.400000000001</v>
      </c>
      <c r="G54" s="13">
        <v>4.8424185</v>
      </c>
      <c r="H54" s="14">
        <v>1</v>
      </c>
    </row>
    <row r="55" spans="2:8" x14ac:dyDescent="0.3">
      <c r="B55" s="11" t="s">
        <v>11</v>
      </c>
      <c r="C55" s="5" t="s">
        <v>101</v>
      </c>
      <c r="D55" s="15" t="s">
        <v>55</v>
      </c>
      <c r="E55" s="13">
        <v>552.740363</v>
      </c>
      <c r="F55" s="13">
        <v>560.35</v>
      </c>
      <c r="G55" s="13">
        <v>85.195226700000006</v>
      </c>
      <c r="H55" s="14">
        <v>1</v>
      </c>
    </row>
    <row r="56" spans="2:8" x14ac:dyDescent="0.3">
      <c r="B56" s="11" t="s">
        <v>11</v>
      </c>
      <c r="C56" s="5" t="s">
        <v>102</v>
      </c>
      <c r="D56" s="15" t="s">
        <v>55</v>
      </c>
      <c r="E56" s="13">
        <v>1472.4107220000001</v>
      </c>
      <c r="F56" s="13">
        <v>1416.05</v>
      </c>
      <c r="G56" s="13">
        <v>23.213394399999999</v>
      </c>
      <c r="H56" s="14">
        <v>1</v>
      </c>
    </row>
    <row r="57" spans="2:8" x14ac:dyDescent="0.3">
      <c r="B57" s="11" t="s">
        <v>11</v>
      </c>
      <c r="C57" s="5" t="s">
        <v>103</v>
      </c>
      <c r="D57" s="15" t="s">
        <v>55</v>
      </c>
      <c r="E57" s="13">
        <v>974.95770700000003</v>
      </c>
      <c r="F57" s="13">
        <v>961.4</v>
      </c>
      <c r="G57" s="13">
        <v>4433.8970339999996</v>
      </c>
      <c r="H57" s="14">
        <v>1</v>
      </c>
    </row>
    <row r="58" spans="2:8" x14ac:dyDescent="0.3">
      <c r="B58" s="11" t="s">
        <v>11</v>
      </c>
      <c r="C58" s="5" t="s">
        <v>104</v>
      </c>
      <c r="D58" s="15" t="s">
        <v>55</v>
      </c>
      <c r="E58" s="13">
        <v>1029.369418</v>
      </c>
      <c r="F58" s="13">
        <v>1037.5</v>
      </c>
      <c r="G58" s="13">
        <v>435.90535</v>
      </c>
      <c r="H58" s="14">
        <v>1</v>
      </c>
    </row>
    <row r="59" spans="2:8" x14ac:dyDescent="0.3">
      <c r="B59" s="11" t="s">
        <v>11</v>
      </c>
      <c r="C59" s="5" t="s">
        <v>105</v>
      </c>
      <c r="D59" s="15" t="s">
        <v>55</v>
      </c>
      <c r="E59" s="13">
        <v>218.57936599999999</v>
      </c>
      <c r="F59" s="13">
        <v>219.35</v>
      </c>
      <c r="G59" s="13">
        <v>255.53538400000002</v>
      </c>
      <c r="H59" s="14">
        <v>1</v>
      </c>
    </row>
    <row r="60" spans="2:8" x14ac:dyDescent="0.3">
      <c r="B60" s="11" t="s">
        <v>11</v>
      </c>
      <c r="C60" s="5" t="s">
        <v>106</v>
      </c>
      <c r="D60" s="15" t="s">
        <v>55</v>
      </c>
      <c r="E60" s="13">
        <v>694.5</v>
      </c>
      <c r="F60" s="13">
        <v>734.25</v>
      </c>
      <c r="G60" s="13">
        <v>1.6469875</v>
      </c>
      <c r="H60" s="14">
        <v>1</v>
      </c>
    </row>
    <row r="61" spans="2:8" x14ac:dyDescent="0.3">
      <c r="B61" s="11" t="s">
        <v>11</v>
      </c>
      <c r="C61" s="5" t="s">
        <v>107</v>
      </c>
      <c r="D61" s="15" t="s">
        <v>55</v>
      </c>
      <c r="E61" s="13">
        <v>136.9</v>
      </c>
      <c r="F61" s="13">
        <v>131.25</v>
      </c>
      <c r="G61" s="13">
        <v>20.599319999999999</v>
      </c>
      <c r="H61" s="14">
        <v>1</v>
      </c>
    </row>
    <row r="62" spans="2:8" x14ac:dyDescent="0.3">
      <c r="B62" s="11" t="s">
        <v>11</v>
      </c>
      <c r="C62" s="5" t="s">
        <v>108</v>
      </c>
      <c r="D62" s="15" t="s">
        <v>55</v>
      </c>
      <c r="E62" s="13">
        <v>2500.357023</v>
      </c>
      <c r="F62" s="13">
        <v>2515.6</v>
      </c>
      <c r="G62" s="13">
        <v>1675.4849159999999</v>
      </c>
      <c r="H62" s="14">
        <v>1</v>
      </c>
    </row>
    <row r="63" spans="2:8" x14ac:dyDescent="0.3">
      <c r="B63" s="11" t="s">
        <v>11</v>
      </c>
      <c r="C63" s="5" t="s">
        <v>109</v>
      </c>
      <c r="D63" s="15" t="s">
        <v>55</v>
      </c>
      <c r="E63" s="13">
        <v>733.45084199999997</v>
      </c>
      <c r="F63" s="13">
        <v>816.7</v>
      </c>
      <c r="G63" s="13">
        <v>1060.7311330000002</v>
      </c>
      <c r="H63" s="14">
        <v>1</v>
      </c>
    </row>
    <row r="64" spans="2:8" x14ac:dyDescent="0.3">
      <c r="B64" s="11" t="s">
        <v>11</v>
      </c>
      <c r="C64" s="5" t="s">
        <v>110</v>
      </c>
      <c r="D64" s="15" t="s">
        <v>55</v>
      </c>
      <c r="E64" s="13">
        <v>2446.7112069999998</v>
      </c>
      <c r="F64" s="13">
        <v>2554.75</v>
      </c>
      <c r="G64" s="13">
        <v>250.91186679999998</v>
      </c>
      <c r="H64" s="14">
        <v>0.2205630522638537</v>
      </c>
    </row>
    <row r="65" spans="2:8" x14ac:dyDescent="0.3">
      <c r="B65" s="11" t="s">
        <v>11</v>
      </c>
      <c r="C65" s="5" t="s">
        <v>111</v>
      </c>
      <c r="D65" s="15" t="s">
        <v>55</v>
      </c>
      <c r="E65" s="13">
        <v>2356.078575</v>
      </c>
      <c r="F65" s="13">
        <v>2439.35</v>
      </c>
      <c r="G65" s="13">
        <v>37.512490399999997</v>
      </c>
      <c r="H65" s="14">
        <v>1</v>
      </c>
    </row>
    <row r="66" spans="2:8" x14ac:dyDescent="0.3">
      <c r="B66" s="11" t="s">
        <v>11</v>
      </c>
      <c r="C66" s="5" t="s">
        <v>112</v>
      </c>
      <c r="D66" s="15" t="s">
        <v>55</v>
      </c>
      <c r="E66" s="13">
        <v>435.00765000000001</v>
      </c>
      <c r="F66" s="13">
        <v>446.4</v>
      </c>
      <c r="G66" s="13">
        <v>59.854860000000002</v>
      </c>
      <c r="H66" s="14">
        <v>0.15949811260566749</v>
      </c>
    </row>
    <row r="67" spans="2:8" x14ac:dyDescent="0.3">
      <c r="B67" s="11" t="s">
        <v>11</v>
      </c>
      <c r="C67" s="5" t="s">
        <v>113</v>
      </c>
      <c r="D67" s="15" t="s">
        <v>55</v>
      </c>
      <c r="E67" s="13">
        <v>4251.1429029999999</v>
      </c>
      <c r="F67" s="13">
        <v>4547.8999999999996</v>
      </c>
      <c r="G67" s="13">
        <v>7.727514199999999</v>
      </c>
      <c r="H67" s="14">
        <v>1.0083898031623104E-2</v>
      </c>
    </row>
    <row r="68" spans="2:8" x14ac:dyDescent="0.3">
      <c r="B68" s="11" t="s">
        <v>11</v>
      </c>
      <c r="C68" s="5" t="s">
        <v>114</v>
      </c>
      <c r="D68" s="15" t="s">
        <v>55</v>
      </c>
      <c r="E68" s="13">
        <v>1669.0027009999999</v>
      </c>
      <c r="F68" s="13">
        <v>1701.05</v>
      </c>
      <c r="G68" s="13">
        <v>125.15317100000001</v>
      </c>
      <c r="H68" s="14">
        <v>1</v>
      </c>
    </row>
    <row r="69" spans="2:8" x14ac:dyDescent="0.3">
      <c r="B69" s="11" t="s">
        <v>11</v>
      </c>
      <c r="C69" s="5" t="s">
        <v>115</v>
      </c>
      <c r="D69" s="15" t="s">
        <v>55</v>
      </c>
      <c r="E69" s="13">
        <v>1004.457171</v>
      </c>
      <c r="F69" s="13">
        <v>1008.85</v>
      </c>
      <c r="G69" s="13">
        <v>31.040765</v>
      </c>
      <c r="H69" s="14">
        <v>5.9496236863018415E-2</v>
      </c>
    </row>
    <row r="70" spans="2:8" x14ac:dyDescent="0.3">
      <c r="B70" s="11" t="s">
        <v>11</v>
      </c>
      <c r="C70" s="5" t="s">
        <v>116</v>
      </c>
      <c r="D70" s="15" t="s">
        <v>55</v>
      </c>
      <c r="E70" s="13">
        <v>9335.0105469999999</v>
      </c>
      <c r="F70" s="13">
        <v>9699</v>
      </c>
      <c r="G70" s="13">
        <v>66.157264699999999</v>
      </c>
      <c r="H70" s="14">
        <v>8.3088441085922199E-2</v>
      </c>
    </row>
    <row r="71" spans="2:8" x14ac:dyDescent="0.3">
      <c r="B71" s="11" t="s">
        <v>11</v>
      </c>
      <c r="C71" s="5" t="s">
        <v>117</v>
      </c>
      <c r="D71" s="15" t="s">
        <v>55</v>
      </c>
      <c r="E71" s="13">
        <v>2618.2699600000001</v>
      </c>
      <c r="F71" s="13">
        <v>2622.65</v>
      </c>
      <c r="G71" s="13">
        <v>32.782719</v>
      </c>
      <c r="H71" s="14">
        <v>1</v>
      </c>
    </row>
    <row r="72" spans="2:8" x14ac:dyDescent="0.3">
      <c r="B72" s="11" t="s">
        <v>11</v>
      </c>
      <c r="C72" s="5" t="s">
        <v>118</v>
      </c>
      <c r="D72" s="15" t="s">
        <v>55</v>
      </c>
      <c r="E72" s="13">
        <v>623.16407800000002</v>
      </c>
      <c r="F72" s="13">
        <v>645.95000000000005</v>
      </c>
      <c r="G72" s="13">
        <v>962.51018540000007</v>
      </c>
      <c r="H72" s="14">
        <v>1</v>
      </c>
    </row>
    <row r="73" spans="2:8" x14ac:dyDescent="0.3">
      <c r="B73" s="11" t="s">
        <v>11</v>
      </c>
      <c r="C73" s="5" t="s">
        <v>119</v>
      </c>
      <c r="D73" s="15" t="s">
        <v>55</v>
      </c>
      <c r="E73" s="13">
        <v>1437.303578</v>
      </c>
      <c r="F73" s="13">
        <v>1441.6</v>
      </c>
      <c r="G73" s="13">
        <v>20.358911999999997</v>
      </c>
      <c r="H73" s="14">
        <v>2.9360967184801381E-2</v>
      </c>
    </row>
    <row r="74" spans="2:8" x14ac:dyDescent="0.3">
      <c r="B74" s="11" t="s">
        <v>11</v>
      </c>
      <c r="C74" s="5" t="s">
        <v>120</v>
      </c>
      <c r="D74" s="16" t="s">
        <v>55</v>
      </c>
      <c r="E74" s="13">
        <v>483.80560000000003</v>
      </c>
      <c r="F74" s="13">
        <v>473.6</v>
      </c>
      <c r="G74" s="13">
        <v>25.74531</v>
      </c>
      <c r="H74" s="14">
        <v>1</v>
      </c>
    </row>
    <row r="75" spans="2:8" x14ac:dyDescent="0.3">
      <c r="B75" s="11" t="s">
        <v>11</v>
      </c>
      <c r="C75" s="5" t="s">
        <v>121</v>
      </c>
      <c r="D75" s="16" t="s">
        <v>55</v>
      </c>
      <c r="E75" s="13">
        <v>299.326933</v>
      </c>
      <c r="F75" s="13">
        <v>303.95</v>
      </c>
      <c r="G75" s="13">
        <v>229.03180170000002</v>
      </c>
      <c r="H75" s="14">
        <v>1</v>
      </c>
    </row>
    <row r="76" spans="2:8" x14ac:dyDescent="0.3">
      <c r="B76" s="11" t="s">
        <v>11</v>
      </c>
      <c r="C76" s="5" t="s">
        <v>122</v>
      </c>
      <c r="D76" s="15" t="s">
        <v>55</v>
      </c>
      <c r="E76" s="13">
        <v>207.17889199999999</v>
      </c>
      <c r="F76" s="13">
        <v>202.8</v>
      </c>
      <c r="G76" s="13">
        <v>127.17796</v>
      </c>
      <c r="H76" s="14">
        <v>0.13453607599662035</v>
      </c>
    </row>
    <row r="77" spans="2:8" x14ac:dyDescent="0.3">
      <c r="B77" s="11" t="s">
        <v>11</v>
      </c>
      <c r="C77" s="5" t="s">
        <v>123</v>
      </c>
      <c r="D77" s="15" t="s">
        <v>55</v>
      </c>
      <c r="E77" s="13">
        <v>1383.6924730000001</v>
      </c>
      <c r="F77" s="13">
        <v>1426.55</v>
      </c>
      <c r="G77" s="13">
        <v>351.161564</v>
      </c>
      <c r="H77" s="14">
        <v>1</v>
      </c>
    </row>
    <row r="78" spans="2:8" x14ac:dyDescent="0.3">
      <c r="B78" s="11" t="s">
        <v>11</v>
      </c>
      <c r="C78" s="5" t="s">
        <v>124</v>
      </c>
      <c r="D78" s="15" t="s">
        <v>55</v>
      </c>
      <c r="E78" s="13">
        <v>1042.323875</v>
      </c>
      <c r="F78" s="13">
        <v>1057.8</v>
      </c>
      <c r="G78" s="13">
        <v>110.48532</v>
      </c>
      <c r="H78" s="14">
        <v>1</v>
      </c>
    </row>
    <row r="79" spans="2:8" x14ac:dyDescent="0.3">
      <c r="B79" s="11" t="s">
        <v>11</v>
      </c>
      <c r="C79" s="5" t="s">
        <v>125</v>
      </c>
      <c r="D79" s="15" t="s">
        <v>55</v>
      </c>
      <c r="E79" s="13">
        <v>329.873244</v>
      </c>
      <c r="F79" s="13">
        <v>328.4</v>
      </c>
      <c r="G79" s="13">
        <v>180.026036</v>
      </c>
      <c r="H79" s="14">
        <v>1</v>
      </c>
    </row>
    <row r="80" spans="2:8" x14ac:dyDescent="0.3">
      <c r="B80" s="11" t="s">
        <v>11</v>
      </c>
      <c r="C80" s="5" t="s">
        <v>126</v>
      </c>
      <c r="D80" s="15" t="s">
        <v>55</v>
      </c>
      <c r="E80" s="13">
        <v>1399.5987270000001</v>
      </c>
      <c r="F80" s="13">
        <v>1426.45</v>
      </c>
      <c r="G80" s="13">
        <v>488.2056025</v>
      </c>
      <c r="H80" s="14">
        <v>1</v>
      </c>
    </row>
    <row r="81" spans="2:8" x14ac:dyDescent="0.3">
      <c r="B81" s="11" t="s">
        <v>11</v>
      </c>
      <c r="C81" s="5" t="s">
        <v>127</v>
      </c>
      <c r="D81" s="15" t="s">
        <v>55</v>
      </c>
      <c r="E81" s="13">
        <v>5239.7030400000003</v>
      </c>
      <c r="F81" s="13">
        <v>5186.8</v>
      </c>
      <c r="G81" s="13">
        <v>126.837975</v>
      </c>
      <c r="H81" s="14">
        <v>8.9294411793356496E-2</v>
      </c>
    </row>
    <row r="82" spans="2:8" x14ac:dyDescent="0.3">
      <c r="B82" s="11" t="s">
        <v>11</v>
      </c>
      <c r="C82" s="5" t="s">
        <v>128</v>
      </c>
      <c r="D82" s="15" t="s">
        <v>55</v>
      </c>
      <c r="E82" s="13">
        <v>72.030421000000004</v>
      </c>
      <c r="F82" s="13">
        <v>79.650000000000006</v>
      </c>
      <c r="G82" s="13">
        <v>810.33479999999997</v>
      </c>
      <c r="H82" s="14">
        <v>1</v>
      </c>
    </row>
    <row r="83" spans="2:8" x14ac:dyDescent="0.3">
      <c r="B83" s="11" t="s">
        <v>11</v>
      </c>
      <c r="C83" s="5" t="s">
        <v>129</v>
      </c>
      <c r="D83" s="15" t="s">
        <v>55</v>
      </c>
      <c r="E83" s="13">
        <v>54.630409</v>
      </c>
      <c r="F83" s="13">
        <v>54.35</v>
      </c>
      <c r="G83" s="13">
        <v>57.172997500000001</v>
      </c>
      <c r="H83" s="14">
        <v>1</v>
      </c>
    </row>
    <row r="84" spans="2:8" x14ac:dyDescent="0.3">
      <c r="B84" s="11" t="s">
        <v>12</v>
      </c>
      <c r="C84" s="5" t="s">
        <v>84</v>
      </c>
      <c r="D84" s="15" t="s">
        <v>55</v>
      </c>
      <c r="E84" s="13">
        <v>1358.130645</v>
      </c>
      <c r="F84" s="13">
        <v>1377.05</v>
      </c>
      <c r="G84" s="13">
        <v>53.881735499999998</v>
      </c>
      <c r="H84" s="14">
        <v>0.15124287491563737</v>
      </c>
    </row>
    <row r="85" spans="2:8" x14ac:dyDescent="0.3">
      <c r="B85" s="11" t="s">
        <v>12</v>
      </c>
      <c r="C85" s="5" t="s">
        <v>91</v>
      </c>
      <c r="D85" s="15" t="s">
        <v>55</v>
      </c>
      <c r="E85" s="13">
        <v>527.863652</v>
      </c>
      <c r="F85" s="13">
        <v>520.70000000000005</v>
      </c>
      <c r="G85" s="13">
        <v>157.428843</v>
      </c>
      <c r="H85" s="14">
        <v>1</v>
      </c>
    </row>
    <row r="86" spans="2:8" x14ac:dyDescent="0.3">
      <c r="B86" s="11" t="s">
        <v>12</v>
      </c>
      <c r="C86" s="5" t="s">
        <v>96</v>
      </c>
      <c r="D86" s="15" t="s">
        <v>55</v>
      </c>
      <c r="E86" s="13">
        <v>958.75</v>
      </c>
      <c r="F86" s="13">
        <v>1009.65</v>
      </c>
      <c r="G86" s="13">
        <v>1.8592709000000001</v>
      </c>
      <c r="H86" s="14">
        <v>1</v>
      </c>
    </row>
    <row r="87" spans="2:8" x14ac:dyDescent="0.3">
      <c r="B87" s="11" t="s">
        <v>12</v>
      </c>
      <c r="C87" s="5" t="s">
        <v>60</v>
      </c>
      <c r="D87" s="15" t="s">
        <v>55</v>
      </c>
      <c r="E87" s="13">
        <v>578.38960499999996</v>
      </c>
      <c r="F87" s="13">
        <v>584.85</v>
      </c>
      <c r="G87" s="13">
        <v>393.16623980000003</v>
      </c>
      <c r="H87" s="14">
        <v>0.5152924482023189</v>
      </c>
    </row>
    <row r="88" spans="2:8" x14ac:dyDescent="0.3">
      <c r="B88" s="11" t="s">
        <v>12</v>
      </c>
      <c r="C88" s="5" t="s">
        <v>97</v>
      </c>
      <c r="D88" s="15" t="s">
        <v>55</v>
      </c>
      <c r="E88" s="13">
        <v>1489.7950000000001</v>
      </c>
      <c r="F88" s="13">
        <v>1564.75</v>
      </c>
      <c r="G88" s="13">
        <v>52.043537999999998</v>
      </c>
      <c r="H88" s="14">
        <v>1</v>
      </c>
    </row>
    <row r="89" spans="2:8" x14ac:dyDescent="0.3">
      <c r="B89" s="11" t="s">
        <v>12</v>
      </c>
      <c r="C89" s="5" t="s">
        <v>130</v>
      </c>
      <c r="D89" s="15" t="s">
        <v>55</v>
      </c>
      <c r="E89" s="13">
        <v>363.38570700000002</v>
      </c>
      <c r="F89" s="13">
        <v>341.4</v>
      </c>
      <c r="G89" s="13">
        <v>77.035896000000008</v>
      </c>
      <c r="H89" s="14">
        <v>1</v>
      </c>
    </row>
    <row r="90" spans="2:8" x14ac:dyDescent="0.3">
      <c r="B90" s="11" t="s">
        <v>12</v>
      </c>
      <c r="C90" s="5" t="s">
        <v>109</v>
      </c>
      <c r="D90" s="15" t="s">
        <v>55</v>
      </c>
      <c r="E90" s="13">
        <v>736.78333299999997</v>
      </c>
      <c r="F90" s="13">
        <v>816.7</v>
      </c>
      <c r="G90" s="13">
        <v>13.149559500000002</v>
      </c>
      <c r="H90" s="14">
        <v>1</v>
      </c>
    </row>
    <row r="91" spans="2:8" x14ac:dyDescent="0.3">
      <c r="B91" s="11" t="s">
        <v>12</v>
      </c>
      <c r="C91" s="5" t="s">
        <v>93</v>
      </c>
      <c r="D91" s="15" t="s">
        <v>55</v>
      </c>
      <c r="E91" s="13">
        <v>719.41972899999996</v>
      </c>
      <c r="F91" s="13">
        <v>701.35</v>
      </c>
      <c r="G91" s="13">
        <v>97.778825999999995</v>
      </c>
      <c r="H91" s="14">
        <v>1</v>
      </c>
    </row>
    <row r="92" spans="2:8" x14ac:dyDescent="0.3">
      <c r="B92" s="11" t="s">
        <v>12</v>
      </c>
      <c r="C92" s="5" t="s">
        <v>61</v>
      </c>
      <c r="D92" s="15" t="s">
        <v>55</v>
      </c>
      <c r="E92" s="13">
        <v>729.83425299999999</v>
      </c>
      <c r="F92" s="13">
        <v>707.4</v>
      </c>
      <c r="G92" s="13">
        <v>117.07752499999999</v>
      </c>
      <c r="H92" s="14">
        <v>1</v>
      </c>
    </row>
    <row r="93" spans="2:8" x14ac:dyDescent="0.3">
      <c r="B93" s="11" t="s">
        <v>12</v>
      </c>
      <c r="C93" s="5" t="s">
        <v>128</v>
      </c>
      <c r="D93" s="15" t="s">
        <v>55</v>
      </c>
      <c r="E93" s="13">
        <v>71.75</v>
      </c>
      <c r="F93" s="13">
        <v>79.650000000000006</v>
      </c>
      <c r="G93" s="13">
        <v>13.50558</v>
      </c>
      <c r="H93" s="14">
        <v>1</v>
      </c>
    </row>
    <row r="94" spans="2:8" x14ac:dyDescent="0.3">
      <c r="B94" s="11" t="s">
        <v>12</v>
      </c>
      <c r="C94" s="5" t="s">
        <v>131</v>
      </c>
      <c r="D94" s="15" t="s">
        <v>55</v>
      </c>
      <c r="E94" s="13">
        <v>122.65</v>
      </c>
      <c r="F94" s="13">
        <v>114.3</v>
      </c>
      <c r="G94" s="13">
        <v>1.825931</v>
      </c>
      <c r="H94" s="14">
        <v>1</v>
      </c>
    </row>
    <row r="95" spans="2:8" x14ac:dyDescent="0.3">
      <c r="B95" s="11" t="s">
        <v>12</v>
      </c>
      <c r="C95" s="5" t="s">
        <v>66</v>
      </c>
      <c r="D95" s="15" t="s">
        <v>55</v>
      </c>
      <c r="E95" s="13">
        <v>535.517653</v>
      </c>
      <c r="F95" s="13">
        <v>544.29999999999995</v>
      </c>
      <c r="G95" s="13">
        <v>40.757884199999999</v>
      </c>
      <c r="H95" s="14">
        <v>1</v>
      </c>
    </row>
    <row r="96" spans="2:8" x14ac:dyDescent="0.3">
      <c r="B96" s="11" t="s">
        <v>12</v>
      </c>
      <c r="C96" s="5" t="s">
        <v>58</v>
      </c>
      <c r="D96" s="15" t="s">
        <v>55</v>
      </c>
      <c r="E96" s="13">
        <v>314.64030000000002</v>
      </c>
      <c r="F96" s="13">
        <v>346.05</v>
      </c>
      <c r="G96" s="13">
        <v>409.5098625</v>
      </c>
      <c r="H96" s="14">
        <v>1</v>
      </c>
    </row>
    <row r="97" spans="2:8" x14ac:dyDescent="0.3">
      <c r="B97" s="11" t="s">
        <v>12</v>
      </c>
      <c r="C97" s="5" t="s">
        <v>74</v>
      </c>
      <c r="D97" s="15" t="s">
        <v>55</v>
      </c>
      <c r="E97" s="13">
        <v>852.84102499999995</v>
      </c>
      <c r="F97" s="13">
        <v>884.25</v>
      </c>
      <c r="G97" s="13">
        <v>351.98222959999998</v>
      </c>
      <c r="H97" s="14">
        <v>1</v>
      </c>
    </row>
    <row r="98" spans="2:8" x14ac:dyDescent="0.3">
      <c r="B98" s="11" t="s">
        <v>12</v>
      </c>
      <c r="C98" s="5" t="s">
        <v>70</v>
      </c>
      <c r="D98" s="15" t="s">
        <v>55</v>
      </c>
      <c r="E98" s="13">
        <v>3474.0799870000001</v>
      </c>
      <c r="F98" s="13">
        <v>3637</v>
      </c>
      <c r="G98" s="13">
        <v>45.467700000000001</v>
      </c>
      <c r="H98" s="14">
        <v>1</v>
      </c>
    </row>
    <row r="99" spans="2:8" x14ac:dyDescent="0.3">
      <c r="B99" s="11" t="s">
        <v>12</v>
      </c>
      <c r="C99" s="5" t="s">
        <v>110</v>
      </c>
      <c r="D99" s="15" t="s">
        <v>55</v>
      </c>
      <c r="E99" s="13">
        <v>2454.1857049999999</v>
      </c>
      <c r="F99" s="13">
        <v>2554.75</v>
      </c>
      <c r="G99" s="13">
        <v>32.727634799999997</v>
      </c>
      <c r="H99" s="14">
        <v>1</v>
      </c>
    </row>
    <row r="100" spans="2:8" x14ac:dyDescent="0.3">
      <c r="B100" s="11" t="s">
        <v>12</v>
      </c>
      <c r="C100" s="5" t="s">
        <v>54</v>
      </c>
      <c r="D100" s="15" t="s">
        <v>55</v>
      </c>
      <c r="E100" s="13">
        <v>840.857527</v>
      </c>
      <c r="F100" s="13">
        <v>800.95</v>
      </c>
      <c r="G100" s="13">
        <v>246.00894149999999</v>
      </c>
      <c r="H100" s="14">
        <v>1</v>
      </c>
    </row>
    <row r="101" spans="2:8" x14ac:dyDescent="0.3">
      <c r="B101" s="11" t="s">
        <v>12</v>
      </c>
      <c r="C101" s="5" t="s">
        <v>101</v>
      </c>
      <c r="D101" s="15" t="s">
        <v>55</v>
      </c>
      <c r="E101" s="13">
        <v>549.20714299999997</v>
      </c>
      <c r="F101" s="13">
        <v>560.35</v>
      </c>
      <c r="G101" s="13">
        <v>10.4625717</v>
      </c>
      <c r="H101" s="14">
        <v>1</v>
      </c>
    </row>
    <row r="102" spans="2:8" x14ac:dyDescent="0.3">
      <c r="B102" s="11" t="s">
        <v>12</v>
      </c>
      <c r="C102" s="5" t="s">
        <v>89</v>
      </c>
      <c r="D102" s="15" t="s">
        <v>55</v>
      </c>
      <c r="E102" s="13">
        <v>1008.861538</v>
      </c>
      <c r="F102" s="13">
        <v>998.65</v>
      </c>
      <c r="G102" s="13">
        <v>34.924149</v>
      </c>
      <c r="H102" s="14">
        <v>1</v>
      </c>
    </row>
    <row r="103" spans="2:8" x14ac:dyDescent="0.3">
      <c r="B103" s="11" t="s">
        <v>12</v>
      </c>
      <c r="C103" s="5" t="s">
        <v>85</v>
      </c>
      <c r="D103" s="15" t="s">
        <v>55</v>
      </c>
      <c r="E103" s="13">
        <v>3145.1125000000002</v>
      </c>
      <c r="F103" s="13">
        <v>3193.35</v>
      </c>
      <c r="G103" s="13">
        <v>8.017647199999999</v>
      </c>
      <c r="H103" s="14">
        <v>4.3874081386420974E-2</v>
      </c>
    </row>
    <row r="104" spans="2:8" x14ac:dyDescent="0.3">
      <c r="B104" s="11" t="s">
        <v>12</v>
      </c>
      <c r="C104" s="5" t="s">
        <v>129</v>
      </c>
      <c r="D104" s="15" t="s">
        <v>55</v>
      </c>
      <c r="E104" s="13">
        <v>56.033299999999997</v>
      </c>
      <c r="F104" s="13">
        <v>54.35</v>
      </c>
      <c r="G104" s="13">
        <v>7.4573475</v>
      </c>
      <c r="H104" s="14">
        <v>1</v>
      </c>
    </row>
    <row r="105" spans="2:8" x14ac:dyDescent="0.3">
      <c r="B105" s="11" t="s">
        <v>12</v>
      </c>
      <c r="C105" s="5" t="s">
        <v>108</v>
      </c>
      <c r="D105" s="15" t="s">
        <v>55</v>
      </c>
      <c r="E105" s="13">
        <v>2504.4316739999999</v>
      </c>
      <c r="F105" s="13">
        <v>2515.6</v>
      </c>
      <c r="G105" s="13">
        <v>588.94655399999999</v>
      </c>
      <c r="H105" s="14">
        <v>1</v>
      </c>
    </row>
    <row r="106" spans="2:8" x14ac:dyDescent="0.3">
      <c r="B106" s="11" t="s">
        <v>12</v>
      </c>
      <c r="C106" s="5" t="s">
        <v>103</v>
      </c>
      <c r="D106" s="15" t="s">
        <v>55</v>
      </c>
      <c r="E106" s="13">
        <v>977.556466</v>
      </c>
      <c r="F106" s="13">
        <v>961.4</v>
      </c>
      <c r="G106" s="13">
        <v>379.15618499999999</v>
      </c>
      <c r="H106" s="14">
        <v>1</v>
      </c>
    </row>
    <row r="107" spans="2:8" x14ac:dyDescent="0.3">
      <c r="B107" s="11" t="s">
        <v>12</v>
      </c>
      <c r="C107" s="5" t="s">
        <v>65</v>
      </c>
      <c r="D107" s="15" t="s">
        <v>55</v>
      </c>
      <c r="E107" s="13">
        <v>1418.55</v>
      </c>
      <c r="F107" s="13">
        <v>1457.25</v>
      </c>
      <c r="G107" s="13">
        <v>13.8830624</v>
      </c>
      <c r="H107" s="14">
        <v>1</v>
      </c>
    </row>
    <row r="108" spans="2:8" x14ac:dyDescent="0.3">
      <c r="B108" s="11" t="s">
        <v>10</v>
      </c>
      <c r="C108" s="5" t="s">
        <v>95</v>
      </c>
      <c r="D108" s="15" t="s">
        <v>55</v>
      </c>
      <c r="E108" s="13">
        <v>105.4907</v>
      </c>
      <c r="F108" s="13">
        <v>103.9</v>
      </c>
      <c r="G108" s="13">
        <v>221.31947249999999</v>
      </c>
      <c r="H108" s="14">
        <v>1</v>
      </c>
    </row>
    <row r="109" spans="2:8" x14ac:dyDescent="0.3">
      <c r="B109" s="11" t="s">
        <v>10</v>
      </c>
      <c r="C109" s="5" t="s">
        <v>127</v>
      </c>
      <c r="D109" s="15" t="s">
        <v>55</v>
      </c>
      <c r="E109" s="13">
        <v>5176.4341999999997</v>
      </c>
      <c r="F109" s="13">
        <v>5186.8</v>
      </c>
      <c r="G109" s="13">
        <v>219.083775</v>
      </c>
      <c r="H109" s="14">
        <v>1</v>
      </c>
    </row>
    <row r="110" spans="2:8" x14ac:dyDescent="0.3">
      <c r="B110" s="11" t="s">
        <v>10</v>
      </c>
      <c r="C110" s="5" t="s">
        <v>132</v>
      </c>
      <c r="D110" s="15" t="s">
        <v>55</v>
      </c>
      <c r="E110" s="13">
        <v>138.12979999999999</v>
      </c>
      <c r="F110" s="13">
        <v>136.25</v>
      </c>
      <c r="G110" s="13">
        <v>142.70019960000002</v>
      </c>
      <c r="H110" s="14">
        <v>1</v>
      </c>
    </row>
    <row r="111" spans="2:8" x14ac:dyDescent="0.3">
      <c r="B111" s="11" t="s">
        <v>10</v>
      </c>
      <c r="C111" s="5" t="s">
        <v>76</v>
      </c>
      <c r="D111" s="15" t="s">
        <v>55</v>
      </c>
      <c r="E111" s="13">
        <v>1014.546147</v>
      </c>
      <c r="F111" s="13">
        <v>1024.4000000000001</v>
      </c>
      <c r="G111" s="13">
        <v>50.693993999999996</v>
      </c>
      <c r="H111" s="14">
        <v>1</v>
      </c>
    </row>
    <row r="112" spans="2:8" x14ac:dyDescent="0.3">
      <c r="B112" s="11" t="s">
        <v>10</v>
      </c>
      <c r="C112" s="5" t="s">
        <v>116</v>
      </c>
      <c r="D112" s="15" t="s">
        <v>55</v>
      </c>
      <c r="E112" s="13">
        <v>9319.7625000000007</v>
      </c>
      <c r="F112" s="13">
        <v>9699</v>
      </c>
      <c r="G112" s="13">
        <v>13.9278452</v>
      </c>
      <c r="H112" s="14">
        <v>1</v>
      </c>
    </row>
    <row r="113" spans="2:8" x14ac:dyDescent="0.3">
      <c r="B113" s="11" t="s">
        <v>10</v>
      </c>
      <c r="C113" s="5" t="s">
        <v>133</v>
      </c>
      <c r="D113" s="15" t="s">
        <v>55</v>
      </c>
      <c r="E113" s="13">
        <v>2970.2</v>
      </c>
      <c r="F113" s="13">
        <v>2922.7</v>
      </c>
      <c r="G113" s="13">
        <v>3.8005724999999999</v>
      </c>
      <c r="H113" s="14">
        <v>1</v>
      </c>
    </row>
    <row r="114" spans="2:8" x14ac:dyDescent="0.3">
      <c r="B114" s="11" t="s">
        <v>10</v>
      </c>
      <c r="C114" s="5" t="s">
        <v>128</v>
      </c>
      <c r="D114" s="15" t="s">
        <v>55</v>
      </c>
      <c r="E114" s="13">
        <v>71.026650000000004</v>
      </c>
      <c r="F114" s="13">
        <v>79.650000000000006</v>
      </c>
      <c r="G114" s="13">
        <v>202.58369999999999</v>
      </c>
      <c r="H114" s="14">
        <v>1</v>
      </c>
    </row>
    <row r="115" spans="2:8" x14ac:dyDescent="0.3">
      <c r="B115" s="11" t="s">
        <v>10</v>
      </c>
      <c r="C115" s="5" t="s">
        <v>121</v>
      </c>
      <c r="D115" s="15" t="s">
        <v>55</v>
      </c>
      <c r="E115" s="13">
        <v>308.58749999999998</v>
      </c>
      <c r="F115" s="13">
        <v>303.95</v>
      </c>
      <c r="G115" s="13">
        <v>70.471323600000005</v>
      </c>
      <c r="H115" s="14">
        <v>1</v>
      </c>
    </row>
    <row r="116" spans="2:8" x14ac:dyDescent="0.3">
      <c r="B116" s="11" t="s">
        <v>10</v>
      </c>
      <c r="C116" s="5" t="s">
        <v>134</v>
      </c>
      <c r="D116" s="15" t="s">
        <v>55</v>
      </c>
      <c r="E116" s="13">
        <v>217.88640000000001</v>
      </c>
      <c r="F116" s="13">
        <v>217.2</v>
      </c>
      <c r="G116" s="13">
        <v>19.65128</v>
      </c>
      <c r="H116" s="14">
        <v>1</v>
      </c>
    </row>
    <row r="117" spans="2:8" x14ac:dyDescent="0.3">
      <c r="B117" s="11" t="s">
        <v>10</v>
      </c>
      <c r="C117" s="5" t="s">
        <v>88</v>
      </c>
      <c r="D117" s="15" t="s">
        <v>55</v>
      </c>
      <c r="E117" s="13">
        <v>103.8</v>
      </c>
      <c r="F117" s="13">
        <v>102.95</v>
      </c>
      <c r="G117" s="13">
        <v>4.0188803000000002</v>
      </c>
      <c r="H117" s="14">
        <v>1</v>
      </c>
    </row>
    <row r="118" spans="2:8" x14ac:dyDescent="0.3">
      <c r="B118" s="11" t="s">
        <v>10</v>
      </c>
      <c r="C118" s="5" t="s">
        <v>119</v>
      </c>
      <c r="D118" s="15" t="s">
        <v>55</v>
      </c>
      <c r="E118" s="13">
        <v>1447.4</v>
      </c>
      <c r="F118" s="13">
        <v>1441.6</v>
      </c>
      <c r="G118" s="13">
        <v>1.4542079999999999</v>
      </c>
      <c r="H118" s="14">
        <v>1</v>
      </c>
    </row>
    <row r="119" spans="2:8" x14ac:dyDescent="0.3">
      <c r="B119" s="11" t="s">
        <v>10</v>
      </c>
      <c r="C119" s="5" t="s">
        <v>135</v>
      </c>
      <c r="D119" s="15" t="s">
        <v>55</v>
      </c>
      <c r="E119" s="13">
        <v>104.3</v>
      </c>
      <c r="F119" s="13">
        <v>106.95</v>
      </c>
      <c r="G119" s="13">
        <v>1.4605253</v>
      </c>
      <c r="H119" s="14">
        <v>1</v>
      </c>
    </row>
    <row r="120" spans="2:8" x14ac:dyDescent="0.3">
      <c r="B120" s="11" t="s">
        <v>10</v>
      </c>
      <c r="C120" s="5" t="s">
        <v>136</v>
      </c>
      <c r="D120" s="15" t="s">
        <v>55</v>
      </c>
      <c r="E120" s="13">
        <v>593.05536099999995</v>
      </c>
      <c r="F120" s="13">
        <v>599.70000000000005</v>
      </c>
      <c r="G120" s="13">
        <v>71.601389999999995</v>
      </c>
      <c r="H120" s="14">
        <v>1</v>
      </c>
    </row>
    <row r="121" spans="2:8" x14ac:dyDescent="0.3">
      <c r="B121" s="11" t="s">
        <v>10</v>
      </c>
      <c r="C121" s="5" t="s">
        <v>61</v>
      </c>
      <c r="D121" s="15" t="s">
        <v>55</v>
      </c>
      <c r="E121" s="13">
        <v>724.96363799999995</v>
      </c>
      <c r="F121" s="13">
        <v>707.4</v>
      </c>
      <c r="G121" s="13">
        <v>677.81724999999994</v>
      </c>
      <c r="H121" s="14">
        <v>1</v>
      </c>
    </row>
    <row r="122" spans="2:8" x14ac:dyDescent="0.3">
      <c r="B122" s="11" t="s">
        <v>10</v>
      </c>
      <c r="C122" s="5" t="s">
        <v>89</v>
      </c>
      <c r="D122" s="15" t="s">
        <v>55</v>
      </c>
      <c r="E122" s="13">
        <v>1009.519636</v>
      </c>
      <c r="F122" s="13">
        <v>998.65</v>
      </c>
      <c r="G122" s="13">
        <v>150.442488</v>
      </c>
      <c r="H122" s="14">
        <v>1</v>
      </c>
    </row>
    <row r="123" spans="2:8" x14ac:dyDescent="0.3">
      <c r="B123" s="11" t="s">
        <v>10</v>
      </c>
      <c r="C123" s="5" t="s">
        <v>109</v>
      </c>
      <c r="D123" s="15" t="s">
        <v>55</v>
      </c>
      <c r="E123" s="13">
        <v>732.90839900000003</v>
      </c>
      <c r="F123" s="13">
        <v>816.7</v>
      </c>
      <c r="G123" s="13">
        <v>600.49655050000001</v>
      </c>
      <c r="H123" s="14">
        <v>1</v>
      </c>
    </row>
    <row r="124" spans="2:8" x14ac:dyDescent="0.3">
      <c r="B124" s="11" t="s">
        <v>10</v>
      </c>
      <c r="C124" s="5" t="s">
        <v>137</v>
      </c>
      <c r="D124" s="15" t="s">
        <v>55</v>
      </c>
      <c r="E124" s="13">
        <v>235.73621</v>
      </c>
      <c r="F124" s="13">
        <v>235.25</v>
      </c>
      <c r="G124" s="13">
        <v>63.856587700000006</v>
      </c>
      <c r="H124" s="14">
        <v>1</v>
      </c>
    </row>
    <row r="125" spans="2:8" x14ac:dyDescent="0.3">
      <c r="B125" s="11" t="s">
        <v>10</v>
      </c>
      <c r="C125" s="5" t="s">
        <v>94</v>
      </c>
      <c r="D125" s="15" t="s">
        <v>55</v>
      </c>
      <c r="E125" s="13">
        <v>2068.0198409999998</v>
      </c>
      <c r="F125" s="13">
        <v>2016.9</v>
      </c>
      <c r="G125" s="13">
        <v>1397.8020159999999</v>
      </c>
      <c r="H125" s="14">
        <v>1</v>
      </c>
    </row>
    <row r="126" spans="2:8" x14ac:dyDescent="0.3">
      <c r="B126" s="11" t="s">
        <v>10</v>
      </c>
      <c r="C126" s="5" t="s">
        <v>69</v>
      </c>
      <c r="D126" s="15" t="s">
        <v>55</v>
      </c>
      <c r="E126" s="13">
        <v>287.84536500000002</v>
      </c>
      <c r="F126" s="13">
        <v>288.55</v>
      </c>
      <c r="G126" s="13">
        <v>155.4781662</v>
      </c>
      <c r="H126" s="14">
        <v>1</v>
      </c>
    </row>
    <row r="127" spans="2:8" x14ac:dyDescent="0.3">
      <c r="B127" s="11" t="s">
        <v>10</v>
      </c>
      <c r="C127" s="5" t="s">
        <v>138</v>
      </c>
      <c r="D127" s="15" t="s">
        <v>55</v>
      </c>
      <c r="E127" s="13">
        <v>2574.3100060000002</v>
      </c>
      <c r="F127" s="13">
        <v>2670.25</v>
      </c>
      <c r="G127" s="13">
        <v>49.877012499999999</v>
      </c>
      <c r="H127" s="14">
        <v>1</v>
      </c>
    </row>
    <row r="128" spans="2:8" x14ac:dyDescent="0.3">
      <c r="B128" s="11" t="s">
        <v>10</v>
      </c>
      <c r="C128" s="5" t="s">
        <v>68</v>
      </c>
      <c r="D128" s="15" t="s">
        <v>55</v>
      </c>
      <c r="E128" s="13">
        <v>6922.8181910000003</v>
      </c>
      <c r="F128" s="13">
        <v>6905.7</v>
      </c>
      <c r="G128" s="13">
        <v>39.908429000000005</v>
      </c>
      <c r="H128" s="14">
        <v>1</v>
      </c>
    </row>
    <row r="129" spans="2:8" x14ac:dyDescent="0.3">
      <c r="B129" s="11" t="s">
        <v>10</v>
      </c>
      <c r="C129" s="5" t="s">
        <v>139</v>
      </c>
      <c r="D129" s="15" t="s">
        <v>55</v>
      </c>
      <c r="E129" s="13">
        <v>419.56470000000002</v>
      </c>
      <c r="F129" s="13">
        <v>417.15</v>
      </c>
      <c r="G129" s="13">
        <v>98.26843199999999</v>
      </c>
      <c r="H129" s="14">
        <v>1</v>
      </c>
    </row>
    <row r="130" spans="2:8" x14ac:dyDescent="0.3">
      <c r="B130" s="11" t="s">
        <v>10</v>
      </c>
      <c r="C130" s="5" t="s">
        <v>140</v>
      </c>
      <c r="D130" s="15" t="s">
        <v>55</v>
      </c>
      <c r="E130" s="13">
        <v>73.909400000000005</v>
      </c>
      <c r="F130" s="13">
        <v>74.55</v>
      </c>
      <c r="G130" s="13">
        <v>196.69107189999997</v>
      </c>
      <c r="H130" s="14">
        <v>1</v>
      </c>
    </row>
    <row r="131" spans="2:8" x14ac:dyDescent="0.3">
      <c r="B131" s="11" t="s">
        <v>10</v>
      </c>
      <c r="C131" s="5" t="s">
        <v>83</v>
      </c>
      <c r="D131" s="15" t="s">
        <v>55</v>
      </c>
      <c r="E131" s="13">
        <v>1874.846544</v>
      </c>
      <c r="F131" s="13">
        <v>1915.65</v>
      </c>
      <c r="G131" s="13">
        <v>84.292418400000003</v>
      </c>
      <c r="H131" s="14">
        <v>1</v>
      </c>
    </row>
    <row r="132" spans="2:8" x14ac:dyDescent="0.3">
      <c r="B132" s="11" t="s">
        <v>10</v>
      </c>
      <c r="C132" s="5" t="s">
        <v>90</v>
      </c>
      <c r="D132" s="15" t="s">
        <v>55</v>
      </c>
      <c r="E132" s="13">
        <v>444.04166700000002</v>
      </c>
      <c r="F132" s="13">
        <v>470.9</v>
      </c>
      <c r="G132" s="13">
        <v>99.939014999999998</v>
      </c>
      <c r="H132" s="14">
        <v>1</v>
      </c>
    </row>
    <row r="133" spans="2:8" x14ac:dyDescent="0.3">
      <c r="B133" s="11" t="s">
        <v>10</v>
      </c>
      <c r="C133" s="5" t="s">
        <v>79</v>
      </c>
      <c r="D133" s="15" t="s">
        <v>55</v>
      </c>
      <c r="E133" s="13">
        <v>862.02857100000006</v>
      </c>
      <c r="F133" s="13">
        <v>865.95</v>
      </c>
      <c r="G133" s="13">
        <v>25.2741811</v>
      </c>
      <c r="H133" s="14">
        <v>1</v>
      </c>
    </row>
    <row r="134" spans="2:8" x14ac:dyDescent="0.3">
      <c r="B134" s="11" t="s">
        <v>10</v>
      </c>
      <c r="C134" s="5" t="s">
        <v>85</v>
      </c>
      <c r="D134" s="15" t="s">
        <v>55</v>
      </c>
      <c r="E134" s="13">
        <v>3138.8508609999999</v>
      </c>
      <c r="F134" s="13">
        <v>3193.35</v>
      </c>
      <c r="G134" s="13">
        <v>118.26029619999998</v>
      </c>
      <c r="H134" s="14">
        <v>1</v>
      </c>
    </row>
    <row r="135" spans="2:8" x14ac:dyDescent="0.3">
      <c r="B135" s="11" t="s">
        <v>10</v>
      </c>
      <c r="C135" s="5" t="s">
        <v>64</v>
      </c>
      <c r="D135" s="15" t="s">
        <v>55</v>
      </c>
      <c r="E135" s="13">
        <v>1845.062283</v>
      </c>
      <c r="F135" s="13">
        <v>1766.4</v>
      </c>
      <c r="G135" s="13">
        <v>1185.6760960000001</v>
      </c>
      <c r="H135" s="14">
        <v>1</v>
      </c>
    </row>
    <row r="136" spans="2:8" x14ac:dyDescent="0.3">
      <c r="B136" s="11" t="s">
        <v>10</v>
      </c>
      <c r="C136" s="5" t="s">
        <v>113</v>
      </c>
      <c r="D136" s="15" t="s">
        <v>55</v>
      </c>
      <c r="E136" s="13">
        <v>4390.0950000000003</v>
      </c>
      <c r="F136" s="13">
        <v>4547.8999999999996</v>
      </c>
      <c r="G136" s="13">
        <v>22.078612000000003</v>
      </c>
      <c r="H136" s="14">
        <v>1</v>
      </c>
    </row>
    <row r="137" spans="2:8" x14ac:dyDescent="0.3">
      <c r="B137" s="11" t="s">
        <v>10</v>
      </c>
      <c r="C137" s="5" t="s">
        <v>118</v>
      </c>
      <c r="D137" s="15" t="s">
        <v>55</v>
      </c>
      <c r="E137" s="13">
        <v>647.79751499999998</v>
      </c>
      <c r="F137" s="13">
        <v>645.95000000000005</v>
      </c>
      <c r="G137" s="13">
        <v>391.77550260000004</v>
      </c>
      <c r="H137" s="14">
        <v>1</v>
      </c>
    </row>
    <row r="138" spans="2:8" x14ac:dyDescent="0.3">
      <c r="B138" s="11" t="s">
        <v>10</v>
      </c>
      <c r="C138" s="5" t="s">
        <v>141</v>
      </c>
      <c r="D138" s="15" t="s">
        <v>55</v>
      </c>
      <c r="E138" s="13">
        <v>303.76666699999998</v>
      </c>
      <c r="F138" s="13">
        <v>310.3</v>
      </c>
      <c r="G138" s="13">
        <v>14.15709</v>
      </c>
      <c r="H138" s="14">
        <v>1</v>
      </c>
    </row>
    <row r="139" spans="2:8" x14ac:dyDescent="0.3">
      <c r="B139" s="11" t="s">
        <v>10</v>
      </c>
      <c r="C139" s="5" t="s">
        <v>65</v>
      </c>
      <c r="D139" s="15" t="s">
        <v>55</v>
      </c>
      <c r="E139" s="13">
        <v>1418.55</v>
      </c>
      <c r="F139" s="13">
        <v>1457.25</v>
      </c>
      <c r="G139" s="13">
        <v>461.61182479999997</v>
      </c>
      <c r="H139" s="14">
        <v>1</v>
      </c>
    </row>
    <row r="140" spans="2:8" x14ac:dyDescent="0.3">
      <c r="B140" s="11" t="s">
        <v>10</v>
      </c>
      <c r="C140" s="5" t="s">
        <v>117</v>
      </c>
      <c r="D140" s="15" t="s">
        <v>55</v>
      </c>
      <c r="E140" s="13">
        <v>2654.7577000000001</v>
      </c>
      <c r="F140" s="13">
        <v>2622.65</v>
      </c>
      <c r="G140" s="13">
        <v>56.823379600000003</v>
      </c>
      <c r="H140" s="14">
        <v>1</v>
      </c>
    </row>
    <row r="141" spans="2:8" x14ac:dyDescent="0.3">
      <c r="B141" s="11" t="s">
        <v>10</v>
      </c>
      <c r="C141" s="5" t="s">
        <v>120</v>
      </c>
      <c r="D141" s="15" t="s">
        <v>55</v>
      </c>
      <c r="E141" s="13">
        <v>476.92500000000001</v>
      </c>
      <c r="F141" s="13">
        <v>473.6</v>
      </c>
      <c r="G141" s="13">
        <v>200.2413</v>
      </c>
      <c r="H141" s="14">
        <v>1</v>
      </c>
    </row>
    <row r="142" spans="2:8" x14ac:dyDescent="0.3">
      <c r="B142" s="11" t="s">
        <v>10</v>
      </c>
      <c r="C142" s="5" t="s">
        <v>142</v>
      </c>
      <c r="D142" s="15" t="s">
        <v>55</v>
      </c>
      <c r="E142" s="13">
        <v>933.28571399999998</v>
      </c>
      <c r="F142" s="13">
        <v>968.5</v>
      </c>
      <c r="G142" s="13">
        <v>18.918008199999999</v>
      </c>
      <c r="H142" s="14">
        <v>1</v>
      </c>
    </row>
    <row r="143" spans="2:8" x14ac:dyDescent="0.3">
      <c r="B143" s="11" t="s">
        <v>10</v>
      </c>
      <c r="C143" s="5" t="s">
        <v>91</v>
      </c>
      <c r="D143" s="15" t="s">
        <v>55</v>
      </c>
      <c r="E143" s="13">
        <v>528.88928999999996</v>
      </c>
      <c r="F143" s="13">
        <v>520.70000000000005</v>
      </c>
      <c r="G143" s="13">
        <v>1715.0202744999999</v>
      </c>
      <c r="H143" s="14">
        <v>1</v>
      </c>
    </row>
    <row r="144" spans="2:8" x14ac:dyDescent="0.3">
      <c r="B144" s="11" t="s">
        <v>10</v>
      </c>
      <c r="C144" s="5" t="s">
        <v>143</v>
      </c>
      <c r="D144" s="15" t="s">
        <v>55</v>
      </c>
      <c r="E144" s="13">
        <v>2853.5030940000001</v>
      </c>
      <c r="F144" s="13">
        <v>2939.15</v>
      </c>
      <c r="G144" s="13">
        <v>21.669127999999997</v>
      </c>
      <c r="H144" s="14">
        <v>1</v>
      </c>
    </row>
    <row r="145" spans="2:8" x14ac:dyDescent="0.3">
      <c r="B145" s="11" t="s">
        <v>10</v>
      </c>
      <c r="C145" s="5" t="s">
        <v>144</v>
      </c>
      <c r="D145" s="15" t="s">
        <v>55</v>
      </c>
      <c r="E145" s="13">
        <v>436.07499999999999</v>
      </c>
      <c r="F145" s="13">
        <v>443.45</v>
      </c>
      <c r="G145" s="13">
        <v>4.1602329999999998</v>
      </c>
      <c r="H145" s="14">
        <v>1</v>
      </c>
    </row>
    <row r="146" spans="2:8" x14ac:dyDescent="0.3">
      <c r="B146" s="11" t="s">
        <v>10</v>
      </c>
      <c r="C146" s="5" t="s">
        <v>80</v>
      </c>
      <c r="D146" s="15" t="s">
        <v>55</v>
      </c>
      <c r="E146" s="13">
        <v>365.78200500000003</v>
      </c>
      <c r="F146" s="13">
        <v>366.35</v>
      </c>
      <c r="G146" s="13">
        <v>1004.2934175</v>
      </c>
      <c r="H146" s="14">
        <v>1</v>
      </c>
    </row>
    <row r="147" spans="2:8" x14ac:dyDescent="0.3">
      <c r="B147" s="11" t="s">
        <v>10</v>
      </c>
      <c r="C147" s="5" t="s">
        <v>104</v>
      </c>
      <c r="D147" s="15" t="s">
        <v>55</v>
      </c>
      <c r="E147" s="13">
        <v>1028.4107509999999</v>
      </c>
      <c r="F147" s="13">
        <v>1037.5</v>
      </c>
      <c r="G147" s="13">
        <v>2003.8634</v>
      </c>
      <c r="H147" s="14">
        <v>1</v>
      </c>
    </row>
    <row r="148" spans="2:8" x14ac:dyDescent="0.3">
      <c r="B148" s="11" t="s">
        <v>10</v>
      </c>
      <c r="C148" s="5" t="s">
        <v>60</v>
      </c>
      <c r="D148" s="15" t="s">
        <v>55</v>
      </c>
      <c r="E148" s="13">
        <v>577.66103399999997</v>
      </c>
      <c r="F148" s="13">
        <v>584.85</v>
      </c>
      <c r="G148" s="13">
        <v>1968.0399981</v>
      </c>
      <c r="H148" s="14">
        <v>1</v>
      </c>
    </row>
    <row r="149" spans="2:8" x14ac:dyDescent="0.3">
      <c r="B149" s="11" t="s">
        <v>10</v>
      </c>
      <c r="C149" s="5" t="s">
        <v>57</v>
      </c>
      <c r="D149" s="15" t="s">
        <v>55</v>
      </c>
      <c r="E149" s="13">
        <v>150.79604699999999</v>
      </c>
      <c r="F149" s="13">
        <v>153.1</v>
      </c>
      <c r="G149" s="13">
        <v>415.67868900000008</v>
      </c>
      <c r="H149" s="14">
        <v>1</v>
      </c>
    </row>
    <row r="150" spans="2:8" x14ac:dyDescent="0.3">
      <c r="B150" s="11" t="s">
        <v>10</v>
      </c>
      <c r="C150" s="5" t="s">
        <v>130</v>
      </c>
      <c r="D150" s="15" t="s">
        <v>55</v>
      </c>
      <c r="E150" s="13">
        <v>360.54046699999998</v>
      </c>
      <c r="F150" s="13">
        <v>341.4</v>
      </c>
      <c r="G150" s="13">
        <v>57.776921999999999</v>
      </c>
      <c r="H150" s="14">
        <v>1</v>
      </c>
    </row>
    <row r="151" spans="2:8" x14ac:dyDescent="0.3">
      <c r="B151" s="11" t="s">
        <v>10</v>
      </c>
      <c r="C151" s="5" t="s">
        <v>87</v>
      </c>
      <c r="D151" s="15" t="s">
        <v>55</v>
      </c>
      <c r="E151" s="13">
        <v>210.54857200000001</v>
      </c>
      <c r="F151" s="13">
        <v>204.15</v>
      </c>
      <c r="G151" s="13">
        <v>588.46700250000004</v>
      </c>
      <c r="H151" s="14">
        <v>1</v>
      </c>
    </row>
    <row r="152" spans="2:8" x14ac:dyDescent="0.3">
      <c r="B152" s="11" t="s">
        <v>10</v>
      </c>
      <c r="C152" s="5" t="s">
        <v>93</v>
      </c>
      <c r="D152" s="15" t="s">
        <v>55</v>
      </c>
      <c r="E152" s="13">
        <v>715.25675699999999</v>
      </c>
      <c r="F152" s="13">
        <v>701.35</v>
      </c>
      <c r="G152" s="13">
        <v>571.23419400000012</v>
      </c>
      <c r="H152" s="14">
        <v>1</v>
      </c>
    </row>
    <row r="153" spans="2:8" x14ac:dyDescent="0.3">
      <c r="B153" s="11" t="s">
        <v>10</v>
      </c>
      <c r="C153" s="5" t="s">
        <v>63</v>
      </c>
      <c r="D153" s="15" t="s">
        <v>55</v>
      </c>
      <c r="E153" s="13">
        <v>114.8</v>
      </c>
      <c r="F153" s="13">
        <v>114.3</v>
      </c>
      <c r="G153" s="13">
        <v>10.009035000000001</v>
      </c>
      <c r="H153" s="14">
        <v>1</v>
      </c>
    </row>
    <row r="154" spans="2:8" x14ac:dyDescent="0.3">
      <c r="B154" s="11" t="s">
        <v>10</v>
      </c>
      <c r="C154" s="5" t="s">
        <v>84</v>
      </c>
      <c r="D154" s="15" t="s">
        <v>55</v>
      </c>
      <c r="E154" s="13">
        <v>1365.170875</v>
      </c>
      <c r="F154" s="13">
        <v>1377.05</v>
      </c>
      <c r="G154" s="13">
        <v>420.62516099999993</v>
      </c>
      <c r="H154" s="14">
        <v>1</v>
      </c>
    </row>
    <row r="155" spans="2:8" x14ac:dyDescent="0.3">
      <c r="B155" s="11" t="s">
        <v>10</v>
      </c>
      <c r="C155" s="5" t="s">
        <v>103</v>
      </c>
      <c r="D155" s="15" t="s">
        <v>55</v>
      </c>
      <c r="E155" s="13">
        <v>974.85418300000003</v>
      </c>
      <c r="F155" s="13">
        <v>961.4</v>
      </c>
      <c r="G155" s="13">
        <v>3581.9107829999994</v>
      </c>
      <c r="H155" s="14">
        <v>1</v>
      </c>
    </row>
    <row r="156" spans="2:8" x14ac:dyDescent="0.3">
      <c r="B156" s="11" t="s">
        <v>10</v>
      </c>
      <c r="C156" s="5" t="s">
        <v>58</v>
      </c>
      <c r="D156" s="15" t="s">
        <v>55</v>
      </c>
      <c r="E156" s="13">
        <v>314.94220300000001</v>
      </c>
      <c r="F156" s="13">
        <v>346.05</v>
      </c>
      <c r="G156" s="13">
        <v>1607.4790125</v>
      </c>
      <c r="H156" s="14">
        <v>1</v>
      </c>
    </row>
    <row r="157" spans="2:8" x14ac:dyDescent="0.3">
      <c r="B157" s="11" t="s">
        <v>10</v>
      </c>
      <c r="C157" s="5" t="s">
        <v>108</v>
      </c>
      <c r="D157" s="15" t="s">
        <v>55</v>
      </c>
      <c r="E157" s="13">
        <v>2501.8268840000001</v>
      </c>
      <c r="F157" s="13">
        <v>2515.6</v>
      </c>
      <c r="G157" s="13">
        <v>1558.861836</v>
      </c>
      <c r="H157" s="14">
        <v>1</v>
      </c>
    </row>
    <row r="158" spans="2:8" x14ac:dyDescent="0.3">
      <c r="B158" s="11" t="s">
        <v>10</v>
      </c>
      <c r="C158" s="5" t="s">
        <v>145</v>
      </c>
      <c r="D158" s="15" t="s">
        <v>55</v>
      </c>
      <c r="E158" s="13">
        <v>137.078317</v>
      </c>
      <c r="F158" s="13">
        <v>136.4</v>
      </c>
      <c r="G158" s="13">
        <v>174.32328000000001</v>
      </c>
      <c r="H158" s="14">
        <v>1</v>
      </c>
    </row>
    <row r="159" spans="2:8" x14ac:dyDescent="0.3">
      <c r="B159" s="11" t="s">
        <v>10</v>
      </c>
      <c r="C159" s="5" t="s">
        <v>146</v>
      </c>
      <c r="D159" s="15" t="s">
        <v>55</v>
      </c>
      <c r="E159" s="13">
        <v>4721.9750000000004</v>
      </c>
      <c r="F159" s="13">
        <v>4297.8</v>
      </c>
      <c r="G159" s="13">
        <v>6.2689750000000002</v>
      </c>
      <c r="H159" s="14">
        <v>1</v>
      </c>
    </row>
    <row r="160" spans="2:8" x14ac:dyDescent="0.3">
      <c r="B160" s="11" t="s">
        <v>10</v>
      </c>
      <c r="C160" s="5" t="s">
        <v>54</v>
      </c>
      <c r="D160" s="15" t="s">
        <v>55</v>
      </c>
      <c r="E160" s="13">
        <v>844.38125000000002</v>
      </c>
      <c r="F160" s="13">
        <v>800.95</v>
      </c>
      <c r="G160" s="13">
        <v>26.959883999999999</v>
      </c>
      <c r="H160" s="14">
        <v>1</v>
      </c>
    </row>
    <row r="161" spans="2:8" x14ac:dyDescent="0.3">
      <c r="B161" s="11" t="s">
        <v>10</v>
      </c>
      <c r="C161" s="5" t="s">
        <v>101</v>
      </c>
      <c r="D161" s="15" t="s">
        <v>55</v>
      </c>
      <c r="E161" s="13">
        <v>551.64788799999997</v>
      </c>
      <c r="F161" s="13">
        <v>560.35</v>
      </c>
      <c r="G161" s="13">
        <v>35.871674399999996</v>
      </c>
      <c r="H161" s="14">
        <v>1</v>
      </c>
    </row>
    <row r="162" spans="2:8" x14ac:dyDescent="0.3">
      <c r="B162" s="11" t="s">
        <v>10</v>
      </c>
      <c r="C162" s="5" t="s">
        <v>147</v>
      </c>
      <c r="D162" s="15" t="s">
        <v>55</v>
      </c>
      <c r="E162" s="13">
        <v>6888.76</v>
      </c>
      <c r="F162" s="13">
        <v>6787.85</v>
      </c>
      <c r="G162" s="13">
        <v>19.469647500000001</v>
      </c>
      <c r="H162" s="14">
        <v>1</v>
      </c>
    </row>
    <row r="163" spans="2:8" x14ac:dyDescent="0.3">
      <c r="B163" s="11" t="s">
        <v>10</v>
      </c>
      <c r="C163" s="5" t="s">
        <v>81</v>
      </c>
      <c r="D163" s="15" t="s">
        <v>55</v>
      </c>
      <c r="E163" s="13">
        <v>638.59501</v>
      </c>
      <c r="F163" s="13">
        <v>641.45000000000005</v>
      </c>
      <c r="G163" s="13">
        <v>23.382151</v>
      </c>
      <c r="H163" s="14">
        <v>1</v>
      </c>
    </row>
    <row r="164" spans="2:8" x14ac:dyDescent="0.3">
      <c r="B164" s="11" t="s">
        <v>10</v>
      </c>
      <c r="C164" s="5" t="s">
        <v>148</v>
      </c>
      <c r="D164" s="15" t="s">
        <v>55</v>
      </c>
      <c r="E164" s="13">
        <v>154.846733</v>
      </c>
      <c r="F164" s="13">
        <v>150.15</v>
      </c>
      <c r="G164" s="13">
        <v>130.83849000000001</v>
      </c>
      <c r="H164" s="14">
        <v>1</v>
      </c>
    </row>
    <row r="165" spans="2:8" x14ac:dyDescent="0.3">
      <c r="B165" s="11" t="s">
        <v>10</v>
      </c>
      <c r="C165" s="5" t="s">
        <v>74</v>
      </c>
      <c r="D165" s="15" t="s">
        <v>55</v>
      </c>
      <c r="E165" s="13">
        <v>851.04771300000004</v>
      </c>
      <c r="F165" s="13">
        <v>884.25</v>
      </c>
      <c r="G165" s="13">
        <v>837.8707422</v>
      </c>
      <c r="H165" s="14">
        <v>1</v>
      </c>
    </row>
    <row r="166" spans="2:8" x14ac:dyDescent="0.3">
      <c r="B166" s="11" t="s">
        <v>10</v>
      </c>
      <c r="C166" s="5" t="s">
        <v>123</v>
      </c>
      <c r="D166" s="15" t="s">
        <v>55</v>
      </c>
      <c r="E166" s="13">
        <v>1386.445665</v>
      </c>
      <c r="F166" s="13">
        <v>1426.55</v>
      </c>
      <c r="G166" s="13">
        <v>93.915302000000011</v>
      </c>
      <c r="H166" s="14">
        <v>1</v>
      </c>
    </row>
    <row r="167" spans="2:8" x14ac:dyDescent="0.3">
      <c r="B167" s="11" t="s">
        <v>10</v>
      </c>
      <c r="C167" s="5" t="s">
        <v>99</v>
      </c>
      <c r="D167" s="15" t="s">
        <v>55</v>
      </c>
      <c r="E167" s="13">
        <v>582.76049999999998</v>
      </c>
      <c r="F167" s="13">
        <v>601.95000000000005</v>
      </c>
      <c r="G167" s="13">
        <v>38.229054499999997</v>
      </c>
      <c r="H167" s="14">
        <v>1</v>
      </c>
    </row>
    <row r="168" spans="2:8" x14ac:dyDescent="0.3">
      <c r="B168" s="11" t="s">
        <v>10</v>
      </c>
      <c r="C168" s="5" t="s">
        <v>149</v>
      </c>
      <c r="D168" s="15" t="s">
        <v>55</v>
      </c>
      <c r="E168" s="13">
        <v>95.55</v>
      </c>
      <c r="F168" s="13">
        <v>96.5</v>
      </c>
      <c r="G168" s="13">
        <v>13.5811905</v>
      </c>
      <c r="H168" s="14">
        <v>1</v>
      </c>
    </row>
    <row r="169" spans="2:8" x14ac:dyDescent="0.3">
      <c r="B169" s="11" t="s">
        <v>10</v>
      </c>
      <c r="C169" s="5" t="s">
        <v>97</v>
      </c>
      <c r="D169" s="15" t="s">
        <v>55</v>
      </c>
      <c r="E169" s="13">
        <v>1478.166667</v>
      </c>
      <c r="F169" s="13">
        <v>1564.75</v>
      </c>
      <c r="G169" s="13">
        <v>7.8065307000000006</v>
      </c>
      <c r="H169" s="14">
        <v>1</v>
      </c>
    </row>
    <row r="170" spans="2:8" x14ac:dyDescent="0.3">
      <c r="B170" s="11" t="s">
        <v>10</v>
      </c>
      <c r="C170" s="5" t="s">
        <v>67</v>
      </c>
      <c r="D170" s="15" t="s">
        <v>55</v>
      </c>
      <c r="E170" s="13">
        <v>74.436000000000007</v>
      </c>
      <c r="F170" s="13">
        <v>76.349999999999994</v>
      </c>
      <c r="G170" s="13">
        <v>545.09400000000005</v>
      </c>
      <c r="H170" s="14">
        <v>1</v>
      </c>
    </row>
    <row r="171" spans="2:8" x14ac:dyDescent="0.3">
      <c r="B171" s="11" t="s">
        <v>10</v>
      </c>
      <c r="C171" s="5" t="s">
        <v>86</v>
      </c>
      <c r="D171" s="15" t="s">
        <v>55</v>
      </c>
      <c r="E171" s="13">
        <v>745.25</v>
      </c>
      <c r="F171" s="13">
        <v>770.8</v>
      </c>
      <c r="G171" s="13">
        <v>10.433807999999999</v>
      </c>
      <c r="H171" s="14">
        <v>1</v>
      </c>
    </row>
    <row r="172" spans="2:8" x14ac:dyDescent="0.3">
      <c r="B172" s="11" t="s">
        <v>10</v>
      </c>
      <c r="C172" s="5" t="s">
        <v>105</v>
      </c>
      <c r="D172" s="15" t="s">
        <v>55</v>
      </c>
      <c r="E172" s="13">
        <v>221.971</v>
      </c>
      <c r="F172" s="13">
        <v>219.35</v>
      </c>
      <c r="G172" s="13">
        <v>76.507600000000011</v>
      </c>
      <c r="H172" s="14">
        <v>1</v>
      </c>
    </row>
    <row r="173" spans="2:8" x14ac:dyDescent="0.3">
      <c r="B173" s="11" t="s">
        <v>10</v>
      </c>
      <c r="C173" s="5" t="s">
        <v>122</v>
      </c>
      <c r="D173" s="15" t="s">
        <v>55</v>
      </c>
      <c r="E173" s="13">
        <v>205.028119</v>
      </c>
      <c r="F173" s="13">
        <v>202.8</v>
      </c>
      <c r="G173" s="13">
        <v>78.263360000000006</v>
      </c>
      <c r="H173" s="14">
        <v>1</v>
      </c>
    </row>
    <row r="174" spans="2:8" x14ac:dyDescent="0.3">
      <c r="B174" s="11" t="s">
        <v>10</v>
      </c>
      <c r="C174" s="5" t="s">
        <v>82</v>
      </c>
      <c r="D174" s="15" t="s">
        <v>55</v>
      </c>
      <c r="E174" s="13">
        <v>430.51252299999999</v>
      </c>
      <c r="F174" s="13">
        <v>430.95</v>
      </c>
      <c r="G174" s="13">
        <v>448.78660199999996</v>
      </c>
      <c r="H174" s="14">
        <v>1</v>
      </c>
    </row>
    <row r="175" spans="2:8" x14ac:dyDescent="0.3">
      <c r="B175" s="11" t="s">
        <v>10</v>
      </c>
      <c r="C175" s="5" t="s">
        <v>125</v>
      </c>
      <c r="D175" s="15" t="s">
        <v>55</v>
      </c>
      <c r="E175" s="13">
        <v>328.28215</v>
      </c>
      <c r="F175" s="13">
        <v>328.4</v>
      </c>
      <c r="G175" s="13">
        <v>58.613127999999996</v>
      </c>
      <c r="H175" s="14">
        <v>1</v>
      </c>
    </row>
    <row r="176" spans="2:8" x14ac:dyDescent="0.3">
      <c r="B176" s="11" t="s">
        <v>10</v>
      </c>
      <c r="C176" s="5" t="s">
        <v>77</v>
      </c>
      <c r="D176" s="15" t="s">
        <v>55</v>
      </c>
      <c r="E176" s="13">
        <v>473.28570100000002</v>
      </c>
      <c r="F176" s="13">
        <v>468.1</v>
      </c>
      <c r="G176" s="13">
        <v>14.9990421</v>
      </c>
      <c r="H176" s="14">
        <v>1</v>
      </c>
    </row>
    <row r="177" spans="2:9" x14ac:dyDescent="0.3">
      <c r="B177" s="11" t="s">
        <v>10</v>
      </c>
      <c r="C177" s="5" t="s">
        <v>73</v>
      </c>
      <c r="D177" s="15" t="s">
        <v>55</v>
      </c>
      <c r="E177" s="13">
        <v>3650.2454550000002</v>
      </c>
      <c r="F177" s="13">
        <v>3684</v>
      </c>
      <c r="G177" s="13">
        <v>21.278729999999999</v>
      </c>
      <c r="H177" s="14">
        <v>1</v>
      </c>
    </row>
    <row r="178" spans="2:9" x14ac:dyDescent="0.3">
      <c r="B178" s="11" t="s">
        <v>10</v>
      </c>
      <c r="C178" s="5" t="s">
        <v>66</v>
      </c>
      <c r="D178" s="15" t="s">
        <v>55</v>
      </c>
      <c r="E178" s="13">
        <v>528.78</v>
      </c>
      <c r="F178" s="13">
        <v>544.29999999999995</v>
      </c>
      <c r="G178" s="13">
        <v>5.9938064999999998</v>
      </c>
      <c r="H178" s="14">
        <v>1</v>
      </c>
    </row>
    <row r="179" spans="2:9" x14ac:dyDescent="0.3">
      <c r="B179" s="11" t="s">
        <v>10</v>
      </c>
      <c r="C179" s="5" t="s">
        <v>150</v>
      </c>
      <c r="D179" s="15" t="s">
        <v>55</v>
      </c>
      <c r="E179" s="13">
        <v>317.76838800000002</v>
      </c>
      <c r="F179" s="13">
        <v>305.8</v>
      </c>
      <c r="G179" s="13">
        <v>69.693998499999992</v>
      </c>
      <c r="H179" s="14">
        <v>1</v>
      </c>
    </row>
    <row r="180" spans="2:9" x14ac:dyDescent="0.3">
      <c r="B180" s="11" t="s">
        <v>10</v>
      </c>
      <c r="C180" s="5" t="s">
        <v>110</v>
      </c>
      <c r="D180" s="15" t="s">
        <v>55</v>
      </c>
      <c r="E180" s="13">
        <v>2440.0506030000001</v>
      </c>
      <c r="F180" s="13">
        <v>2554.75</v>
      </c>
      <c r="G180" s="13">
        <v>134.02745680000001</v>
      </c>
      <c r="H180" s="14">
        <v>1</v>
      </c>
    </row>
    <row r="181" spans="2:9" x14ac:dyDescent="0.3">
      <c r="B181" s="11" t="s">
        <v>10</v>
      </c>
      <c r="C181" s="5" t="s">
        <v>126</v>
      </c>
      <c r="D181" s="15" t="s">
        <v>55</v>
      </c>
      <c r="E181" s="13">
        <v>1399.7414329999999</v>
      </c>
      <c r="F181" s="13">
        <v>1426.45</v>
      </c>
      <c r="G181" s="13">
        <v>124.270517</v>
      </c>
      <c r="H181" s="14">
        <v>1</v>
      </c>
    </row>
    <row r="182" spans="2:9" x14ac:dyDescent="0.3">
      <c r="B182" s="11" t="s">
        <v>10</v>
      </c>
      <c r="C182" s="5" t="s">
        <v>59</v>
      </c>
      <c r="D182" s="15" t="s">
        <v>55</v>
      </c>
      <c r="E182" s="13">
        <v>786.1</v>
      </c>
      <c r="F182" s="13">
        <v>819.7</v>
      </c>
      <c r="G182" s="13">
        <v>11.906017500000001</v>
      </c>
      <c r="H182" s="14">
        <v>1</v>
      </c>
    </row>
    <row r="183" spans="2:9" x14ac:dyDescent="0.3">
      <c r="B183" s="11" t="s">
        <v>10</v>
      </c>
      <c r="C183" s="5" t="s">
        <v>151</v>
      </c>
      <c r="D183" s="15" t="s">
        <v>55</v>
      </c>
      <c r="E183" s="13">
        <v>1342</v>
      </c>
      <c r="F183" s="13">
        <v>1326.55</v>
      </c>
      <c r="G183" s="13">
        <v>6.8322714999999992</v>
      </c>
      <c r="H183" s="14">
        <v>1</v>
      </c>
    </row>
    <row r="185" spans="2:9" x14ac:dyDescent="0.3">
      <c r="B185" s="1" t="s">
        <v>47</v>
      </c>
    </row>
    <row r="187" spans="2:9" s="1" customFormat="1" x14ac:dyDescent="0.3">
      <c r="B187" s="1" t="s">
        <v>46</v>
      </c>
      <c r="I187" s="3" t="s">
        <v>2</v>
      </c>
    </row>
    <row r="188" spans="2:9" s="1" customFormat="1" ht="60" x14ac:dyDescent="0.3">
      <c r="B188" s="4" t="s">
        <v>3</v>
      </c>
      <c r="C188" s="4" t="s">
        <v>13</v>
      </c>
      <c r="D188" s="4" t="s">
        <v>14</v>
      </c>
      <c r="E188" s="4" t="s">
        <v>15</v>
      </c>
      <c r="F188" s="4" t="s">
        <v>16</v>
      </c>
      <c r="G188" s="4" t="s">
        <v>17</v>
      </c>
      <c r="H188" s="4" t="s">
        <v>18</v>
      </c>
      <c r="I188" s="4" t="s">
        <v>19</v>
      </c>
    </row>
    <row r="189" spans="2:9" s="1" customFormat="1" x14ac:dyDescent="0.3">
      <c r="B189" s="11" t="s">
        <v>11</v>
      </c>
      <c r="C189" s="5">
        <v>0</v>
      </c>
      <c r="D189" s="5">
        <v>59626</v>
      </c>
      <c r="E189" s="5">
        <v>4208</v>
      </c>
      <c r="F189" s="5">
        <v>55418</v>
      </c>
      <c r="G189" s="5">
        <v>47778866109.539955</v>
      </c>
      <c r="H189" s="5">
        <v>45465244963.367165</v>
      </c>
      <c r="I189" s="5">
        <f>+H189-G189</f>
        <v>-2313621146.1727905</v>
      </c>
    </row>
    <row r="190" spans="2:9" s="1" customFormat="1" x14ac:dyDescent="0.3">
      <c r="B190" s="11" t="s">
        <v>12</v>
      </c>
      <c r="C190" s="5">
        <v>0</v>
      </c>
      <c r="D190" s="5">
        <v>9467</v>
      </c>
      <c r="E190" s="5">
        <v>1653</v>
      </c>
      <c r="F190" s="5">
        <v>7814</v>
      </c>
      <c r="G190" s="5">
        <v>7620017705.0899973</v>
      </c>
      <c r="H190" s="5">
        <v>7210241961.796586</v>
      </c>
      <c r="I190" s="5">
        <f>+H190-G190</f>
        <v>-409775743.29341125</v>
      </c>
    </row>
    <row r="191" spans="2:9" s="1" customFormat="1" x14ac:dyDescent="0.3">
      <c r="B191" s="11" t="s">
        <v>10</v>
      </c>
      <c r="C191" s="5">
        <v>0</v>
      </c>
      <c r="D191" s="5">
        <v>54742</v>
      </c>
      <c r="E191" s="5">
        <v>9827</v>
      </c>
      <c r="F191" s="5">
        <v>44915</v>
      </c>
      <c r="G191" s="5">
        <v>44405714295.589966</v>
      </c>
      <c r="H191" s="5">
        <v>41805655422.391426</v>
      </c>
      <c r="I191" s="5">
        <f>+H191-G191</f>
        <v>-2600058873.1985397</v>
      </c>
    </row>
    <row r="192" spans="2:9" s="1" customFormat="1" x14ac:dyDescent="0.3">
      <c r="B192" s="11" t="s">
        <v>24</v>
      </c>
      <c r="C192" s="5">
        <v>0</v>
      </c>
      <c r="D192" s="5">
        <v>2000</v>
      </c>
      <c r="E192" s="5">
        <v>0</v>
      </c>
      <c r="F192" s="5">
        <v>2000</v>
      </c>
      <c r="G192" s="5">
        <v>389495600</v>
      </c>
      <c r="H192" s="5">
        <v>391701100</v>
      </c>
      <c r="I192" s="5">
        <f>+H192-G192</f>
        <v>2205500</v>
      </c>
    </row>
    <row r="193" spans="1:9" s="1" customFormat="1" x14ac:dyDescent="0.3">
      <c r="B193" s="17" t="s">
        <v>20</v>
      </c>
      <c r="F193" s="6"/>
      <c r="H193" s="6"/>
    </row>
    <row r="194" spans="1:9" s="1" customFormat="1" x14ac:dyDescent="0.3">
      <c r="D194" s="6"/>
      <c r="F194" s="6"/>
      <c r="G194" s="6"/>
      <c r="H194" s="6"/>
      <c r="I194" s="6"/>
    </row>
    <row r="195" spans="1:9" s="1" customFormat="1" x14ac:dyDescent="0.3">
      <c r="A195" s="7"/>
      <c r="B195" s="1" t="s">
        <v>41</v>
      </c>
      <c r="D195" s="6"/>
      <c r="F195" s="6"/>
      <c r="G195" s="6"/>
      <c r="H195" s="6"/>
    </row>
    <row r="196" spans="1:9" s="1" customFormat="1" x14ac:dyDescent="0.3">
      <c r="A196" s="7"/>
      <c r="D196" s="6"/>
      <c r="F196" s="6"/>
      <c r="H196" s="1" t="s">
        <v>21</v>
      </c>
    </row>
    <row r="197" spans="1:9" s="1" customFormat="1" x14ac:dyDescent="0.3">
      <c r="F197" s="6"/>
      <c r="G197" s="6"/>
    </row>
    <row r="198" spans="1:9" s="1" customFormat="1" x14ac:dyDescent="0.3">
      <c r="B198" s="1" t="s">
        <v>45</v>
      </c>
      <c r="I198" s="3" t="s">
        <v>2</v>
      </c>
    </row>
    <row r="199" spans="1:9" s="1" customFormat="1" ht="60" x14ac:dyDescent="0.3">
      <c r="B199" s="4" t="s">
        <v>3</v>
      </c>
      <c r="C199" s="4" t="s">
        <v>22</v>
      </c>
      <c r="D199" s="4" t="s">
        <v>14</v>
      </c>
      <c r="E199" s="4" t="s">
        <v>23</v>
      </c>
      <c r="F199" s="4" t="s">
        <v>16</v>
      </c>
      <c r="G199" s="4" t="s">
        <v>17</v>
      </c>
      <c r="H199" s="4" t="s">
        <v>18</v>
      </c>
      <c r="I199" s="4" t="s">
        <v>19</v>
      </c>
    </row>
    <row r="200" spans="1:9" s="1" customFormat="1" x14ac:dyDescent="0.3">
      <c r="B200" s="11" t="s">
        <v>39</v>
      </c>
      <c r="C200" s="5">
        <v>0</v>
      </c>
      <c r="D200" s="5">
        <v>27</v>
      </c>
      <c r="E200" s="5">
        <v>0</v>
      </c>
      <c r="F200" s="5">
        <v>27</v>
      </c>
      <c r="G200" s="5">
        <v>27406364.989999998</v>
      </c>
      <c r="H200" s="5">
        <v>28313043.75</v>
      </c>
      <c r="I200" s="5">
        <f>+H200-G200</f>
        <v>906678.76000000164</v>
      </c>
    </row>
    <row r="201" spans="1:9" s="1" customFormat="1" x14ac:dyDescent="0.3">
      <c r="B201" s="11" t="s">
        <v>40</v>
      </c>
      <c r="C201" s="5"/>
      <c r="D201" s="5">
        <v>503</v>
      </c>
      <c r="E201" s="5">
        <v>0</v>
      </c>
      <c r="F201" s="5">
        <v>503</v>
      </c>
      <c r="G201" s="5">
        <v>510597338.41000003</v>
      </c>
      <c r="H201" s="5">
        <v>527461518.75</v>
      </c>
      <c r="I201" s="5">
        <f>+H201-G201</f>
        <v>16864180.339999974</v>
      </c>
    </row>
    <row r="202" spans="1:9" s="1" customFormat="1" x14ac:dyDescent="0.3">
      <c r="B202" s="11" t="s">
        <v>24</v>
      </c>
      <c r="C202" s="15">
        <v>0</v>
      </c>
      <c r="D202" s="5">
        <v>3935</v>
      </c>
      <c r="E202" s="5">
        <v>0</v>
      </c>
      <c r="F202" s="5">
        <v>3935</v>
      </c>
      <c r="G202" s="5">
        <v>757825395.79999995</v>
      </c>
      <c r="H202" s="5">
        <v>756258062.39999998</v>
      </c>
      <c r="I202" s="5">
        <f>+H202-G202</f>
        <v>-1567333.3999999762</v>
      </c>
    </row>
    <row r="203" spans="1:9" s="1" customFormat="1" x14ac:dyDescent="0.3">
      <c r="B203" s="1" t="s">
        <v>26</v>
      </c>
      <c r="H203" s="8"/>
      <c r="I203" s="8"/>
    </row>
    <row r="204" spans="1:9" s="1" customFormat="1" x14ac:dyDescent="0.3">
      <c r="H204" s="8"/>
      <c r="I204" s="8"/>
    </row>
    <row r="205" spans="1:9" s="1" customFormat="1" x14ac:dyDescent="0.3">
      <c r="B205" s="1" t="s">
        <v>48</v>
      </c>
      <c r="E205" s="18"/>
      <c r="I205" s="8"/>
    </row>
    <row r="206" spans="1:9" s="1" customFormat="1" x14ac:dyDescent="0.3"/>
    <row r="207" spans="1:9" s="1" customFormat="1" x14ac:dyDescent="0.3">
      <c r="B207" s="1" t="s">
        <v>49</v>
      </c>
      <c r="I207" s="8"/>
    </row>
    <row r="208" spans="1:9" s="1" customFormat="1" x14ac:dyDescent="0.3"/>
    <row r="209" spans="2:9" s="1" customFormat="1" x14ac:dyDescent="0.3">
      <c r="B209" s="1" t="s">
        <v>42</v>
      </c>
      <c r="D209" s="7"/>
      <c r="E209" s="7"/>
      <c r="F209" s="7"/>
      <c r="G209" s="7"/>
      <c r="H209" s="3"/>
    </row>
    <row r="210" spans="2:9" s="1" customFormat="1" ht="30" x14ac:dyDescent="0.3">
      <c r="B210" s="4" t="s">
        <v>3</v>
      </c>
      <c r="C210" s="4" t="s">
        <v>4</v>
      </c>
      <c r="D210" s="4" t="s">
        <v>27</v>
      </c>
      <c r="E210" s="4" t="s">
        <v>50</v>
      </c>
      <c r="F210" s="4" t="s">
        <v>51</v>
      </c>
      <c r="G210" s="4" t="s">
        <v>7</v>
      </c>
      <c r="H210" s="4" t="s">
        <v>52</v>
      </c>
    </row>
    <row r="211" spans="2:9" s="1" customFormat="1" x14ac:dyDescent="0.3">
      <c r="B211" s="11" t="s">
        <v>12</v>
      </c>
      <c r="C211" s="15" t="s">
        <v>32</v>
      </c>
      <c r="D211" s="9" t="s">
        <v>157</v>
      </c>
      <c r="E211" s="15">
        <v>900</v>
      </c>
      <c r="F211" s="19">
        <v>219.041</v>
      </c>
      <c r="G211" s="20">
        <v>105.6</v>
      </c>
      <c r="H211" s="21">
        <v>1.9506901676173386E-3</v>
      </c>
    </row>
    <row r="212" spans="2:9" s="1" customFormat="1" x14ac:dyDescent="0.3">
      <c r="B212" s="11" t="s">
        <v>156</v>
      </c>
      <c r="C212" s="15" t="s">
        <v>32</v>
      </c>
      <c r="D212" s="9" t="s">
        <v>158</v>
      </c>
      <c r="E212" s="15">
        <v>1051</v>
      </c>
      <c r="F212" s="19">
        <v>621.62511900000004</v>
      </c>
      <c r="G212" s="20">
        <v>1.6</v>
      </c>
      <c r="H212" s="21">
        <v>1.1795850658128473E-4</v>
      </c>
    </row>
    <row r="213" spans="2:9" s="1" customFormat="1" x14ac:dyDescent="0.3">
      <c r="B213" s="11" t="s">
        <v>37</v>
      </c>
      <c r="C213" s="15" t="s">
        <v>32</v>
      </c>
      <c r="D213" s="9" t="s">
        <v>159</v>
      </c>
      <c r="E213" s="15">
        <v>315</v>
      </c>
      <c r="F213" s="19">
        <v>371.44310000000002</v>
      </c>
      <c r="G213" s="20">
        <v>364.75</v>
      </c>
      <c r="H213" s="21">
        <v>1.1488457904441861E-3</v>
      </c>
    </row>
    <row r="214" spans="2:9" s="1" customFormat="1" x14ac:dyDescent="0.3">
      <c r="B214" s="11" t="s">
        <v>53</v>
      </c>
      <c r="C214" s="15" t="s">
        <v>32</v>
      </c>
      <c r="D214" s="9" t="s">
        <v>159</v>
      </c>
      <c r="E214" s="15">
        <v>200</v>
      </c>
      <c r="F214" s="19">
        <v>379.75569999999999</v>
      </c>
      <c r="G214" s="20">
        <v>364.75</v>
      </c>
      <c r="H214" s="21">
        <v>1.5924216117764215E-3</v>
      </c>
      <c r="I214" s="8"/>
    </row>
    <row r="215" spans="2:9" s="1" customFormat="1" x14ac:dyDescent="0.3">
      <c r="B215" s="22"/>
      <c r="C215" s="23"/>
      <c r="D215" s="24"/>
      <c r="E215" s="23"/>
      <c r="F215" s="25"/>
      <c r="G215" s="26"/>
      <c r="H215" s="24"/>
      <c r="I215" s="8"/>
    </row>
    <row r="216" spans="2:9" s="1" customFormat="1" x14ac:dyDescent="0.3">
      <c r="B216" s="1" t="s">
        <v>44</v>
      </c>
      <c r="D216" s="27"/>
      <c r="G216" s="3" t="s">
        <v>2</v>
      </c>
    </row>
    <row r="217" spans="2:9" s="1" customFormat="1" ht="45" x14ac:dyDescent="0.3">
      <c r="B217" s="4" t="s">
        <v>3</v>
      </c>
      <c r="C217" s="4" t="s">
        <v>4</v>
      </c>
      <c r="D217" s="4" t="s">
        <v>27</v>
      </c>
      <c r="E217" s="4" t="s">
        <v>28</v>
      </c>
      <c r="F217" s="4" t="s">
        <v>29</v>
      </c>
      <c r="G217" s="4" t="s">
        <v>30</v>
      </c>
    </row>
    <row r="218" spans="2:9" s="1" customFormat="1" x14ac:dyDescent="0.3">
      <c r="B218" s="11" t="s">
        <v>25</v>
      </c>
      <c r="C218" s="15" t="s">
        <v>32</v>
      </c>
      <c r="D218" s="5" t="s">
        <v>31</v>
      </c>
      <c r="E218" s="28">
        <v>25266</v>
      </c>
      <c r="F218" s="15">
        <v>172979547.31</v>
      </c>
      <c r="G218" s="15">
        <v>-72571513.920000017</v>
      </c>
    </row>
    <row r="219" spans="2:9" s="1" customFormat="1" x14ac:dyDescent="0.3">
      <c r="B219" s="11" t="s">
        <v>38</v>
      </c>
      <c r="C219" s="15" t="s">
        <v>32</v>
      </c>
      <c r="D219" s="5" t="s">
        <v>31</v>
      </c>
      <c r="E219" s="28">
        <v>5306</v>
      </c>
      <c r="F219" s="15">
        <v>13814133.4</v>
      </c>
      <c r="G219" s="15">
        <v>-13814093.6</v>
      </c>
    </row>
    <row r="220" spans="2:9" s="1" customFormat="1" x14ac:dyDescent="0.3">
      <c r="B220" s="11" t="s">
        <v>36</v>
      </c>
      <c r="C220" s="15" t="s">
        <v>32</v>
      </c>
      <c r="D220" s="5" t="s">
        <v>31</v>
      </c>
      <c r="E220" s="28">
        <v>4084</v>
      </c>
      <c r="F220" s="15">
        <v>10633262.4</v>
      </c>
      <c r="G220" s="15">
        <v>-10633231.77</v>
      </c>
    </row>
    <row r="221" spans="2:9" s="1" customFormat="1" x14ac:dyDescent="0.3">
      <c r="B221" s="11" t="s">
        <v>37</v>
      </c>
      <c r="C221" s="15" t="s">
        <v>32</v>
      </c>
      <c r="D221" s="5" t="s">
        <v>31</v>
      </c>
      <c r="E221" s="28">
        <v>1870</v>
      </c>
      <c r="F221" s="15">
        <v>41616351.950000003</v>
      </c>
      <c r="G221" s="15">
        <v>16789440.390000001</v>
      </c>
    </row>
    <row r="222" spans="2:9" s="1" customFormat="1" x14ac:dyDescent="0.3">
      <c r="B222" s="11" t="s">
        <v>37</v>
      </c>
      <c r="C222" s="15" t="s">
        <v>32</v>
      </c>
      <c r="D222" s="5" t="s">
        <v>33</v>
      </c>
      <c r="E222" s="28">
        <v>1130</v>
      </c>
      <c r="F222" s="15">
        <v>28696663.579999998</v>
      </c>
      <c r="G222" s="15">
        <v>20806902.560000002</v>
      </c>
    </row>
    <row r="223" spans="2:9" s="1" customFormat="1" x14ac:dyDescent="0.3">
      <c r="B223" s="11" t="s">
        <v>39</v>
      </c>
      <c r="C223" s="15" t="s">
        <v>32</v>
      </c>
      <c r="D223" s="5" t="s">
        <v>31</v>
      </c>
      <c r="E223" s="28">
        <v>437</v>
      </c>
      <c r="F223" s="15">
        <v>18521572.5</v>
      </c>
      <c r="G223" s="15">
        <v>-18521572.5</v>
      </c>
    </row>
    <row r="224" spans="2:9" s="1" customFormat="1" x14ac:dyDescent="0.3">
      <c r="B224" s="11" t="s">
        <v>40</v>
      </c>
      <c r="C224" s="15" t="s">
        <v>32</v>
      </c>
      <c r="D224" s="5" t="s">
        <v>31</v>
      </c>
      <c r="E224" s="28">
        <v>7835</v>
      </c>
      <c r="F224" s="15">
        <v>330587505</v>
      </c>
      <c r="G224" s="15">
        <v>-330587505</v>
      </c>
    </row>
    <row r="225" spans="2:10" s="1" customFormat="1" x14ac:dyDescent="0.3">
      <c r="B225" s="11" t="s">
        <v>53</v>
      </c>
      <c r="C225" s="15" t="s">
        <v>32</v>
      </c>
      <c r="D225" s="5" t="s">
        <v>31</v>
      </c>
      <c r="E225" s="28">
        <v>1244</v>
      </c>
      <c r="F225" s="15">
        <v>27767824.760000002</v>
      </c>
      <c r="G225" s="15">
        <v>8823109.1799999997</v>
      </c>
    </row>
    <row r="226" spans="2:10" s="1" customFormat="1" x14ac:dyDescent="0.3">
      <c r="B226" s="11" t="s">
        <v>12</v>
      </c>
      <c r="C226" s="15" t="s">
        <v>32</v>
      </c>
      <c r="D226" s="5" t="s">
        <v>31</v>
      </c>
      <c r="E226" s="28">
        <v>1400</v>
      </c>
      <c r="F226" s="15">
        <v>14981736</v>
      </c>
      <c r="G226" s="15">
        <v>-10757785.5</v>
      </c>
    </row>
    <row r="227" spans="2:10" s="1" customFormat="1" x14ac:dyDescent="0.3">
      <c r="D227" s="27"/>
    </row>
    <row r="228" spans="2:10" s="1" customFormat="1" x14ac:dyDescent="0.3">
      <c r="B228" s="1" t="s">
        <v>43</v>
      </c>
      <c r="D228" s="29"/>
      <c r="E228" s="6"/>
      <c r="F228" s="6"/>
      <c r="G228" s="6"/>
    </row>
    <row r="229" spans="2:10" s="1" customFormat="1" x14ac:dyDescent="0.3">
      <c r="B229" s="15" t="s">
        <v>3</v>
      </c>
      <c r="C229" s="15" t="s">
        <v>152</v>
      </c>
      <c r="D229" s="15" t="s">
        <v>153</v>
      </c>
      <c r="E229" s="15" t="s">
        <v>154</v>
      </c>
      <c r="F229" s="15" t="s">
        <v>163</v>
      </c>
      <c r="G229" s="15" t="s">
        <v>155</v>
      </c>
    </row>
    <row r="230" spans="2:10" s="1" customFormat="1" x14ac:dyDescent="0.3">
      <c r="B230" s="75" t="s">
        <v>168</v>
      </c>
      <c r="C230" s="77" t="s">
        <v>169</v>
      </c>
      <c r="D230" s="15" t="s">
        <v>160</v>
      </c>
      <c r="E230" s="15" t="s">
        <v>161</v>
      </c>
      <c r="F230" s="30">
        <v>44419</v>
      </c>
      <c r="G230" s="15">
        <v>2500</v>
      </c>
    </row>
    <row r="231" spans="2:10" s="1" customFormat="1" ht="15.6" customHeight="1" x14ac:dyDescent="0.3">
      <c r="B231" s="76"/>
      <c r="C231" s="78"/>
      <c r="D231" s="15" t="s">
        <v>55</v>
      </c>
      <c r="E231" s="15" t="s">
        <v>162</v>
      </c>
      <c r="F231" s="30">
        <v>44970</v>
      </c>
      <c r="G231" s="15">
        <v>-2500</v>
      </c>
    </row>
    <row r="232" spans="2:10" s="1" customFormat="1" ht="15.75" x14ac:dyDescent="0.3">
      <c r="B232" s="77" t="s">
        <v>167</v>
      </c>
      <c r="C232" s="77" t="s">
        <v>166</v>
      </c>
      <c r="D232" s="15" t="s">
        <v>160</v>
      </c>
      <c r="E232" s="15" t="s">
        <v>161</v>
      </c>
      <c r="F232" s="30">
        <v>44459</v>
      </c>
      <c r="G232" s="15">
        <v>2500</v>
      </c>
      <c r="J232"/>
    </row>
    <row r="233" spans="2:10" s="1" customFormat="1" ht="15.75" x14ac:dyDescent="0.3">
      <c r="B233" s="78"/>
      <c r="C233" s="78"/>
      <c r="D233" s="15" t="s">
        <v>55</v>
      </c>
      <c r="E233" s="15" t="s">
        <v>162</v>
      </c>
      <c r="F233" s="30">
        <v>45005</v>
      </c>
      <c r="G233" s="15">
        <v>-2500</v>
      </c>
      <c r="J233"/>
    </row>
    <row r="234" spans="2:10" s="1" customFormat="1" ht="15.75" x14ac:dyDescent="0.3">
      <c r="B234" s="77" t="s">
        <v>167</v>
      </c>
      <c r="C234" s="77" t="s">
        <v>166</v>
      </c>
      <c r="D234" s="15" t="s">
        <v>160</v>
      </c>
      <c r="E234" s="15" t="s">
        <v>161</v>
      </c>
      <c r="F234" s="30">
        <v>44459</v>
      </c>
      <c r="G234" s="15">
        <v>10000</v>
      </c>
      <c r="J234"/>
    </row>
    <row r="235" spans="2:10" s="1" customFormat="1" ht="15.75" x14ac:dyDescent="0.3">
      <c r="B235" s="78"/>
      <c r="C235" s="78"/>
      <c r="D235" s="15" t="s">
        <v>55</v>
      </c>
      <c r="E235" s="15" t="s">
        <v>162</v>
      </c>
      <c r="F235" s="30">
        <v>45005</v>
      </c>
      <c r="G235" s="15">
        <v>-10000</v>
      </c>
      <c r="J235"/>
    </row>
    <row r="236" spans="2:10" s="1" customFormat="1" ht="15.75" x14ac:dyDescent="0.3">
      <c r="B236" s="77" t="s">
        <v>167</v>
      </c>
      <c r="C236" s="77" t="s">
        <v>166</v>
      </c>
      <c r="D236" s="15" t="s">
        <v>160</v>
      </c>
      <c r="E236" s="15" t="s">
        <v>161</v>
      </c>
      <c r="F236" s="30">
        <v>44459</v>
      </c>
      <c r="G236" s="15">
        <v>7500</v>
      </c>
      <c r="J236"/>
    </row>
    <row r="237" spans="2:10" s="1" customFormat="1" ht="15.75" x14ac:dyDescent="0.3">
      <c r="B237" s="78"/>
      <c r="C237" s="78"/>
      <c r="D237" s="15" t="s">
        <v>55</v>
      </c>
      <c r="E237" s="15" t="s">
        <v>162</v>
      </c>
      <c r="F237" s="30">
        <v>45005</v>
      </c>
      <c r="G237" s="15">
        <v>-7500</v>
      </c>
      <c r="J237"/>
    </row>
    <row r="238" spans="2:10" s="1" customFormat="1" ht="15.75" x14ac:dyDescent="0.3">
      <c r="B238" s="77" t="s">
        <v>167</v>
      </c>
      <c r="C238" s="77" t="s">
        <v>166</v>
      </c>
      <c r="D238" s="15" t="s">
        <v>160</v>
      </c>
      <c r="E238" s="15" t="s">
        <v>161</v>
      </c>
      <c r="F238" s="30">
        <v>44459</v>
      </c>
      <c r="G238" s="15">
        <v>2500</v>
      </c>
      <c r="J238"/>
    </row>
    <row r="239" spans="2:10" s="1" customFormat="1" ht="15.75" x14ac:dyDescent="0.3">
      <c r="B239" s="78"/>
      <c r="C239" s="78"/>
      <c r="D239" s="15" t="s">
        <v>55</v>
      </c>
      <c r="E239" s="15" t="s">
        <v>162</v>
      </c>
      <c r="F239" s="30">
        <v>45005</v>
      </c>
      <c r="G239" s="15">
        <v>-2500</v>
      </c>
      <c r="J239"/>
    </row>
    <row r="240" spans="2:10" s="1" customFormat="1" ht="15.75" x14ac:dyDescent="0.3">
      <c r="B240" s="77" t="s">
        <v>167</v>
      </c>
      <c r="C240" s="77" t="s">
        <v>166</v>
      </c>
      <c r="D240" s="15" t="s">
        <v>160</v>
      </c>
      <c r="E240" s="15" t="s">
        <v>161</v>
      </c>
      <c r="F240" s="30">
        <v>44461</v>
      </c>
      <c r="G240" s="15">
        <v>15000</v>
      </c>
      <c r="J240"/>
    </row>
    <row r="241" spans="2:10" s="1" customFormat="1" ht="15.75" x14ac:dyDescent="0.3">
      <c r="B241" s="78"/>
      <c r="C241" s="78"/>
      <c r="D241" s="15" t="s">
        <v>55</v>
      </c>
      <c r="E241" s="15" t="s">
        <v>162</v>
      </c>
      <c r="F241" s="30">
        <v>45007</v>
      </c>
      <c r="G241" s="15">
        <v>-15000</v>
      </c>
      <c r="J241"/>
    </row>
    <row r="242" spans="2:10" s="1" customFormat="1" ht="15.75" x14ac:dyDescent="0.3">
      <c r="B242" s="77" t="s">
        <v>167</v>
      </c>
      <c r="C242" s="77" t="s">
        <v>166</v>
      </c>
      <c r="D242" s="15" t="s">
        <v>160</v>
      </c>
      <c r="E242" s="15" t="s">
        <v>161</v>
      </c>
      <c r="F242" s="30">
        <v>44462</v>
      </c>
      <c r="G242" s="15">
        <v>2500</v>
      </c>
      <c r="J242"/>
    </row>
    <row r="243" spans="2:10" s="1" customFormat="1" ht="15.75" x14ac:dyDescent="0.3">
      <c r="B243" s="78"/>
      <c r="C243" s="78"/>
      <c r="D243" s="15" t="s">
        <v>55</v>
      </c>
      <c r="E243" s="15" t="s">
        <v>162</v>
      </c>
      <c r="F243" s="30">
        <v>45008</v>
      </c>
      <c r="G243" s="15">
        <v>-2500</v>
      </c>
      <c r="J243"/>
    </row>
    <row r="244" spans="2:10" s="1" customFormat="1" ht="15.75" x14ac:dyDescent="0.3">
      <c r="B244" s="77" t="s">
        <v>167</v>
      </c>
      <c r="C244" s="77" t="s">
        <v>166</v>
      </c>
      <c r="D244" s="15" t="s">
        <v>160</v>
      </c>
      <c r="E244" s="15" t="s">
        <v>161</v>
      </c>
      <c r="F244" s="30">
        <v>44463</v>
      </c>
      <c r="G244" s="15">
        <v>2500</v>
      </c>
      <c r="J244"/>
    </row>
    <row r="245" spans="2:10" s="1" customFormat="1" ht="15.75" x14ac:dyDescent="0.3">
      <c r="B245" s="78"/>
      <c r="C245" s="78"/>
      <c r="D245" s="15" t="s">
        <v>55</v>
      </c>
      <c r="E245" s="15" t="s">
        <v>162</v>
      </c>
      <c r="F245" s="30">
        <v>45009</v>
      </c>
      <c r="G245" s="15">
        <v>-2500</v>
      </c>
      <c r="J245"/>
    </row>
    <row r="246" spans="2:10" s="1" customFormat="1" ht="15.75" x14ac:dyDescent="0.3">
      <c r="B246" s="77" t="s">
        <v>167</v>
      </c>
      <c r="C246" s="77" t="s">
        <v>166</v>
      </c>
      <c r="D246" s="15" t="s">
        <v>160</v>
      </c>
      <c r="E246" s="15" t="s">
        <v>161</v>
      </c>
      <c r="F246" s="30">
        <v>44466</v>
      </c>
      <c r="G246" s="15">
        <v>5000</v>
      </c>
      <c r="J246"/>
    </row>
    <row r="247" spans="2:10" s="1" customFormat="1" ht="15.75" x14ac:dyDescent="0.3">
      <c r="B247" s="78"/>
      <c r="C247" s="78"/>
      <c r="D247" s="15" t="s">
        <v>55</v>
      </c>
      <c r="E247" s="15" t="s">
        <v>162</v>
      </c>
      <c r="F247" s="30">
        <v>45012</v>
      </c>
      <c r="G247" s="15">
        <v>-5000</v>
      </c>
      <c r="J247"/>
    </row>
    <row r="248" spans="2:10" s="1" customFormat="1" ht="15.75" x14ac:dyDescent="0.3">
      <c r="B248" s="77" t="s">
        <v>167</v>
      </c>
      <c r="C248" s="77" t="s">
        <v>165</v>
      </c>
      <c r="D248" s="15" t="s">
        <v>160</v>
      </c>
      <c r="E248" s="15" t="s">
        <v>161</v>
      </c>
      <c r="F248" s="30">
        <v>44461</v>
      </c>
      <c r="G248" s="15">
        <v>12500</v>
      </c>
      <c r="J248"/>
    </row>
    <row r="249" spans="2:10" s="1" customFormat="1" ht="15.75" x14ac:dyDescent="0.3">
      <c r="B249" s="78"/>
      <c r="C249" s="78"/>
      <c r="D249" s="15" t="s">
        <v>55</v>
      </c>
      <c r="E249" s="15" t="s">
        <v>162</v>
      </c>
      <c r="F249" s="30">
        <v>45007</v>
      </c>
      <c r="G249" s="15">
        <v>-12500</v>
      </c>
      <c r="J249"/>
    </row>
    <row r="250" spans="2:10" s="1" customFormat="1" ht="15.75" x14ac:dyDescent="0.3">
      <c r="B250" s="77" t="s">
        <v>167</v>
      </c>
      <c r="C250" s="77" t="s">
        <v>164</v>
      </c>
      <c r="D250" s="15" t="s">
        <v>160</v>
      </c>
      <c r="E250" s="15" t="s">
        <v>161</v>
      </c>
      <c r="F250" s="30">
        <v>44469</v>
      </c>
      <c r="G250" s="15">
        <v>10000</v>
      </c>
      <c r="J250"/>
    </row>
    <row r="251" spans="2:10" s="1" customFormat="1" ht="15.75" x14ac:dyDescent="0.3">
      <c r="B251" s="78"/>
      <c r="C251" s="78"/>
      <c r="D251" s="15" t="s">
        <v>55</v>
      </c>
      <c r="E251" s="15" t="s">
        <v>162</v>
      </c>
      <c r="F251" s="30">
        <v>45016</v>
      </c>
      <c r="G251" s="15">
        <v>-10000</v>
      </c>
      <c r="J251"/>
    </row>
    <row r="252" spans="2:10" s="1" customFormat="1" ht="15.75" x14ac:dyDescent="0.3">
      <c r="B252" s="77" t="s">
        <v>167</v>
      </c>
      <c r="C252" s="77" t="s">
        <v>164</v>
      </c>
      <c r="D252" s="15" t="s">
        <v>160</v>
      </c>
      <c r="E252" s="15" t="s">
        <v>161</v>
      </c>
      <c r="F252" s="30">
        <v>44474</v>
      </c>
      <c r="G252" s="15">
        <v>5000</v>
      </c>
      <c r="J252"/>
    </row>
    <row r="253" spans="2:10" s="1" customFormat="1" ht="15.6" customHeight="1" x14ac:dyDescent="0.3">
      <c r="B253" s="78"/>
      <c r="C253" s="78"/>
      <c r="D253" s="15" t="s">
        <v>55</v>
      </c>
      <c r="E253" s="15" t="s">
        <v>162</v>
      </c>
      <c r="F253" s="30">
        <v>45021</v>
      </c>
      <c r="G253" s="15">
        <v>-5000</v>
      </c>
      <c r="J253"/>
    </row>
    <row r="254" spans="2:10" s="1" customFormat="1" x14ac:dyDescent="0.3">
      <c r="D254" s="29"/>
    </row>
    <row r="255" spans="2:10" s="1" customFormat="1" x14ac:dyDescent="0.3">
      <c r="B255" s="1" t="s">
        <v>34</v>
      </c>
      <c r="D255" s="29"/>
    </row>
    <row r="256" spans="2:10" s="1" customFormat="1" x14ac:dyDescent="0.3">
      <c r="D256" s="29"/>
    </row>
  </sheetData>
  <mergeCells count="24">
    <mergeCell ref="C238:C239"/>
    <mergeCell ref="C240:C241"/>
    <mergeCell ref="C248:C249"/>
    <mergeCell ref="C242:C243"/>
    <mergeCell ref="B252:B253"/>
    <mergeCell ref="B238:B239"/>
    <mergeCell ref="B240:B241"/>
    <mergeCell ref="B248:B249"/>
    <mergeCell ref="B242:B243"/>
    <mergeCell ref="B244:B245"/>
    <mergeCell ref="B246:B247"/>
    <mergeCell ref="C244:C245"/>
    <mergeCell ref="C246:C247"/>
    <mergeCell ref="C250:C251"/>
    <mergeCell ref="C252:C253"/>
    <mergeCell ref="B250:B251"/>
    <mergeCell ref="B230:B231"/>
    <mergeCell ref="C230:C231"/>
    <mergeCell ref="C232:C233"/>
    <mergeCell ref="C234:C235"/>
    <mergeCell ref="C236:C237"/>
    <mergeCell ref="B232:B233"/>
    <mergeCell ref="B234:B235"/>
    <mergeCell ref="B236:B237"/>
  </mergeCells>
  <pageMargins left="0.25" right="0.25" top="0.75" bottom="0.75" header="0.3" footer="0.3"/>
  <pageSetup paperSize="9" scale="39" fitToHeight="3" orientation="portrait" r:id="rId1"/>
  <rowBreaks count="2" manualBreakCount="2">
    <brk id="97" min="1" max="8" man="1"/>
    <brk id="183"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B73"/>
  <sheetViews>
    <sheetView tabSelected="1" topLeftCell="A4" zoomScale="110" zoomScaleNormal="110" workbookViewId="0">
      <selection activeCell="A4" sqref="A4"/>
    </sheetView>
  </sheetViews>
  <sheetFormatPr defaultColWidth="9.140625" defaultRowHeight="12" x14ac:dyDescent="0.2"/>
  <cols>
    <col min="1" max="1" width="6.7109375" style="31" customWidth="1"/>
    <col min="2" max="2" width="64.85546875" style="31" customWidth="1"/>
    <col min="3" max="3" width="16" style="31" customWidth="1"/>
    <col min="4" max="4" width="15" style="31" customWidth="1"/>
    <col min="5" max="132" width="12.7109375" style="31" customWidth="1"/>
    <col min="133" max="16384" width="9.140625" style="31"/>
  </cols>
  <sheetData>
    <row r="1" spans="1:132" ht="12" hidden="1" customHeight="1" x14ac:dyDescent="0.2">
      <c r="B1" s="32"/>
      <c r="C1" s="31">
        <v>3</v>
      </c>
      <c r="D1" s="31">
        <v>3</v>
      </c>
      <c r="E1" s="31">
        <v>4</v>
      </c>
      <c r="F1" s="31">
        <v>4</v>
      </c>
      <c r="G1" s="31">
        <v>3</v>
      </c>
      <c r="H1" s="31">
        <v>3</v>
      </c>
      <c r="I1" s="31">
        <v>4</v>
      </c>
      <c r="J1" s="31">
        <v>4</v>
      </c>
      <c r="K1" s="31">
        <v>4</v>
      </c>
      <c r="L1" s="31">
        <v>4</v>
      </c>
      <c r="M1" s="31">
        <v>3</v>
      </c>
      <c r="N1" s="31">
        <v>3</v>
      </c>
      <c r="O1" s="31">
        <v>4</v>
      </c>
      <c r="P1" s="31">
        <v>4</v>
      </c>
      <c r="Q1" s="31">
        <v>3</v>
      </c>
      <c r="R1" s="31">
        <v>3</v>
      </c>
      <c r="S1" s="31">
        <v>4</v>
      </c>
      <c r="T1" s="31">
        <v>4</v>
      </c>
      <c r="U1" s="31">
        <v>4</v>
      </c>
      <c r="V1" s="31">
        <v>4</v>
      </c>
      <c r="W1" s="31">
        <v>3</v>
      </c>
      <c r="X1" s="31">
        <v>3</v>
      </c>
      <c r="Y1" s="31">
        <v>4</v>
      </c>
      <c r="Z1" s="31">
        <v>4</v>
      </c>
      <c r="AA1" s="31">
        <v>3</v>
      </c>
      <c r="AB1" s="31">
        <v>3</v>
      </c>
      <c r="AC1" s="31">
        <v>4</v>
      </c>
      <c r="AD1" s="31">
        <v>4</v>
      </c>
      <c r="AE1" s="31">
        <v>3</v>
      </c>
      <c r="AF1" s="31">
        <v>3</v>
      </c>
      <c r="AG1" s="31">
        <v>3</v>
      </c>
      <c r="AH1" s="31">
        <v>3</v>
      </c>
      <c r="AI1" s="31">
        <v>4</v>
      </c>
      <c r="AJ1" s="31">
        <v>4</v>
      </c>
      <c r="AK1" s="31">
        <v>4</v>
      </c>
      <c r="AL1" s="31">
        <v>3</v>
      </c>
      <c r="AM1" s="31">
        <v>3</v>
      </c>
      <c r="AN1" s="31">
        <v>4</v>
      </c>
      <c r="AO1" s="31">
        <v>4</v>
      </c>
      <c r="AP1" s="31">
        <v>4</v>
      </c>
      <c r="AQ1" s="31">
        <v>4</v>
      </c>
      <c r="AR1" s="31">
        <v>4</v>
      </c>
      <c r="AS1" s="31">
        <v>4</v>
      </c>
      <c r="AT1" s="31">
        <v>3</v>
      </c>
      <c r="AU1" s="31">
        <v>3</v>
      </c>
      <c r="AV1" s="31">
        <v>4</v>
      </c>
      <c r="AW1" s="31">
        <v>4</v>
      </c>
      <c r="AX1" s="31">
        <v>4</v>
      </c>
      <c r="AY1" s="31">
        <v>4</v>
      </c>
      <c r="AZ1" s="31">
        <v>4</v>
      </c>
      <c r="BA1" s="31">
        <v>4</v>
      </c>
      <c r="BB1" s="31">
        <v>3</v>
      </c>
      <c r="BC1" s="31">
        <v>3</v>
      </c>
      <c r="BD1" s="31">
        <v>4</v>
      </c>
      <c r="BE1" s="31">
        <v>4</v>
      </c>
      <c r="BF1" s="31">
        <v>4</v>
      </c>
      <c r="BG1" s="31">
        <v>4</v>
      </c>
      <c r="BH1" s="31">
        <v>3</v>
      </c>
      <c r="BI1" s="31">
        <v>3</v>
      </c>
      <c r="BJ1" s="31">
        <v>4</v>
      </c>
      <c r="BK1" s="31">
        <v>4</v>
      </c>
      <c r="BL1" s="31">
        <v>3</v>
      </c>
      <c r="BM1" s="31">
        <v>3</v>
      </c>
      <c r="BN1" s="31">
        <v>4</v>
      </c>
      <c r="BO1" s="31">
        <v>4</v>
      </c>
      <c r="BP1" s="31">
        <v>3</v>
      </c>
      <c r="BQ1" s="31">
        <v>3</v>
      </c>
      <c r="BR1" s="31">
        <v>4</v>
      </c>
      <c r="BS1" s="31">
        <v>4</v>
      </c>
      <c r="BT1" s="31">
        <v>4</v>
      </c>
      <c r="BU1" s="31">
        <v>4</v>
      </c>
      <c r="BV1" s="31">
        <v>3</v>
      </c>
      <c r="BW1" s="31">
        <v>3</v>
      </c>
      <c r="BX1" s="31">
        <v>4</v>
      </c>
      <c r="BY1" s="31">
        <v>4</v>
      </c>
      <c r="BZ1" s="31">
        <v>4</v>
      </c>
      <c r="CA1" s="31">
        <v>4</v>
      </c>
      <c r="CB1" s="31">
        <v>3</v>
      </c>
      <c r="CC1" s="31">
        <v>3</v>
      </c>
      <c r="CD1" s="31">
        <v>4</v>
      </c>
      <c r="CE1" s="31">
        <v>4</v>
      </c>
      <c r="CF1" s="31">
        <v>4</v>
      </c>
      <c r="CG1" s="31">
        <v>4</v>
      </c>
      <c r="CH1" s="31">
        <v>4</v>
      </c>
      <c r="CI1" s="31">
        <v>4</v>
      </c>
      <c r="CJ1" s="31">
        <v>4</v>
      </c>
      <c r="CK1" s="31">
        <v>4</v>
      </c>
      <c r="CL1" s="31">
        <v>4</v>
      </c>
      <c r="CM1" s="31">
        <v>4</v>
      </c>
      <c r="CN1" s="31">
        <v>4</v>
      </c>
      <c r="CO1" s="31">
        <v>4</v>
      </c>
      <c r="CP1" s="31">
        <v>4</v>
      </c>
      <c r="CQ1" s="31">
        <v>4</v>
      </c>
      <c r="CR1" s="31">
        <v>4</v>
      </c>
      <c r="CS1" s="31">
        <v>4</v>
      </c>
      <c r="CT1" s="31">
        <v>4</v>
      </c>
      <c r="CU1" s="31">
        <v>4</v>
      </c>
      <c r="CV1" s="31">
        <v>4</v>
      </c>
      <c r="CW1" s="31">
        <v>4</v>
      </c>
      <c r="CX1" s="31">
        <v>4</v>
      </c>
      <c r="CY1" s="31">
        <v>4</v>
      </c>
      <c r="CZ1" s="31">
        <v>4</v>
      </c>
      <c r="DA1" s="31">
        <v>4</v>
      </c>
      <c r="DB1" s="31">
        <v>4</v>
      </c>
      <c r="DC1" s="31">
        <v>4</v>
      </c>
      <c r="DD1" s="31">
        <v>4</v>
      </c>
      <c r="DE1" s="31">
        <v>4</v>
      </c>
      <c r="DF1" s="31">
        <v>4</v>
      </c>
      <c r="DG1" s="31">
        <v>4</v>
      </c>
      <c r="DH1" s="31">
        <v>4</v>
      </c>
      <c r="DI1" s="31">
        <v>4</v>
      </c>
      <c r="DJ1" s="31">
        <v>4</v>
      </c>
      <c r="DK1" s="31">
        <v>3</v>
      </c>
      <c r="DL1" s="31">
        <v>3</v>
      </c>
      <c r="DM1" s="31">
        <v>4</v>
      </c>
      <c r="DN1" s="31">
        <v>4</v>
      </c>
      <c r="DO1" s="31">
        <v>4</v>
      </c>
      <c r="DP1" s="31">
        <v>4</v>
      </c>
      <c r="DQ1" s="31">
        <v>4</v>
      </c>
      <c r="DR1" s="31">
        <v>4</v>
      </c>
      <c r="DS1" s="31">
        <v>4</v>
      </c>
      <c r="DT1" s="31">
        <v>4</v>
      </c>
      <c r="DU1" s="31">
        <v>4</v>
      </c>
      <c r="DV1" s="31">
        <v>4</v>
      </c>
      <c r="DW1" s="31">
        <v>3</v>
      </c>
      <c r="DX1" s="31">
        <v>3</v>
      </c>
      <c r="DY1" s="31">
        <v>3</v>
      </c>
      <c r="DZ1" s="31">
        <v>3</v>
      </c>
      <c r="EA1" s="31">
        <v>4</v>
      </c>
      <c r="EB1" s="31">
        <v>4</v>
      </c>
    </row>
    <row r="2" spans="1:132" hidden="1" x14ac:dyDescent="0.2">
      <c r="C2" s="31" t="s">
        <v>170</v>
      </c>
      <c r="D2" s="31" t="s">
        <v>171</v>
      </c>
      <c r="E2" s="31" t="s">
        <v>172</v>
      </c>
      <c r="F2" s="31" t="s">
        <v>173</v>
      </c>
      <c r="G2" s="31" t="s">
        <v>174</v>
      </c>
      <c r="H2" s="31" t="s">
        <v>175</v>
      </c>
      <c r="I2" s="31" t="s">
        <v>176</v>
      </c>
      <c r="J2" s="31" t="s">
        <v>177</v>
      </c>
      <c r="K2" s="31" t="s">
        <v>178</v>
      </c>
      <c r="L2" s="31" t="s">
        <v>179</v>
      </c>
      <c r="M2" s="31" t="s">
        <v>180</v>
      </c>
      <c r="N2" s="31" t="s">
        <v>181</v>
      </c>
      <c r="O2" s="31" t="s">
        <v>182</v>
      </c>
      <c r="P2" s="31" t="s">
        <v>183</v>
      </c>
      <c r="Q2" s="31" t="s">
        <v>184</v>
      </c>
      <c r="R2" s="31" t="s">
        <v>185</v>
      </c>
      <c r="S2" s="31" t="s">
        <v>186</v>
      </c>
      <c r="T2" s="31" t="s">
        <v>187</v>
      </c>
      <c r="U2" s="31" t="s">
        <v>188</v>
      </c>
      <c r="V2" s="31" t="s">
        <v>189</v>
      </c>
      <c r="W2" s="31" t="s">
        <v>190</v>
      </c>
      <c r="X2" s="31" t="s">
        <v>191</v>
      </c>
      <c r="Y2" s="31" t="s">
        <v>192</v>
      </c>
      <c r="Z2" s="31" t="s">
        <v>193</v>
      </c>
      <c r="AA2" s="31" t="s">
        <v>194</v>
      </c>
      <c r="AB2" s="31" t="s">
        <v>195</v>
      </c>
      <c r="AC2" s="31" t="s">
        <v>196</v>
      </c>
      <c r="AD2" s="31" t="s">
        <v>197</v>
      </c>
      <c r="AE2" s="31" t="s">
        <v>198</v>
      </c>
      <c r="AF2" s="31" t="s">
        <v>199</v>
      </c>
      <c r="AG2" s="31" t="s">
        <v>200</v>
      </c>
      <c r="AH2" s="31" t="s">
        <v>201</v>
      </c>
      <c r="AI2" s="31" t="s">
        <v>202</v>
      </c>
      <c r="AJ2" s="31" t="s">
        <v>203</v>
      </c>
      <c r="AK2" s="31" t="s">
        <v>204</v>
      </c>
      <c r="AL2" s="31" t="s">
        <v>205</v>
      </c>
      <c r="AM2" s="31" t="s">
        <v>206</v>
      </c>
      <c r="AN2" s="31" t="s">
        <v>207</v>
      </c>
      <c r="AO2" s="31" t="s">
        <v>208</v>
      </c>
      <c r="AP2" s="31" t="s">
        <v>209</v>
      </c>
      <c r="AQ2" s="31" t="s">
        <v>210</v>
      </c>
      <c r="AR2" s="31" t="s">
        <v>211</v>
      </c>
      <c r="AS2" s="31" t="s">
        <v>212</v>
      </c>
      <c r="AT2" s="31" t="s">
        <v>213</v>
      </c>
      <c r="AU2" s="31" t="s">
        <v>214</v>
      </c>
      <c r="AV2" s="31" t="s">
        <v>215</v>
      </c>
      <c r="AW2" s="31" t="s">
        <v>216</v>
      </c>
      <c r="AX2" s="31" t="s">
        <v>217</v>
      </c>
      <c r="AY2" s="31" t="s">
        <v>218</v>
      </c>
      <c r="AZ2" s="31" t="s">
        <v>219</v>
      </c>
      <c r="BA2" s="31" t="s">
        <v>220</v>
      </c>
      <c r="BB2" s="31" t="s">
        <v>221</v>
      </c>
      <c r="BC2" s="31" t="s">
        <v>222</v>
      </c>
      <c r="BD2" s="31" t="s">
        <v>223</v>
      </c>
      <c r="BE2" s="31" t="s">
        <v>224</v>
      </c>
      <c r="BF2" s="31" t="s">
        <v>225</v>
      </c>
      <c r="BG2" s="31" t="s">
        <v>226</v>
      </c>
      <c r="BH2" s="31" t="s">
        <v>227</v>
      </c>
      <c r="BI2" s="31" t="s">
        <v>228</v>
      </c>
      <c r="BJ2" s="31" t="s">
        <v>229</v>
      </c>
      <c r="BK2" s="31" t="s">
        <v>230</v>
      </c>
      <c r="BL2" s="31" t="s">
        <v>231</v>
      </c>
      <c r="BM2" s="31" t="s">
        <v>232</v>
      </c>
      <c r="BN2" s="31" t="s">
        <v>233</v>
      </c>
      <c r="BO2" s="31" t="s">
        <v>234</v>
      </c>
      <c r="BP2" s="31" t="s">
        <v>235</v>
      </c>
      <c r="BQ2" s="31" t="s">
        <v>236</v>
      </c>
      <c r="BR2" s="31" t="s">
        <v>237</v>
      </c>
      <c r="BS2" s="31" t="s">
        <v>238</v>
      </c>
      <c r="BT2" s="31" t="s">
        <v>239</v>
      </c>
      <c r="BU2" s="31" t="s">
        <v>240</v>
      </c>
      <c r="BV2" s="31" t="s">
        <v>241</v>
      </c>
      <c r="BW2" s="31" t="s">
        <v>242</v>
      </c>
      <c r="BX2" s="31" t="s">
        <v>243</v>
      </c>
      <c r="BY2" s="31" t="s">
        <v>244</v>
      </c>
      <c r="BZ2" s="31" t="s">
        <v>245</v>
      </c>
      <c r="CA2" s="31" t="s">
        <v>246</v>
      </c>
      <c r="CB2" s="31" t="s">
        <v>247</v>
      </c>
      <c r="CC2" s="31" t="s">
        <v>248</v>
      </c>
      <c r="CD2" s="31" t="s">
        <v>249</v>
      </c>
      <c r="CE2" s="31" t="s">
        <v>250</v>
      </c>
      <c r="CF2" s="31" t="s">
        <v>251</v>
      </c>
      <c r="CG2" s="31" t="s">
        <v>252</v>
      </c>
      <c r="CH2" s="31" t="s">
        <v>253</v>
      </c>
      <c r="CI2" s="31" t="s">
        <v>254</v>
      </c>
      <c r="CJ2" s="31" t="s">
        <v>255</v>
      </c>
      <c r="CK2" s="31" t="s">
        <v>256</v>
      </c>
      <c r="CL2" s="31" t="s">
        <v>257</v>
      </c>
      <c r="CM2" s="31" t="s">
        <v>258</v>
      </c>
      <c r="CN2" s="31" t="s">
        <v>259</v>
      </c>
      <c r="CO2" s="31" t="s">
        <v>260</v>
      </c>
      <c r="CP2" s="31" t="s">
        <v>261</v>
      </c>
      <c r="CQ2" s="31" t="s">
        <v>262</v>
      </c>
      <c r="CR2" s="31" t="s">
        <v>263</v>
      </c>
      <c r="CS2" s="31" t="s">
        <v>264</v>
      </c>
      <c r="CT2" s="31" t="s">
        <v>265</v>
      </c>
      <c r="CU2" s="31" t="s">
        <v>266</v>
      </c>
      <c r="CV2" s="31" t="s">
        <v>267</v>
      </c>
      <c r="CW2" s="31" t="s">
        <v>268</v>
      </c>
      <c r="CX2" s="31" t="s">
        <v>269</v>
      </c>
      <c r="CY2" s="31" t="s">
        <v>270</v>
      </c>
      <c r="CZ2" s="31" t="s">
        <v>271</v>
      </c>
      <c r="DA2" s="31" t="s">
        <v>272</v>
      </c>
      <c r="DB2" s="31" t="s">
        <v>273</v>
      </c>
      <c r="DC2" s="31" t="s">
        <v>274</v>
      </c>
      <c r="DD2" s="31" t="s">
        <v>275</v>
      </c>
      <c r="DE2" s="31" t="s">
        <v>276</v>
      </c>
      <c r="DF2" s="31" t="s">
        <v>277</v>
      </c>
      <c r="DG2" s="31" t="s">
        <v>278</v>
      </c>
      <c r="DH2" s="31" t="s">
        <v>279</v>
      </c>
      <c r="DI2" s="31" t="s">
        <v>280</v>
      </c>
      <c r="DJ2" s="31" t="s">
        <v>281</v>
      </c>
      <c r="DK2" s="31" t="s">
        <v>282</v>
      </c>
      <c r="DL2" s="31" t="s">
        <v>283</v>
      </c>
      <c r="DM2" s="31" t="s">
        <v>284</v>
      </c>
      <c r="DN2" s="31" t="s">
        <v>285</v>
      </c>
      <c r="DO2" s="31" t="s">
        <v>286</v>
      </c>
      <c r="DP2" s="31" t="s">
        <v>287</v>
      </c>
      <c r="DQ2" s="31" t="s">
        <v>288</v>
      </c>
      <c r="DR2" s="31" t="s">
        <v>289</v>
      </c>
      <c r="DS2" s="31" t="s">
        <v>290</v>
      </c>
      <c r="DT2" s="31" t="s">
        <v>291</v>
      </c>
      <c r="DU2" s="31" t="s">
        <v>292</v>
      </c>
      <c r="DV2" s="31" t="s">
        <v>293</v>
      </c>
      <c r="DW2" s="31" t="s">
        <v>294</v>
      </c>
      <c r="DX2" s="31" t="s">
        <v>295</v>
      </c>
      <c r="DY2" s="31" t="s">
        <v>296</v>
      </c>
      <c r="DZ2" s="31" t="s">
        <v>297</v>
      </c>
      <c r="EA2" s="31" t="s">
        <v>298</v>
      </c>
      <c r="EB2" s="31" t="s">
        <v>299</v>
      </c>
    </row>
    <row r="3" spans="1:132" ht="11.25" hidden="1" customHeight="1" x14ac:dyDescent="0.2">
      <c r="C3" s="31" t="s">
        <v>300</v>
      </c>
      <c r="D3" s="31" t="s">
        <v>300</v>
      </c>
      <c r="E3" s="31" t="s">
        <v>301</v>
      </c>
      <c r="F3" s="31" t="s">
        <v>301</v>
      </c>
      <c r="G3" s="33" t="s">
        <v>302</v>
      </c>
      <c r="H3" s="33" t="s">
        <v>302</v>
      </c>
      <c r="I3" s="31" t="s">
        <v>303</v>
      </c>
      <c r="J3" s="31" t="s">
        <v>303</v>
      </c>
      <c r="K3" s="31" t="s">
        <v>304</v>
      </c>
      <c r="L3" s="31" t="s">
        <v>304</v>
      </c>
      <c r="M3" s="31" t="s">
        <v>305</v>
      </c>
      <c r="N3" s="31" t="s">
        <v>305</v>
      </c>
      <c r="O3" s="31" t="s">
        <v>306</v>
      </c>
      <c r="P3" s="31" t="s">
        <v>306</v>
      </c>
      <c r="Q3" s="31" t="s">
        <v>307</v>
      </c>
      <c r="R3" s="31" t="s">
        <v>307</v>
      </c>
      <c r="S3" s="31" t="s">
        <v>308</v>
      </c>
      <c r="T3" s="31" t="s">
        <v>308</v>
      </c>
      <c r="U3" s="31" t="s">
        <v>309</v>
      </c>
      <c r="V3" s="31" t="s">
        <v>309</v>
      </c>
      <c r="W3" s="31" t="s">
        <v>310</v>
      </c>
      <c r="X3" s="31" t="s">
        <v>310</v>
      </c>
      <c r="Y3" s="31" t="s">
        <v>311</v>
      </c>
      <c r="Z3" s="31" t="s">
        <v>311</v>
      </c>
      <c r="AA3" s="31" t="s">
        <v>312</v>
      </c>
      <c r="AB3" s="31" t="s">
        <v>312</v>
      </c>
      <c r="AC3" s="31" t="s">
        <v>313</v>
      </c>
      <c r="AD3" s="31" t="s">
        <v>313</v>
      </c>
      <c r="AE3" s="31" t="s">
        <v>314</v>
      </c>
      <c r="AF3" s="31" t="s">
        <v>314</v>
      </c>
      <c r="AG3" s="31" t="s">
        <v>315</v>
      </c>
      <c r="AH3" s="31" t="s">
        <v>315</v>
      </c>
      <c r="AI3" s="31" t="s">
        <v>316</v>
      </c>
      <c r="AJ3" s="31" t="s">
        <v>316</v>
      </c>
      <c r="AK3" s="31" t="s">
        <v>316</v>
      </c>
      <c r="AL3" s="31" t="s">
        <v>317</v>
      </c>
      <c r="AM3" s="31" t="s">
        <v>317</v>
      </c>
      <c r="AN3" s="31" t="s">
        <v>318</v>
      </c>
      <c r="AO3" s="31" t="s">
        <v>318</v>
      </c>
      <c r="AP3" s="31" t="s">
        <v>319</v>
      </c>
      <c r="AQ3" s="31" t="s">
        <v>319</v>
      </c>
      <c r="AR3" s="31" t="s">
        <v>320</v>
      </c>
      <c r="AS3" s="31" t="s">
        <v>320</v>
      </c>
      <c r="AT3" s="31" t="s">
        <v>321</v>
      </c>
      <c r="AU3" s="31" t="s">
        <v>321</v>
      </c>
      <c r="AV3" s="31" t="s">
        <v>322</v>
      </c>
      <c r="AW3" s="31" t="s">
        <v>322</v>
      </c>
      <c r="AX3" s="31" t="s">
        <v>323</v>
      </c>
      <c r="AY3" s="31" t="s">
        <v>323</v>
      </c>
      <c r="AZ3" s="31" t="s">
        <v>324</v>
      </c>
      <c r="BA3" s="31" t="s">
        <v>324</v>
      </c>
      <c r="BB3" s="31" t="s">
        <v>325</v>
      </c>
      <c r="BC3" s="31" t="s">
        <v>325</v>
      </c>
      <c r="BD3" s="31" t="s">
        <v>326</v>
      </c>
      <c r="BE3" s="31" t="s">
        <v>326</v>
      </c>
      <c r="BF3" s="31" t="s">
        <v>327</v>
      </c>
      <c r="BG3" s="31" t="s">
        <v>327</v>
      </c>
      <c r="BH3" s="31" t="s">
        <v>328</v>
      </c>
      <c r="BI3" s="31" t="s">
        <v>328</v>
      </c>
      <c r="BJ3" s="31" t="s">
        <v>329</v>
      </c>
      <c r="BK3" s="31" t="s">
        <v>329</v>
      </c>
      <c r="BL3" s="31" t="s">
        <v>330</v>
      </c>
      <c r="BM3" s="31" t="s">
        <v>330</v>
      </c>
      <c r="BN3" s="31" t="s">
        <v>331</v>
      </c>
      <c r="BO3" s="31" t="s">
        <v>331</v>
      </c>
      <c r="BP3" s="31" t="s">
        <v>332</v>
      </c>
      <c r="BQ3" s="31" t="s">
        <v>332</v>
      </c>
      <c r="BR3" s="31" t="s">
        <v>333</v>
      </c>
      <c r="BS3" s="31" t="s">
        <v>333</v>
      </c>
      <c r="BT3" s="31" t="s">
        <v>334</v>
      </c>
      <c r="BU3" s="31" t="s">
        <v>334</v>
      </c>
      <c r="BV3" s="31" t="s">
        <v>335</v>
      </c>
      <c r="BW3" s="31" t="s">
        <v>335</v>
      </c>
      <c r="BX3" s="31" t="s">
        <v>336</v>
      </c>
      <c r="BY3" s="31" t="s">
        <v>336</v>
      </c>
      <c r="BZ3" s="31" t="s">
        <v>337</v>
      </c>
      <c r="CA3" s="31" t="s">
        <v>337</v>
      </c>
      <c r="CB3" s="31" t="s">
        <v>338</v>
      </c>
      <c r="CC3" s="31" t="s">
        <v>338</v>
      </c>
      <c r="CD3" s="31" t="s">
        <v>339</v>
      </c>
      <c r="CE3" s="31" t="s">
        <v>339</v>
      </c>
      <c r="CF3" s="31" t="s">
        <v>340</v>
      </c>
      <c r="CG3" s="31" t="s">
        <v>341</v>
      </c>
      <c r="CH3" s="31" t="s">
        <v>341</v>
      </c>
      <c r="CI3" s="31" t="s">
        <v>342</v>
      </c>
      <c r="CJ3" s="31" t="s">
        <v>342</v>
      </c>
      <c r="CK3" s="31" t="s">
        <v>343</v>
      </c>
      <c r="CL3" s="31" t="s">
        <v>343</v>
      </c>
      <c r="CM3" s="31" t="s">
        <v>344</v>
      </c>
      <c r="CN3" s="31" t="s">
        <v>344</v>
      </c>
      <c r="CO3" s="34" t="s">
        <v>345</v>
      </c>
      <c r="CP3" s="34" t="s">
        <v>345</v>
      </c>
      <c r="CQ3" s="34" t="s">
        <v>346</v>
      </c>
      <c r="CR3" s="34" t="s">
        <v>346</v>
      </c>
      <c r="CS3" s="34" t="s">
        <v>347</v>
      </c>
      <c r="CT3" s="34" t="s">
        <v>347</v>
      </c>
      <c r="CU3" s="34" t="s">
        <v>348</v>
      </c>
      <c r="CV3" s="34" t="s">
        <v>348</v>
      </c>
      <c r="CW3" s="34" t="s">
        <v>349</v>
      </c>
      <c r="CX3" s="34" t="s">
        <v>349</v>
      </c>
      <c r="CY3" s="34" t="s">
        <v>350</v>
      </c>
      <c r="CZ3" s="34" t="s">
        <v>350</v>
      </c>
      <c r="DA3" s="34" t="s">
        <v>351</v>
      </c>
      <c r="DB3" s="34" t="s">
        <v>351</v>
      </c>
      <c r="DC3" s="34" t="s">
        <v>352</v>
      </c>
      <c r="DD3" s="34" t="s">
        <v>352</v>
      </c>
      <c r="DE3" s="34" t="s">
        <v>353</v>
      </c>
      <c r="DF3" s="34" t="s">
        <v>353</v>
      </c>
      <c r="DG3" s="34" t="s">
        <v>354</v>
      </c>
      <c r="DH3" s="34" t="s">
        <v>354</v>
      </c>
      <c r="DI3" s="34" t="s">
        <v>355</v>
      </c>
      <c r="DJ3" s="34" t="s">
        <v>355</v>
      </c>
      <c r="DK3" s="34" t="s">
        <v>356</v>
      </c>
      <c r="DL3" s="34" t="s">
        <v>356</v>
      </c>
      <c r="DM3" s="34" t="s">
        <v>357</v>
      </c>
      <c r="DN3" s="34" t="s">
        <v>357</v>
      </c>
      <c r="DO3" s="34" t="s">
        <v>358</v>
      </c>
      <c r="DP3" s="34" t="s">
        <v>358</v>
      </c>
      <c r="DQ3" s="34" t="s">
        <v>359</v>
      </c>
      <c r="DR3" s="34" t="s">
        <v>359</v>
      </c>
      <c r="DS3" s="34" t="s">
        <v>360</v>
      </c>
      <c r="DT3" s="34" t="s">
        <v>360</v>
      </c>
      <c r="DU3" s="34" t="s">
        <v>361</v>
      </c>
      <c r="DV3" s="34" t="s">
        <v>361</v>
      </c>
      <c r="DW3" s="34" t="s">
        <v>362</v>
      </c>
      <c r="DX3" s="34" t="s">
        <v>362</v>
      </c>
      <c r="DY3" s="34" t="s">
        <v>363</v>
      </c>
      <c r="DZ3" s="34" t="s">
        <v>363</v>
      </c>
      <c r="EA3" s="34" t="s">
        <v>364</v>
      </c>
      <c r="EB3" s="34" t="s">
        <v>364</v>
      </c>
    </row>
    <row r="4" spans="1:132" s="36" customFormat="1" ht="60" customHeight="1" x14ac:dyDescent="0.2">
      <c r="A4" s="35"/>
      <c r="C4" s="105" t="s">
        <v>365</v>
      </c>
      <c r="D4" s="106"/>
      <c r="E4" s="105" t="s">
        <v>366</v>
      </c>
      <c r="F4" s="106"/>
      <c r="G4" s="105" t="s">
        <v>367</v>
      </c>
      <c r="H4" s="106"/>
      <c r="I4" s="105" t="s">
        <v>368</v>
      </c>
      <c r="J4" s="106"/>
      <c r="K4" s="105" t="s">
        <v>369</v>
      </c>
      <c r="L4" s="106"/>
      <c r="M4" s="105" t="s">
        <v>370</v>
      </c>
      <c r="N4" s="106"/>
      <c r="O4" s="107" t="s">
        <v>371</v>
      </c>
      <c r="P4" s="106"/>
      <c r="Q4" s="105" t="s">
        <v>372</v>
      </c>
      <c r="R4" s="106"/>
      <c r="S4" s="105" t="s">
        <v>373</v>
      </c>
      <c r="T4" s="106"/>
      <c r="U4" s="105" t="s">
        <v>374</v>
      </c>
      <c r="V4" s="106"/>
      <c r="W4" s="105" t="s">
        <v>25</v>
      </c>
      <c r="X4" s="106"/>
      <c r="Y4" s="105" t="s">
        <v>375</v>
      </c>
      <c r="Z4" s="106"/>
      <c r="AA4" s="105" t="s">
        <v>376</v>
      </c>
      <c r="AB4" s="106"/>
      <c r="AC4" s="107" t="s">
        <v>168</v>
      </c>
      <c r="AD4" s="106"/>
      <c r="AE4" s="105" t="s">
        <v>377</v>
      </c>
      <c r="AF4" s="106"/>
      <c r="AG4" s="105" t="s">
        <v>38</v>
      </c>
      <c r="AH4" s="106"/>
      <c r="AI4" s="105" t="s">
        <v>378</v>
      </c>
      <c r="AJ4" s="107"/>
      <c r="AK4" s="106"/>
      <c r="AL4" s="105" t="s">
        <v>379</v>
      </c>
      <c r="AM4" s="106"/>
      <c r="AN4" s="105" t="s">
        <v>380</v>
      </c>
      <c r="AO4" s="106"/>
      <c r="AP4" s="105" t="s">
        <v>381</v>
      </c>
      <c r="AQ4" s="106"/>
      <c r="AR4" s="105" t="s">
        <v>382</v>
      </c>
      <c r="AS4" s="106"/>
      <c r="AT4" s="105" t="s">
        <v>36</v>
      </c>
      <c r="AU4" s="106"/>
      <c r="AV4" s="105" t="s">
        <v>383</v>
      </c>
      <c r="AW4" s="106"/>
      <c r="AX4" s="105" t="s">
        <v>384</v>
      </c>
      <c r="AY4" s="106"/>
      <c r="AZ4" s="105" t="s">
        <v>385</v>
      </c>
      <c r="BA4" s="106"/>
      <c r="BB4" s="105" t="s">
        <v>11</v>
      </c>
      <c r="BC4" s="106"/>
      <c r="BD4" s="105" t="s">
        <v>386</v>
      </c>
      <c r="BE4" s="106"/>
      <c r="BF4" s="105" t="s">
        <v>387</v>
      </c>
      <c r="BG4" s="106"/>
      <c r="BH4" s="105" t="s">
        <v>388</v>
      </c>
      <c r="BI4" s="106"/>
      <c r="BJ4" s="105" t="s">
        <v>389</v>
      </c>
      <c r="BK4" s="106"/>
      <c r="BL4" s="105" t="s">
        <v>12</v>
      </c>
      <c r="BM4" s="106"/>
      <c r="BN4" s="105" t="s">
        <v>390</v>
      </c>
      <c r="BO4" s="106"/>
      <c r="BP4" s="105" t="s">
        <v>40</v>
      </c>
      <c r="BQ4" s="106"/>
      <c r="BR4" s="105" t="s">
        <v>391</v>
      </c>
      <c r="BS4" s="106"/>
      <c r="BT4" s="105" t="s">
        <v>392</v>
      </c>
      <c r="BU4" s="106"/>
      <c r="BV4" s="105" t="s">
        <v>10</v>
      </c>
      <c r="BW4" s="106"/>
      <c r="BX4" s="105" t="s">
        <v>393</v>
      </c>
      <c r="BY4" s="106"/>
      <c r="BZ4" s="105" t="s">
        <v>394</v>
      </c>
      <c r="CA4" s="106"/>
      <c r="CB4" s="105" t="s">
        <v>156</v>
      </c>
      <c r="CC4" s="106"/>
      <c r="CD4" s="105" t="s">
        <v>395</v>
      </c>
      <c r="CE4" s="106"/>
      <c r="CF4" s="37" t="s">
        <v>396</v>
      </c>
      <c r="CG4" s="105" t="s">
        <v>397</v>
      </c>
      <c r="CH4" s="106"/>
      <c r="CI4" s="105" t="s">
        <v>398</v>
      </c>
      <c r="CJ4" s="106"/>
      <c r="CK4" s="105" t="s">
        <v>399</v>
      </c>
      <c r="CL4" s="106"/>
      <c r="CM4" s="105" t="s">
        <v>400</v>
      </c>
      <c r="CN4" s="106"/>
      <c r="CO4" s="105" t="s">
        <v>401</v>
      </c>
      <c r="CP4" s="106"/>
      <c r="CQ4" s="105" t="s">
        <v>402</v>
      </c>
      <c r="CR4" s="106"/>
      <c r="CS4" s="105" t="s">
        <v>403</v>
      </c>
      <c r="CT4" s="106"/>
      <c r="CU4" s="105" t="s">
        <v>404</v>
      </c>
      <c r="CV4" s="106"/>
      <c r="CW4" s="105" t="s">
        <v>405</v>
      </c>
      <c r="CX4" s="106"/>
      <c r="CY4" s="105" t="s">
        <v>406</v>
      </c>
      <c r="CZ4" s="106"/>
      <c r="DA4" s="105" t="s">
        <v>407</v>
      </c>
      <c r="DB4" s="106"/>
      <c r="DC4" s="105" t="s">
        <v>408</v>
      </c>
      <c r="DD4" s="106"/>
      <c r="DE4" s="105" t="s">
        <v>409</v>
      </c>
      <c r="DF4" s="106"/>
      <c r="DG4" s="105" t="s">
        <v>410</v>
      </c>
      <c r="DH4" s="106"/>
      <c r="DI4" s="105" t="s">
        <v>411</v>
      </c>
      <c r="DJ4" s="106"/>
      <c r="DK4" s="105" t="s">
        <v>412</v>
      </c>
      <c r="DL4" s="106"/>
      <c r="DM4" s="105" t="s">
        <v>413</v>
      </c>
      <c r="DN4" s="106"/>
      <c r="DO4" s="105" t="s">
        <v>414</v>
      </c>
      <c r="DP4" s="106"/>
      <c r="DQ4" s="105" t="s">
        <v>415</v>
      </c>
      <c r="DR4" s="106"/>
      <c r="DS4" s="105" t="s">
        <v>416</v>
      </c>
      <c r="DT4" s="106"/>
      <c r="DU4" s="105" t="s">
        <v>417</v>
      </c>
      <c r="DV4" s="106"/>
      <c r="DW4" s="105" t="s">
        <v>37</v>
      </c>
      <c r="DX4" s="106"/>
      <c r="DY4" s="105" t="s">
        <v>418</v>
      </c>
      <c r="DZ4" s="106"/>
      <c r="EA4" s="105" t="s">
        <v>419</v>
      </c>
      <c r="EB4" s="106"/>
    </row>
    <row r="5" spans="1:132" s="36" customFormat="1" ht="35.25" customHeight="1" x14ac:dyDescent="0.2">
      <c r="A5" s="35"/>
      <c r="B5" s="35"/>
      <c r="C5" s="35" t="s">
        <v>420</v>
      </c>
      <c r="D5" s="35" t="s">
        <v>421</v>
      </c>
      <c r="E5" s="35" t="s">
        <v>420</v>
      </c>
      <c r="F5" s="35" t="s">
        <v>421</v>
      </c>
      <c r="G5" s="35" t="s">
        <v>420</v>
      </c>
      <c r="H5" s="35" t="s">
        <v>421</v>
      </c>
      <c r="I5" s="35" t="s">
        <v>420</v>
      </c>
      <c r="J5" s="35" t="s">
        <v>421</v>
      </c>
      <c r="K5" s="35" t="s">
        <v>420</v>
      </c>
      <c r="L5" s="35" t="s">
        <v>421</v>
      </c>
      <c r="M5" s="35" t="s">
        <v>420</v>
      </c>
      <c r="N5" s="35" t="s">
        <v>421</v>
      </c>
      <c r="O5" s="38" t="s">
        <v>420</v>
      </c>
      <c r="P5" s="35" t="s">
        <v>421</v>
      </c>
      <c r="Q5" s="35" t="s">
        <v>420</v>
      </c>
      <c r="R5" s="35" t="s">
        <v>421</v>
      </c>
      <c r="S5" s="35" t="s">
        <v>420</v>
      </c>
      <c r="T5" s="35" t="s">
        <v>421</v>
      </c>
      <c r="U5" s="35" t="s">
        <v>420</v>
      </c>
      <c r="V5" s="35" t="s">
        <v>421</v>
      </c>
      <c r="W5" s="35" t="s">
        <v>420</v>
      </c>
      <c r="X5" s="35" t="s">
        <v>421</v>
      </c>
      <c r="Y5" s="35" t="s">
        <v>420</v>
      </c>
      <c r="Z5" s="35" t="s">
        <v>421</v>
      </c>
      <c r="AA5" s="35" t="s">
        <v>420</v>
      </c>
      <c r="AB5" s="35" t="s">
        <v>421</v>
      </c>
      <c r="AC5" s="35" t="s">
        <v>420</v>
      </c>
      <c r="AD5" s="35" t="s">
        <v>421</v>
      </c>
      <c r="AE5" s="35" t="s">
        <v>420</v>
      </c>
      <c r="AF5" s="35" t="s">
        <v>421</v>
      </c>
      <c r="AG5" s="35" t="s">
        <v>420</v>
      </c>
      <c r="AH5" s="35" t="s">
        <v>421</v>
      </c>
      <c r="AI5" s="35" t="s">
        <v>420</v>
      </c>
      <c r="AJ5" s="35" t="s">
        <v>422</v>
      </c>
      <c r="AK5" s="35" t="s">
        <v>421</v>
      </c>
      <c r="AL5" s="35" t="s">
        <v>420</v>
      </c>
      <c r="AM5" s="35" t="s">
        <v>421</v>
      </c>
      <c r="AN5" s="35" t="s">
        <v>420</v>
      </c>
      <c r="AO5" s="35" t="s">
        <v>421</v>
      </c>
      <c r="AP5" s="35" t="s">
        <v>420</v>
      </c>
      <c r="AQ5" s="35" t="s">
        <v>421</v>
      </c>
      <c r="AR5" s="35" t="s">
        <v>420</v>
      </c>
      <c r="AS5" s="35" t="s">
        <v>421</v>
      </c>
      <c r="AT5" s="35" t="s">
        <v>420</v>
      </c>
      <c r="AU5" s="35" t="s">
        <v>421</v>
      </c>
      <c r="AV5" s="35" t="s">
        <v>420</v>
      </c>
      <c r="AW5" s="35" t="s">
        <v>421</v>
      </c>
      <c r="AX5" s="35" t="s">
        <v>420</v>
      </c>
      <c r="AY5" s="35" t="s">
        <v>421</v>
      </c>
      <c r="AZ5" s="35" t="s">
        <v>420</v>
      </c>
      <c r="BA5" s="35" t="s">
        <v>421</v>
      </c>
      <c r="BB5" s="35" t="s">
        <v>420</v>
      </c>
      <c r="BC5" s="35" t="s">
        <v>421</v>
      </c>
      <c r="BD5" s="35" t="s">
        <v>420</v>
      </c>
      <c r="BE5" s="35" t="s">
        <v>421</v>
      </c>
      <c r="BF5" s="35" t="s">
        <v>420</v>
      </c>
      <c r="BG5" s="35" t="s">
        <v>421</v>
      </c>
      <c r="BH5" s="35" t="s">
        <v>420</v>
      </c>
      <c r="BI5" s="35" t="s">
        <v>421</v>
      </c>
      <c r="BJ5" s="35" t="s">
        <v>420</v>
      </c>
      <c r="BK5" s="35" t="s">
        <v>421</v>
      </c>
      <c r="BL5" s="35" t="s">
        <v>420</v>
      </c>
      <c r="BM5" s="35" t="s">
        <v>421</v>
      </c>
      <c r="BN5" s="35" t="s">
        <v>420</v>
      </c>
      <c r="BO5" s="35" t="s">
        <v>421</v>
      </c>
      <c r="BP5" s="35" t="s">
        <v>420</v>
      </c>
      <c r="BQ5" s="35" t="s">
        <v>421</v>
      </c>
      <c r="BR5" s="35" t="s">
        <v>420</v>
      </c>
      <c r="BS5" s="35" t="s">
        <v>421</v>
      </c>
      <c r="BT5" s="35" t="s">
        <v>420</v>
      </c>
      <c r="BU5" s="35" t="s">
        <v>421</v>
      </c>
      <c r="BV5" s="35" t="s">
        <v>420</v>
      </c>
      <c r="BW5" s="35" t="s">
        <v>421</v>
      </c>
      <c r="BX5" s="35" t="s">
        <v>420</v>
      </c>
      <c r="BY5" s="35" t="s">
        <v>421</v>
      </c>
      <c r="BZ5" s="35" t="s">
        <v>420</v>
      </c>
      <c r="CA5" s="35" t="s">
        <v>421</v>
      </c>
      <c r="CB5" s="35" t="s">
        <v>420</v>
      </c>
      <c r="CC5" s="35" t="s">
        <v>421</v>
      </c>
      <c r="CD5" s="35" t="s">
        <v>420</v>
      </c>
      <c r="CE5" s="35" t="s">
        <v>421</v>
      </c>
      <c r="CF5" s="35" t="s">
        <v>421</v>
      </c>
      <c r="CG5" s="35" t="s">
        <v>420</v>
      </c>
      <c r="CH5" s="35" t="s">
        <v>421</v>
      </c>
      <c r="CI5" s="35" t="s">
        <v>420</v>
      </c>
      <c r="CJ5" s="35" t="s">
        <v>421</v>
      </c>
      <c r="CK5" s="35" t="s">
        <v>420</v>
      </c>
      <c r="CL5" s="35" t="s">
        <v>421</v>
      </c>
      <c r="CM5" s="35" t="s">
        <v>420</v>
      </c>
      <c r="CN5" s="35" t="s">
        <v>421</v>
      </c>
      <c r="CO5" s="35" t="s">
        <v>420</v>
      </c>
      <c r="CP5" s="35" t="s">
        <v>421</v>
      </c>
      <c r="CQ5" s="35" t="s">
        <v>420</v>
      </c>
      <c r="CR5" s="35" t="s">
        <v>421</v>
      </c>
      <c r="CS5" s="35" t="s">
        <v>420</v>
      </c>
      <c r="CT5" s="35" t="s">
        <v>421</v>
      </c>
      <c r="CU5" s="35" t="s">
        <v>420</v>
      </c>
      <c r="CV5" s="35" t="s">
        <v>421</v>
      </c>
      <c r="CW5" s="35" t="s">
        <v>420</v>
      </c>
      <c r="CX5" s="35" t="s">
        <v>421</v>
      </c>
      <c r="CY5" s="35" t="s">
        <v>420</v>
      </c>
      <c r="CZ5" s="35" t="s">
        <v>421</v>
      </c>
      <c r="DA5" s="35" t="s">
        <v>420</v>
      </c>
      <c r="DB5" s="35" t="s">
        <v>421</v>
      </c>
      <c r="DC5" s="35" t="s">
        <v>420</v>
      </c>
      <c r="DD5" s="35" t="s">
        <v>421</v>
      </c>
      <c r="DE5" s="35" t="s">
        <v>420</v>
      </c>
      <c r="DF5" s="35" t="s">
        <v>421</v>
      </c>
      <c r="DG5" s="35" t="s">
        <v>420</v>
      </c>
      <c r="DH5" s="35" t="s">
        <v>421</v>
      </c>
      <c r="DI5" s="35" t="s">
        <v>420</v>
      </c>
      <c r="DJ5" s="35" t="s">
        <v>421</v>
      </c>
      <c r="DK5" s="35" t="s">
        <v>420</v>
      </c>
      <c r="DL5" s="35" t="s">
        <v>421</v>
      </c>
      <c r="DM5" s="35" t="s">
        <v>420</v>
      </c>
      <c r="DN5" s="35" t="s">
        <v>421</v>
      </c>
      <c r="DO5" s="35" t="s">
        <v>420</v>
      </c>
      <c r="DP5" s="35" t="s">
        <v>421</v>
      </c>
      <c r="DQ5" s="35" t="s">
        <v>420</v>
      </c>
      <c r="DR5" s="35" t="s">
        <v>421</v>
      </c>
      <c r="DS5" s="35" t="s">
        <v>420</v>
      </c>
      <c r="DT5" s="35" t="s">
        <v>421</v>
      </c>
      <c r="DU5" s="35" t="s">
        <v>420</v>
      </c>
      <c r="DV5" s="35" t="s">
        <v>421</v>
      </c>
      <c r="DW5" s="35" t="s">
        <v>420</v>
      </c>
      <c r="DX5" s="35" t="s">
        <v>421</v>
      </c>
      <c r="DY5" s="35" t="s">
        <v>420</v>
      </c>
      <c r="DZ5" s="35" t="s">
        <v>421</v>
      </c>
      <c r="EA5" s="35" t="s">
        <v>420</v>
      </c>
      <c r="EB5" s="35" t="s">
        <v>421</v>
      </c>
    </row>
    <row r="6" spans="1:132" x14ac:dyDescent="0.2">
      <c r="A6" s="39"/>
      <c r="B6" s="39"/>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5"/>
      <c r="DY6" s="35"/>
      <c r="DZ6" s="35"/>
      <c r="EA6" s="35"/>
      <c r="EB6" s="35"/>
    </row>
    <row r="7" spans="1:132" x14ac:dyDescent="0.2">
      <c r="A7" s="35">
        <v>1</v>
      </c>
      <c r="B7" s="39" t="s">
        <v>423</v>
      </c>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39"/>
      <c r="BT7" s="39"/>
      <c r="BU7" s="39"/>
      <c r="BV7" s="39"/>
      <c r="BW7" s="39"/>
      <c r="BX7" s="39"/>
      <c r="BY7" s="39"/>
      <c r="BZ7" s="39"/>
      <c r="CA7" s="39"/>
      <c r="CB7" s="39"/>
      <c r="CC7" s="39"/>
      <c r="CD7" s="39"/>
      <c r="CE7" s="39"/>
      <c r="CF7" s="39"/>
      <c r="CG7" s="39"/>
      <c r="CH7" s="39"/>
      <c r="CI7" s="39"/>
      <c r="CJ7" s="39"/>
      <c r="CK7" s="39"/>
      <c r="CL7" s="39"/>
      <c r="CM7" s="39"/>
      <c r="CN7" s="39"/>
      <c r="CO7" s="39"/>
      <c r="CP7" s="39"/>
      <c r="CQ7" s="39"/>
      <c r="CR7" s="39"/>
      <c r="CS7" s="39"/>
      <c r="CT7" s="39"/>
      <c r="CU7" s="39"/>
      <c r="CV7" s="39"/>
      <c r="CW7" s="39"/>
      <c r="CX7" s="39"/>
      <c r="CY7" s="39"/>
      <c r="CZ7" s="39"/>
      <c r="DA7" s="39"/>
      <c r="DB7" s="39"/>
      <c r="DC7" s="39"/>
      <c r="DD7" s="39"/>
      <c r="DE7" s="39"/>
      <c r="DF7" s="39"/>
      <c r="DG7" s="39"/>
      <c r="DH7" s="39"/>
      <c r="DI7" s="39"/>
      <c r="DJ7" s="39"/>
      <c r="DK7" s="39"/>
      <c r="DL7" s="39"/>
      <c r="DM7" s="39"/>
      <c r="DN7" s="39"/>
      <c r="DO7" s="39"/>
      <c r="DP7" s="39"/>
      <c r="DQ7" s="39"/>
      <c r="DR7" s="39"/>
      <c r="DS7" s="39"/>
      <c r="DT7" s="39"/>
      <c r="DU7" s="39"/>
      <c r="DV7" s="39"/>
      <c r="DW7" s="39"/>
      <c r="DX7" s="39"/>
      <c r="DY7" s="39"/>
      <c r="DZ7" s="39"/>
      <c r="EA7" s="39"/>
      <c r="EB7" s="39"/>
    </row>
    <row r="8" spans="1:132" s="41" customFormat="1" x14ac:dyDescent="0.2">
      <c r="A8" s="32"/>
      <c r="B8" s="39" t="s">
        <v>424</v>
      </c>
      <c r="C8" s="104">
        <v>0.72</v>
      </c>
      <c r="D8" s="82"/>
      <c r="E8" s="104" t="s">
        <v>425</v>
      </c>
      <c r="F8" s="82"/>
      <c r="G8" s="104">
        <v>0.23</v>
      </c>
      <c r="H8" s="82"/>
      <c r="I8" s="104" t="s">
        <v>425</v>
      </c>
      <c r="J8" s="82"/>
      <c r="K8" s="104" t="s">
        <v>425</v>
      </c>
      <c r="L8" s="82"/>
      <c r="M8" s="104">
        <v>0.34</v>
      </c>
      <c r="N8" s="82"/>
      <c r="O8" s="104" t="s">
        <v>425</v>
      </c>
      <c r="P8" s="82"/>
      <c r="Q8" s="104">
        <v>0.05</v>
      </c>
      <c r="R8" s="82"/>
      <c r="S8" s="104" t="s">
        <v>425</v>
      </c>
      <c r="T8" s="82"/>
      <c r="U8" s="104" t="s">
        <v>425</v>
      </c>
      <c r="V8" s="82"/>
      <c r="W8" s="104">
        <v>0.22</v>
      </c>
      <c r="X8" s="82"/>
      <c r="Y8" s="104" t="s">
        <v>425</v>
      </c>
      <c r="Z8" s="82"/>
      <c r="AA8" s="104">
        <v>0.17</v>
      </c>
      <c r="AB8" s="82"/>
      <c r="AC8" s="104" t="s">
        <v>425</v>
      </c>
      <c r="AD8" s="82"/>
      <c r="AE8" s="104">
        <v>0.28999999999999998</v>
      </c>
      <c r="AF8" s="82"/>
      <c r="AG8" s="104">
        <v>0.28999999999999998</v>
      </c>
      <c r="AH8" s="82"/>
      <c r="AI8" s="87" t="s">
        <v>425</v>
      </c>
      <c r="AJ8" s="103"/>
      <c r="AK8" s="88"/>
      <c r="AL8" s="104">
        <v>0.28000000000000003</v>
      </c>
      <c r="AM8" s="82"/>
      <c r="AN8" s="104" t="s">
        <v>425</v>
      </c>
      <c r="AO8" s="82"/>
      <c r="AP8" s="104" t="s">
        <v>425</v>
      </c>
      <c r="AQ8" s="82"/>
      <c r="AR8" s="104" t="s">
        <v>425</v>
      </c>
      <c r="AS8" s="82"/>
      <c r="AT8" s="104">
        <v>0.18</v>
      </c>
      <c r="AU8" s="82"/>
      <c r="AV8" s="104" t="s">
        <v>425</v>
      </c>
      <c r="AW8" s="82"/>
      <c r="AX8" s="104" t="s">
        <v>425</v>
      </c>
      <c r="AY8" s="82"/>
      <c r="AZ8" s="104" t="s">
        <v>425</v>
      </c>
      <c r="BA8" s="82"/>
      <c r="BB8" s="104">
        <v>2.99</v>
      </c>
      <c r="BC8" s="82"/>
      <c r="BD8" s="104" t="s">
        <v>425</v>
      </c>
      <c r="BE8" s="82"/>
      <c r="BF8" s="104" t="s">
        <v>425</v>
      </c>
      <c r="BG8" s="82"/>
      <c r="BH8" s="104">
        <v>0.21</v>
      </c>
      <c r="BI8" s="82"/>
      <c r="BJ8" s="104" t="s">
        <v>425</v>
      </c>
      <c r="BK8" s="82"/>
      <c r="BL8" s="104">
        <v>2.19</v>
      </c>
      <c r="BM8" s="82"/>
      <c r="BN8" s="104">
        <v>0.3</v>
      </c>
      <c r="BO8" s="82"/>
      <c r="BP8" s="104">
        <v>0.21</v>
      </c>
      <c r="BQ8" s="82"/>
      <c r="BR8" s="104" t="s">
        <v>425</v>
      </c>
      <c r="BS8" s="82"/>
      <c r="BT8" s="104" t="s">
        <v>425</v>
      </c>
      <c r="BU8" s="82"/>
      <c r="BV8" s="104">
        <v>5.21</v>
      </c>
      <c r="BW8" s="82"/>
      <c r="BX8" s="104" t="s">
        <v>425</v>
      </c>
      <c r="BY8" s="82"/>
      <c r="BZ8" s="104" t="s">
        <v>425</v>
      </c>
      <c r="CA8" s="82"/>
      <c r="CB8" s="104">
        <v>0.14000000000000001</v>
      </c>
      <c r="CC8" s="82"/>
      <c r="CD8" s="104" t="s">
        <v>425</v>
      </c>
      <c r="CE8" s="82"/>
      <c r="CF8" s="40" t="s">
        <v>425</v>
      </c>
      <c r="CG8" s="104" t="s">
        <v>425</v>
      </c>
      <c r="CH8" s="82"/>
      <c r="CI8" s="104" t="s">
        <v>425</v>
      </c>
      <c r="CJ8" s="82"/>
      <c r="CK8" s="104" t="s">
        <v>425</v>
      </c>
      <c r="CL8" s="82"/>
      <c r="CM8" s="104" t="s">
        <v>425</v>
      </c>
      <c r="CN8" s="82"/>
      <c r="CO8" s="104" t="s">
        <v>425</v>
      </c>
      <c r="CP8" s="82"/>
      <c r="CQ8" s="104" t="s">
        <v>425</v>
      </c>
      <c r="CR8" s="82"/>
      <c r="CS8" s="104" t="s">
        <v>425</v>
      </c>
      <c r="CT8" s="82"/>
      <c r="CU8" s="104" t="s">
        <v>425</v>
      </c>
      <c r="CV8" s="82"/>
      <c r="CW8" s="104" t="s">
        <v>425</v>
      </c>
      <c r="CX8" s="82"/>
      <c r="CY8" s="104" t="s">
        <v>425</v>
      </c>
      <c r="CZ8" s="82"/>
      <c r="DA8" s="104" t="s">
        <v>425</v>
      </c>
      <c r="DB8" s="82"/>
      <c r="DC8" s="104" t="s">
        <v>425</v>
      </c>
      <c r="DD8" s="82"/>
      <c r="DE8" s="104" t="s">
        <v>425</v>
      </c>
      <c r="DF8" s="82"/>
      <c r="DG8" s="104" t="s">
        <v>425</v>
      </c>
      <c r="DH8" s="82"/>
      <c r="DI8" s="104" t="s">
        <v>425</v>
      </c>
      <c r="DJ8" s="82"/>
      <c r="DK8" s="104">
        <v>0.22</v>
      </c>
      <c r="DL8" s="82"/>
      <c r="DM8" s="104" t="s">
        <v>425</v>
      </c>
      <c r="DN8" s="82"/>
      <c r="DO8" s="104">
        <v>0.56000000000000005</v>
      </c>
      <c r="DP8" s="82"/>
      <c r="DQ8" s="104">
        <v>0.4</v>
      </c>
      <c r="DR8" s="82"/>
      <c r="DS8" s="104" t="s">
        <v>425</v>
      </c>
      <c r="DT8" s="82"/>
      <c r="DU8" s="104" t="s">
        <v>425</v>
      </c>
      <c r="DV8" s="82"/>
      <c r="DW8" s="104">
        <v>0.66</v>
      </c>
      <c r="DX8" s="82"/>
      <c r="DY8" s="104">
        <v>1.1299999999999999</v>
      </c>
      <c r="DZ8" s="82"/>
      <c r="EA8" s="104" t="s">
        <v>425</v>
      </c>
      <c r="EB8" s="82"/>
    </row>
    <row r="9" spans="1:132" s="41" customFormat="1" x14ac:dyDescent="0.2">
      <c r="A9" s="32"/>
      <c r="B9" s="39" t="s">
        <v>426</v>
      </c>
      <c r="C9" s="104">
        <v>0.82</v>
      </c>
      <c r="D9" s="82"/>
      <c r="E9" s="104" t="s">
        <v>425</v>
      </c>
      <c r="F9" s="82"/>
      <c r="G9" s="104">
        <v>0.24</v>
      </c>
      <c r="H9" s="82"/>
      <c r="I9" s="104" t="s">
        <v>425</v>
      </c>
      <c r="J9" s="82"/>
      <c r="K9" s="104" t="s">
        <v>425</v>
      </c>
      <c r="L9" s="82"/>
      <c r="M9" s="104">
        <v>0.48</v>
      </c>
      <c r="N9" s="82"/>
      <c r="O9" s="104" t="s">
        <v>425</v>
      </c>
      <c r="P9" s="82"/>
      <c r="Q9" s="104">
        <v>0.11</v>
      </c>
      <c r="R9" s="82"/>
      <c r="S9" s="104" t="s">
        <v>425</v>
      </c>
      <c r="T9" s="82"/>
      <c r="U9" s="104" t="s">
        <v>425</v>
      </c>
      <c r="V9" s="82"/>
      <c r="W9" s="104">
        <v>0.34</v>
      </c>
      <c r="X9" s="82"/>
      <c r="Y9" s="104" t="s">
        <v>425</v>
      </c>
      <c r="Z9" s="82"/>
      <c r="AA9" s="104">
        <v>0.1</v>
      </c>
      <c r="AB9" s="82"/>
      <c r="AC9" s="104" t="s">
        <v>425</v>
      </c>
      <c r="AD9" s="82"/>
      <c r="AE9" s="104">
        <v>0.34</v>
      </c>
      <c r="AF9" s="82"/>
      <c r="AG9" s="104">
        <v>0.4</v>
      </c>
      <c r="AH9" s="82"/>
      <c r="AI9" s="87" t="s">
        <v>425</v>
      </c>
      <c r="AJ9" s="103"/>
      <c r="AK9" s="88"/>
      <c r="AL9" s="104">
        <v>0.18</v>
      </c>
      <c r="AM9" s="82"/>
      <c r="AN9" s="104" t="s">
        <v>425</v>
      </c>
      <c r="AO9" s="82"/>
      <c r="AP9" s="104" t="s">
        <v>425</v>
      </c>
      <c r="AQ9" s="82"/>
      <c r="AR9" s="104" t="s">
        <v>425</v>
      </c>
      <c r="AS9" s="82"/>
      <c r="AT9" s="104">
        <v>0.32</v>
      </c>
      <c r="AU9" s="82"/>
      <c r="AV9" s="104" t="s">
        <v>425</v>
      </c>
      <c r="AW9" s="82"/>
      <c r="AX9" s="104" t="s">
        <v>425</v>
      </c>
      <c r="AY9" s="82"/>
      <c r="AZ9" s="104" t="s">
        <v>425</v>
      </c>
      <c r="BA9" s="82"/>
      <c r="BB9" s="104">
        <v>2.77</v>
      </c>
      <c r="BC9" s="82"/>
      <c r="BD9" s="104" t="s">
        <v>425</v>
      </c>
      <c r="BE9" s="82"/>
      <c r="BF9" s="104" t="s">
        <v>425</v>
      </c>
      <c r="BG9" s="82"/>
      <c r="BH9" s="104">
        <v>1.24</v>
      </c>
      <c r="BI9" s="82"/>
      <c r="BJ9" s="104" t="s">
        <v>425</v>
      </c>
      <c r="BK9" s="82"/>
      <c r="BL9" s="104">
        <v>2.27</v>
      </c>
      <c r="BM9" s="82"/>
      <c r="BN9" s="104">
        <v>0.31</v>
      </c>
      <c r="BO9" s="82"/>
      <c r="BP9" s="104">
        <v>1.24</v>
      </c>
      <c r="BQ9" s="82"/>
      <c r="BR9" s="104" t="s">
        <v>425</v>
      </c>
      <c r="BS9" s="82"/>
      <c r="BT9" s="104" t="s">
        <v>425</v>
      </c>
      <c r="BU9" s="82"/>
      <c r="BV9" s="104">
        <v>5.03</v>
      </c>
      <c r="BW9" s="82"/>
      <c r="BX9" s="104" t="s">
        <v>425</v>
      </c>
      <c r="BY9" s="82"/>
      <c r="BZ9" s="104" t="s">
        <v>425</v>
      </c>
      <c r="CA9" s="82"/>
      <c r="CB9" s="104">
        <v>0.17</v>
      </c>
      <c r="CC9" s="82"/>
      <c r="CD9" s="104" t="s">
        <v>425</v>
      </c>
      <c r="CE9" s="82"/>
      <c r="CF9" s="40" t="s">
        <v>425</v>
      </c>
      <c r="CG9" s="104" t="s">
        <v>425</v>
      </c>
      <c r="CH9" s="82"/>
      <c r="CI9" s="104" t="s">
        <v>425</v>
      </c>
      <c r="CJ9" s="82"/>
      <c r="CK9" s="104" t="s">
        <v>425</v>
      </c>
      <c r="CL9" s="82"/>
      <c r="CM9" s="104" t="s">
        <v>425</v>
      </c>
      <c r="CN9" s="82"/>
      <c r="CO9" s="104" t="s">
        <v>425</v>
      </c>
      <c r="CP9" s="82"/>
      <c r="CQ9" s="104" t="s">
        <v>425</v>
      </c>
      <c r="CR9" s="82"/>
      <c r="CS9" s="104" t="s">
        <v>425</v>
      </c>
      <c r="CT9" s="82"/>
      <c r="CU9" s="104" t="s">
        <v>425</v>
      </c>
      <c r="CV9" s="82"/>
      <c r="CW9" s="104" t="s">
        <v>425</v>
      </c>
      <c r="CX9" s="82"/>
      <c r="CY9" s="104" t="s">
        <v>425</v>
      </c>
      <c r="CZ9" s="82"/>
      <c r="DA9" s="104" t="s">
        <v>425</v>
      </c>
      <c r="DB9" s="82"/>
      <c r="DC9" s="104" t="s">
        <v>425</v>
      </c>
      <c r="DD9" s="82"/>
      <c r="DE9" s="104" t="s">
        <v>425</v>
      </c>
      <c r="DF9" s="82"/>
      <c r="DG9" s="104" t="s">
        <v>425</v>
      </c>
      <c r="DH9" s="82"/>
      <c r="DI9" s="104" t="s">
        <v>425</v>
      </c>
      <c r="DJ9" s="82"/>
      <c r="DK9" s="104">
        <v>0.04</v>
      </c>
      <c r="DL9" s="82"/>
      <c r="DM9" s="104" t="s">
        <v>425</v>
      </c>
      <c r="DN9" s="82"/>
      <c r="DO9" s="104">
        <v>0.37</v>
      </c>
      <c r="DP9" s="82"/>
      <c r="DQ9" s="104">
        <v>0.3</v>
      </c>
      <c r="DR9" s="82"/>
      <c r="DS9" s="104" t="s">
        <v>425</v>
      </c>
      <c r="DT9" s="82"/>
      <c r="DU9" s="104" t="s">
        <v>425</v>
      </c>
      <c r="DV9" s="82"/>
      <c r="DW9" s="104">
        <v>0.16</v>
      </c>
      <c r="DX9" s="82"/>
      <c r="DY9" s="104">
        <v>0.13</v>
      </c>
      <c r="DZ9" s="82"/>
      <c r="EA9" s="104" t="s">
        <v>425</v>
      </c>
      <c r="EB9" s="82"/>
    </row>
    <row r="10" spans="1:132" ht="12.75" customHeight="1" x14ac:dyDescent="0.2">
      <c r="A10" s="108">
        <v>2</v>
      </c>
      <c r="B10" s="109" t="s">
        <v>427</v>
      </c>
      <c r="C10" s="110">
        <v>2.9062840315930401</v>
      </c>
      <c r="D10" s="111"/>
      <c r="E10" s="110">
        <v>4.3904418688782902</v>
      </c>
      <c r="F10" s="111"/>
      <c r="G10" s="110">
        <v>0</v>
      </c>
      <c r="H10" s="111"/>
      <c r="I10" s="110">
        <v>0.35403866179152099</v>
      </c>
      <c r="J10" s="111"/>
      <c r="K10" s="110">
        <v>5.38119250845347</v>
      </c>
      <c r="L10" s="111"/>
      <c r="M10" s="110">
        <v>0</v>
      </c>
      <c r="N10" s="111"/>
      <c r="O10" s="110">
        <v>0.12672989711006499</v>
      </c>
      <c r="P10" s="111"/>
      <c r="Q10" s="110">
        <v>0</v>
      </c>
      <c r="R10" s="111"/>
      <c r="S10" s="110">
        <v>2.3041083613919886</v>
      </c>
      <c r="T10" s="111"/>
      <c r="U10" s="110">
        <v>0.44581194217257702</v>
      </c>
      <c r="V10" s="111"/>
      <c r="W10" s="110">
        <v>0</v>
      </c>
      <c r="X10" s="111"/>
      <c r="Y10" s="110">
        <v>1.91231522267027</v>
      </c>
      <c r="Z10" s="111"/>
      <c r="AA10" s="110">
        <v>0</v>
      </c>
      <c r="AB10" s="111"/>
      <c r="AC10" s="110">
        <v>5.5334009557955799</v>
      </c>
      <c r="AD10" s="111"/>
      <c r="AE10" s="110">
        <v>0</v>
      </c>
      <c r="AF10" s="111"/>
      <c r="AG10" s="110">
        <v>0</v>
      </c>
      <c r="AH10" s="111"/>
      <c r="AI10" s="110">
        <v>0.89838132162852702</v>
      </c>
      <c r="AJ10" s="112"/>
      <c r="AK10" s="112"/>
      <c r="AL10" s="112">
        <v>0</v>
      </c>
      <c r="AM10" s="112"/>
      <c r="AN10" s="112">
        <v>0</v>
      </c>
      <c r="AO10" s="112"/>
      <c r="AP10" s="112">
        <v>0</v>
      </c>
      <c r="AQ10" s="112"/>
      <c r="AR10" s="112">
        <v>0</v>
      </c>
      <c r="AS10" s="112"/>
      <c r="AT10" s="112">
        <v>0</v>
      </c>
      <c r="AU10" s="112"/>
      <c r="AV10" s="112">
        <v>0</v>
      </c>
      <c r="AW10" s="112"/>
      <c r="AX10" s="112">
        <v>0</v>
      </c>
      <c r="AY10" s="112"/>
      <c r="AZ10" s="112">
        <v>1.8900904881143901</v>
      </c>
      <c r="BA10" s="112"/>
      <c r="BB10" s="112">
        <v>1.2170021807065501</v>
      </c>
      <c r="BC10" s="112"/>
      <c r="BD10" s="112">
        <v>0</v>
      </c>
      <c r="BE10" s="112"/>
      <c r="BF10" s="112">
        <v>9.4745700251903902</v>
      </c>
      <c r="BG10" s="112"/>
      <c r="BH10" s="112">
        <v>0</v>
      </c>
      <c r="BI10" s="112"/>
      <c r="BJ10" s="112">
        <v>0.93957522113162595</v>
      </c>
      <c r="BK10" s="112"/>
      <c r="BL10" s="112">
        <v>0.99388664837292295</v>
      </c>
      <c r="BM10" s="112"/>
      <c r="BN10" s="112">
        <v>0</v>
      </c>
      <c r="BO10" s="112"/>
      <c r="BP10" s="112">
        <v>0</v>
      </c>
      <c r="BQ10" s="112"/>
      <c r="BR10" s="112">
        <v>0</v>
      </c>
      <c r="BS10" s="112"/>
      <c r="BT10" s="112">
        <v>0</v>
      </c>
      <c r="BU10" s="112"/>
      <c r="BV10" s="112">
        <v>0.47038995074024798</v>
      </c>
      <c r="BW10" s="112"/>
      <c r="BX10" s="112">
        <v>0</v>
      </c>
      <c r="BY10" s="112"/>
      <c r="BZ10" s="112">
        <v>0</v>
      </c>
      <c r="CA10" s="112"/>
      <c r="CB10" s="112">
        <v>0</v>
      </c>
      <c r="CC10" s="112"/>
      <c r="CD10" s="112">
        <v>0</v>
      </c>
      <c r="CE10" s="112"/>
      <c r="CF10" s="113">
        <v>0</v>
      </c>
      <c r="CG10" s="110">
        <v>0</v>
      </c>
      <c r="CH10" s="111"/>
      <c r="CI10" s="110">
        <v>0</v>
      </c>
      <c r="CJ10" s="111"/>
      <c r="CK10" s="110">
        <v>0</v>
      </c>
      <c r="CL10" s="111"/>
      <c r="CM10" s="110">
        <v>0</v>
      </c>
      <c r="CN10" s="111"/>
      <c r="CO10" s="110">
        <v>0</v>
      </c>
      <c r="CP10" s="111"/>
      <c r="CQ10" s="110">
        <v>0</v>
      </c>
      <c r="CR10" s="111"/>
      <c r="CS10" s="110">
        <v>0</v>
      </c>
      <c r="CT10" s="111"/>
      <c r="CU10" s="110">
        <v>0</v>
      </c>
      <c r="CV10" s="111"/>
      <c r="CW10" s="110">
        <v>0</v>
      </c>
      <c r="CX10" s="111"/>
      <c r="CY10" s="110">
        <v>0</v>
      </c>
      <c r="CZ10" s="111"/>
      <c r="DA10" s="110">
        <v>0</v>
      </c>
      <c r="DB10" s="111"/>
      <c r="DC10" s="110">
        <v>0</v>
      </c>
      <c r="DD10" s="111"/>
      <c r="DE10" s="110">
        <v>0</v>
      </c>
      <c r="DF10" s="111"/>
      <c r="DG10" s="110">
        <v>0</v>
      </c>
      <c r="DH10" s="111"/>
      <c r="DI10" s="110">
        <v>0.96442233836976099</v>
      </c>
      <c r="DJ10" s="111"/>
      <c r="DK10" s="110">
        <v>0</v>
      </c>
      <c r="DL10" s="111"/>
      <c r="DM10" s="110">
        <v>1.36033513206824E-2</v>
      </c>
      <c r="DN10" s="111"/>
      <c r="DO10" s="110">
        <v>0</v>
      </c>
      <c r="DP10" s="111"/>
      <c r="DQ10" s="110">
        <v>0</v>
      </c>
      <c r="DR10" s="111"/>
      <c r="DS10" s="110">
        <v>0</v>
      </c>
      <c r="DT10" s="111"/>
      <c r="DU10" s="110">
        <v>0</v>
      </c>
      <c r="DV10" s="111"/>
      <c r="DW10" s="110">
        <v>0</v>
      </c>
      <c r="DX10" s="111"/>
      <c r="DY10" s="110">
        <v>0</v>
      </c>
      <c r="DZ10" s="111"/>
      <c r="EA10" s="110">
        <v>2.40495468694284</v>
      </c>
      <c r="EB10" s="111"/>
    </row>
    <row r="11" spans="1:132" ht="12.75" customHeight="1" x14ac:dyDescent="0.2">
      <c r="A11" s="108">
        <v>3</v>
      </c>
      <c r="B11" s="109" t="s">
        <v>428</v>
      </c>
      <c r="C11" s="110">
        <v>2.4322295497446298</v>
      </c>
      <c r="D11" s="111"/>
      <c r="E11" s="110">
        <v>3.19217529035086</v>
      </c>
      <c r="F11" s="111"/>
      <c r="G11" s="110">
        <v>0</v>
      </c>
      <c r="H11" s="111"/>
      <c r="I11" s="110">
        <v>0.24451149280516099</v>
      </c>
      <c r="J11" s="111"/>
      <c r="K11" s="110">
        <v>4.0938255416095597</v>
      </c>
      <c r="L11" s="111"/>
      <c r="M11" s="110">
        <v>0</v>
      </c>
      <c r="N11" s="111"/>
      <c r="O11" s="110">
        <v>0.11794103472815699</v>
      </c>
      <c r="P11" s="111"/>
      <c r="Q11" s="110">
        <v>0</v>
      </c>
      <c r="R11" s="111"/>
      <c r="S11" s="110">
        <v>1.98161792302166</v>
      </c>
      <c r="T11" s="111"/>
      <c r="U11" s="110">
        <v>0.42510176749008699</v>
      </c>
      <c r="V11" s="111"/>
      <c r="W11" s="110">
        <v>0</v>
      </c>
      <c r="X11" s="111"/>
      <c r="Y11" s="110">
        <v>1.7021563741093599</v>
      </c>
      <c r="Z11" s="111"/>
      <c r="AA11" s="110">
        <v>0</v>
      </c>
      <c r="AB11" s="111"/>
      <c r="AC11" s="110">
        <v>4.11977858317944</v>
      </c>
      <c r="AD11" s="111"/>
      <c r="AE11" s="110">
        <v>0</v>
      </c>
      <c r="AF11" s="111"/>
      <c r="AG11" s="110">
        <v>0</v>
      </c>
      <c r="AH11" s="111"/>
      <c r="AI11" s="110">
        <v>0.85886475103522997</v>
      </c>
      <c r="AJ11" s="112"/>
      <c r="AK11" s="112"/>
      <c r="AL11" s="112">
        <v>0</v>
      </c>
      <c r="AM11" s="112"/>
      <c r="AN11" s="112">
        <v>0</v>
      </c>
      <c r="AO11" s="112"/>
      <c r="AP11" s="112">
        <v>0</v>
      </c>
      <c r="AQ11" s="112"/>
      <c r="AR11" s="112">
        <v>0</v>
      </c>
      <c r="AS11" s="112"/>
      <c r="AT11" s="112">
        <v>0</v>
      </c>
      <c r="AU11" s="112"/>
      <c r="AV11" s="112">
        <v>0</v>
      </c>
      <c r="AW11" s="112"/>
      <c r="AX11" s="112">
        <v>0</v>
      </c>
      <c r="AY11" s="112"/>
      <c r="AZ11" s="112">
        <v>1.6733827142400699</v>
      </c>
      <c r="BA11" s="112"/>
      <c r="BB11" s="112">
        <v>1.0994734343243799</v>
      </c>
      <c r="BC11" s="112"/>
      <c r="BD11" s="112">
        <v>0</v>
      </c>
      <c r="BE11" s="112"/>
      <c r="BF11" s="112">
        <v>6.9817370845269302</v>
      </c>
      <c r="BG11" s="112"/>
      <c r="BH11" s="112">
        <v>0</v>
      </c>
      <c r="BI11" s="112"/>
      <c r="BJ11" s="112">
        <v>0.87699787487884295</v>
      </c>
      <c r="BK11" s="112"/>
      <c r="BL11" s="112">
        <v>0.92132555590104404</v>
      </c>
      <c r="BM11" s="112"/>
      <c r="BN11" s="112">
        <v>0</v>
      </c>
      <c r="BO11" s="112"/>
      <c r="BP11" s="112">
        <v>0</v>
      </c>
      <c r="BQ11" s="112"/>
      <c r="BR11" s="112">
        <v>0</v>
      </c>
      <c r="BS11" s="112"/>
      <c r="BT11" s="112">
        <v>0</v>
      </c>
      <c r="BU11" s="112"/>
      <c r="BV11" s="112">
        <v>0.44223947937858199</v>
      </c>
      <c r="BW11" s="112"/>
      <c r="BX11" s="112">
        <v>0</v>
      </c>
      <c r="BY11" s="112"/>
      <c r="BZ11" s="112">
        <v>0</v>
      </c>
      <c r="CA11" s="112"/>
      <c r="CB11" s="112">
        <v>0</v>
      </c>
      <c r="CC11" s="112"/>
      <c r="CD11" s="112">
        <v>0</v>
      </c>
      <c r="CE11" s="112"/>
      <c r="CF11" s="113">
        <v>0</v>
      </c>
      <c r="CG11" s="110">
        <v>0</v>
      </c>
      <c r="CH11" s="111"/>
      <c r="CI11" s="110">
        <v>0</v>
      </c>
      <c r="CJ11" s="111"/>
      <c r="CK11" s="110">
        <v>0</v>
      </c>
      <c r="CL11" s="111"/>
      <c r="CM11" s="110">
        <v>0</v>
      </c>
      <c r="CN11" s="111"/>
      <c r="CO11" s="110">
        <v>0</v>
      </c>
      <c r="CP11" s="111"/>
      <c r="CQ11" s="110">
        <v>0</v>
      </c>
      <c r="CR11" s="111"/>
      <c r="CS11" s="110">
        <v>0</v>
      </c>
      <c r="CT11" s="111"/>
      <c r="CU11" s="110">
        <v>0</v>
      </c>
      <c r="CV11" s="111"/>
      <c r="CW11" s="110">
        <v>0</v>
      </c>
      <c r="CX11" s="111"/>
      <c r="CY11" s="110">
        <v>0</v>
      </c>
      <c r="CZ11" s="111"/>
      <c r="DA11" s="110">
        <v>0</v>
      </c>
      <c r="DB11" s="111"/>
      <c r="DC11" s="110">
        <v>0</v>
      </c>
      <c r="DD11" s="111"/>
      <c r="DE11" s="110">
        <v>0</v>
      </c>
      <c r="DF11" s="111"/>
      <c r="DG11" s="110">
        <v>0</v>
      </c>
      <c r="DH11" s="111"/>
      <c r="DI11" s="110">
        <v>0.90194528809983399</v>
      </c>
      <c r="DJ11" s="111"/>
      <c r="DK11" s="110">
        <v>0</v>
      </c>
      <c r="DL11" s="111"/>
      <c r="DM11" s="110">
        <v>0</v>
      </c>
      <c r="DN11" s="111"/>
      <c r="DO11" s="110">
        <v>0</v>
      </c>
      <c r="DP11" s="111"/>
      <c r="DQ11" s="110">
        <v>0</v>
      </c>
      <c r="DR11" s="111"/>
      <c r="DS11" s="110">
        <v>0</v>
      </c>
      <c r="DT11" s="111"/>
      <c r="DU11" s="110">
        <v>0</v>
      </c>
      <c r="DV11" s="111"/>
      <c r="DW11" s="110">
        <v>0</v>
      </c>
      <c r="DX11" s="111"/>
      <c r="DY11" s="110">
        <v>0</v>
      </c>
      <c r="DZ11" s="111"/>
      <c r="EA11" s="110">
        <v>1.93118440601259</v>
      </c>
      <c r="EB11" s="111"/>
    </row>
    <row r="12" spans="1:132" x14ac:dyDescent="0.2">
      <c r="A12" s="35">
        <v>4</v>
      </c>
      <c r="B12" s="39" t="s">
        <v>429</v>
      </c>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42"/>
      <c r="AO12" s="35"/>
      <c r="AP12" s="39"/>
      <c r="AQ12" s="43"/>
      <c r="AR12" s="39"/>
      <c r="AS12" s="43"/>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c r="BV12" s="39"/>
      <c r="BW12" s="39"/>
      <c r="BX12" s="39"/>
      <c r="BY12" s="39"/>
      <c r="BZ12" s="39"/>
      <c r="CA12" s="39"/>
      <c r="CB12" s="39"/>
      <c r="CC12" s="39"/>
      <c r="CD12" s="39"/>
      <c r="CE12" s="39"/>
      <c r="CF12" s="39"/>
      <c r="CG12" s="39"/>
      <c r="CH12" s="39"/>
      <c r="CI12" s="39"/>
      <c r="CJ12" s="39"/>
      <c r="CK12" s="39"/>
      <c r="CL12" s="39"/>
      <c r="CM12" s="39"/>
      <c r="CN12" s="39"/>
      <c r="CO12" s="39"/>
      <c r="CP12" s="39"/>
      <c r="CQ12" s="39"/>
      <c r="CR12" s="39"/>
      <c r="CS12" s="39"/>
      <c r="CT12" s="39"/>
      <c r="CU12" s="39"/>
      <c r="CV12" s="39"/>
      <c r="CW12" s="39"/>
      <c r="CX12" s="39"/>
      <c r="CY12" s="39"/>
      <c r="CZ12" s="39"/>
      <c r="DA12" s="39"/>
      <c r="DB12" s="39"/>
      <c r="DC12" s="39"/>
      <c r="DD12" s="39"/>
      <c r="DE12" s="39"/>
      <c r="DF12" s="39"/>
      <c r="DG12" s="39"/>
      <c r="DH12" s="39"/>
      <c r="DI12" s="39"/>
      <c r="DJ12" s="39"/>
      <c r="DK12" s="39"/>
      <c r="DL12" s="39"/>
      <c r="DM12" s="39"/>
      <c r="DN12" s="39"/>
      <c r="DO12" s="39"/>
      <c r="DP12" s="39"/>
      <c r="DQ12" s="39"/>
      <c r="DR12" s="39"/>
      <c r="DS12" s="39"/>
      <c r="DT12" s="39"/>
      <c r="DU12" s="39"/>
      <c r="DV12" s="39"/>
      <c r="DW12" s="39"/>
      <c r="DX12" s="39"/>
      <c r="DY12" s="39"/>
      <c r="DZ12" s="39"/>
      <c r="EA12" s="39"/>
      <c r="EB12" s="39"/>
    </row>
    <row r="13" spans="1:132" s="47" customFormat="1" ht="12.75" customHeight="1" x14ac:dyDescent="0.2">
      <c r="A13" s="44"/>
      <c r="B13" s="45" t="s">
        <v>430</v>
      </c>
      <c r="C13" s="94" t="s">
        <v>431</v>
      </c>
      <c r="D13" s="100"/>
      <c r="E13" s="94" t="s">
        <v>431</v>
      </c>
      <c r="F13" s="100"/>
      <c r="G13" s="94" t="s">
        <v>431</v>
      </c>
      <c r="H13" s="100"/>
      <c r="I13" s="94" t="s">
        <v>431</v>
      </c>
      <c r="J13" s="100"/>
      <c r="K13" s="94" t="s">
        <v>431</v>
      </c>
      <c r="L13" s="100"/>
      <c r="M13" s="94" t="s">
        <v>431</v>
      </c>
      <c r="N13" s="100"/>
      <c r="O13" s="94" t="s">
        <v>431</v>
      </c>
      <c r="P13" s="100"/>
      <c r="Q13" s="94" t="s">
        <v>431</v>
      </c>
      <c r="R13" s="100"/>
      <c r="S13" s="94" t="s">
        <v>431</v>
      </c>
      <c r="T13" s="100"/>
      <c r="U13" s="94" t="s">
        <v>431</v>
      </c>
      <c r="V13" s="100"/>
      <c r="W13" s="94" t="s">
        <v>431</v>
      </c>
      <c r="X13" s="100"/>
      <c r="Y13" s="94" t="s">
        <v>431</v>
      </c>
      <c r="Z13" s="100"/>
      <c r="AA13" s="94" t="s">
        <v>431</v>
      </c>
      <c r="AB13" s="100"/>
      <c r="AC13" s="94">
        <v>0.144833299999998</v>
      </c>
      <c r="AD13" s="100"/>
      <c r="AE13" s="94" t="s">
        <v>431</v>
      </c>
      <c r="AF13" s="100"/>
      <c r="AG13" s="94" t="s">
        <v>431</v>
      </c>
      <c r="AH13" s="100"/>
      <c r="AI13" s="94" t="s">
        <v>431</v>
      </c>
      <c r="AJ13" s="96"/>
      <c r="AK13" s="100"/>
      <c r="AL13" s="94" t="s">
        <v>431</v>
      </c>
      <c r="AM13" s="100"/>
      <c r="AN13" s="94" t="s">
        <v>431</v>
      </c>
      <c r="AO13" s="100"/>
      <c r="AP13" s="94" t="s">
        <v>431</v>
      </c>
      <c r="AQ13" s="100"/>
      <c r="AR13" s="94" t="s">
        <v>431</v>
      </c>
      <c r="AS13" s="100"/>
      <c r="AT13" s="94" t="s">
        <v>431</v>
      </c>
      <c r="AU13" s="100"/>
      <c r="AV13" s="94" t="s">
        <v>431</v>
      </c>
      <c r="AW13" s="100"/>
      <c r="AX13" s="94" t="s">
        <v>431</v>
      </c>
      <c r="AY13" s="100"/>
      <c r="AZ13" s="94" t="s">
        <v>431</v>
      </c>
      <c r="BA13" s="100"/>
      <c r="BB13" s="101">
        <v>-114703.605008</v>
      </c>
      <c r="BC13" s="102"/>
      <c r="BD13" s="94" t="s">
        <v>431</v>
      </c>
      <c r="BE13" s="100"/>
      <c r="BF13" s="94" t="s">
        <v>431</v>
      </c>
      <c r="BG13" s="100"/>
      <c r="BH13" s="94" t="s">
        <v>431</v>
      </c>
      <c r="BI13" s="100"/>
      <c r="BJ13" s="94" t="s">
        <v>431</v>
      </c>
      <c r="BK13" s="100"/>
      <c r="BL13" s="101">
        <v>-10396.869837</v>
      </c>
      <c r="BM13" s="102"/>
      <c r="BN13" s="94" t="s">
        <v>431</v>
      </c>
      <c r="BO13" s="100"/>
      <c r="BP13" s="94" t="s">
        <v>431</v>
      </c>
      <c r="BQ13" s="100"/>
      <c r="BR13" s="94" t="s">
        <v>431</v>
      </c>
      <c r="BS13" s="100"/>
      <c r="BT13" s="94" t="s">
        <v>431</v>
      </c>
      <c r="BU13" s="100"/>
      <c r="BV13" s="101">
        <v>-81386.485157999996</v>
      </c>
      <c r="BW13" s="102"/>
      <c r="BX13" s="94" t="s">
        <v>431</v>
      </c>
      <c r="BY13" s="100"/>
      <c r="BZ13" s="94" t="s">
        <v>431</v>
      </c>
      <c r="CA13" s="100"/>
      <c r="CB13" s="94">
        <v>1.2612000000000001</v>
      </c>
      <c r="CC13" s="100"/>
      <c r="CD13" s="94" t="s">
        <v>431</v>
      </c>
      <c r="CE13" s="100"/>
      <c r="CF13" s="46" t="s">
        <v>431</v>
      </c>
      <c r="CG13" s="94" t="s">
        <v>431</v>
      </c>
      <c r="CH13" s="100"/>
      <c r="CI13" s="94" t="s">
        <v>431</v>
      </c>
      <c r="CJ13" s="100"/>
      <c r="CK13" s="94" t="s">
        <v>431</v>
      </c>
      <c r="CL13" s="100"/>
      <c r="CM13" s="94" t="s">
        <v>431</v>
      </c>
      <c r="CN13" s="100"/>
      <c r="CO13" s="94" t="s">
        <v>431</v>
      </c>
      <c r="CP13" s="100"/>
      <c r="CQ13" s="94" t="s">
        <v>431</v>
      </c>
      <c r="CR13" s="100"/>
      <c r="CS13" s="94" t="s">
        <v>431</v>
      </c>
      <c r="CT13" s="100"/>
      <c r="CU13" s="94" t="s">
        <v>431</v>
      </c>
      <c r="CV13" s="100"/>
      <c r="CW13" s="94" t="s">
        <v>431</v>
      </c>
      <c r="CX13" s="100"/>
      <c r="CY13" s="94" t="s">
        <v>431</v>
      </c>
      <c r="CZ13" s="100"/>
      <c r="DA13" s="94" t="s">
        <v>431</v>
      </c>
      <c r="DB13" s="100"/>
      <c r="DC13" s="94" t="s">
        <v>431</v>
      </c>
      <c r="DD13" s="100"/>
      <c r="DE13" s="94" t="s">
        <v>431</v>
      </c>
      <c r="DF13" s="100"/>
      <c r="DG13" s="94" t="s">
        <v>431</v>
      </c>
      <c r="DH13" s="100"/>
      <c r="DI13" s="94" t="s">
        <v>431</v>
      </c>
      <c r="DJ13" s="100"/>
      <c r="DK13" s="94" t="s">
        <v>431</v>
      </c>
      <c r="DL13" s="100"/>
      <c r="DM13" s="94" t="s">
        <v>431</v>
      </c>
      <c r="DN13" s="100"/>
      <c r="DO13" s="94" t="s">
        <v>431</v>
      </c>
      <c r="DP13" s="100"/>
      <c r="DQ13" s="94" t="s">
        <v>431</v>
      </c>
      <c r="DR13" s="100"/>
      <c r="DS13" s="94" t="s">
        <v>431</v>
      </c>
      <c r="DT13" s="100"/>
      <c r="DU13" s="94" t="s">
        <v>431</v>
      </c>
      <c r="DV13" s="100"/>
      <c r="DW13" s="94">
        <v>86.172187500000007</v>
      </c>
      <c r="DX13" s="100"/>
      <c r="DY13" s="94">
        <v>54.712499999999999</v>
      </c>
      <c r="DZ13" s="100"/>
      <c r="EA13" s="94">
        <v>-22.672952599999999</v>
      </c>
      <c r="EB13" s="100"/>
    </row>
    <row r="14" spans="1:132" s="51" customFormat="1" ht="12.75" customHeight="1" x14ac:dyDescent="0.2">
      <c r="A14" s="48"/>
      <c r="B14" s="49" t="s">
        <v>432</v>
      </c>
      <c r="C14" s="91" t="s">
        <v>431</v>
      </c>
      <c r="D14" s="93"/>
      <c r="E14" s="91" t="s">
        <v>431</v>
      </c>
      <c r="F14" s="93"/>
      <c r="G14" s="91" t="s">
        <v>431</v>
      </c>
      <c r="H14" s="93"/>
      <c r="I14" s="91" t="s">
        <v>431</v>
      </c>
      <c r="J14" s="93"/>
      <c r="K14" s="91" t="s">
        <v>431</v>
      </c>
      <c r="L14" s="93"/>
      <c r="M14" s="91" t="s">
        <v>431</v>
      </c>
      <c r="N14" s="93"/>
      <c r="O14" s="91" t="s">
        <v>431</v>
      </c>
      <c r="P14" s="93"/>
      <c r="Q14" s="91" t="s">
        <v>431</v>
      </c>
      <c r="R14" s="93"/>
      <c r="S14" s="91" t="s">
        <v>431</v>
      </c>
      <c r="T14" s="93"/>
      <c r="U14" s="91" t="s">
        <v>431</v>
      </c>
      <c r="V14" s="93"/>
      <c r="W14" s="91" t="s">
        <v>431</v>
      </c>
      <c r="X14" s="93"/>
      <c r="Y14" s="91" t="s">
        <v>431</v>
      </c>
      <c r="Z14" s="93"/>
      <c r="AA14" s="91" t="s">
        <v>431</v>
      </c>
      <c r="AB14" s="93"/>
      <c r="AC14" s="91">
        <v>1.7644305072882401E-8</v>
      </c>
      <c r="AD14" s="93"/>
      <c r="AE14" s="91" t="s">
        <v>431</v>
      </c>
      <c r="AF14" s="93"/>
      <c r="AG14" s="91" t="s">
        <v>431</v>
      </c>
      <c r="AH14" s="93"/>
      <c r="AI14" s="91" t="s">
        <v>431</v>
      </c>
      <c r="AJ14" s="99"/>
      <c r="AK14" s="93"/>
      <c r="AL14" s="91" t="s">
        <v>431</v>
      </c>
      <c r="AM14" s="93"/>
      <c r="AN14" s="91" t="s">
        <v>431</v>
      </c>
      <c r="AO14" s="93"/>
      <c r="AP14" s="91" t="s">
        <v>431</v>
      </c>
      <c r="AQ14" s="93"/>
      <c r="AR14" s="91" t="s">
        <v>431</v>
      </c>
      <c r="AS14" s="93"/>
      <c r="AT14" s="91" t="s">
        <v>431</v>
      </c>
      <c r="AU14" s="93"/>
      <c r="AV14" s="91" t="s">
        <v>431</v>
      </c>
      <c r="AW14" s="93"/>
      <c r="AX14" s="91" t="s">
        <v>431</v>
      </c>
      <c r="AY14" s="93"/>
      <c r="AZ14" s="91" t="s">
        <v>431</v>
      </c>
      <c r="BA14" s="93"/>
      <c r="BB14" s="97">
        <v>-0.35784989957558833</v>
      </c>
      <c r="BC14" s="98"/>
      <c r="BD14" s="91" t="s">
        <v>431</v>
      </c>
      <c r="BE14" s="93"/>
      <c r="BF14" s="91" t="s">
        <v>431</v>
      </c>
      <c r="BG14" s="93"/>
      <c r="BH14" s="91" t="s">
        <v>431</v>
      </c>
      <c r="BI14" s="93"/>
      <c r="BJ14" s="91" t="s">
        <v>431</v>
      </c>
      <c r="BK14" s="93"/>
      <c r="BL14" s="97">
        <v>-0.28442161539555078</v>
      </c>
      <c r="BM14" s="98"/>
      <c r="BN14" s="91" t="s">
        <v>431</v>
      </c>
      <c r="BO14" s="93"/>
      <c r="BP14" s="91" t="s">
        <v>431</v>
      </c>
      <c r="BQ14" s="93"/>
      <c r="BR14" s="91" t="s">
        <v>431</v>
      </c>
      <c r="BS14" s="93"/>
      <c r="BT14" s="91" t="s">
        <v>431</v>
      </c>
      <c r="BU14" s="93"/>
      <c r="BV14" s="97">
        <v>-0.70687008538752882</v>
      </c>
      <c r="BW14" s="98"/>
      <c r="BX14" s="91" t="s">
        <v>431</v>
      </c>
      <c r="BY14" s="93"/>
      <c r="BZ14" s="91" t="s">
        <v>431</v>
      </c>
      <c r="CA14" s="93"/>
      <c r="CB14" s="91">
        <v>1.1795850658128473E-4</v>
      </c>
      <c r="CC14" s="93"/>
      <c r="CD14" s="91" t="s">
        <v>431</v>
      </c>
      <c r="CE14" s="93"/>
      <c r="CF14" s="50" t="s">
        <v>431</v>
      </c>
      <c r="CG14" s="91" t="s">
        <v>431</v>
      </c>
      <c r="CH14" s="93"/>
      <c r="CI14" s="91" t="s">
        <v>431</v>
      </c>
      <c r="CJ14" s="93"/>
      <c r="CK14" s="91" t="s">
        <v>431</v>
      </c>
      <c r="CL14" s="93"/>
      <c r="CM14" s="91" t="s">
        <v>431</v>
      </c>
      <c r="CN14" s="93"/>
      <c r="CO14" s="91" t="s">
        <v>431</v>
      </c>
      <c r="CP14" s="93"/>
      <c r="CQ14" s="91" t="s">
        <v>431</v>
      </c>
      <c r="CR14" s="93"/>
      <c r="CS14" s="91" t="s">
        <v>431</v>
      </c>
      <c r="CT14" s="93"/>
      <c r="CU14" s="91" t="s">
        <v>431</v>
      </c>
      <c r="CV14" s="93"/>
      <c r="CW14" s="91" t="s">
        <v>431</v>
      </c>
      <c r="CX14" s="93"/>
      <c r="CY14" s="91" t="s">
        <v>431</v>
      </c>
      <c r="CZ14" s="93"/>
      <c r="DA14" s="91" t="s">
        <v>431</v>
      </c>
      <c r="DB14" s="93"/>
      <c r="DC14" s="91" t="s">
        <v>431</v>
      </c>
      <c r="DD14" s="93"/>
      <c r="DE14" s="91" t="s">
        <v>431</v>
      </c>
      <c r="DF14" s="93"/>
      <c r="DG14" s="91" t="s">
        <v>431</v>
      </c>
      <c r="DH14" s="93"/>
      <c r="DI14" s="91" t="s">
        <v>431</v>
      </c>
      <c r="DJ14" s="93"/>
      <c r="DK14" s="91" t="s">
        <v>431</v>
      </c>
      <c r="DL14" s="93"/>
      <c r="DM14" s="91" t="s">
        <v>431</v>
      </c>
      <c r="DN14" s="93"/>
      <c r="DO14" s="91" t="s">
        <v>431</v>
      </c>
      <c r="DP14" s="93"/>
      <c r="DQ14" s="91" t="s">
        <v>431</v>
      </c>
      <c r="DR14" s="93"/>
      <c r="DS14" s="91" t="s">
        <v>431</v>
      </c>
      <c r="DT14" s="93"/>
      <c r="DU14" s="91" t="s">
        <v>431</v>
      </c>
      <c r="DV14" s="93"/>
      <c r="DW14" s="91">
        <v>1.1534915008607079E-3</v>
      </c>
      <c r="DX14" s="93"/>
      <c r="DY14" s="91">
        <v>1.5943500438093893E-3</v>
      </c>
      <c r="DZ14" s="93"/>
      <c r="EA14" s="91">
        <v>-2.8460237887186803E-4</v>
      </c>
      <c r="EB14" s="93"/>
    </row>
    <row r="15" spans="1:132" ht="24" customHeight="1" x14ac:dyDescent="0.2">
      <c r="A15" s="35">
        <v>5</v>
      </c>
      <c r="B15" s="52" t="s">
        <v>433</v>
      </c>
      <c r="C15" s="81" t="s">
        <v>434</v>
      </c>
      <c r="D15" s="82"/>
      <c r="E15" s="81" t="s">
        <v>434</v>
      </c>
      <c r="F15" s="82"/>
      <c r="G15" s="81" t="s">
        <v>431</v>
      </c>
      <c r="H15" s="89"/>
      <c r="I15" s="81" t="s">
        <v>434</v>
      </c>
      <c r="J15" s="89"/>
      <c r="K15" s="81" t="s">
        <v>431</v>
      </c>
      <c r="L15" s="82"/>
      <c r="M15" s="81" t="s">
        <v>431</v>
      </c>
      <c r="N15" s="89"/>
      <c r="O15" s="81" t="s">
        <v>431</v>
      </c>
      <c r="P15" s="89"/>
      <c r="Q15" s="81" t="s">
        <v>431</v>
      </c>
      <c r="R15" s="82"/>
      <c r="S15" s="81" t="s">
        <v>434</v>
      </c>
      <c r="T15" s="82"/>
      <c r="U15" s="81" t="s">
        <v>434</v>
      </c>
      <c r="V15" s="82"/>
      <c r="W15" s="81" t="s">
        <v>431</v>
      </c>
      <c r="X15" s="89"/>
      <c r="Y15" s="81" t="s">
        <v>431</v>
      </c>
      <c r="Z15" s="82"/>
      <c r="AA15" s="81" t="s">
        <v>431</v>
      </c>
      <c r="AB15" s="82"/>
      <c r="AC15" s="81" t="s">
        <v>431</v>
      </c>
      <c r="AD15" s="82"/>
      <c r="AE15" s="81" t="s">
        <v>431</v>
      </c>
      <c r="AF15" s="82"/>
      <c r="AG15" s="81" t="s">
        <v>431</v>
      </c>
      <c r="AH15" s="89"/>
      <c r="AI15" s="81" t="s">
        <v>431</v>
      </c>
      <c r="AJ15" s="90"/>
      <c r="AK15" s="82"/>
      <c r="AL15" s="81" t="s">
        <v>431</v>
      </c>
      <c r="AM15" s="82"/>
      <c r="AN15" s="81" t="s">
        <v>431</v>
      </c>
      <c r="AO15" s="89"/>
      <c r="AP15" s="81" t="s">
        <v>431</v>
      </c>
      <c r="AQ15" s="89"/>
      <c r="AR15" s="81" t="s">
        <v>431</v>
      </c>
      <c r="AS15" s="89"/>
      <c r="AT15" s="87" t="s">
        <v>431</v>
      </c>
      <c r="AU15" s="88"/>
      <c r="AV15" s="87" t="s">
        <v>431</v>
      </c>
      <c r="AW15" s="88"/>
      <c r="AX15" s="87" t="s">
        <v>431</v>
      </c>
      <c r="AY15" s="88"/>
      <c r="AZ15" s="87" t="s">
        <v>431</v>
      </c>
      <c r="BA15" s="88"/>
      <c r="BB15" s="87" t="s">
        <v>431</v>
      </c>
      <c r="BC15" s="88"/>
      <c r="BD15" s="87" t="s">
        <v>431</v>
      </c>
      <c r="BE15" s="88"/>
      <c r="BF15" s="87" t="s">
        <v>431</v>
      </c>
      <c r="BG15" s="88"/>
      <c r="BH15" s="87" t="s">
        <v>431</v>
      </c>
      <c r="BI15" s="88"/>
      <c r="BJ15" s="87" t="s">
        <v>431</v>
      </c>
      <c r="BK15" s="88"/>
      <c r="BL15" s="81" t="s">
        <v>431</v>
      </c>
      <c r="BM15" s="82"/>
      <c r="BN15" s="81" t="s">
        <v>431</v>
      </c>
      <c r="BO15" s="82"/>
      <c r="BP15" s="81" t="s">
        <v>431</v>
      </c>
      <c r="BQ15" s="82"/>
      <c r="BR15" s="81" t="s">
        <v>431</v>
      </c>
      <c r="BS15" s="82"/>
      <c r="BT15" s="81" t="s">
        <v>431</v>
      </c>
      <c r="BU15" s="82"/>
      <c r="BV15" s="81" t="s">
        <v>431</v>
      </c>
      <c r="BW15" s="82"/>
      <c r="BX15" s="81" t="s">
        <v>431</v>
      </c>
      <c r="BY15" s="82"/>
      <c r="BZ15" s="81" t="s">
        <v>431</v>
      </c>
      <c r="CA15" s="82"/>
      <c r="CB15" s="81" t="s">
        <v>431</v>
      </c>
      <c r="CC15" s="82"/>
      <c r="CD15" s="81" t="s">
        <v>431</v>
      </c>
      <c r="CE15" s="82"/>
      <c r="CF15" s="53"/>
      <c r="CG15" s="81" t="s">
        <v>431</v>
      </c>
      <c r="CH15" s="82"/>
      <c r="CI15" s="81" t="s">
        <v>431</v>
      </c>
      <c r="CJ15" s="82"/>
      <c r="CK15" s="81" t="s">
        <v>431</v>
      </c>
      <c r="CL15" s="82"/>
      <c r="CM15" s="81" t="s">
        <v>431</v>
      </c>
      <c r="CN15" s="82"/>
      <c r="CO15" s="81" t="s">
        <v>431</v>
      </c>
      <c r="CP15" s="82"/>
      <c r="CQ15" s="81" t="s">
        <v>431</v>
      </c>
      <c r="CR15" s="82"/>
      <c r="CS15" s="81" t="s">
        <v>431</v>
      </c>
      <c r="CT15" s="82"/>
      <c r="CU15" s="81" t="s">
        <v>431</v>
      </c>
      <c r="CV15" s="82"/>
      <c r="CW15" s="81" t="s">
        <v>431</v>
      </c>
      <c r="CX15" s="82"/>
      <c r="CY15" s="81" t="s">
        <v>431</v>
      </c>
      <c r="CZ15" s="82"/>
      <c r="DA15" s="81" t="s">
        <v>431</v>
      </c>
      <c r="DB15" s="82"/>
      <c r="DC15" s="81" t="s">
        <v>431</v>
      </c>
      <c r="DD15" s="82"/>
      <c r="DE15" s="81" t="s">
        <v>431</v>
      </c>
      <c r="DF15" s="82"/>
      <c r="DG15" s="81" t="s">
        <v>431</v>
      </c>
      <c r="DH15" s="82"/>
      <c r="DI15" s="81" t="s">
        <v>431</v>
      </c>
      <c r="DJ15" s="82"/>
      <c r="DK15" s="81" t="s">
        <v>431</v>
      </c>
      <c r="DL15" s="82"/>
      <c r="DM15" s="81" t="s">
        <v>431</v>
      </c>
      <c r="DN15" s="82"/>
      <c r="DO15" s="81" t="s">
        <v>431</v>
      </c>
      <c r="DP15" s="82"/>
      <c r="DQ15" s="81" t="s">
        <v>431</v>
      </c>
      <c r="DR15" s="82"/>
      <c r="DS15" s="81" t="s">
        <v>431</v>
      </c>
      <c r="DT15" s="82"/>
      <c r="DU15" s="81" t="s">
        <v>431</v>
      </c>
      <c r="DV15" s="82"/>
      <c r="DW15" s="81" t="s">
        <v>431</v>
      </c>
      <c r="DX15" s="82"/>
      <c r="DY15" s="81" t="s">
        <v>431</v>
      </c>
      <c r="DZ15" s="82"/>
      <c r="EA15" s="81" t="s">
        <v>431</v>
      </c>
      <c r="EB15" s="82"/>
    </row>
    <row r="16" spans="1:132" ht="12.75" customHeight="1" x14ac:dyDescent="0.2">
      <c r="A16" s="35">
        <v>6</v>
      </c>
      <c r="B16" s="39" t="s">
        <v>435</v>
      </c>
      <c r="C16" s="94" t="s">
        <v>431</v>
      </c>
      <c r="D16" s="95"/>
      <c r="E16" s="94" t="s">
        <v>431</v>
      </c>
      <c r="F16" s="95"/>
      <c r="G16" s="94" t="s">
        <v>431</v>
      </c>
      <c r="H16" s="95"/>
      <c r="I16" s="94" t="s">
        <v>431</v>
      </c>
      <c r="J16" s="95"/>
      <c r="K16" s="94" t="s">
        <v>431</v>
      </c>
      <c r="L16" s="95"/>
      <c r="M16" s="94" t="s">
        <v>431</v>
      </c>
      <c r="N16" s="95"/>
      <c r="O16" s="94" t="s">
        <v>431</v>
      </c>
      <c r="P16" s="95"/>
      <c r="Q16" s="94" t="s">
        <v>431</v>
      </c>
      <c r="R16" s="95"/>
      <c r="S16" s="94" t="s">
        <v>431</v>
      </c>
      <c r="T16" s="95"/>
      <c r="U16" s="94" t="s">
        <v>431</v>
      </c>
      <c r="V16" s="95"/>
      <c r="W16" s="94" t="s">
        <v>431</v>
      </c>
      <c r="X16" s="95"/>
      <c r="Y16" s="94" t="s">
        <v>431</v>
      </c>
      <c r="Z16" s="95"/>
      <c r="AA16" s="94" t="s">
        <v>431</v>
      </c>
      <c r="AB16" s="95"/>
      <c r="AC16" s="94" t="s">
        <v>431</v>
      </c>
      <c r="AD16" s="95"/>
      <c r="AE16" s="94" t="s">
        <v>431</v>
      </c>
      <c r="AF16" s="95"/>
      <c r="AG16" s="94" t="s">
        <v>431</v>
      </c>
      <c r="AH16" s="95"/>
      <c r="AI16" s="94" t="s">
        <v>431</v>
      </c>
      <c r="AJ16" s="96"/>
      <c r="AK16" s="95"/>
      <c r="AL16" s="94">
        <v>12717.306769499997</v>
      </c>
      <c r="AM16" s="95"/>
      <c r="AN16" s="94">
        <v>12187.6502022</v>
      </c>
      <c r="AO16" s="95"/>
      <c r="AP16" s="94">
        <v>75464.086328599995</v>
      </c>
      <c r="AQ16" s="95"/>
      <c r="AR16" s="94">
        <v>10761.912458699999</v>
      </c>
      <c r="AS16" s="95"/>
      <c r="AT16" s="94" t="s">
        <v>431</v>
      </c>
      <c r="AU16" s="95"/>
      <c r="AV16" s="94">
        <v>5710.4872105999993</v>
      </c>
      <c r="AW16" s="95"/>
      <c r="AX16" s="94">
        <v>36039.749445100002</v>
      </c>
      <c r="AY16" s="95"/>
      <c r="AZ16" s="94" t="s">
        <v>431</v>
      </c>
      <c r="BA16" s="95"/>
      <c r="BB16" s="94" t="s">
        <v>431</v>
      </c>
      <c r="BC16" s="95"/>
      <c r="BD16" s="94">
        <v>5313.7279970999998</v>
      </c>
      <c r="BE16" s="95"/>
      <c r="BF16" s="94" t="s">
        <v>431</v>
      </c>
      <c r="BG16" s="95"/>
      <c r="BH16" s="94" t="s">
        <v>431</v>
      </c>
      <c r="BI16" s="95"/>
      <c r="BJ16" s="94" t="s">
        <v>431</v>
      </c>
      <c r="BK16" s="95"/>
      <c r="BL16" s="94" t="s">
        <v>431</v>
      </c>
      <c r="BM16" s="95"/>
      <c r="BN16" s="94" t="s">
        <v>431</v>
      </c>
      <c r="BO16" s="95"/>
      <c r="BP16" s="94" t="s">
        <v>431</v>
      </c>
      <c r="BQ16" s="95"/>
      <c r="BR16" s="94" t="s">
        <v>431</v>
      </c>
      <c r="BS16" s="95"/>
      <c r="BT16" s="94" t="s">
        <v>431</v>
      </c>
      <c r="BU16" s="95"/>
      <c r="BV16" s="94" t="s">
        <v>431</v>
      </c>
      <c r="BW16" s="95"/>
      <c r="BX16" s="94" t="s">
        <v>431</v>
      </c>
      <c r="BY16" s="95"/>
      <c r="BZ16" s="94" t="s">
        <v>431</v>
      </c>
      <c r="CA16" s="95"/>
      <c r="CB16" s="94" t="s">
        <v>431</v>
      </c>
      <c r="CC16" s="95"/>
      <c r="CD16" s="94" t="s">
        <v>431</v>
      </c>
      <c r="CE16" s="95"/>
      <c r="CF16" s="46" t="s">
        <v>431</v>
      </c>
      <c r="CG16" s="94" t="s">
        <v>431</v>
      </c>
      <c r="CH16" s="95"/>
      <c r="CI16" s="94" t="s">
        <v>431</v>
      </c>
      <c r="CJ16" s="95"/>
      <c r="CK16" s="94" t="s">
        <v>431</v>
      </c>
      <c r="CL16" s="95"/>
      <c r="CM16" s="94" t="s">
        <v>431</v>
      </c>
      <c r="CN16" s="95"/>
      <c r="CO16" s="94" t="s">
        <v>431</v>
      </c>
      <c r="CP16" s="95"/>
      <c r="CQ16" s="94" t="s">
        <v>431</v>
      </c>
      <c r="CR16" s="95"/>
      <c r="CS16" s="94" t="s">
        <v>431</v>
      </c>
      <c r="CT16" s="95"/>
      <c r="CU16" s="94" t="s">
        <v>431</v>
      </c>
      <c r="CV16" s="95"/>
      <c r="CW16" s="94" t="s">
        <v>431</v>
      </c>
      <c r="CX16" s="95"/>
      <c r="CY16" s="94" t="s">
        <v>431</v>
      </c>
      <c r="CZ16" s="95"/>
      <c r="DA16" s="94" t="s">
        <v>431</v>
      </c>
      <c r="DB16" s="95"/>
      <c r="DC16" s="94" t="s">
        <v>431</v>
      </c>
      <c r="DD16" s="95"/>
      <c r="DE16" s="94" t="s">
        <v>431</v>
      </c>
      <c r="DF16" s="95"/>
      <c r="DG16" s="94" t="s">
        <v>431</v>
      </c>
      <c r="DH16" s="95"/>
      <c r="DI16" s="94" t="s">
        <v>431</v>
      </c>
      <c r="DJ16" s="95"/>
      <c r="DK16" s="94">
        <v>9174.1370378000011</v>
      </c>
      <c r="DL16" s="95"/>
      <c r="DM16" s="94" t="s">
        <v>431</v>
      </c>
      <c r="DN16" s="95"/>
      <c r="DO16" s="94" t="s">
        <v>431</v>
      </c>
      <c r="DP16" s="95"/>
      <c r="DQ16" s="94" t="s">
        <v>431</v>
      </c>
      <c r="DR16" s="95"/>
      <c r="DS16" s="94" t="s">
        <v>431</v>
      </c>
      <c r="DT16" s="95"/>
      <c r="DU16" s="94" t="s">
        <v>431</v>
      </c>
      <c r="DV16" s="95"/>
      <c r="DW16" s="94" t="s">
        <v>431</v>
      </c>
      <c r="DX16" s="95"/>
      <c r="DY16" s="94">
        <v>8461.2672031999991</v>
      </c>
      <c r="DZ16" s="95"/>
      <c r="EA16" s="94" t="s">
        <v>431</v>
      </c>
      <c r="EB16" s="95"/>
    </row>
    <row r="17" spans="1:132" x14ac:dyDescent="0.2">
      <c r="A17" s="35">
        <v>7</v>
      </c>
      <c r="B17" s="39" t="s">
        <v>436</v>
      </c>
      <c r="C17" s="39"/>
      <c r="D17" s="39"/>
      <c r="E17" s="39"/>
      <c r="F17" s="39"/>
      <c r="G17" s="39"/>
      <c r="H17" s="39"/>
      <c r="I17" s="39"/>
      <c r="J17" s="39"/>
      <c r="K17" s="39"/>
      <c r="L17" s="39"/>
      <c r="M17" s="39"/>
      <c r="N17" s="39"/>
      <c r="O17" s="39"/>
      <c r="P17" s="39"/>
      <c r="Q17" s="39"/>
      <c r="R17" s="39"/>
      <c r="S17" s="39"/>
      <c r="T17" s="39"/>
      <c r="U17" s="39"/>
      <c r="V17" s="39"/>
      <c r="W17" s="54"/>
      <c r="X17" s="55"/>
      <c r="Y17" s="55"/>
      <c r="Z17" s="55"/>
      <c r="AA17" s="55"/>
      <c r="AB17" s="55"/>
      <c r="AC17" s="39"/>
      <c r="AD17" s="39"/>
      <c r="AE17" s="55"/>
      <c r="AF17" s="55"/>
      <c r="AG17" s="39"/>
      <c r="AH17" s="39"/>
      <c r="AI17" s="55"/>
      <c r="AJ17" s="55"/>
      <c r="AK17" s="55"/>
      <c r="AL17" s="55"/>
      <c r="AM17" s="55"/>
      <c r="AN17" s="42"/>
      <c r="AO17" s="35"/>
      <c r="AP17" s="42"/>
      <c r="AQ17" s="35"/>
      <c r="AR17" s="42"/>
      <c r="AS17" s="35"/>
      <c r="AT17" s="39"/>
      <c r="AU17" s="39"/>
      <c r="AV17" s="39"/>
      <c r="AW17" s="39"/>
      <c r="AX17" s="39"/>
      <c r="AY17" s="39"/>
      <c r="AZ17" s="39"/>
      <c r="BA17" s="39"/>
      <c r="BB17" s="39"/>
      <c r="BC17" s="39"/>
      <c r="BD17" s="39"/>
      <c r="BE17" s="39"/>
      <c r="BF17" s="39"/>
      <c r="BG17" s="39"/>
      <c r="BH17" s="39"/>
      <c r="BI17" s="39"/>
      <c r="BJ17" s="39"/>
      <c r="BK17" s="39"/>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39"/>
      <c r="CT17" s="39"/>
      <c r="CU17" s="39"/>
      <c r="CV17" s="39"/>
      <c r="CW17" s="3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DY17" s="39"/>
      <c r="DZ17" s="39"/>
      <c r="EA17" s="39"/>
      <c r="EB17" s="39"/>
    </row>
    <row r="18" spans="1:132" ht="12.75" customHeight="1" x14ac:dyDescent="0.2">
      <c r="A18" s="35"/>
      <c r="B18" s="56" t="s">
        <v>430</v>
      </c>
      <c r="C18" s="81">
        <v>0</v>
      </c>
      <c r="D18" s="82"/>
      <c r="E18" s="81" t="s">
        <v>431</v>
      </c>
      <c r="F18" s="82"/>
      <c r="G18" s="81">
        <v>0</v>
      </c>
      <c r="H18" s="89"/>
      <c r="I18" s="81" t="s">
        <v>431</v>
      </c>
      <c r="J18" s="89"/>
      <c r="K18" s="81" t="s">
        <v>431</v>
      </c>
      <c r="L18" s="82"/>
      <c r="M18" s="81" t="s">
        <v>431</v>
      </c>
      <c r="N18" s="89"/>
      <c r="O18" s="81" t="s">
        <v>431</v>
      </c>
      <c r="P18" s="89"/>
      <c r="Q18" s="81" t="s">
        <v>431</v>
      </c>
      <c r="R18" s="89"/>
      <c r="S18" s="81" t="s">
        <v>431</v>
      </c>
      <c r="T18" s="89"/>
      <c r="U18" s="81" t="s">
        <v>431</v>
      </c>
      <c r="V18" s="89"/>
      <c r="W18" s="81">
        <v>2.88</v>
      </c>
      <c r="X18" s="89"/>
      <c r="Y18" s="81" t="s">
        <v>431</v>
      </c>
      <c r="Z18" s="82"/>
      <c r="AA18" s="81" t="s">
        <v>431</v>
      </c>
      <c r="AB18" s="82"/>
      <c r="AC18" s="81" t="s">
        <v>431</v>
      </c>
      <c r="AD18" s="82"/>
      <c r="AE18" s="81" t="s">
        <v>431</v>
      </c>
      <c r="AF18" s="82"/>
      <c r="AG18" s="81" t="s">
        <v>431</v>
      </c>
      <c r="AH18" s="89"/>
      <c r="AI18" s="81" t="s">
        <v>431</v>
      </c>
      <c r="AJ18" s="90"/>
      <c r="AK18" s="82"/>
      <c r="AL18" s="81" t="s">
        <v>431</v>
      </c>
      <c r="AM18" s="82"/>
      <c r="AN18" s="81" t="s">
        <v>431</v>
      </c>
      <c r="AO18" s="89"/>
      <c r="AP18" s="81" t="s">
        <v>431</v>
      </c>
      <c r="AQ18" s="89"/>
      <c r="AR18" s="81" t="s">
        <v>431</v>
      </c>
      <c r="AS18" s="89"/>
      <c r="AT18" s="87" t="s">
        <v>431</v>
      </c>
      <c r="AU18" s="88"/>
      <c r="AV18" s="87" t="s">
        <v>431</v>
      </c>
      <c r="AW18" s="88"/>
      <c r="AX18" s="87" t="s">
        <v>431</v>
      </c>
      <c r="AY18" s="88"/>
      <c r="AZ18" s="87" t="s">
        <v>431</v>
      </c>
      <c r="BA18" s="88"/>
      <c r="BB18" s="87" t="s">
        <v>431</v>
      </c>
      <c r="BC18" s="88"/>
      <c r="BD18" s="87" t="s">
        <v>431</v>
      </c>
      <c r="BE18" s="88"/>
      <c r="BF18" s="87" t="s">
        <v>431</v>
      </c>
      <c r="BG18" s="88"/>
      <c r="BH18" s="87" t="s">
        <v>431</v>
      </c>
      <c r="BI18" s="88"/>
      <c r="BJ18" s="87" t="s">
        <v>431</v>
      </c>
      <c r="BK18" s="88"/>
      <c r="BL18" s="81" t="s">
        <v>431</v>
      </c>
      <c r="BM18" s="82"/>
      <c r="BN18" s="81" t="s">
        <v>431</v>
      </c>
      <c r="BO18" s="82"/>
      <c r="BP18" s="81" t="s">
        <v>431</v>
      </c>
      <c r="BQ18" s="82"/>
      <c r="BR18" s="81" t="s">
        <v>431</v>
      </c>
      <c r="BS18" s="82"/>
      <c r="BT18" s="81" t="s">
        <v>431</v>
      </c>
      <c r="BU18" s="82"/>
      <c r="BV18" s="81" t="s">
        <v>431</v>
      </c>
      <c r="BW18" s="82"/>
      <c r="BX18" s="81" t="s">
        <v>431</v>
      </c>
      <c r="BY18" s="82"/>
      <c r="BZ18" s="81" t="s">
        <v>431</v>
      </c>
      <c r="CA18" s="82"/>
      <c r="CB18" s="81" t="s">
        <v>431</v>
      </c>
      <c r="CC18" s="82"/>
      <c r="CD18" s="81" t="s">
        <v>431</v>
      </c>
      <c r="CE18" s="82"/>
      <c r="CF18" s="53"/>
      <c r="CG18" s="81" t="s">
        <v>431</v>
      </c>
      <c r="CH18" s="82"/>
      <c r="CI18" s="81" t="s">
        <v>431</v>
      </c>
      <c r="CJ18" s="82"/>
      <c r="CK18" s="81" t="s">
        <v>431</v>
      </c>
      <c r="CL18" s="82"/>
      <c r="CM18" s="81" t="s">
        <v>431</v>
      </c>
      <c r="CN18" s="82"/>
      <c r="CO18" s="81" t="s">
        <v>431</v>
      </c>
      <c r="CP18" s="82"/>
      <c r="CQ18" s="81" t="s">
        <v>431</v>
      </c>
      <c r="CR18" s="82"/>
      <c r="CS18" s="81" t="s">
        <v>431</v>
      </c>
      <c r="CT18" s="82"/>
      <c r="CU18" s="81" t="s">
        <v>431</v>
      </c>
      <c r="CV18" s="82"/>
      <c r="CW18" s="81" t="s">
        <v>431</v>
      </c>
      <c r="CX18" s="82"/>
      <c r="CY18" s="81" t="s">
        <v>431</v>
      </c>
      <c r="CZ18" s="82"/>
      <c r="DA18" s="81" t="s">
        <v>431</v>
      </c>
      <c r="DB18" s="82"/>
      <c r="DC18" s="81" t="s">
        <v>431</v>
      </c>
      <c r="DD18" s="82"/>
      <c r="DE18" s="81" t="s">
        <v>431</v>
      </c>
      <c r="DF18" s="82"/>
      <c r="DG18" s="81" t="s">
        <v>431</v>
      </c>
      <c r="DH18" s="82"/>
      <c r="DI18" s="81" t="s">
        <v>431</v>
      </c>
      <c r="DJ18" s="82"/>
      <c r="DK18" s="81" t="s">
        <v>431</v>
      </c>
      <c r="DL18" s="82"/>
      <c r="DM18" s="81" t="s">
        <v>431</v>
      </c>
      <c r="DN18" s="82"/>
      <c r="DO18" s="81" t="s">
        <v>431</v>
      </c>
      <c r="DP18" s="82"/>
      <c r="DQ18" s="81" t="s">
        <v>431</v>
      </c>
      <c r="DR18" s="82"/>
      <c r="DS18" s="81" t="s">
        <v>431</v>
      </c>
      <c r="DT18" s="82"/>
      <c r="DU18" s="81" t="s">
        <v>431</v>
      </c>
      <c r="DV18" s="82"/>
      <c r="DW18" s="81" t="s">
        <v>431</v>
      </c>
      <c r="DX18" s="82"/>
      <c r="DY18" s="81" t="s">
        <v>431</v>
      </c>
      <c r="DZ18" s="82"/>
      <c r="EA18" s="81" t="s">
        <v>431</v>
      </c>
      <c r="EB18" s="82"/>
    </row>
    <row r="19" spans="1:132" ht="12.75" customHeight="1" x14ac:dyDescent="0.2">
      <c r="A19" s="35"/>
      <c r="B19" s="56" t="s">
        <v>437</v>
      </c>
      <c r="C19" s="91">
        <v>0</v>
      </c>
      <c r="D19" s="93"/>
      <c r="E19" s="81" t="s">
        <v>431</v>
      </c>
      <c r="F19" s="82"/>
      <c r="G19" s="91">
        <v>0</v>
      </c>
      <c r="H19" s="92"/>
      <c r="I19" s="81" t="s">
        <v>431</v>
      </c>
      <c r="J19" s="89"/>
      <c r="K19" s="81" t="s">
        <v>431</v>
      </c>
      <c r="L19" s="82"/>
      <c r="M19" s="81" t="s">
        <v>431</v>
      </c>
      <c r="N19" s="89"/>
      <c r="O19" s="81" t="s">
        <v>431</v>
      </c>
      <c r="P19" s="89"/>
      <c r="Q19" s="81" t="s">
        <v>431</v>
      </c>
      <c r="R19" s="89"/>
      <c r="S19" s="81" t="s">
        <v>431</v>
      </c>
      <c r="T19" s="89"/>
      <c r="U19" s="81" t="s">
        <v>431</v>
      </c>
      <c r="V19" s="89"/>
      <c r="W19" s="91">
        <v>0</v>
      </c>
      <c r="X19" s="92"/>
      <c r="Y19" s="81" t="s">
        <v>431</v>
      </c>
      <c r="Z19" s="82"/>
      <c r="AA19" s="81" t="s">
        <v>431</v>
      </c>
      <c r="AB19" s="82"/>
      <c r="AC19" s="81" t="s">
        <v>431</v>
      </c>
      <c r="AD19" s="82"/>
      <c r="AE19" s="81" t="s">
        <v>431</v>
      </c>
      <c r="AF19" s="82"/>
      <c r="AG19" s="81" t="s">
        <v>431</v>
      </c>
      <c r="AH19" s="89"/>
      <c r="AI19" s="81" t="s">
        <v>431</v>
      </c>
      <c r="AJ19" s="90"/>
      <c r="AK19" s="82"/>
      <c r="AL19" s="81" t="s">
        <v>431</v>
      </c>
      <c r="AM19" s="82"/>
      <c r="AN19" s="81" t="s">
        <v>431</v>
      </c>
      <c r="AO19" s="89"/>
      <c r="AP19" s="81" t="s">
        <v>431</v>
      </c>
      <c r="AQ19" s="89"/>
      <c r="AR19" s="81" t="s">
        <v>431</v>
      </c>
      <c r="AS19" s="89"/>
      <c r="AT19" s="87" t="s">
        <v>431</v>
      </c>
      <c r="AU19" s="88"/>
      <c r="AV19" s="87" t="s">
        <v>431</v>
      </c>
      <c r="AW19" s="88"/>
      <c r="AX19" s="87" t="s">
        <v>431</v>
      </c>
      <c r="AY19" s="88"/>
      <c r="AZ19" s="87" t="s">
        <v>431</v>
      </c>
      <c r="BA19" s="88"/>
      <c r="BB19" s="87" t="s">
        <v>431</v>
      </c>
      <c r="BC19" s="88"/>
      <c r="BD19" s="87" t="s">
        <v>431</v>
      </c>
      <c r="BE19" s="88"/>
      <c r="BF19" s="87" t="s">
        <v>431</v>
      </c>
      <c r="BG19" s="88"/>
      <c r="BH19" s="87" t="s">
        <v>431</v>
      </c>
      <c r="BI19" s="88"/>
      <c r="BJ19" s="87" t="s">
        <v>431</v>
      </c>
      <c r="BK19" s="88"/>
      <c r="BL19" s="81" t="s">
        <v>431</v>
      </c>
      <c r="BM19" s="82"/>
      <c r="BN19" s="81" t="s">
        <v>431</v>
      </c>
      <c r="BO19" s="82"/>
      <c r="BP19" s="81" t="s">
        <v>431</v>
      </c>
      <c r="BQ19" s="82"/>
      <c r="BR19" s="81" t="s">
        <v>431</v>
      </c>
      <c r="BS19" s="82"/>
      <c r="BT19" s="81" t="s">
        <v>431</v>
      </c>
      <c r="BU19" s="82"/>
      <c r="BV19" s="81" t="s">
        <v>431</v>
      </c>
      <c r="BW19" s="82"/>
      <c r="BX19" s="81" t="s">
        <v>431</v>
      </c>
      <c r="BY19" s="82"/>
      <c r="BZ19" s="81" t="s">
        <v>431</v>
      </c>
      <c r="CA19" s="82"/>
      <c r="CB19" s="81" t="s">
        <v>431</v>
      </c>
      <c r="CC19" s="82"/>
      <c r="CD19" s="81" t="s">
        <v>431</v>
      </c>
      <c r="CE19" s="82"/>
      <c r="CF19" s="53"/>
      <c r="CG19" s="81" t="s">
        <v>431</v>
      </c>
      <c r="CH19" s="82"/>
      <c r="CI19" s="81" t="s">
        <v>431</v>
      </c>
      <c r="CJ19" s="82"/>
      <c r="CK19" s="81" t="s">
        <v>431</v>
      </c>
      <c r="CL19" s="82"/>
      <c r="CM19" s="81" t="s">
        <v>431</v>
      </c>
      <c r="CN19" s="82"/>
      <c r="CO19" s="81" t="s">
        <v>431</v>
      </c>
      <c r="CP19" s="82"/>
      <c r="CQ19" s="81" t="s">
        <v>431</v>
      </c>
      <c r="CR19" s="82"/>
      <c r="CS19" s="81" t="s">
        <v>431</v>
      </c>
      <c r="CT19" s="82"/>
      <c r="CU19" s="81" t="s">
        <v>431</v>
      </c>
      <c r="CV19" s="82"/>
      <c r="CW19" s="81" t="s">
        <v>431</v>
      </c>
      <c r="CX19" s="82"/>
      <c r="CY19" s="81" t="s">
        <v>431</v>
      </c>
      <c r="CZ19" s="82"/>
      <c r="DA19" s="81" t="s">
        <v>431</v>
      </c>
      <c r="DB19" s="82"/>
      <c r="DC19" s="81" t="s">
        <v>431</v>
      </c>
      <c r="DD19" s="82"/>
      <c r="DE19" s="81" t="s">
        <v>431</v>
      </c>
      <c r="DF19" s="82"/>
      <c r="DG19" s="81" t="s">
        <v>431</v>
      </c>
      <c r="DH19" s="82"/>
      <c r="DI19" s="81" t="s">
        <v>431</v>
      </c>
      <c r="DJ19" s="82"/>
      <c r="DK19" s="81" t="s">
        <v>431</v>
      </c>
      <c r="DL19" s="82"/>
      <c r="DM19" s="81" t="s">
        <v>431</v>
      </c>
      <c r="DN19" s="82"/>
      <c r="DO19" s="81" t="s">
        <v>431</v>
      </c>
      <c r="DP19" s="82"/>
      <c r="DQ19" s="81" t="s">
        <v>431</v>
      </c>
      <c r="DR19" s="82"/>
      <c r="DS19" s="81" t="s">
        <v>431</v>
      </c>
      <c r="DT19" s="82"/>
      <c r="DU19" s="81" t="s">
        <v>431</v>
      </c>
      <c r="DV19" s="82"/>
      <c r="DW19" s="81" t="s">
        <v>431</v>
      </c>
      <c r="DX19" s="82"/>
      <c r="DY19" s="81" t="s">
        <v>431</v>
      </c>
      <c r="DZ19" s="82"/>
      <c r="EA19" s="81" t="s">
        <v>431</v>
      </c>
      <c r="EB19" s="82"/>
    </row>
    <row r="20" spans="1:132" x14ac:dyDescent="0.2">
      <c r="A20" s="35">
        <v>8</v>
      </c>
      <c r="B20" s="39" t="s">
        <v>438</v>
      </c>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42"/>
      <c r="AH20" s="57"/>
      <c r="AI20" s="39"/>
      <c r="AJ20" s="39"/>
      <c r="AK20" s="39"/>
      <c r="AL20" s="39"/>
      <c r="AM20" s="39"/>
      <c r="AN20" s="42"/>
      <c r="AO20" s="35"/>
      <c r="AP20" s="42"/>
      <c r="AQ20" s="35"/>
      <c r="AR20" s="42"/>
      <c r="AS20" s="35"/>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row>
    <row r="21" spans="1:132" s="64" customFormat="1" x14ac:dyDescent="0.2">
      <c r="A21" s="58"/>
      <c r="B21" s="56" t="s">
        <v>439</v>
      </c>
      <c r="C21" s="59"/>
      <c r="D21" s="59"/>
      <c r="E21" s="60"/>
      <c r="F21" s="60"/>
      <c r="G21" s="59"/>
      <c r="H21" s="59"/>
      <c r="I21" s="60"/>
      <c r="J21" s="60"/>
      <c r="K21" s="60"/>
      <c r="L21" s="60"/>
      <c r="M21" s="59"/>
      <c r="N21" s="59"/>
      <c r="O21" s="60"/>
      <c r="P21" s="60"/>
      <c r="Q21" s="59"/>
      <c r="R21" s="59"/>
      <c r="S21" s="60"/>
      <c r="T21" s="60"/>
      <c r="U21" s="60"/>
      <c r="V21" s="60"/>
      <c r="W21" s="59"/>
      <c r="X21" s="59"/>
      <c r="Y21" s="60"/>
      <c r="Z21" s="60"/>
      <c r="AA21" s="59"/>
      <c r="AB21" s="59"/>
      <c r="AC21" s="60"/>
      <c r="AD21" s="60"/>
      <c r="AE21" s="59"/>
      <c r="AF21" s="59"/>
      <c r="AG21" s="59"/>
      <c r="AH21" s="59"/>
      <c r="AI21" s="60"/>
      <c r="AJ21" s="60"/>
      <c r="AK21" s="60"/>
      <c r="AL21" s="59"/>
      <c r="AM21" s="59"/>
      <c r="AN21" s="60"/>
      <c r="AO21" s="60"/>
      <c r="AP21" s="60"/>
      <c r="AQ21" s="60"/>
      <c r="AR21" s="60"/>
      <c r="AS21" s="60"/>
      <c r="AT21" s="59"/>
      <c r="AU21" s="59"/>
      <c r="AV21" s="60"/>
      <c r="AW21" s="60"/>
      <c r="AX21" s="60"/>
      <c r="AY21" s="60"/>
      <c r="AZ21" s="60"/>
      <c r="BA21" s="60"/>
      <c r="BB21" s="60"/>
      <c r="BC21" s="60"/>
      <c r="BD21" s="61"/>
      <c r="BE21" s="61"/>
      <c r="BF21" s="61"/>
      <c r="BG21" s="61"/>
      <c r="BH21" s="62"/>
      <c r="BI21" s="62"/>
      <c r="BJ21" s="62"/>
      <c r="BK21" s="62"/>
      <c r="BL21" s="59"/>
      <c r="BM21" s="59"/>
      <c r="BN21" s="63"/>
      <c r="BO21" s="63"/>
      <c r="BP21" s="63"/>
      <c r="BQ21" s="63"/>
      <c r="BR21" s="63"/>
      <c r="BS21" s="63"/>
      <c r="BT21" s="63"/>
      <c r="BU21" s="63"/>
      <c r="BV21" s="63"/>
      <c r="BW21" s="63"/>
      <c r="BX21" s="63"/>
      <c r="BY21" s="63"/>
      <c r="BZ21" s="63"/>
      <c r="CA21" s="63"/>
      <c r="CB21" s="63"/>
      <c r="CC21" s="63"/>
      <c r="CD21" s="63"/>
      <c r="CE21" s="63"/>
      <c r="CF21" s="63"/>
      <c r="CG21" s="63"/>
      <c r="CH21" s="63"/>
      <c r="CI21" s="63"/>
      <c r="CJ21" s="63"/>
      <c r="CK21" s="63"/>
      <c r="CL21" s="63"/>
      <c r="CM21" s="63"/>
      <c r="CN21" s="63"/>
      <c r="CO21" s="63"/>
      <c r="CP21" s="63"/>
      <c r="CQ21" s="63"/>
      <c r="CR21" s="63"/>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59"/>
      <c r="EB21" s="59"/>
    </row>
    <row r="22" spans="1:132" x14ac:dyDescent="0.2">
      <c r="A22" s="65" t="s">
        <v>440</v>
      </c>
      <c r="B22" s="35" t="s">
        <v>441</v>
      </c>
      <c r="C22" s="66">
        <v>160.577</v>
      </c>
      <c r="D22" s="66">
        <v>171.81299999999999</v>
      </c>
      <c r="E22" s="66">
        <v>61.966200000000001</v>
      </c>
      <c r="F22" s="66">
        <v>64.691699999999997</v>
      </c>
      <c r="G22" s="66">
        <v>40.476999999999997</v>
      </c>
      <c r="H22" s="66">
        <v>42.767000000000003</v>
      </c>
      <c r="I22" s="66">
        <v>29.636299999999999</v>
      </c>
      <c r="J22" s="66">
        <v>31.138200000000001</v>
      </c>
      <c r="K22" s="66">
        <v>71.985299999999995</v>
      </c>
      <c r="L22" s="66">
        <v>74.696600000000004</v>
      </c>
      <c r="M22" s="66">
        <v>73.923000000000002</v>
      </c>
      <c r="N22" s="66">
        <v>77.16</v>
      </c>
      <c r="O22" s="66">
        <v>2875.2404999999999</v>
      </c>
      <c r="P22" s="66">
        <v>2895.2177999999999</v>
      </c>
      <c r="Q22" s="66">
        <v>60.033999999999999</v>
      </c>
      <c r="R22" s="66">
        <v>63.216000000000001</v>
      </c>
      <c r="S22" s="66">
        <v>38.221299999999999</v>
      </c>
      <c r="T22" s="66">
        <v>41.2224</v>
      </c>
      <c r="U22" s="66">
        <v>2664.2492000000002</v>
      </c>
      <c r="V22" s="66">
        <v>2800.0657999999999</v>
      </c>
      <c r="W22" s="66">
        <v>218.37899999999999</v>
      </c>
      <c r="X22" s="66">
        <v>232.84100000000001</v>
      </c>
      <c r="Y22" s="66">
        <v>35.895499999999998</v>
      </c>
      <c r="Z22" s="66">
        <v>37.869100000000003</v>
      </c>
      <c r="AA22" s="66">
        <v>61.563000000000002</v>
      </c>
      <c r="AB22" s="66">
        <v>65.36</v>
      </c>
      <c r="AC22" s="66">
        <v>2562.5758999999998</v>
      </c>
      <c r="AD22" s="66">
        <v>2647.9648999999999</v>
      </c>
      <c r="AE22" s="66">
        <v>47.895000000000003</v>
      </c>
      <c r="AF22" s="66">
        <v>50.841999999999999</v>
      </c>
      <c r="AG22" s="66">
        <v>198.83099999999999</v>
      </c>
      <c r="AH22" s="66">
        <v>209.10599999999999</v>
      </c>
      <c r="AI22" s="66">
        <v>40.555599999999998</v>
      </c>
      <c r="AJ22" s="66">
        <v>0</v>
      </c>
      <c r="AK22" s="66">
        <v>41.327500000000001</v>
      </c>
      <c r="AL22" s="66">
        <v>27.838999999999999</v>
      </c>
      <c r="AM22" s="66">
        <v>29.341000000000001</v>
      </c>
      <c r="AN22" s="66">
        <v>11.2188</v>
      </c>
      <c r="AO22" s="66">
        <v>11.4749</v>
      </c>
      <c r="AP22" s="66">
        <v>20.410900000000002</v>
      </c>
      <c r="AQ22" s="66">
        <v>21.146799999999999</v>
      </c>
      <c r="AR22" s="66">
        <v>10.098699999999999</v>
      </c>
      <c r="AS22" s="66">
        <v>10.5276</v>
      </c>
      <c r="AT22" s="66">
        <v>23.263999999999999</v>
      </c>
      <c r="AU22" s="66">
        <v>24.690999999999999</v>
      </c>
      <c r="AV22" s="66">
        <v>18.957599999999999</v>
      </c>
      <c r="AW22" s="66">
        <v>19.423100000000002</v>
      </c>
      <c r="AX22" s="66">
        <v>30.547799999999999</v>
      </c>
      <c r="AY22" s="66">
        <v>32.146799999999999</v>
      </c>
      <c r="AZ22" s="66">
        <v>18.2728</v>
      </c>
      <c r="BA22" s="66">
        <v>18.688500000000001</v>
      </c>
      <c r="BB22" s="66">
        <v>16.54</v>
      </c>
      <c r="BC22" s="66">
        <v>17.835999999999999</v>
      </c>
      <c r="BD22" s="66">
        <v>14.868</v>
      </c>
      <c r="BE22" s="66">
        <v>15.256399999999999</v>
      </c>
      <c r="BF22" s="66">
        <v>17.199300000000001</v>
      </c>
      <c r="BG22" s="66">
        <v>17.4481</v>
      </c>
      <c r="BH22" s="66">
        <v>16.081</v>
      </c>
      <c r="BI22" s="66">
        <v>16.562999999999999</v>
      </c>
      <c r="BJ22" s="66">
        <v>15.2119</v>
      </c>
      <c r="BK22" s="66">
        <v>15.484500000000001</v>
      </c>
      <c r="BL22" s="66">
        <v>13.061999999999999</v>
      </c>
      <c r="BM22" s="66">
        <v>13.939</v>
      </c>
      <c r="BN22" s="66">
        <v>9.0747999999999998</v>
      </c>
      <c r="BO22" s="66">
        <v>9.2056000000000004</v>
      </c>
      <c r="BP22" s="66">
        <v>10.71</v>
      </c>
      <c r="BQ22" s="66">
        <v>10.983000000000001</v>
      </c>
      <c r="BR22" s="66">
        <v>12.290100000000001</v>
      </c>
      <c r="BS22" s="66">
        <v>12.3742</v>
      </c>
      <c r="BT22" s="66">
        <v>12.2316</v>
      </c>
      <c r="BU22" s="66">
        <v>12.314299999999999</v>
      </c>
      <c r="BV22" s="66">
        <v>11.583</v>
      </c>
      <c r="BW22" s="66">
        <v>11.773</v>
      </c>
      <c r="BX22" s="66">
        <v>12.2302</v>
      </c>
      <c r="BY22" s="66">
        <v>12.312099999999999</v>
      </c>
      <c r="BZ22" s="66">
        <v>12.300800000000001</v>
      </c>
      <c r="CA22" s="66">
        <v>12.3813</v>
      </c>
      <c r="CB22" s="66">
        <v>10.917</v>
      </c>
      <c r="CC22" s="66">
        <v>11.173</v>
      </c>
      <c r="CD22" s="66">
        <v>12.257099999999999</v>
      </c>
      <c r="CE22" s="66">
        <v>12.3367</v>
      </c>
      <c r="CF22" s="66">
        <v>0</v>
      </c>
      <c r="CG22" s="66">
        <v>12.2973</v>
      </c>
      <c r="CH22" s="66">
        <v>12.375999999999999</v>
      </c>
      <c r="CI22" s="66">
        <v>12.2097</v>
      </c>
      <c r="CJ22" s="66">
        <v>12.2875</v>
      </c>
      <c r="CK22" s="66">
        <v>12.234</v>
      </c>
      <c r="CL22" s="66">
        <v>12.311199999999999</v>
      </c>
      <c r="CM22" s="66">
        <v>12.1844</v>
      </c>
      <c r="CN22" s="66">
        <v>12.261100000000001</v>
      </c>
      <c r="CO22" s="66">
        <v>12.2493</v>
      </c>
      <c r="CP22" s="66">
        <v>12.3201</v>
      </c>
      <c r="CQ22" s="66">
        <v>12.1875</v>
      </c>
      <c r="CR22" s="66">
        <v>12.257300000000001</v>
      </c>
      <c r="CS22" s="66">
        <v>12.1715</v>
      </c>
      <c r="CT22" s="66">
        <v>12.240500000000001</v>
      </c>
      <c r="CU22" s="66">
        <v>12.1836</v>
      </c>
      <c r="CV22" s="66">
        <v>12.2517</v>
      </c>
      <c r="CW22" s="66">
        <v>12.1349</v>
      </c>
      <c r="CX22" s="66">
        <v>12.202299999999999</v>
      </c>
      <c r="CY22" s="66">
        <v>12.1137</v>
      </c>
      <c r="CZ22" s="66">
        <v>12.208</v>
      </c>
      <c r="DA22" s="66">
        <v>12.0692</v>
      </c>
      <c r="DB22" s="66">
        <v>12.2037</v>
      </c>
      <c r="DC22" s="66">
        <v>11.904999999999999</v>
      </c>
      <c r="DD22" s="66">
        <v>12.0205</v>
      </c>
      <c r="DE22" s="66">
        <v>11.888999999999999</v>
      </c>
      <c r="DF22" s="66">
        <v>11.9642</v>
      </c>
      <c r="DG22" s="66">
        <v>12.082700000000001</v>
      </c>
      <c r="DH22" s="66">
        <v>12.145799999999999</v>
      </c>
      <c r="DI22" s="66">
        <v>12.4339</v>
      </c>
      <c r="DJ22" s="66">
        <v>12.498799999999999</v>
      </c>
      <c r="DK22" s="66">
        <v>17.579000000000001</v>
      </c>
      <c r="DL22" s="66">
        <v>18.157</v>
      </c>
      <c r="DM22" s="66">
        <v>1084.1124</v>
      </c>
      <c r="DN22" s="66">
        <v>1085.8036999999999</v>
      </c>
      <c r="DO22" s="66">
        <v>10.479100000000001</v>
      </c>
      <c r="DP22" s="66">
        <v>10.5128</v>
      </c>
      <c r="DQ22" s="66">
        <v>10.3759</v>
      </c>
      <c r="DR22" s="66">
        <v>10.4259</v>
      </c>
      <c r="DS22" s="66">
        <v>11.779400000000001</v>
      </c>
      <c r="DT22" s="66">
        <v>11.826499999999999</v>
      </c>
      <c r="DU22" s="66">
        <v>11.6427</v>
      </c>
      <c r="DV22" s="66">
        <v>11.6875</v>
      </c>
      <c r="DW22" s="66">
        <v>11.113</v>
      </c>
      <c r="DX22" s="66">
        <v>11.225</v>
      </c>
      <c r="DY22" s="66" t="s">
        <v>425</v>
      </c>
      <c r="DZ22" s="66" t="s">
        <v>425</v>
      </c>
      <c r="EA22" s="66" t="s">
        <v>425</v>
      </c>
      <c r="EB22" s="66" t="s">
        <v>425</v>
      </c>
    </row>
    <row r="23" spans="1:132" x14ac:dyDescent="0.2">
      <c r="A23" s="65" t="s">
        <v>442</v>
      </c>
      <c r="B23" s="35" t="s">
        <v>443</v>
      </c>
      <c r="C23" s="66">
        <v>20.309999999999999</v>
      </c>
      <c r="D23" s="66">
        <v>38.295999999999999</v>
      </c>
      <c r="E23" s="66">
        <v>11.638400000000001</v>
      </c>
      <c r="F23" s="66">
        <v>11.7616</v>
      </c>
      <c r="G23" s="66">
        <v>39.701999999999998</v>
      </c>
      <c r="H23" s="66">
        <v>54.482999999999997</v>
      </c>
      <c r="I23" s="66">
        <v>11.5777</v>
      </c>
      <c r="J23" s="66">
        <v>11.661300000000001</v>
      </c>
      <c r="K23" s="66">
        <v>12.1844</v>
      </c>
      <c r="L23" s="66">
        <v>12.2774</v>
      </c>
      <c r="M23" s="66">
        <v>11.079000000000001</v>
      </c>
      <c r="N23" s="66">
        <v>19.545000000000002</v>
      </c>
      <c r="O23" s="66">
        <v>0</v>
      </c>
      <c r="P23" s="66">
        <v>0</v>
      </c>
      <c r="Q23" s="66">
        <v>28.573</v>
      </c>
      <c r="R23" s="66">
        <v>30.105</v>
      </c>
      <c r="S23" s="66">
        <v>0</v>
      </c>
      <c r="T23" s="66">
        <v>0</v>
      </c>
      <c r="U23" s="66">
        <v>1086.7771</v>
      </c>
      <c r="V23" s="66">
        <v>1094.2455</v>
      </c>
      <c r="W23" s="66">
        <v>22.065000000000001</v>
      </c>
      <c r="X23" s="66">
        <v>55.655999999999999</v>
      </c>
      <c r="Y23" s="66">
        <v>12.452500000000001</v>
      </c>
      <c r="Z23" s="66">
        <v>12.431800000000001</v>
      </c>
      <c r="AA23" s="66">
        <v>20.297000000000001</v>
      </c>
      <c r="AB23" s="66">
        <v>45.085999999999999</v>
      </c>
      <c r="AC23" s="66">
        <v>1274.3786</v>
      </c>
      <c r="AD23" s="66">
        <v>1804.1168</v>
      </c>
      <c r="AE23" s="66">
        <v>13.494</v>
      </c>
      <c r="AF23" s="66">
        <v>35.878999999999998</v>
      </c>
      <c r="AG23" s="66">
        <v>16.637</v>
      </c>
      <c r="AH23" s="66">
        <v>18.463999999999999</v>
      </c>
      <c r="AI23" s="66">
        <v>12.0032</v>
      </c>
      <c r="AJ23" s="66">
        <v>0</v>
      </c>
      <c r="AK23" s="66">
        <v>12.0281</v>
      </c>
      <c r="AL23" s="66">
        <v>13.292999999999999</v>
      </c>
      <c r="AM23" s="66">
        <v>14.959</v>
      </c>
      <c r="AN23" s="66">
        <v>9.5946999999999996</v>
      </c>
      <c r="AO23" s="66">
        <v>10.347</v>
      </c>
      <c r="AP23" s="66">
        <v>16.713200000000001</v>
      </c>
      <c r="AQ23" s="66">
        <v>17.321300000000001</v>
      </c>
      <c r="AR23" s="66">
        <v>10.098699999999999</v>
      </c>
      <c r="AS23" s="66">
        <v>10.5276</v>
      </c>
      <c r="AT23" s="66">
        <v>13.422000000000001</v>
      </c>
      <c r="AU23" s="66">
        <v>24.690999999999999</v>
      </c>
      <c r="AV23" s="66">
        <v>14.2262</v>
      </c>
      <c r="AW23" s="66">
        <v>18.313700000000001</v>
      </c>
      <c r="AX23" s="66">
        <v>19.890599999999999</v>
      </c>
      <c r="AY23" s="66">
        <v>31.308800000000002</v>
      </c>
      <c r="AZ23" s="66">
        <v>11.081899999999999</v>
      </c>
      <c r="BA23" s="66">
        <v>11.098100000000001</v>
      </c>
      <c r="BB23" s="66">
        <v>0</v>
      </c>
      <c r="BC23" s="66">
        <v>0</v>
      </c>
      <c r="BD23" s="66">
        <v>14.868</v>
      </c>
      <c r="BE23" s="66">
        <v>15.256399999999999</v>
      </c>
      <c r="BF23" s="66">
        <v>11.085900000000001</v>
      </c>
      <c r="BG23" s="66">
        <v>11.203099999999999</v>
      </c>
      <c r="BH23" s="66">
        <v>13.164999999999999</v>
      </c>
      <c r="BI23" s="66">
        <v>13.445</v>
      </c>
      <c r="BJ23" s="66">
        <v>0</v>
      </c>
      <c r="BK23" s="66">
        <v>0</v>
      </c>
      <c r="BL23" s="66">
        <v>11.019</v>
      </c>
      <c r="BM23" s="66">
        <v>11.881</v>
      </c>
      <c r="BN23" s="66">
        <v>9.0747999999999998</v>
      </c>
      <c r="BO23" s="66">
        <v>9.2056000000000004</v>
      </c>
      <c r="BP23" s="66">
        <v>10.71</v>
      </c>
      <c r="BQ23" s="66">
        <v>10.983000000000001</v>
      </c>
      <c r="BR23" s="66">
        <v>12.290100000000001</v>
      </c>
      <c r="BS23" s="66">
        <v>12.3742</v>
      </c>
      <c r="BT23" s="66">
        <v>12.2315</v>
      </c>
      <c r="BU23" s="66">
        <v>12.315099999999999</v>
      </c>
      <c r="BV23" s="66">
        <v>10.228</v>
      </c>
      <c r="BW23" s="66">
        <v>10.333</v>
      </c>
      <c r="BX23" s="66">
        <v>12.2302</v>
      </c>
      <c r="BY23" s="66">
        <v>12.311999999999999</v>
      </c>
      <c r="BZ23" s="66">
        <v>12.300800000000001</v>
      </c>
      <c r="CA23" s="66">
        <v>0</v>
      </c>
      <c r="CB23" s="66">
        <v>10.917</v>
      </c>
      <c r="CC23" s="66">
        <v>11.173</v>
      </c>
      <c r="CD23" s="66">
        <v>12.257199999999999</v>
      </c>
      <c r="CE23" s="66">
        <v>12.3369</v>
      </c>
      <c r="CF23" s="66">
        <v>0</v>
      </c>
      <c r="CG23" s="66">
        <v>12.2973</v>
      </c>
      <c r="CH23" s="66">
        <v>12.376099999999999</v>
      </c>
      <c r="CI23" s="66">
        <v>12.2097</v>
      </c>
      <c r="CJ23" s="66">
        <v>0</v>
      </c>
      <c r="CK23" s="66">
        <v>12.234</v>
      </c>
      <c r="CL23" s="66">
        <v>0</v>
      </c>
      <c r="CM23" s="66">
        <v>12.1869</v>
      </c>
      <c r="CN23" s="66">
        <v>12.261100000000001</v>
      </c>
      <c r="CO23" s="66">
        <v>12.2493</v>
      </c>
      <c r="CP23" s="66">
        <v>12.3162</v>
      </c>
      <c r="CQ23" s="66">
        <v>12.1876</v>
      </c>
      <c r="CR23" s="66">
        <v>0</v>
      </c>
      <c r="CS23" s="66">
        <v>12.1714</v>
      </c>
      <c r="CT23" s="66">
        <v>0</v>
      </c>
      <c r="CU23" s="66">
        <v>12.1836</v>
      </c>
      <c r="CV23" s="66">
        <v>12.2514</v>
      </c>
      <c r="CW23" s="66">
        <v>12.1355</v>
      </c>
      <c r="CX23" s="66">
        <v>0</v>
      </c>
      <c r="CY23" s="66">
        <v>12.1137</v>
      </c>
      <c r="CZ23" s="66">
        <v>12.2073</v>
      </c>
      <c r="DA23" s="66">
        <v>12.0692</v>
      </c>
      <c r="DB23" s="66">
        <v>0</v>
      </c>
      <c r="DC23" s="66">
        <v>11.904999999999999</v>
      </c>
      <c r="DD23" s="66">
        <v>0</v>
      </c>
      <c r="DE23" s="66">
        <v>11.888999999999999</v>
      </c>
      <c r="DF23" s="66">
        <v>11.964399999999999</v>
      </c>
      <c r="DG23" s="66">
        <v>0</v>
      </c>
      <c r="DH23" s="66">
        <v>12.146599999999999</v>
      </c>
      <c r="DI23" s="66">
        <v>11.657400000000001</v>
      </c>
      <c r="DJ23" s="66">
        <v>11.6899</v>
      </c>
      <c r="DK23" s="66">
        <v>17.579000000000001</v>
      </c>
      <c r="DL23" s="66">
        <v>18.157</v>
      </c>
      <c r="DM23" s="66">
        <v>0</v>
      </c>
      <c r="DN23" s="66">
        <v>0</v>
      </c>
      <c r="DO23" s="66">
        <v>10.479100000000001</v>
      </c>
      <c r="DP23" s="66">
        <v>10.5128</v>
      </c>
      <c r="DQ23" s="66">
        <v>10.3759</v>
      </c>
      <c r="DR23" s="66">
        <v>10.4259</v>
      </c>
      <c r="DS23" s="66">
        <v>11.779400000000001</v>
      </c>
      <c r="DT23" s="66">
        <v>11.825200000000001</v>
      </c>
      <c r="DU23" s="66">
        <v>11.6424</v>
      </c>
      <c r="DV23" s="66">
        <v>11.6882</v>
      </c>
      <c r="DW23" s="66">
        <v>11.113</v>
      </c>
      <c r="DX23" s="66">
        <v>11.225</v>
      </c>
      <c r="DY23" s="66" t="s">
        <v>425</v>
      </c>
      <c r="DZ23" s="66" t="s">
        <v>425</v>
      </c>
      <c r="EA23" s="66" t="s">
        <v>425</v>
      </c>
      <c r="EB23" s="66" t="s">
        <v>425</v>
      </c>
    </row>
    <row r="24" spans="1:132" x14ac:dyDescent="0.2">
      <c r="A24" s="65" t="s">
        <v>444</v>
      </c>
      <c r="B24" s="35" t="s">
        <v>444</v>
      </c>
      <c r="C24" s="66">
        <v>0</v>
      </c>
      <c r="D24" s="66">
        <v>0</v>
      </c>
      <c r="E24" s="66">
        <v>0</v>
      </c>
      <c r="F24" s="66">
        <v>0</v>
      </c>
      <c r="G24" s="66">
        <v>0</v>
      </c>
      <c r="H24" s="66">
        <v>0</v>
      </c>
      <c r="I24" s="66">
        <v>10.7631</v>
      </c>
      <c r="J24" s="66">
        <v>10.835800000000001</v>
      </c>
      <c r="K24" s="66">
        <v>0</v>
      </c>
      <c r="L24" s="66">
        <v>0</v>
      </c>
      <c r="M24" s="66">
        <v>0</v>
      </c>
      <c r="N24" s="66">
        <v>0</v>
      </c>
      <c r="O24" s="66">
        <v>0</v>
      </c>
      <c r="P24" s="66">
        <v>0</v>
      </c>
      <c r="Q24" s="66">
        <v>0</v>
      </c>
      <c r="R24" s="66">
        <v>0</v>
      </c>
      <c r="S24" s="66">
        <v>11.245699999999999</v>
      </c>
      <c r="T24" s="66">
        <v>12.380699999999999</v>
      </c>
      <c r="U24" s="66">
        <v>0</v>
      </c>
      <c r="V24" s="66">
        <v>0</v>
      </c>
      <c r="W24" s="66">
        <v>0</v>
      </c>
      <c r="X24" s="66">
        <v>0</v>
      </c>
      <c r="Y24" s="66">
        <v>0</v>
      </c>
      <c r="Z24" s="66">
        <v>0</v>
      </c>
      <c r="AA24" s="66">
        <v>0</v>
      </c>
      <c r="AB24" s="66">
        <v>0</v>
      </c>
      <c r="AC24" s="66">
        <v>0</v>
      </c>
      <c r="AD24" s="66">
        <v>0</v>
      </c>
      <c r="AE24" s="66">
        <v>0</v>
      </c>
      <c r="AF24" s="66">
        <v>0</v>
      </c>
      <c r="AG24" s="66">
        <v>0</v>
      </c>
      <c r="AH24" s="66">
        <v>0</v>
      </c>
      <c r="AI24" s="66">
        <v>0</v>
      </c>
      <c r="AJ24" s="66">
        <v>0</v>
      </c>
      <c r="AK24" s="66">
        <v>0</v>
      </c>
      <c r="AL24" s="66">
        <v>0</v>
      </c>
      <c r="AM24" s="66">
        <v>0</v>
      </c>
      <c r="AN24" s="66">
        <v>0</v>
      </c>
      <c r="AO24" s="66">
        <v>0</v>
      </c>
      <c r="AP24" s="66">
        <v>0</v>
      </c>
      <c r="AQ24" s="66">
        <v>0</v>
      </c>
      <c r="AR24" s="66">
        <v>0</v>
      </c>
      <c r="AS24" s="66">
        <v>0</v>
      </c>
      <c r="AT24" s="66">
        <v>0</v>
      </c>
      <c r="AU24" s="66">
        <v>0</v>
      </c>
      <c r="AV24" s="66">
        <v>0</v>
      </c>
      <c r="AW24" s="66">
        <v>0</v>
      </c>
      <c r="AX24" s="66">
        <v>0</v>
      </c>
      <c r="AY24" s="66">
        <v>0</v>
      </c>
      <c r="AZ24" s="66">
        <v>10.1785</v>
      </c>
      <c r="BA24" s="66">
        <v>10.179</v>
      </c>
      <c r="BB24" s="66">
        <v>0</v>
      </c>
      <c r="BC24" s="66">
        <v>0</v>
      </c>
      <c r="BD24" s="66">
        <v>0</v>
      </c>
      <c r="BE24" s="66">
        <v>0</v>
      </c>
      <c r="BF24" s="66">
        <v>10.8238</v>
      </c>
      <c r="BG24" s="66">
        <v>10.7658</v>
      </c>
      <c r="BH24" s="66">
        <v>0</v>
      </c>
      <c r="BI24" s="66">
        <v>0</v>
      </c>
      <c r="BJ24" s="66">
        <v>10.496700000000001</v>
      </c>
      <c r="BK24" s="66">
        <v>10.513400000000001</v>
      </c>
      <c r="BL24" s="66">
        <v>10.835000000000001</v>
      </c>
      <c r="BM24" s="66">
        <v>12.489000000000001</v>
      </c>
      <c r="BN24" s="66">
        <v>0</v>
      </c>
      <c r="BO24" s="66">
        <v>0</v>
      </c>
      <c r="BP24" s="66">
        <v>0</v>
      </c>
      <c r="BQ24" s="66">
        <v>0</v>
      </c>
      <c r="BR24" s="66">
        <v>12.290100000000001</v>
      </c>
      <c r="BS24" s="66">
        <v>12.3743</v>
      </c>
      <c r="BT24" s="66">
        <v>12.2316</v>
      </c>
      <c r="BU24" s="66">
        <v>12.3142</v>
      </c>
      <c r="BV24" s="66">
        <v>0</v>
      </c>
      <c r="BW24" s="66">
        <v>0</v>
      </c>
      <c r="BX24" s="66">
        <v>12.2302</v>
      </c>
      <c r="BY24" s="66">
        <v>12.312099999999999</v>
      </c>
      <c r="BZ24" s="66">
        <v>12.300800000000001</v>
      </c>
      <c r="CA24" s="66">
        <v>0</v>
      </c>
      <c r="CB24" s="66">
        <v>0</v>
      </c>
      <c r="CC24" s="66">
        <v>0</v>
      </c>
      <c r="CD24" s="66">
        <v>12.257099999999999</v>
      </c>
      <c r="CE24" s="66">
        <v>12.3367</v>
      </c>
      <c r="CF24" s="66">
        <v>0</v>
      </c>
      <c r="CG24" s="66">
        <v>12.2973</v>
      </c>
      <c r="CH24" s="66">
        <v>0</v>
      </c>
      <c r="CI24" s="66">
        <v>12.21</v>
      </c>
      <c r="CJ24" s="66">
        <v>12.285500000000001</v>
      </c>
      <c r="CK24" s="66">
        <v>12.234</v>
      </c>
      <c r="CL24" s="66">
        <v>12.3118</v>
      </c>
      <c r="CM24" s="66">
        <v>12.1844</v>
      </c>
      <c r="CN24" s="66">
        <v>0</v>
      </c>
      <c r="CO24" s="66">
        <v>0</v>
      </c>
      <c r="CP24" s="66">
        <v>0</v>
      </c>
      <c r="CQ24" s="66">
        <v>12.1875</v>
      </c>
      <c r="CR24" s="66">
        <v>0</v>
      </c>
      <c r="CS24" s="66">
        <v>12.174099999999999</v>
      </c>
      <c r="CT24" s="66">
        <v>0</v>
      </c>
      <c r="CU24" s="66">
        <v>12.1836</v>
      </c>
      <c r="CV24" s="66">
        <v>0</v>
      </c>
      <c r="CW24" s="66">
        <v>12.135</v>
      </c>
      <c r="CX24" s="66">
        <v>12.2026</v>
      </c>
      <c r="CY24" s="66">
        <v>12.1145</v>
      </c>
      <c r="CZ24" s="66">
        <v>0</v>
      </c>
      <c r="DA24" s="66">
        <v>0</v>
      </c>
      <c r="DB24" s="66">
        <v>0</v>
      </c>
      <c r="DC24" s="66">
        <v>11.904999999999999</v>
      </c>
      <c r="DD24" s="66">
        <v>12.02</v>
      </c>
      <c r="DE24" s="66">
        <v>11.888999999999999</v>
      </c>
      <c r="DF24" s="66">
        <v>11.964600000000001</v>
      </c>
      <c r="DG24" s="66">
        <v>12.082800000000001</v>
      </c>
      <c r="DH24" s="66">
        <v>12.146599999999999</v>
      </c>
      <c r="DI24" s="66">
        <v>10.416399999999999</v>
      </c>
      <c r="DJ24" s="66">
        <v>11.033799999999999</v>
      </c>
      <c r="DK24" s="66">
        <v>0</v>
      </c>
      <c r="DL24" s="66">
        <v>0</v>
      </c>
      <c r="DM24" s="66">
        <v>0</v>
      </c>
      <c r="DN24" s="66">
        <v>0</v>
      </c>
      <c r="DO24" s="66">
        <v>0</v>
      </c>
      <c r="DP24" s="66">
        <v>0</v>
      </c>
      <c r="DQ24" s="66">
        <v>0</v>
      </c>
      <c r="DR24" s="66">
        <v>0</v>
      </c>
      <c r="DS24" s="66">
        <v>11.779400000000001</v>
      </c>
      <c r="DT24" s="66">
        <v>11.8256</v>
      </c>
      <c r="DU24" s="66">
        <v>11.642899999999999</v>
      </c>
      <c r="DV24" s="66">
        <v>0</v>
      </c>
      <c r="DW24" s="66">
        <v>0</v>
      </c>
      <c r="DX24" s="66">
        <v>0</v>
      </c>
      <c r="DY24" s="66">
        <v>0</v>
      </c>
      <c r="DZ24" s="66">
        <v>0</v>
      </c>
      <c r="EA24" s="66">
        <v>0</v>
      </c>
      <c r="EB24" s="66">
        <v>0</v>
      </c>
    </row>
    <row r="25" spans="1:132" x14ac:dyDescent="0.2">
      <c r="A25" s="65" t="s">
        <v>445</v>
      </c>
      <c r="B25" s="35" t="s">
        <v>445</v>
      </c>
      <c r="C25" s="66">
        <v>0</v>
      </c>
      <c r="D25" s="66">
        <v>0</v>
      </c>
      <c r="E25" s="66">
        <v>0</v>
      </c>
      <c r="F25" s="66">
        <v>0</v>
      </c>
      <c r="G25" s="66">
        <v>0</v>
      </c>
      <c r="H25" s="66">
        <v>0</v>
      </c>
      <c r="I25" s="66">
        <v>10.250500000000001</v>
      </c>
      <c r="J25" s="66">
        <v>10.250500000000001</v>
      </c>
      <c r="K25" s="66">
        <v>0</v>
      </c>
      <c r="L25" s="66">
        <v>0</v>
      </c>
      <c r="M25" s="66">
        <v>0</v>
      </c>
      <c r="N25" s="66">
        <v>0</v>
      </c>
      <c r="O25" s="66">
        <v>1000.9329</v>
      </c>
      <c r="P25" s="66">
        <v>1000.9329</v>
      </c>
      <c r="Q25" s="66">
        <v>0</v>
      </c>
      <c r="R25" s="66">
        <v>0</v>
      </c>
      <c r="S25" s="66">
        <v>0</v>
      </c>
      <c r="T25" s="66">
        <v>0</v>
      </c>
      <c r="U25" s="66">
        <v>1005.4914</v>
      </c>
      <c r="V25" s="66">
        <v>1005.3951</v>
      </c>
      <c r="W25" s="66">
        <v>0</v>
      </c>
      <c r="X25" s="66">
        <v>0</v>
      </c>
      <c r="Y25" s="66">
        <v>0</v>
      </c>
      <c r="Z25" s="66">
        <v>0</v>
      </c>
      <c r="AA25" s="66">
        <v>0</v>
      </c>
      <c r="AB25" s="66">
        <v>0</v>
      </c>
      <c r="AC25" s="66">
        <v>1059.5354</v>
      </c>
      <c r="AD25" s="66">
        <v>1041.1316999999999</v>
      </c>
      <c r="AE25" s="66">
        <v>0</v>
      </c>
      <c r="AF25" s="66">
        <v>0</v>
      </c>
      <c r="AG25" s="66">
        <v>0</v>
      </c>
      <c r="AH25" s="66">
        <v>0</v>
      </c>
      <c r="AI25" s="66">
        <v>10.1021</v>
      </c>
      <c r="AJ25" s="66">
        <v>0</v>
      </c>
      <c r="AK25" s="66">
        <v>10.152699999999999</v>
      </c>
      <c r="AL25" s="66">
        <v>0</v>
      </c>
      <c r="AM25" s="66">
        <v>0</v>
      </c>
      <c r="AN25" s="66">
        <v>0</v>
      </c>
      <c r="AO25" s="66">
        <v>0</v>
      </c>
      <c r="AP25" s="66">
        <v>0</v>
      </c>
      <c r="AQ25" s="66">
        <v>0</v>
      </c>
      <c r="AR25" s="66">
        <v>0</v>
      </c>
      <c r="AS25" s="66">
        <v>0</v>
      </c>
      <c r="AT25" s="66">
        <v>0</v>
      </c>
      <c r="AU25" s="66">
        <v>0</v>
      </c>
      <c r="AV25" s="66">
        <v>0</v>
      </c>
      <c r="AW25" s="66">
        <v>0</v>
      </c>
      <c r="AX25" s="66">
        <v>0</v>
      </c>
      <c r="AY25" s="66">
        <v>0</v>
      </c>
      <c r="AZ25" s="66">
        <v>10.151</v>
      </c>
      <c r="BA25" s="66">
        <v>10.152699999999999</v>
      </c>
      <c r="BB25" s="66">
        <v>0</v>
      </c>
      <c r="BC25" s="66">
        <v>0</v>
      </c>
      <c r="BD25" s="66">
        <v>0</v>
      </c>
      <c r="BE25" s="66">
        <v>0</v>
      </c>
      <c r="BF25" s="66">
        <v>0</v>
      </c>
      <c r="BG25" s="66">
        <v>0</v>
      </c>
      <c r="BH25" s="66">
        <v>0</v>
      </c>
      <c r="BI25" s="66">
        <v>0</v>
      </c>
      <c r="BJ25" s="66">
        <v>10.1814</v>
      </c>
      <c r="BK25" s="66">
        <v>10.126799999999999</v>
      </c>
      <c r="BL25" s="66">
        <v>0</v>
      </c>
      <c r="BM25" s="66">
        <v>0</v>
      </c>
      <c r="BN25" s="66">
        <v>0</v>
      </c>
      <c r="BO25" s="66">
        <v>0</v>
      </c>
      <c r="BP25" s="66">
        <v>0</v>
      </c>
      <c r="BQ25" s="66">
        <v>0</v>
      </c>
      <c r="BR25" s="66">
        <v>0</v>
      </c>
      <c r="BS25" s="66">
        <v>0</v>
      </c>
      <c r="BT25" s="66">
        <v>0</v>
      </c>
      <c r="BU25" s="66">
        <v>0</v>
      </c>
      <c r="BV25" s="66">
        <v>0</v>
      </c>
      <c r="BW25" s="66">
        <v>0</v>
      </c>
      <c r="BX25" s="66">
        <v>0</v>
      </c>
      <c r="BY25" s="66">
        <v>0</v>
      </c>
      <c r="BZ25" s="66">
        <v>0</v>
      </c>
      <c r="CA25" s="66">
        <v>0</v>
      </c>
      <c r="CB25" s="66">
        <v>0</v>
      </c>
      <c r="CC25" s="66">
        <v>0</v>
      </c>
      <c r="CD25" s="66">
        <v>0</v>
      </c>
      <c r="CE25" s="66">
        <v>0</v>
      </c>
      <c r="CF25" s="66">
        <v>1000</v>
      </c>
      <c r="CG25" s="66">
        <v>0</v>
      </c>
      <c r="CH25" s="66">
        <v>0</v>
      </c>
      <c r="CI25" s="66">
        <v>0</v>
      </c>
      <c r="CJ25" s="66">
        <v>0</v>
      </c>
      <c r="CK25" s="66">
        <v>0</v>
      </c>
      <c r="CL25" s="66">
        <v>0</v>
      </c>
      <c r="CM25" s="66">
        <v>0</v>
      </c>
      <c r="CN25" s="66">
        <v>0</v>
      </c>
      <c r="CO25" s="66">
        <v>0</v>
      </c>
      <c r="CP25" s="66">
        <v>0</v>
      </c>
      <c r="CQ25" s="66">
        <v>0</v>
      </c>
      <c r="CR25" s="66">
        <v>0</v>
      </c>
      <c r="CS25" s="66">
        <v>0</v>
      </c>
      <c r="CT25" s="66">
        <v>0</v>
      </c>
      <c r="CU25" s="66">
        <v>0</v>
      </c>
      <c r="CV25" s="66">
        <v>0</v>
      </c>
      <c r="CW25" s="66">
        <v>0</v>
      </c>
      <c r="CX25" s="66">
        <v>0</v>
      </c>
      <c r="CY25" s="66">
        <v>0</v>
      </c>
      <c r="CZ25" s="66">
        <v>0</v>
      </c>
      <c r="DA25" s="66">
        <v>0</v>
      </c>
      <c r="DB25" s="66">
        <v>0</v>
      </c>
      <c r="DC25" s="66">
        <v>0</v>
      </c>
      <c r="DD25" s="66">
        <v>0</v>
      </c>
      <c r="DE25" s="66">
        <v>0</v>
      </c>
      <c r="DF25" s="66">
        <v>0</v>
      </c>
      <c r="DG25" s="66">
        <v>0</v>
      </c>
      <c r="DH25" s="66">
        <v>0</v>
      </c>
      <c r="DI25" s="66">
        <v>0</v>
      </c>
      <c r="DJ25" s="66">
        <v>0</v>
      </c>
      <c r="DK25" s="66">
        <v>0</v>
      </c>
      <c r="DL25" s="66">
        <v>0</v>
      </c>
      <c r="DM25" s="66">
        <v>1000</v>
      </c>
      <c r="DN25" s="66">
        <v>1000</v>
      </c>
      <c r="DO25" s="66">
        <v>0</v>
      </c>
      <c r="DP25" s="66">
        <v>0</v>
      </c>
      <c r="DQ25" s="66">
        <v>0</v>
      </c>
      <c r="DR25" s="66">
        <v>0</v>
      </c>
      <c r="DS25" s="66">
        <v>0</v>
      </c>
      <c r="DT25" s="66">
        <v>0</v>
      </c>
      <c r="DU25" s="66">
        <v>0</v>
      </c>
      <c r="DV25" s="66">
        <v>0</v>
      </c>
      <c r="DW25" s="66">
        <v>0</v>
      </c>
      <c r="DX25" s="66">
        <v>0</v>
      </c>
      <c r="DY25" s="66">
        <v>0</v>
      </c>
      <c r="DZ25" s="66">
        <v>0</v>
      </c>
      <c r="EA25" s="66">
        <v>0</v>
      </c>
      <c r="EB25" s="66">
        <v>0</v>
      </c>
    </row>
    <row r="26" spans="1:132" x14ac:dyDescent="0.2">
      <c r="A26" s="65" t="s">
        <v>446</v>
      </c>
      <c r="B26" s="35" t="s">
        <v>446</v>
      </c>
      <c r="C26" s="66">
        <v>0</v>
      </c>
      <c r="D26" s="66">
        <v>0</v>
      </c>
      <c r="E26" s="66">
        <v>0</v>
      </c>
      <c r="F26" s="66">
        <v>0</v>
      </c>
      <c r="G26" s="66">
        <v>0</v>
      </c>
      <c r="H26" s="66">
        <v>0</v>
      </c>
      <c r="I26" s="66">
        <v>10.2576</v>
      </c>
      <c r="J26" s="66">
        <v>10.258900000000001</v>
      </c>
      <c r="K26" s="66">
        <v>0</v>
      </c>
      <c r="L26" s="66">
        <v>0</v>
      </c>
      <c r="M26" s="66">
        <v>0</v>
      </c>
      <c r="N26" s="66">
        <v>0</v>
      </c>
      <c r="O26" s="66">
        <v>1001.5346</v>
      </c>
      <c r="P26" s="66">
        <v>1001.5444</v>
      </c>
      <c r="Q26" s="66">
        <v>0</v>
      </c>
      <c r="R26" s="66">
        <v>0</v>
      </c>
      <c r="S26" s="66">
        <v>0</v>
      </c>
      <c r="T26" s="66">
        <v>0</v>
      </c>
      <c r="U26" s="66">
        <v>1005.6846</v>
      </c>
      <c r="V26" s="66">
        <v>1005.801</v>
      </c>
      <c r="W26" s="66">
        <v>0</v>
      </c>
      <c r="X26" s="66">
        <v>0</v>
      </c>
      <c r="Y26" s="66">
        <v>10.1875</v>
      </c>
      <c r="Z26" s="66">
        <v>10.192</v>
      </c>
      <c r="AA26" s="66">
        <v>0</v>
      </c>
      <c r="AB26" s="66">
        <v>0</v>
      </c>
      <c r="AC26" s="66">
        <v>1047.1804</v>
      </c>
      <c r="AD26" s="66">
        <v>1048.3933999999999</v>
      </c>
      <c r="AE26" s="66">
        <v>0</v>
      </c>
      <c r="AF26" s="66">
        <v>0</v>
      </c>
      <c r="AG26" s="66">
        <v>0</v>
      </c>
      <c r="AH26" s="66">
        <v>0</v>
      </c>
      <c r="AI26" s="66">
        <v>0</v>
      </c>
      <c r="AJ26" s="66">
        <v>0</v>
      </c>
      <c r="AK26" s="66">
        <v>0</v>
      </c>
      <c r="AL26" s="66">
        <v>0</v>
      </c>
      <c r="AM26" s="66">
        <v>0</v>
      </c>
      <c r="AN26" s="66">
        <v>0</v>
      </c>
      <c r="AO26" s="66">
        <v>0</v>
      </c>
      <c r="AP26" s="66">
        <v>0</v>
      </c>
      <c r="AQ26" s="66">
        <v>0</v>
      </c>
      <c r="AR26" s="66">
        <v>0</v>
      </c>
      <c r="AS26" s="66">
        <v>0</v>
      </c>
      <c r="AT26" s="66">
        <v>0</v>
      </c>
      <c r="AU26" s="66">
        <v>0</v>
      </c>
      <c r="AV26" s="66">
        <v>0</v>
      </c>
      <c r="AW26" s="66">
        <v>0</v>
      </c>
      <c r="AX26" s="66">
        <v>0</v>
      </c>
      <c r="AY26" s="66">
        <v>0</v>
      </c>
      <c r="AZ26" s="66">
        <v>10.155099999999999</v>
      </c>
      <c r="BA26" s="66">
        <v>10.1568</v>
      </c>
      <c r="BB26" s="66">
        <v>0</v>
      </c>
      <c r="BC26" s="66">
        <v>0</v>
      </c>
      <c r="BD26" s="66">
        <v>0</v>
      </c>
      <c r="BE26" s="66">
        <v>0</v>
      </c>
      <c r="BF26" s="66">
        <v>0</v>
      </c>
      <c r="BG26" s="66">
        <v>0</v>
      </c>
      <c r="BH26" s="66">
        <v>0</v>
      </c>
      <c r="BI26" s="66">
        <v>0</v>
      </c>
      <c r="BJ26" s="66">
        <v>10.1349</v>
      </c>
      <c r="BK26" s="66">
        <v>10.135300000000001</v>
      </c>
      <c r="BL26" s="66">
        <v>0</v>
      </c>
      <c r="BM26" s="66">
        <v>0</v>
      </c>
      <c r="BN26" s="66">
        <v>0</v>
      </c>
      <c r="BO26" s="66">
        <v>0</v>
      </c>
      <c r="BP26" s="66">
        <v>0</v>
      </c>
      <c r="BQ26" s="66">
        <v>0</v>
      </c>
      <c r="BR26" s="66">
        <v>0</v>
      </c>
      <c r="BS26" s="66">
        <v>0</v>
      </c>
      <c r="BT26" s="66">
        <v>0</v>
      </c>
      <c r="BU26" s="66">
        <v>0</v>
      </c>
      <c r="BV26" s="66">
        <v>0</v>
      </c>
      <c r="BW26" s="66">
        <v>0</v>
      </c>
      <c r="BX26" s="66">
        <v>0</v>
      </c>
      <c r="BY26" s="66">
        <v>0</v>
      </c>
      <c r="BZ26" s="66">
        <v>0</v>
      </c>
      <c r="CA26" s="66">
        <v>0</v>
      </c>
      <c r="CB26" s="66">
        <v>0</v>
      </c>
      <c r="CC26" s="66">
        <v>0</v>
      </c>
      <c r="CD26" s="66">
        <v>0</v>
      </c>
      <c r="CE26" s="66">
        <v>0</v>
      </c>
      <c r="CF26" s="66">
        <v>0</v>
      </c>
      <c r="CG26" s="66">
        <v>0</v>
      </c>
      <c r="CH26" s="66">
        <v>0</v>
      </c>
      <c r="CI26" s="66">
        <v>0</v>
      </c>
      <c r="CJ26" s="66">
        <v>0</v>
      </c>
      <c r="CK26" s="66">
        <v>0</v>
      </c>
      <c r="CL26" s="66">
        <v>0</v>
      </c>
      <c r="CM26" s="66">
        <v>0</v>
      </c>
      <c r="CN26" s="66">
        <v>0</v>
      </c>
      <c r="CO26" s="66">
        <v>0</v>
      </c>
      <c r="CP26" s="66">
        <v>0</v>
      </c>
      <c r="CQ26" s="66">
        <v>0</v>
      </c>
      <c r="CR26" s="66">
        <v>0</v>
      </c>
      <c r="CS26" s="66">
        <v>0</v>
      </c>
      <c r="CT26" s="66">
        <v>0</v>
      </c>
      <c r="CU26" s="66">
        <v>0</v>
      </c>
      <c r="CV26" s="66">
        <v>0</v>
      </c>
      <c r="CW26" s="66">
        <v>0</v>
      </c>
      <c r="CX26" s="66">
        <v>0</v>
      </c>
      <c r="CY26" s="66">
        <v>0</v>
      </c>
      <c r="CZ26" s="66">
        <v>0</v>
      </c>
      <c r="DA26" s="66">
        <v>0</v>
      </c>
      <c r="DB26" s="66">
        <v>0</v>
      </c>
      <c r="DC26" s="66">
        <v>0</v>
      </c>
      <c r="DD26" s="66">
        <v>0</v>
      </c>
      <c r="DE26" s="66">
        <v>0</v>
      </c>
      <c r="DF26" s="66">
        <v>0</v>
      </c>
      <c r="DG26" s="66">
        <v>0</v>
      </c>
      <c r="DH26" s="66">
        <v>0</v>
      </c>
      <c r="DI26" s="66">
        <v>0</v>
      </c>
      <c r="DJ26" s="66">
        <v>0</v>
      </c>
      <c r="DK26" s="66">
        <v>0</v>
      </c>
      <c r="DL26" s="66">
        <v>0</v>
      </c>
      <c r="DM26" s="66">
        <v>1000.5106</v>
      </c>
      <c r="DN26" s="66">
        <v>1000.5143</v>
      </c>
      <c r="DO26" s="66">
        <v>0</v>
      </c>
      <c r="DP26" s="66">
        <v>0</v>
      </c>
      <c r="DQ26" s="66">
        <v>0</v>
      </c>
      <c r="DR26" s="66">
        <v>0</v>
      </c>
      <c r="DS26" s="66">
        <v>0</v>
      </c>
      <c r="DT26" s="66">
        <v>0</v>
      </c>
      <c r="DU26" s="66">
        <v>0</v>
      </c>
      <c r="DV26" s="66">
        <v>0</v>
      </c>
      <c r="DW26" s="66">
        <v>0</v>
      </c>
      <c r="DX26" s="66">
        <v>0</v>
      </c>
      <c r="DY26" s="66">
        <v>0</v>
      </c>
      <c r="DZ26" s="66">
        <v>0</v>
      </c>
      <c r="EA26" s="66">
        <v>0</v>
      </c>
      <c r="EB26" s="66">
        <v>0</v>
      </c>
    </row>
    <row r="27" spans="1:132" x14ac:dyDescent="0.2">
      <c r="A27" s="65" t="s">
        <v>447</v>
      </c>
      <c r="B27" s="35" t="s">
        <v>447</v>
      </c>
      <c r="C27" s="66">
        <v>0</v>
      </c>
      <c r="D27" s="66">
        <v>0</v>
      </c>
      <c r="E27" s="66">
        <v>11.049099999999999</v>
      </c>
      <c r="F27" s="66">
        <v>11.1387</v>
      </c>
      <c r="G27" s="66">
        <v>0</v>
      </c>
      <c r="H27" s="66">
        <v>0</v>
      </c>
      <c r="I27" s="66">
        <v>10.5486</v>
      </c>
      <c r="J27" s="66">
        <v>10.589700000000001</v>
      </c>
      <c r="K27" s="66">
        <v>10.6892</v>
      </c>
      <c r="L27" s="66">
        <v>10.740399999999999</v>
      </c>
      <c r="M27" s="66">
        <v>0</v>
      </c>
      <c r="N27" s="66">
        <v>0</v>
      </c>
      <c r="O27" s="66">
        <v>0</v>
      </c>
      <c r="P27" s="66">
        <v>0</v>
      </c>
      <c r="Q27" s="66">
        <v>0</v>
      </c>
      <c r="R27" s="66">
        <v>0</v>
      </c>
      <c r="S27" s="66">
        <v>10.820499999999999</v>
      </c>
      <c r="T27" s="66">
        <v>12.2658</v>
      </c>
      <c r="U27" s="66">
        <v>1054.7166999999999</v>
      </c>
      <c r="V27" s="66">
        <v>1059.2782</v>
      </c>
      <c r="W27" s="66">
        <v>0</v>
      </c>
      <c r="X27" s="66">
        <v>0</v>
      </c>
      <c r="Y27" s="66">
        <v>11.4155</v>
      </c>
      <c r="Z27" s="66">
        <v>11.483700000000001</v>
      </c>
      <c r="AA27" s="66">
        <v>0</v>
      </c>
      <c r="AB27" s="66">
        <v>0</v>
      </c>
      <c r="AC27" s="66">
        <v>1052.0530000000001</v>
      </c>
      <c r="AD27" s="66">
        <v>1059.6495</v>
      </c>
      <c r="AE27" s="66">
        <v>0</v>
      </c>
      <c r="AF27" s="66">
        <v>0</v>
      </c>
      <c r="AG27" s="66">
        <v>0</v>
      </c>
      <c r="AH27" s="66">
        <v>0</v>
      </c>
      <c r="AI27" s="66">
        <v>10.741099999999999</v>
      </c>
      <c r="AJ27" s="66">
        <v>0</v>
      </c>
      <c r="AK27" s="66">
        <v>10.7643</v>
      </c>
      <c r="AL27" s="66">
        <v>0</v>
      </c>
      <c r="AM27" s="66">
        <v>0</v>
      </c>
      <c r="AN27" s="66">
        <v>0</v>
      </c>
      <c r="AO27" s="66">
        <v>0</v>
      </c>
      <c r="AP27" s="66">
        <v>0</v>
      </c>
      <c r="AQ27" s="66">
        <v>0</v>
      </c>
      <c r="AR27" s="66">
        <v>0</v>
      </c>
      <c r="AS27" s="66">
        <v>0</v>
      </c>
      <c r="AT27" s="66">
        <v>0</v>
      </c>
      <c r="AU27" s="66">
        <v>0</v>
      </c>
      <c r="AV27" s="66">
        <v>0</v>
      </c>
      <c r="AW27" s="66">
        <v>0</v>
      </c>
      <c r="AX27" s="66">
        <v>0</v>
      </c>
      <c r="AY27" s="66">
        <v>0</v>
      </c>
      <c r="AZ27" s="66">
        <v>10.1691</v>
      </c>
      <c r="BA27" s="66">
        <v>10.1693</v>
      </c>
      <c r="BB27" s="66">
        <v>10.786</v>
      </c>
      <c r="BC27" s="66">
        <v>11.644</v>
      </c>
      <c r="BD27" s="66">
        <v>0</v>
      </c>
      <c r="BE27" s="66">
        <v>0</v>
      </c>
      <c r="BF27" s="66">
        <v>10.558400000000001</v>
      </c>
      <c r="BG27" s="66">
        <v>10.398</v>
      </c>
      <c r="BH27" s="66">
        <v>0</v>
      </c>
      <c r="BI27" s="66">
        <v>0</v>
      </c>
      <c r="BJ27" s="66">
        <v>10.4239</v>
      </c>
      <c r="BK27" s="66">
        <v>11.5349</v>
      </c>
      <c r="BL27" s="66">
        <v>10.773</v>
      </c>
      <c r="BM27" s="66">
        <v>12.313000000000001</v>
      </c>
      <c r="BN27" s="66">
        <v>0</v>
      </c>
      <c r="BO27" s="66">
        <v>0</v>
      </c>
      <c r="BP27" s="66">
        <v>0</v>
      </c>
      <c r="BQ27" s="66">
        <v>0</v>
      </c>
      <c r="BR27" s="66">
        <v>0</v>
      </c>
      <c r="BS27" s="66">
        <v>0</v>
      </c>
      <c r="BT27" s="66">
        <v>0</v>
      </c>
      <c r="BU27" s="66">
        <v>0</v>
      </c>
      <c r="BV27" s="66">
        <v>10.257999999999999</v>
      </c>
      <c r="BW27" s="66">
        <v>10.641999999999999</v>
      </c>
      <c r="BX27" s="66">
        <v>0</v>
      </c>
      <c r="BY27" s="66">
        <v>0</v>
      </c>
      <c r="BZ27" s="66">
        <v>0</v>
      </c>
      <c r="CA27" s="66">
        <v>0</v>
      </c>
      <c r="CB27" s="66">
        <v>0</v>
      </c>
      <c r="CC27" s="66">
        <v>0</v>
      </c>
      <c r="CD27" s="66">
        <v>0</v>
      </c>
      <c r="CE27" s="66">
        <v>0</v>
      </c>
      <c r="CF27" s="66">
        <v>0</v>
      </c>
      <c r="CG27" s="66">
        <v>0</v>
      </c>
      <c r="CH27" s="66">
        <v>0</v>
      </c>
      <c r="CI27" s="66">
        <v>0</v>
      </c>
      <c r="CJ27" s="66">
        <v>0</v>
      </c>
      <c r="CK27" s="66">
        <v>0</v>
      </c>
      <c r="CL27" s="66">
        <v>0</v>
      </c>
      <c r="CM27" s="66">
        <v>0</v>
      </c>
      <c r="CN27" s="66">
        <v>0</v>
      </c>
      <c r="CO27" s="66">
        <v>0</v>
      </c>
      <c r="CP27" s="66">
        <v>0</v>
      </c>
      <c r="CQ27" s="66">
        <v>0</v>
      </c>
      <c r="CR27" s="66">
        <v>0</v>
      </c>
      <c r="CS27" s="66">
        <v>0</v>
      </c>
      <c r="CT27" s="66">
        <v>0</v>
      </c>
      <c r="CU27" s="66">
        <v>0</v>
      </c>
      <c r="CV27" s="66">
        <v>0</v>
      </c>
      <c r="CW27" s="66">
        <v>0</v>
      </c>
      <c r="CX27" s="66">
        <v>0</v>
      </c>
      <c r="CY27" s="66">
        <v>0</v>
      </c>
      <c r="CZ27" s="66">
        <v>0</v>
      </c>
      <c r="DA27" s="66">
        <v>0</v>
      </c>
      <c r="DB27" s="66">
        <v>0</v>
      </c>
      <c r="DC27" s="66">
        <v>0</v>
      </c>
      <c r="DD27" s="66">
        <v>0</v>
      </c>
      <c r="DE27" s="66">
        <v>0</v>
      </c>
      <c r="DF27" s="66">
        <v>0</v>
      </c>
      <c r="DG27" s="66">
        <v>0</v>
      </c>
      <c r="DH27" s="66">
        <v>0</v>
      </c>
      <c r="DI27" s="66">
        <v>10.3925</v>
      </c>
      <c r="DJ27" s="66">
        <v>10.403700000000001</v>
      </c>
      <c r="DK27" s="66">
        <v>0</v>
      </c>
      <c r="DL27" s="66">
        <v>0</v>
      </c>
      <c r="DM27" s="66">
        <v>0</v>
      </c>
      <c r="DN27" s="66">
        <v>0</v>
      </c>
      <c r="DO27" s="66">
        <v>0</v>
      </c>
      <c r="DP27" s="66">
        <v>0</v>
      </c>
      <c r="DQ27" s="66">
        <v>0</v>
      </c>
      <c r="DR27" s="66">
        <v>0</v>
      </c>
      <c r="DS27" s="66">
        <v>0</v>
      </c>
      <c r="DT27" s="66">
        <v>0</v>
      </c>
      <c r="DU27" s="66">
        <v>0</v>
      </c>
      <c r="DV27" s="66">
        <v>0</v>
      </c>
      <c r="DW27" s="66">
        <v>0</v>
      </c>
      <c r="DX27" s="66">
        <v>0</v>
      </c>
      <c r="DY27" s="66">
        <v>0</v>
      </c>
      <c r="DZ27" s="66">
        <v>0</v>
      </c>
      <c r="EA27" s="66">
        <v>0</v>
      </c>
      <c r="EB27" s="66">
        <v>0</v>
      </c>
    </row>
    <row r="28" spans="1:132" x14ac:dyDescent="0.2">
      <c r="A28" s="65" t="s">
        <v>448</v>
      </c>
      <c r="B28" s="35" t="s">
        <v>448</v>
      </c>
      <c r="C28" s="66">
        <v>0</v>
      </c>
      <c r="D28" s="66">
        <v>0</v>
      </c>
      <c r="E28" s="66">
        <v>0</v>
      </c>
      <c r="F28" s="66">
        <v>0</v>
      </c>
      <c r="G28" s="66">
        <v>0</v>
      </c>
      <c r="H28" s="66">
        <v>0</v>
      </c>
      <c r="I28" s="66">
        <v>0</v>
      </c>
      <c r="J28" s="66">
        <v>0</v>
      </c>
      <c r="K28" s="66">
        <v>0</v>
      </c>
      <c r="L28" s="66">
        <v>0</v>
      </c>
      <c r="M28" s="66">
        <v>0</v>
      </c>
      <c r="N28" s="66">
        <v>0</v>
      </c>
      <c r="O28" s="66">
        <v>0</v>
      </c>
      <c r="P28" s="66">
        <v>0</v>
      </c>
      <c r="Q28" s="66">
        <v>0</v>
      </c>
      <c r="R28" s="66">
        <v>0</v>
      </c>
      <c r="S28" s="66">
        <v>0</v>
      </c>
      <c r="T28" s="66">
        <v>0</v>
      </c>
      <c r="U28" s="66">
        <v>0</v>
      </c>
      <c r="V28" s="66">
        <v>0</v>
      </c>
      <c r="W28" s="66">
        <v>0</v>
      </c>
      <c r="X28" s="66">
        <v>0</v>
      </c>
      <c r="Y28" s="66">
        <v>0</v>
      </c>
      <c r="Z28" s="66">
        <v>0</v>
      </c>
      <c r="AA28" s="66">
        <v>0</v>
      </c>
      <c r="AB28" s="66">
        <v>0</v>
      </c>
      <c r="AC28" s="66">
        <v>0</v>
      </c>
      <c r="AD28" s="66">
        <v>0</v>
      </c>
      <c r="AE28" s="66">
        <v>0</v>
      </c>
      <c r="AF28" s="66">
        <v>0</v>
      </c>
      <c r="AG28" s="66">
        <v>0</v>
      </c>
      <c r="AH28" s="66">
        <v>0</v>
      </c>
      <c r="AI28" s="66">
        <v>0</v>
      </c>
      <c r="AJ28" s="66">
        <v>13.527200000000001</v>
      </c>
      <c r="AK28" s="66">
        <v>0</v>
      </c>
      <c r="AL28" s="66">
        <v>0</v>
      </c>
      <c r="AM28" s="66">
        <v>0</v>
      </c>
      <c r="AN28" s="66">
        <v>0</v>
      </c>
      <c r="AO28" s="66">
        <v>0</v>
      </c>
      <c r="AP28" s="66">
        <v>0</v>
      </c>
      <c r="AQ28" s="66">
        <v>0</v>
      </c>
      <c r="AR28" s="66">
        <v>0</v>
      </c>
      <c r="AS28" s="66">
        <v>0</v>
      </c>
      <c r="AT28" s="66">
        <v>0</v>
      </c>
      <c r="AU28" s="66">
        <v>0</v>
      </c>
      <c r="AV28" s="66">
        <v>0</v>
      </c>
      <c r="AW28" s="66">
        <v>0</v>
      </c>
      <c r="AX28" s="66">
        <v>0</v>
      </c>
      <c r="AY28" s="66">
        <v>0</v>
      </c>
      <c r="AZ28" s="66">
        <v>0</v>
      </c>
      <c r="BA28" s="66">
        <v>0</v>
      </c>
      <c r="BB28" s="66">
        <v>0</v>
      </c>
      <c r="BC28" s="66">
        <v>0</v>
      </c>
      <c r="BD28" s="66">
        <v>0</v>
      </c>
      <c r="BE28" s="66">
        <v>0</v>
      </c>
      <c r="BF28" s="66">
        <v>0</v>
      </c>
      <c r="BG28" s="66">
        <v>0</v>
      </c>
      <c r="BH28" s="66">
        <v>0</v>
      </c>
      <c r="BI28" s="66">
        <v>0</v>
      </c>
      <c r="BJ28" s="66">
        <v>0</v>
      </c>
      <c r="BK28" s="66">
        <v>0</v>
      </c>
      <c r="BL28" s="66">
        <v>0</v>
      </c>
      <c r="BM28" s="66">
        <v>0</v>
      </c>
      <c r="BN28" s="66">
        <v>0</v>
      </c>
      <c r="BO28" s="66">
        <v>0</v>
      </c>
      <c r="BP28" s="66">
        <v>0</v>
      </c>
      <c r="BQ28" s="66">
        <v>0</v>
      </c>
      <c r="BR28" s="66">
        <v>0</v>
      </c>
      <c r="BS28" s="66">
        <v>0</v>
      </c>
      <c r="BT28" s="66">
        <v>0</v>
      </c>
      <c r="BU28" s="66">
        <v>0</v>
      </c>
      <c r="BV28" s="66">
        <v>0</v>
      </c>
      <c r="BW28" s="66">
        <v>0</v>
      </c>
      <c r="BX28" s="66">
        <v>0</v>
      </c>
      <c r="BY28" s="66">
        <v>0</v>
      </c>
      <c r="BZ28" s="66">
        <v>0</v>
      </c>
      <c r="CA28" s="66">
        <v>0</v>
      </c>
      <c r="CB28" s="66">
        <v>0</v>
      </c>
      <c r="CC28" s="66">
        <v>0</v>
      </c>
      <c r="CD28" s="66">
        <v>0</v>
      </c>
      <c r="CE28" s="66">
        <v>0</v>
      </c>
      <c r="CF28" s="66">
        <v>0</v>
      </c>
      <c r="CG28" s="66">
        <v>0</v>
      </c>
      <c r="CH28" s="66">
        <v>0</v>
      </c>
      <c r="CI28" s="66">
        <v>0</v>
      </c>
      <c r="CJ28" s="66">
        <v>0</v>
      </c>
      <c r="CK28" s="66">
        <v>0</v>
      </c>
      <c r="CL28" s="66">
        <v>0</v>
      </c>
      <c r="CM28" s="66">
        <v>0</v>
      </c>
      <c r="CN28" s="66">
        <v>0</v>
      </c>
      <c r="CO28" s="66">
        <v>0</v>
      </c>
      <c r="CP28" s="66">
        <v>0</v>
      </c>
      <c r="CQ28" s="66">
        <v>0</v>
      </c>
      <c r="CR28" s="66">
        <v>0</v>
      </c>
      <c r="CS28" s="66">
        <v>0</v>
      </c>
      <c r="CT28" s="66">
        <v>0</v>
      </c>
      <c r="CU28" s="66">
        <v>0</v>
      </c>
      <c r="CV28" s="66">
        <v>0</v>
      </c>
      <c r="CW28" s="66">
        <v>0</v>
      </c>
      <c r="CX28" s="66">
        <v>0</v>
      </c>
      <c r="CY28" s="66">
        <v>0</v>
      </c>
      <c r="CZ28" s="66">
        <v>0</v>
      </c>
      <c r="DA28" s="66">
        <v>0</v>
      </c>
      <c r="DB28" s="66">
        <v>0</v>
      </c>
      <c r="DC28" s="66">
        <v>0</v>
      </c>
      <c r="DD28" s="66">
        <v>0</v>
      </c>
      <c r="DE28" s="66">
        <v>0</v>
      </c>
      <c r="DF28" s="66">
        <v>0</v>
      </c>
      <c r="DG28" s="66">
        <v>0</v>
      </c>
      <c r="DH28" s="66">
        <v>0</v>
      </c>
      <c r="DI28" s="66">
        <v>0</v>
      </c>
      <c r="DJ28" s="66">
        <v>0</v>
      </c>
      <c r="DK28" s="66">
        <v>0</v>
      </c>
      <c r="DL28" s="66">
        <v>0</v>
      </c>
      <c r="DM28" s="66">
        <v>0</v>
      </c>
      <c r="DN28" s="66">
        <v>0</v>
      </c>
      <c r="DO28" s="66">
        <v>0</v>
      </c>
      <c r="DP28" s="66">
        <v>0</v>
      </c>
      <c r="DQ28" s="66">
        <v>0</v>
      </c>
      <c r="DR28" s="66">
        <v>0</v>
      </c>
      <c r="DS28" s="66">
        <v>0</v>
      </c>
      <c r="DT28" s="66">
        <v>0</v>
      </c>
      <c r="DU28" s="66">
        <v>0</v>
      </c>
      <c r="DV28" s="66">
        <v>0</v>
      </c>
      <c r="DW28" s="66">
        <v>0</v>
      </c>
      <c r="DX28" s="66">
        <v>0</v>
      </c>
      <c r="DY28" s="66">
        <v>0</v>
      </c>
      <c r="DZ28" s="66">
        <v>0</v>
      </c>
      <c r="EA28" s="66">
        <v>0</v>
      </c>
      <c r="EB28" s="66">
        <v>0</v>
      </c>
    </row>
    <row r="29" spans="1:132" x14ac:dyDescent="0.2">
      <c r="A29" s="65" t="s">
        <v>449</v>
      </c>
      <c r="B29" s="35" t="s">
        <v>449</v>
      </c>
      <c r="C29" s="66">
        <v>0</v>
      </c>
      <c r="D29" s="66">
        <v>0</v>
      </c>
      <c r="E29" s="66">
        <v>0</v>
      </c>
      <c r="F29" s="66">
        <v>0</v>
      </c>
      <c r="G29" s="66">
        <v>0</v>
      </c>
      <c r="H29" s="66">
        <v>0</v>
      </c>
      <c r="I29" s="66">
        <v>0</v>
      </c>
      <c r="J29" s="66">
        <v>0</v>
      </c>
      <c r="K29" s="66">
        <v>0</v>
      </c>
      <c r="L29" s="66">
        <v>0</v>
      </c>
      <c r="M29" s="66">
        <v>0</v>
      </c>
      <c r="N29" s="66">
        <v>0</v>
      </c>
      <c r="O29" s="66">
        <v>0</v>
      </c>
      <c r="P29" s="66">
        <v>0</v>
      </c>
      <c r="Q29" s="66">
        <v>0</v>
      </c>
      <c r="R29" s="66">
        <v>0</v>
      </c>
      <c r="S29" s="66">
        <v>0</v>
      </c>
      <c r="T29" s="66">
        <v>0</v>
      </c>
      <c r="U29" s="66">
        <v>0</v>
      </c>
      <c r="V29" s="66">
        <v>0</v>
      </c>
      <c r="W29" s="66">
        <v>0</v>
      </c>
      <c r="X29" s="66">
        <v>0</v>
      </c>
      <c r="Y29" s="66">
        <v>0</v>
      </c>
      <c r="Z29" s="66">
        <v>0</v>
      </c>
      <c r="AA29" s="66">
        <v>0</v>
      </c>
      <c r="AB29" s="66">
        <v>0</v>
      </c>
      <c r="AC29" s="66">
        <v>0</v>
      </c>
      <c r="AD29" s="66">
        <v>0</v>
      </c>
      <c r="AE29" s="66">
        <v>0</v>
      </c>
      <c r="AF29" s="66">
        <v>0</v>
      </c>
      <c r="AG29" s="66">
        <v>0</v>
      </c>
      <c r="AH29" s="66">
        <v>0</v>
      </c>
      <c r="AI29" s="66">
        <v>0</v>
      </c>
      <c r="AJ29" s="66">
        <v>10</v>
      </c>
      <c r="AK29" s="66">
        <v>0</v>
      </c>
      <c r="AL29" s="66">
        <v>0</v>
      </c>
      <c r="AM29" s="66">
        <v>0</v>
      </c>
      <c r="AN29" s="66">
        <v>0</v>
      </c>
      <c r="AO29" s="66">
        <v>0</v>
      </c>
      <c r="AP29" s="66">
        <v>0</v>
      </c>
      <c r="AQ29" s="66">
        <v>0</v>
      </c>
      <c r="AR29" s="66">
        <v>0</v>
      </c>
      <c r="AS29" s="66">
        <v>0</v>
      </c>
      <c r="AT29" s="66">
        <v>0</v>
      </c>
      <c r="AU29" s="66">
        <v>0</v>
      </c>
      <c r="AV29" s="66">
        <v>0</v>
      </c>
      <c r="AW29" s="66">
        <v>0</v>
      </c>
      <c r="AX29" s="66">
        <v>0</v>
      </c>
      <c r="AY29" s="66">
        <v>0</v>
      </c>
      <c r="AZ29" s="66">
        <v>0</v>
      </c>
      <c r="BA29" s="66">
        <v>0</v>
      </c>
      <c r="BB29" s="66">
        <v>0</v>
      </c>
      <c r="BC29" s="66">
        <v>0</v>
      </c>
      <c r="BD29" s="66">
        <v>0</v>
      </c>
      <c r="BE29" s="66">
        <v>0</v>
      </c>
      <c r="BF29" s="66">
        <v>0</v>
      </c>
      <c r="BG29" s="66">
        <v>0</v>
      </c>
      <c r="BH29" s="66">
        <v>0</v>
      </c>
      <c r="BI29" s="66">
        <v>0</v>
      </c>
      <c r="BJ29" s="66">
        <v>0</v>
      </c>
      <c r="BK29" s="66">
        <v>0</v>
      </c>
      <c r="BL29" s="66">
        <v>0</v>
      </c>
      <c r="BM29" s="66">
        <v>0</v>
      </c>
      <c r="BN29" s="66">
        <v>0</v>
      </c>
      <c r="BO29" s="66">
        <v>0</v>
      </c>
      <c r="BP29" s="66">
        <v>0</v>
      </c>
      <c r="BQ29" s="66">
        <v>0</v>
      </c>
      <c r="BR29" s="66">
        <v>0</v>
      </c>
      <c r="BS29" s="66">
        <v>0</v>
      </c>
      <c r="BT29" s="66">
        <v>0</v>
      </c>
      <c r="BU29" s="66">
        <v>0</v>
      </c>
      <c r="BV29" s="66">
        <v>0</v>
      </c>
      <c r="BW29" s="66">
        <v>0</v>
      </c>
      <c r="BX29" s="66">
        <v>0</v>
      </c>
      <c r="BY29" s="66">
        <v>0</v>
      </c>
      <c r="BZ29" s="66">
        <v>0</v>
      </c>
      <c r="CA29" s="66">
        <v>0</v>
      </c>
      <c r="CB29" s="66">
        <v>0</v>
      </c>
      <c r="CC29" s="66">
        <v>0</v>
      </c>
      <c r="CD29" s="66">
        <v>0</v>
      </c>
      <c r="CE29" s="66">
        <v>0</v>
      </c>
      <c r="CF29" s="66">
        <v>0</v>
      </c>
      <c r="CG29" s="66">
        <v>0</v>
      </c>
      <c r="CH29" s="66">
        <v>0</v>
      </c>
      <c r="CI29" s="66">
        <v>0</v>
      </c>
      <c r="CJ29" s="66">
        <v>0</v>
      </c>
      <c r="CK29" s="66">
        <v>0</v>
      </c>
      <c r="CL29" s="66">
        <v>0</v>
      </c>
      <c r="CM29" s="66">
        <v>0</v>
      </c>
      <c r="CN29" s="66">
        <v>0</v>
      </c>
      <c r="CO29" s="66">
        <v>0</v>
      </c>
      <c r="CP29" s="66">
        <v>0</v>
      </c>
      <c r="CQ29" s="66">
        <v>0</v>
      </c>
      <c r="CR29" s="66">
        <v>0</v>
      </c>
      <c r="CS29" s="66">
        <v>0</v>
      </c>
      <c r="CT29" s="66">
        <v>0</v>
      </c>
      <c r="CU29" s="66">
        <v>0</v>
      </c>
      <c r="CV29" s="66">
        <v>0</v>
      </c>
      <c r="CW29" s="66">
        <v>0</v>
      </c>
      <c r="CX29" s="66">
        <v>0</v>
      </c>
      <c r="CY29" s="66">
        <v>0</v>
      </c>
      <c r="CZ29" s="66">
        <v>0</v>
      </c>
      <c r="DA29" s="66">
        <v>0</v>
      </c>
      <c r="DB29" s="66">
        <v>0</v>
      </c>
      <c r="DC29" s="66">
        <v>0</v>
      </c>
      <c r="DD29" s="66">
        <v>0</v>
      </c>
      <c r="DE29" s="66">
        <v>0</v>
      </c>
      <c r="DF29" s="66">
        <v>0</v>
      </c>
      <c r="DG29" s="66">
        <v>0</v>
      </c>
      <c r="DH29" s="66">
        <v>0</v>
      </c>
      <c r="DI29" s="66">
        <v>0</v>
      </c>
      <c r="DJ29" s="66">
        <v>0</v>
      </c>
      <c r="DK29" s="66">
        <v>0</v>
      </c>
      <c r="DL29" s="66">
        <v>0</v>
      </c>
      <c r="DM29" s="66">
        <v>0</v>
      </c>
      <c r="DN29" s="66">
        <v>0</v>
      </c>
      <c r="DO29" s="66">
        <v>0</v>
      </c>
      <c r="DP29" s="66">
        <v>0</v>
      </c>
      <c r="DQ29" s="66">
        <v>0</v>
      </c>
      <c r="DR29" s="66">
        <v>0</v>
      </c>
      <c r="DS29" s="66">
        <v>0</v>
      </c>
      <c r="DT29" s="66">
        <v>0</v>
      </c>
      <c r="DU29" s="66">
        <v>0</v>
      </c>
      <c r="DV29" s="66">
        <v>0</v>
      </c>
      <c r="DW29" s="66">
        <v>0</v>
      </c>
      <c r="DX29" s="66">
        <v>0</v>
      </c>
      <c r="DY29" s="66">
        <v>0</v>
      </c>
      <c r="DZ29" s="66">
        <v>0</v>
      </c>
      <c r="EA29" s="66">
        <v>0</v>
      </c>
      <c r="EB29" s="66">
        <v>0</v>
      </c>
    </row>
    <row r="30" spans="1:132" x14ac:dyDescent="0.2">
      <c r="A30" s="65" t="s">
        <v>450</v>
      </c>
      <c r="B30" s="35" t="s">
        <v>450</v>
      </c>
      <c r="C30" s="66">
        <v>0</v>
      </c>
      <c r="D30" s="66">
        <v>0</v>
      </c>
      <c r="E30" s="66">
        <v>0</v>
      </c>
      <c r="F30" s="66">
        <v>0</v>
      </c>
      <c r="G30" s="66">
        <v>0</v>
      </c>
      <c r="H30" s="66">
        <v>0</v>
      </c>
      <c r="I30" s="66">
        <v>0</v>
      </c>
      <c r="J30" s="66">
        <v>0</v>
      </c>
      <c r="K30" s="66">
        <v>0</v>
      </c>
      <c r="L30" s="66">
        <v>0</v>
      </c>
      <c r="M30" s="66">
        <v>0</v>
      </c>
      <c r="N30" s="66">
        <v>0</v>
      </c>
      <c r="O30" s="66">
        <v>0</v>
      </c>
      <c r="P30" s="66">
        <v>0</v>
      </c>
      <c r="Q30" s="66">
        <v>0</v>
      </c>
      <c r="R30" s="66">
        <v>0</v>
      </c>
      <c r="S30" s="66">
        <v>0</v>
      </c>
      <c r="T30" s="66">
        <v>0</v>
      </c>
      <c r="U30" s="66">
        <v>0</v>
      </c>
      <c r="V30" s="66">
        <v>0</v>
      </c>
      <c r="W30" s="66">
        <v>0</v>
      </c>
      <c r="X30" s="66">
        <v>0</v>
      </c>
      <c r="Y30" s="66">
        <v>0</v>
      </c>
      <c r="Z30" s="66">
        <v>0</v>
      </c>
      <c r="AA30" s="66">
        <v>0</v>
      </c>
      <c r="AB30" s="66">
        <v>0</v>
      </c>
      <c r="AC30" s="66">
        <v>0</v>
      </c>
      <c r="AD30" s="66">
        <v>0</v>
      </c>
      <c r="AE30" s="66">
        <v>0</v>
      </c>
      <c r="AF30" s="66">
        <v>0</v>
      </c>
      <c r="AG30" s="66">
        <v>0</v>
      </c>
      <c r="AH30" s="66">
        <v>0</v>
      </c>
      <c r="AI30" s="66">
        <v>0</v>
      </c>
      <c r="AJ30" s="66">
        <v>13.527200000000001</v>
      </c>
      <c r="AK30" s="66">
        <v>0</v>
      </c>
      <c r="AL30" s="66">
        <v>0</v>
      </c>
      <c r="AM30" s="66">
        <v>0</v>
      </c>
      <c r="AN30" s="66">
        <v>0</v>
      </c>
      <c r="AO30" s="66">
        <v>0</v>
      </c>
      <c r="AP30" s="66">
        <v>0</v>
      </c>
      <c r="AQ30" s="66">
        <v>0</v>
      </c>
      <c r="AR30" s="66">
        <v>0</v>
      </c>
      <c r="AS30" s="66">
        <v>0</v>
      </c>
      <c r="AT30" s="66">
        <v>0</v>
      </c>
      <c r="AU30" s="66">
        <v>0</v>
      </c>
      <c r="AV30" s="66">
        <v>0</v>
      </c>
      <c r="AW30" s="66">
        <v>0</v>
      </c>
      <c r="AX30" s="66">
        <v>0</v>
      </c>
      <c r="AY30" s="66">
        <v>0</v>
      </c>
      <c r="AZ30" s="66">
        <v>0</v>
      </c>
      <c r="BA30" s="66">
        <v>0</v>
      </c>
      <c r="BB30" s="66">
        <v>0</v>
      </c>
      <c r="BC30" s="66">
        <v>0</v>
      </c>
      <c r="BD30" s="66">
        <v>0</v>
      </c>
      <c r="BE30" s="66">
        <v>0</v>
      </c>
      <c r="BF30" s="66">
        <v>0</v>
      </c>
      <c r="BG30" s="66">
        <v>0</v>
      </c>
      <c r="BH30" s="66">
        <v>0</v>
      </c>
      <c r="BI30" s="66">
        <v>0</v>
      </c>
      <c r="BJ30" s="66">
        <v>0</v>
      </c>
      <c r="BK30" s="66">
        <v>0</v>
      </c>
      <c r="BL30" s="66">
        <v>0</v>
      </c>
      <c r="BM30" s="66">
        <v>0</v>
      </c>
      <c r="BN30" s="66">
        <v>0</v>
      </c>
      <c r="BO30" s="66">
        <v>0</v>
      </c>
      <c r="BP30" s="66">
        <v>0</v>
      </c>
      <c r="BQ30" s="66">
        <v>0</v>
      </c>
      <c r="BR30" s="66">
        <v>0</v>
      </c>
      <c r="BS30" s="66">
        <v>0</v>
      </c>
      <c r="BT30" s="66">
        <v>0</v>
      </c>
      <c r="BU30" s="66">
        <v>0</v>
      </c>
      <c r="BV30" s="66">
        <v>0</v>
      </c>
      <c r="BW30" s="66">
        <v>0</v>
      </c>
      <c r="BX30" s="66">
        <v>0</v>
      </c>
      <c r="BY30" s="66">
        <v>0</v>
      </c>
      <c r="BZ30" s="66">
        <v>0</v>
      </c>
      <c r="CA30" s="66">
        <v>0</v>
      </c>
      <c r="CB30" s="66">
        <v>0</v>
      </c>
      <c r="CC30" s="66">
        <v>0</v>
      </c>
      <c r="CD30" s="66">
        <v>0</v>
      </c>
      <c r="CE30" s="66">
        <v>0</v>
      </c>
      <c r="CF30" s="66">
        <v>0</v>
      </c>
      <c r="CG30" s="66">
        <v>0</v>
      </c>
      <c r="CH30" s="66">
        <v>0</v>
      </c>
      <c r="CI30" s="66">
        <v>0</v>
      </c>
      <c r="CJ30" s="66">
        <v>0</v>
      </c>
      <c r="CK30" s="66">
        <v>0</v>
      </c>
      <c r="CL30" s="66">
        <v>0</v>
      </c>
      <c r="CM30" s="66">
        <v>0</v>
      </c>
      <c r="CN30" s="66">
        <v>0</v>
      </c>
      <c r="CO30" s="66">
        <v>0</v>
      </c>
      <c r="CP30" s="66">
        <v>0</v>
      </c>
      <c r="CQ30" s="66">
        <v>0</v>
      </c>
      <c r="CR30" s="66">
        <v>0</v>
      </c>
      <c r="CS30" s="66">
        <v>0</v>
      </c>
      <c r="CT30" s="66">
        <v>0</v>
      </c>
      <c r="CU30" s="66">
        <v>0</v>
      </c>
      <c r="CV30" s="66">
        <v>0</v>
      </c>
      <c r="CW30" s="66">
        <v>0</v>
      </c>
      <c r="CX30" s="66">
        <v>0</v>
      </c>
      <c r="CY30" s="66">
        <v>0</v>
      </c>
      <c r="CZ30" s="66">
        <v>0</v>
      </c>
      <c r="DA30" s="66">
        <v>0</v>
      </c>
      <c r="DB30" s="66">
        <v>0</v>
      </c>
      <c r="DC30" s="66">
        <v>0</v>
      </c>
      <c r="DD30" s="66">
        <v>0</v>
      </c>
      <c r="DE30" s="66">
        <v>0</v>
      </c>
      <c r="DF30" s="66">
        <v>0</v>
      </c>
      <c r="DG30" s="66">
        <v>0</v>
      </c>
      <c r="DH30" s="66">
        <v>0</v>
      </c>
      <c r="DI30" s="66">
        <v>0</v>
      </c>
      <c r="DJ30" s="66">
        <v>0</v>
      </c>
      <c r="DK30" s="66">
        <v>0</v>
      </c>
      <c r="DL30" s="66">
        <v>0</v>
      </c>
      <c r="DM30" s="66">
        <v>0</v>
      </c>
      <c r="DN30" s="66">
        <v>0</v>
      </c>
      <c r="DO30" s="66">
        <v>0</v>
      </c>
      <c r="DP30" s="66">
        <v>0</v>
      </c>
      <c r="DQ30" s="66">
        <v>0</v>
      </c>
      <c r="DR30" s="66">
        <v>0</v>
      </c>
      <c r="DS30" s="66">
        <v>0</v>
      </c>
      <c r="DT30" s="66">
        <v>0</v>
      </c>
      <c r="DU30" s="66">
        <v>0</v>
      </c>
      <c r="DV30" s="66">
        <v>0</v>
      </c>
      <c r="DW30" s="66">
        <v>0</v>
      </c>
      <c r="DX30" s="66">
        <v>0</v>
      </c>
      <c r="DY30" s="66">
        <v>0</v>
      </c>
      <c r="DZ30" s="66">
        <v>0</v>
      </c>
      <c r="EA30" s="66">
        <v>0</v>
      </c>
      <c r="EB30" s="66">
        <v>0</v>
      </c>
    </row>
    <row r="31" spans="1:132" x14ac:dyDescent="0.2">
      <c r="A31" s="65" t="s">
        <v>451</v>
      </c>
      <c r="B31" s="35" t="s">
        <v>451</v>
      </c>
      <c r="C31" s="66">
        <v>0</v>
      </c>
      <c r="D31" s="66">
        <v>0</v>
      </c>
      <c r="E31" s="66">
        <v>0</v>
      </c>
      <c r="F31" s="66">
        <v>0</v>
      </c>
      <c r="G31" s="66">
        <v>0</v>
      </c>
      <c r="H31" s="66">
        <v>0</v>
      </c>
      <c r="I31" s="66">
        <v>0</v>
      </c>
      <c r="J31" s="66">
        <v>0</v>
      </c>
      <c r="K31" s="66">
        <v>0</v>
      </c>
      <c r="L31" s="66">
        <v>0</v>
      </c>
      <c r="M31" s="66">
        <v>0</v>
      </c>
      <c r="N31" s="66">
        <v>0</v>
      </c>
      <c r="O31" s="66">
        <v>0</v>
      </c>
      <c r="P31" s="66">
        <v>0</v>
      </c>
      <c r="Q31" s="66">
        <v>0</v>
      </c>
      <c r="R31" s="66">
        <v>0</v>
      </c>
      <c r="S31" s="66">
        <v>0</v>
      </c>
      <c r="T31" s="66">
        <v>0</v>
      </c>
      <c r="U31" s="66">
        <v>0</v>
      </c>
      <c r="V31" s="66">
        <v>0</v>
      </c>
      <c r="W31" s="66">
        <v>0</v>
      </c>
      <c r="X31" s="66">
        <v>0</v>
      </c>
      <c r="Y31" s="66">
        <v>0</v>
      </c>
      <c r="Z31" s="66">
        <v>0</v>
      </c>
      <c r="AA31" s="66">
        <v>0</v>
      </c>
      <c r="AB31" s="66">
        <v>0</v>
      </c>
      <c r="AC31" s="66">
        <v>0</v>
      </c>
      <c r="AD31" s="66">
        <v>0</v>
      </c>
      <c r="AE31" s="66">
        <v>0</v>
      </c>
      <c r="AF31" s="66">
        <v>0</v>
      </c>
      <c r="AG31" s="66">
        <v>0</v>
      </c>
      <c r="AH31" s="66">
        <v>0</v>
      </c>
      <c r="AI31" s="66">
        <v>0</v>
      </c>
      <c r="AJ31" s="66">
        <v>10</v>
      </c>
      <c r="AK31" s="66">
        <v>0</v>
      </c>
      <c r="AL31" s="66">
        <v>0</v>
      </c>
      <c r="AM31" s="66">
        <v>0</v>
      </c>
      <c r="AN31" s="66">
        <v>0</v>
      </c>
      <c r="AO31" s="66">
        <v>0</v>
      </c>
      <c r="AP31" s="66">
        <v>0</v>
      </c>
      <c r="AQ31" s="66">
        <v>0</v>
      </c>
      <c r="AR31" s="66">
        <v>0</v>
      </c>
      <c r="AS31" s="66">
        <v>0</v>
      </c>
      <c r="AT31" s="66">
        <v>0</v>
      </c>
      <c r="AU31" s="66">
        <v>0</v>
      </c>
      <c r="AV31" s="66">
        <v>0</v>
      </c>
      <c r="AW31" s="66">
        <v>0</v>
      </c>
      <c r="AX31" s="66">
        <v>0</v>
      </c>
      <c r="AY31" s="66">
        <v>0</v>
      </c>
      <c r="AZ31" s="66">
        <v>0</v>
      </c>
      <c r="BA31" s="66">
        <v>0</v>
      </c>
      <c r="BB31" s="66">
        <v>0</v>
      </c>
      <c r="BC31" s="66">
        <v>0</v>
      </c>
      <c r="BD31" s="66">
        <v>0</v>
      </c>
      <c r="BE31" s="66">
        <v>0</v>
      </c>
      <c r="BF31" s="66">
        <v>0</v>
      </c>
      <c r="BG31" s="66">
        <v>0</v>
      </c>
      <c r="BH31" s="66">
        <v>0</v>
      </c>
      <c r="BI31" s="66">
        <v>0</v>
      </c>
      <c r="BJ31" s="66">
        <v>0</v>
      </c>
      <c r="BK31" s="66">
        <v>0</v>
      </c>
      <c r="BL31" s="66">
        <v>0</v>
      </c>
      <c r="BM31" s="66">
        <v>0</v>
      </c>
      <c r="BN31" s="66">
        <v>0</v>
      </c>
      <c r="BO31" s="66">
        <v>0</v>
      </c>
      <c r="BP31" s="66">
        <v>0</v>
      </c>
      <c r="BQ31" s="66">
        <v>0</v>
      </c>
      <c r="BR31" s="66">
        <v>0</v>
      </c>
      <c r="BS31" s="66">
        <v>0</v>
      </c>
      <c r="BT31" s="66">
        <v>0</v>
      </c>
      <c r="BU31" s="66">
        <v>0</v>
      </c>
      <c r="BV31" s="66">
        <v>0</v>
      </c>
      <c r="BW31" s="66">
        <v>0</v>
      </c>
      <c r="BX31" s="66">
        <v>0</v>
      </c>
      <c r="BY31" s="66">
        <v>0</v>
      </c>
      <c r="BZ31" s="66">
        <v>0</v>
      </c>
      <c r="CA31" s="66">
        <v>0</v>
      </c>
      <c r="CB31" s="66">
        <v>0</v>
      </c>
      <c r="CC31" s="66">
        <v>0</v>
      </c>
      <c r="CD31" s="66">
        <v>0</v>
      </c>
      <c r="CE31" s="66">
        <v>0</v>
      </c>
      <c r="CF31" s="66">
        <v>0</v>
      </c>
      <c r="CG31" s="66">
        <v>0</v>
      </c>
      <c r="CH31" s="66">
        <v>0</v>
      </c>
      <c r="CI31" s="66">
        <v>0</v>
      </c>
      <c r="CJ31" s="66">
        <v>0</v>
      </c>
      <c r="CK31" s="66">
        <v>0</v>
      </c>
      <c r="CL31" s="66">
        <v>0</v>
      </c>
      <c r="CM31" s="66">
        <v>0</v>
      </c>
      <c r="CN31" s="66">
        <v>0</v>
      </c>
      <c r="CO31" s="66">
        <v>0</v>
      </c>
      <c r="CP31" s="66">
        <v>0</v>
      </c>
      <c r="CQ31" s="66">
        <v>0</v>
      </c>
      <c r="CR31" s="66">
        <v>0</v>
      </c>
      <c r="CS31" s="66">
        <v>0</v>
      </c>
      <c r="CT31" s="66">
        <v>0</v>
      </c>
      <c r="CU31" s="66">
        <v>0</v>
      </c>
      <c r="CV31" s="66">
        <v>0</v>
      </c>
      <c r="CW31" s="66">
        <v>0</v>
      </c>
      <c r="CX31" s="66">
        <v>0</v>
      </c>
      <c r="CY31" s="66">
        <v>0</v>
      </c>
      <c r="CZ31" s="66">
        <v>0</v>
      </c>
      <c r="DA31" s="66">
        <v>0</v>
      </c>
      <c r="DB31" s="66">
        <v>0</v>
      </c>
      <c r="DC31" s="66">
        <v>0</v>
      </c>
      <c r="DD31" s="66">
        <v>0</v>
      </c>
      <c r="DE31" s="66">
        <v>0</v>
      </c>
      <c r="DF31" s="66">
        <v>0</v>
      </c>
      <c r="DG31" s="66">
        <v>0</v>
      </c>
      <c r="DH31" s="66">
        <v>0</v>
      </c>
      <c r="DI31" s="66">
        <v>0</v>
      </c>
      <c r="DJ31" s="66">
        <v>0</v>
      </c>
      <c r="DK31" s="66">
        <v>0</v>
      </c>
      <c r="DL31" s="66">
        <v>0</v>
      </c>
      <c r="DM31" s="66">
        <v>0</v>
      </c>
      <c r="DN31" s="66">
        <v>0</v>
      </c>
      <c r="DO31" s="66">
        <v>0</v>
      </c>
      <c r="DP31" s="66">
        <v>0</v>
      </c>
      <c r="DQ31" s="66">
        <v>0</v>
      </c>
      <c r="DR31" s="66">
        <v>0</v>
      </c>
      <c r="DS31" s="66">
        <v>0</v>
      </c>
      <c r="DT31" s="66">
        <v>0</v>
      </c>
      <c r="DU31" s="66">
        <v>0</v>
      </c>
      <c r="DV31" s="66">
        <v>0</v>
      </c>
      <c r="DW31" s="66">
        <v>0</v>
      </c>
      <c r="DX31" s="66">
        <v>0</v>
      </c>
      <c r="DY31" s="66">
        <v>0</v>
      </c>
      <c r="DZ31" s="66">
        <v>0</v>
      </c>
      <c r="EA31" s="66">
        <v>0</v>
      </c>
      <c r="EB31" s="66">
        <v>0</v>
      </c>
    </row>
    <row r="32" spans="1:132" s="64" customFormat="1" x14ac:dyDescent="0.2">
      <c r="A32" s="65"/>
      <c r="B32" s="56" t="s">
        <v>452</v>
      </c>
      <c r="C32" s="59"/>
      <c r="D32" s="59"/>
      <c r="E32" s="60"/>
      <c r="F32" s="60"/>
      <c r="G32" s="59"/>
      <c r="H32" s="59"/>
      <c r="I32" s="60"/>
      <c r="J32" s="60"/>
      <c r="K32" s="60"/>
      <c r="L32" s="60"/>
      <c r="M32" s="59"/>
      <c r="N32" s="59"/>
      <c r="O32" s="60"/>
      <c r="P32" s="60"/>
      <c r="Q32" s="59"/>
      <c r="R32" s="59"/>
      <c r="S32" s="60"/>
      <c r="T32" s="60"/>
      <c r="U32" s="60"/>
      <c r="V32" s="60"/>
      <c r="W32" s="59"/>
      <c r="X32" s="59"/>
      <c r="Y32" s="60"/>
      <c r="Z32" s="60"/>
      <c r="AA32" s="59"/>
      <c r="AB32" s="59"/>
      <c r="AC32" s="60"/>
      <c r="AD32" s="60"/>
      <c r="AE32" s="59"/>
      <c r="AF32" s="59"/>
      <c r="AG32" s="59"/>
      <c r="AH32" s="59"/>
      <c r="AI32" s="60"/>
      <c r="AJ32" s="60"/>
      <c r="AK32" s="60"/>
      <c r="AL32" s="59"/>
      <c r="AM32" s="59"/>
      <c r="AN32" s="60"/>
      <c r="AO32" s="60"/>
      <c r="AP32" s="60"/>
      <c r="AQ32" s="60"/>
      <c r="AR32" s="60"/>
      <c r="AS32" s="60"/>
      <c r="AT32" s="59"/>
      <c r="AU32" s="59"/>
      <c r="AV32" s="60"/>
      <c r="AW32" s="60"/>
      <c r="AX32" s="60"/>
      <c r="AY32" s="60"/>
      <c r="AZ32" s="60"/>
      <c r="BA32" s="60"/>
      <c r="BB32" s="60"/>
      <c r="BC32" s="60"/>
      <c r="BD32" s="61"/>
      <c r="BE32" s="61"/>
      <c r="BF32" s="61"/>
      <c r="BG32" s="61"/>
      <c r="BH32" s="62"/>
      <c r="BI32" s="62"/>
      <c r="BJ32" s="62"/>
      <c r="BK32" s="62"/>
      <c r="BL32" s="59"/>
      <c r="BM32" s="59"/>
      <c r="BN32" s="63"/>
      <c r="BO32" s="63"/>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row>
    <row r="33" spans="1:132" x14ac:dyDescent="0.2">
      <c r="A33" s="65" t="s">
        <v>440</v>
      </c>
      <c r="B33" s="35" t="s">
        <v>441</v>
      </c>
      <c r="C33" s="66">
        <v>202.501</v>
      </c>
      <c r="D33" s="66">
        <v>217.76599999999999</v>
      </c>
      <c r="E33" s="66">
        <v>63.539099999999998</v>
      </c>
      <c r="F33" s="66">
        <v>66.457999999999998</v>
      </c>
      <c r="G33" s="66">
        <v>54.962000000000003</v>
      </c>
      <c r="H33" s="66">
        <v>58.366</v>
      </c>
      <c r="I33" s="66">
        <v>30.261399999999998</v>
      </c>
      <c r="J33" s="66">
        <v>31.9206</v>
      </c>
      <c r="K33" s="66">
        <v>73.310599999999994</v>
      </c>
      <c r="L33" s="66">
        <v>76.271100000000004</v>
      </c>
      <c r="M33" s="66">
        <v>110.827</v>
      </c>
      <c r="N33" s="66">
        <v>116.05</v>
      </c>
      <c r="O33" s="66">
        <v>2919.6587</v>
      </c>
      <c r="P33" s="66">
        <v>2941.1563999999998</v>
      </c>
      <c r="Q33" s="66">
        <v>79.061000000000007</v>
      </c>
      <c r="R33" s="66">
        <v>83.628</v>
      </c>
      <c r="S33" s="66">
        <v>41.201300000000003</v>
      </c>
      <c r="T33" s="66">
        <v>44.819400000000002</v>
      </c>
      <c r="U33" s="66">
        <v>2706.2565</v>
      </c>
      <c r="V33" s="66">
        <v>2854.3123000000001</v>
      </c>
      <c r="W33" s="66">
        <v>294.31700000000001</v>
      </c>
      <c r="X33" s="66">
        <v>315.29599999999999</v>
      </c>
      <c r="Y33" s="66">
        <v>36.700699999999998</v>
      </c>
      <c r="Z33" s="66">
        <v>38.845100000000002</v>
      </c>
      <c r="AA33" s="66">
        <v>76.284999999999997</v>
      </c>
      <c r="AB33" s="66">
        <v>81.388999999999996</v>
      </c>
      <c r="AC33" s="66">
        <v>2600.2865000000002</v>
      </c>
      <c r="AD33" s="66">
        <v>2695.8847999999998</v>
      </c>
      <c r="AE33" s="66">
        <v>65.423000000000002</v>
      </c>
      <c r="AF33" s="66">
        <v>69.784999999999997</v>
      </c>
      <c r="AG33" s="66">
        <v>253.209</v>
      </c>
      <c r="AH33" s="66">
        <v>267.32600000000002</v>
      </c>
      <c r="AI33" s="66">
        <v>41.267499999999998</v>
      </c>
      <c r="AJ33" s="66">
        <v>0</v>
      </c>
      <c r="AK33" s="66">
        <v>42.100700000000003</v>
      </c>
      <c r="AL33" s="66">
        <v>42.37</v>
      </c>
      <c r="AM33" s="66">
        <v>44.91</v>
      </c>
      <c r="AN33" s="66">
        <v>15.3645</v>
      </c>
      <c r="AO33" s="66">
        <v>15.757899999999999</v>
      </c>
      <c r="AP33" s="66">
        <v>17.118300000000001</v>
      </c>
      <c r="AQ33" s="66">
        <v>17.7944</v>
      </c>
      <c r="AR33" s="66">
        <v>13.3643</v>
      </c>
      <c r="AS33" s="66">
        <v>13.975199999999999</v>
      </c>
      <c r="AT33" s="66">
        <v>29.440999999999999</v>
      </c>
      <c r="AU33" s="66">
        <v>31.413</v>
      </c>
      <c r="AV33" s="66">
        <v>22.9557</v>
      </c>
      <c r="AW33" s="66">
        <v>23.5351</v>
      </c>
      <c r="AX33" s="66">
        <v>37.507899999999999</v>
      </c>
      <c r="AY33" s="66">
        <v>39.626600000000003</v>
      </c>
      <c r="AZ33" s="66">
        <v>18.7319</v>
      </c>
      <c r="BA33" s="66">
        <v>19.183900000000001</v>
      </c>
      <c r="BB33" s="66">
        <v>18.486000000000001</v>
      </c>
      <c r="BC33" s="66">
        <v>20.087</v>
      </c>
      <c r="BD33" s="66">
        <v>16.5991</v>
      </c>
      <c r="BE33" s="66">
        <v>17.091699999999999</v>
      </c>
      <c r="BF33" s="66">
        <v>17.451499999999999</v>
      </c>
      <c r="BG33" s="66">
        <v>17.721900000000002</v>
      </c>
      <c r="BH33" s="66" t="s">
        <v>453</v>
      </c>
      <c r="BI33" s="66" t="s">
        <v>454</v>
      </c>
      <c r="BJ33" s="66">
        <v>15.525</v>
      </c>
      <c r="BK33" s="66">
        <v>15.8241</v>
      </c>
      <c r="BL33" s="66">
        <v>14.832000000000001</v>
      </c>
      <c r="BM33" s="66">
        <v>15.951000000000001</v>
      </c>
      <c r="BN33" s="66">
        <v>12.639200000000001</v>
      </c>
      <c r="BO33" s="66">
        <v>12.846399999999999</v>
      </c>
      <c r="BP33" s="66" t="s">
        <v>455</v>
      </c>
      <c r="BQ33" s="66" t="s">
        <v>456</v>
      </c>
      <c r="BR33" s="66">
        <v>12.516299999999999</v>
      </c>
      <c r="BS33" s="66">
        <v>12.6153</v>
      </c>
      <c r="BT33" s="66">
        <v>12.450100000000001</v>
      </c>
      <c r="BU33" s="66">
        <v>12.547700000000001</v>
      </c>
      <c r="BV33" s="66">
        <v>11.752000000000001</v>
      </c>
      <c r="BW33" s="66">
        <v>11.978999999999999</v>
      </c>
      <c r="BX33" s="66">
        <v>12.4518</v>
      </c>
      <c r="BY33" s="66">
        <v>12.5488</v>
      </c>
      <c r="BZ33" s="66">
        <v>12.536</v>
      </c>
      <c r="CA33" s="66">
        <v>12.632099999999999</v>
      </c>
      <c r="CB33" s="66">
        <v>13.743</v>
      </c>
      <c r="CC33" s="66">
        <v>14.112</v>
      </c>
      <c r="CD33" s="66">
        <v>12.485900000000001</v>
      </c>
      <c r="CE33" s="66">
        <v>12.581099999999999</v>
      </c>
      <c r="CF33" s="66">
        <v>0</v>
      </c>
      <c r="CG33" s="66">
        <v>12.536799999999999</v>
      </c>
      <c r="CH33" s="66">
        <v>12.6313</v>
      </c>
      <c r="CI33" s="66">
        <v>12.444699999999999</v>
      </c>
      <c r="CJ33" s="66">
        <v>12.5381</v>
      </c>
      <c r="CK33" s="66">
        <v>12.472099999999999</v>
      </c>
      <c r="CL33" s="66">
        <v>12.565099999999999</v>
      </c>
      <c r="CM33" s="66">
        <v>12.4252</v>
      </c>
      <c r="CN33" s="66">
        <v>12.517799999999999</v>
      </c>
      <c r="CO33" s="66">
        <v>12.478199999999999</v>
      </c>
      <c r="CP33" s="66">
        <v>12.5654</v>
      </c>
      <c r="CQ33" s="66">
        <v>12.4251</v>
      </c>
      <c r="CR33" s="66">
        <v>12.511100000000001</v>
      </c>
      <c r="CS33" s="66">
        <v>12.4046</v>
      </c>
      <c r="CT33" s="66">
        <v>12.4901</v>
      </c>
      <c r="CU33" s="66">
        <v>12.4283</v>
      </c>
      <c r="CV33" s="66">
        <v>12.513</v>
      </c>
      <c r="CW33" s="66">
        <v>12.375400000000001</v>
      </c>
      <c r="CX33" s="66">
        <v>12.4594</v>
      </c>
      <c r="CY33" s="66">
        <v>12.506500000000001</v>
      </c>
      <c r="CZ33" s="66">
        <v>12.6259</v>
      </c>
      <c r="DA33" s="66">
        <v>12.4483</v>
      </c>
      <c r="DB33" s="66">
        <v>12.6153</v>
      </c>
      <c r="DC33" s="66">
        <v>12.376899999999999</v>
      </c>
      <c r="DD33" s="66">
        <v>12.525</v>
      </c>
      <c r="DE33" s="66">
        <v>12.387499999999999</v>
      </c>
      <c r="DF33" s="66">
        <v>12.484500000000001</v>
      </c>
      <c r="DG33" s="66">
        <v>12.329800000000001</v>
      </c>
      <c r="DH33" s="66">
        <v>12.409599999999999</v>
      </c>
      <c r="DI33" s="66">
        <v>12.7182</v>
      </c>
      <c r="DJ33" s="66">
        <v>12.800700000000001</v>
      </c>
      <c r="DK33" s="66">
        <v>19.157</v>
      </c>
      <c r="DL33" s="66">
        <v>19.937000000000001</v>
      </c>
      <c r="DM33" s="66">
        <v>1100.0716</v>
      </c>
      <c r="DN33" s="66">
        <v>1102.2382</v>
      </c>
      <c r="DO33" s="66">
        <v>13.700100000000001</v>
      </c>
      <c r="DP33" s="66">
        <v>13.756600000000001</v>
      </c>
      <c r="DQ33" s="66">
        <v>13.096</v>
      </c>
      <c r="DR33" s="66">
        <v>13.178699999999999</v>
      </c>
      <c r="DS33" s="66">
        <v>12.0695</v>
      </c>
      <c r="DT33" s="66">
        <v>12.1334</v>
      </c>
      <c r="DU33" s="66">
        <v>11.9247</v>
      </c>
      <c r="DV33" s="66">
        <v>11.9855</v>
      </c>
      <c r="DW33" s="66">
        <v>14.039</v>
      </c>
      <c r="DX33" s="66">
        <v>14.234</v>
      </c>
      <c r="DY33" s="66">
        <v>11.051</v>
      </c>
      <c r="DZ33" s="66">
        <v>11.077</v>
      </c>
      <c r="EA33" s="66">
        <v>10.0519</v>
      </c>
      <c r="EB33" s="66">
        <v>10.052899999999999</v>
      </c>
    </row>
    <row r="34" spans="1:132" x14ac:dyDescent="0.2">
      <c r="A34" s="65" t="s">
        <v>442</v>
      </c>
      <c r="B34" s="35" t="s">
        <v>443</v>
      </c>
      <c r="C34" s="66">
        <v>24.646000000000001</v>
      </c>
      <c r="D34" s="66">
        <v>47.569000000000003</v>
      </c>
      <c r="E34" s="66">
        <v>11.2188</v>
      </c>
      <c r="F34" s="66">
        <v>11.3203</v>
      </c>
      <c r="G34" s="66">
        <v>48.454000000000001</v>
      </c>
      <c r="H34" s="66">
        <v>66.822999999999993</v>
      </c>
      <c r="I34" s="66">
        <v>11.4209</v>
      </c>
      <c r="J34" s="66">
        <v>11.458500000000001</v>
      </c>
      <c r="K34" s="66">
        <v>12.2584</v>
      </c>
      <c r="L34" s="66">
        <v>12.3544</v>
      </c>
      <c r="M34" s="66">
        <v>14.986000000000001</v>
      </c>
      <c r="N34" s="66">
        <v>26.532</v>
      </c>
      <c r="O34" s="66">
        <v>0</v>
      </c>
      <c r="P34" s="66">
        <v>0</v>
      </c>
      <c r="Q34" s="66">
        <v>33.959000000000003</v>
      </c>
      <c r="R34" s="66">
        <v>35.942999999999998</v>
      </c>
      <c r="S34" s="66">
        <v>0</v>
      </c>
      <c r="T34" s="66">
        <v>0</v>
      </c>
      <c r="U34" s="66">
        <v>1089.7609</v>
      </c>
      <c r="V34" s="66">
        <v>1097.6773000000001</v>
      </c>
      <c r="W34" s="66">
        <v>26.812000000000001</v>
      </c>
      <c r="X34" s="66">
        <v>73.114999999999995</v>
      </c>
      <c r="Y34" s="66">
        <v>11.8889</v>
      </c>
      <c r="Z34" s="66">
        <v>11.8353</v>
      </c>
      <c r="AA34" s="66">
        <v>22.640999999999998</v>
      </c>
      <c r="AB34" s="66">
        <v>50.543999999999997</v>
      </c>
      <c r="AC34" s="66">
        <v>1221.202</v>
      </c>
      <c r="AD34" s="66">
        <v>1836.7679000000001</v>
      </c>
      <c r="AE34" s="66">
        <v>17.353000000000002</v>
      </c>
      <c r="AF34" s="66">
        <v>48.167000000000002</v>
      </c>
      <c r="AG34" s="66">
        <v>20.074000000000002</v>
      </c>
      <c r="AH34" s="66">
        <v>22.364000000000001</v>
      </c>
      <c r="AI34" s="66">
        <v>12.037599999999999</v>
      </c>
      <c r="AJ34" s="66">
        <v>0</v>
      </c>
      <c r="AK34" s="66">
        <v>12.0631</v>
      </c>
      <c r="AL34" s="66">
        <v>19.206</v>
      </c>
      <c r="AM34" s="66">
        <v>21.969000000000001</v>
      </c>
      <c r="AN34" s="66">
        <v>13.1404</v>
      </c>
      <c r="AO34" s="66">
        <v>14.209</v>
      </c>
      <c r="AP34" s="66">
        <v>12.5632</v>
      </c>
      <c r="AQ34" s="66">
        <v>13.059100000000001</v>
      </c>
      <c r="AR34" s="66">
        <v>13.3643</v>
      </c>
      <c r="AS34" s="66">
        <v>13.975199999999999</v>
      </c>
      <c r="AT34" s="66">
        <v>16.986000000000001</v>
      </c>
      <c r="AU34" s="66">
        <v>31.413</v>
      </c>
      <c r="AV34" s="66">
        <v>16.3965</v>
      </c>
      <c r="AW34" s="66">
        <v>21.532900000000001</v>
      </c>
      <c r="AX34" s="66">
        <v>21.908799999999999</v>
      </c>
      <c r="AY34" s="66">
        <v>38.593499999999999</v>
      </c>
      <c r="AZ34" s="66">
        <v>10.2326</v>
      </c>
      <c r="BA34" s="66">
        <v>10.2338</v>
      </c>
      <c r="BB34" s="66">
        <v>0</v>
      </c>
      <c r="BC34" s="66">
        <v>0</v>
      </c>
      <c r="BD34" s="66">
        <v>15.759</v>
      </c>
      <c r="BE34" s="66">
        <v>16.220800000000001</v>
      </c>
      <c r="BF34" s="66">
        <v>10.351599999999999</v>
      </c>
      <c r="BG34" s="66">
        <v>10.468500000000001</v>
      </c>
      <c r="BH34" s="66" t="s">
        <v>457</v>
      </c>
      <c r="BI34" s="66" t="s">
        <v>458</v>
      </c>
      <c r="BJ34" s="66">
        <v>0</v>
      </c>
      <c r="BK34" s="66">
        <v>0</v>
      </c>
      <c r="BL34" s="66">
        <v>12.512</v>
      </c>
      <c r="BM34" s="66">
        <v>13.095000000000001</v>
      </c>
      <c r="BN34" s="66">
        <v>12.639200000000001</v>
      </c>
      <c r="BO34" s="66">
        <v>12.846399999999999</v>
      </c>
      <c r="BP34" s="66" t="s">
        <v>455</v>
      </c>
      <c r="BQ34" s="66" t="s">
        <v>456</v>
      </c>
      <c r="BR34" s="66">
        <v>12.516299999999999</v>
      </c>
      <c r="BS34" s="66">
        <v>12.6153</v>
      </c>
      <c r="BT34" s="66">
        <v>12.45</v>
      </c>
      <c r="BU34" s="66">
        <v>12.5488</v>
      </c>
      <c r="BV34" s="66">
        <v>10.377000000000001</v>
      </c>
      <c r="BW34" s="66">
        <v>10.513999999999999</v>
      </c>
      <c r="BX34" s="66">
        <v>12.4518</v>
      </c>
      <c r="BY34" s="66">
        <v>12.5488</v>
      </c>
      <c r="BZ34" s="66">
        <v>12.536</v>
      </c>
      <c r="CA34" s="66">
        <v>0</v>
      </c>
      <c r="CB34" s="66">
        <v>13.743</v>
      </c>
      <c r="CC34" s="66">
        <v>14.112</v>
      </c>
      <c r="CD34" s="66">
        <v>12.485900000000001</v>
      </c>
      <c r="CE34" s="66">
        <v>12.581300000000001</v>
      </c>
      <c r="CF34" s="66">
        <v>0</v>
      </c>
      <c r="CG34" s="66">
        <v>12.536799999999999</v>
      </c>
      <c r="CH34" s="66">
        <v>12.6312</v>
      </c>
      <c r="CI34" s="66">
        <v>12.444599999999999</v>
      </c>
      <c r="CJ34" s="66">
        <v>0</v>
      </c>
      <c r="CK34" s="66">
        <v>12.472099999999999</v>
      </c>
      <c r="CL34" s="66">
        <v>0</v>
      </c>
      <c r="CM34" s="66">
        <v>12.4285</v>
      </c>
      <c r="CN34" s="66">
        <v>12.517799999999999</v>
      </c>
      <c r="CO34" s="66">
        <v>12.478199999999999</v>
      </c>
      <c r="CP34" s="66">
        <v>12.561199999999999</v>
      </c>
      <c r="CQ34" s="66">
        <v>12.4251</v>
      </c>
      <c r="CR34" s="66">
        <v>0</v>
      </c>
      <c r="CS34" s="66">
        <v>12.4047</v>
      </c>
      <c r="CT34" s="66">
        <v>0</v>
      </c>
      <c r="CU34" s="66">
        <v>12.4283</v>
      </c>
      <c r="CV34" s="66">
        <v>12.512499999999999</v>
      </c>
      <c r="CW34" s="66">
        <v>12.376099999999999</v>
      </c>
      <c r="CX34" s="66">
        <v>0</v>
      </c>
      <c r="CY34" s="66">
        <v>12.506500000000001</v>
      </c>
      <c r="CZ34" s="66">
        <v>12.6252</v>
      </c>
      <c r="DA34" s="66">
        <v>12.4483</v>
      </c>
      <c r="DB34" s="66">
        <v>0</v>
      </c>
      <c r="DC34" s="66">
        <v>12.376799999999999</v>
      </c>
      <c r="DD34" s="66">
        <v>0</v>
      </c>
      <c r="DE34" s="66">
        <v>12.387499999999999</v>
      </c>
      <c r="DF34" s="66">
        <v>12.4846</v>
      </c>
      <c r="DG34" s="66">
        <v>0</v>
      </c>
      <c r="DH34" s="66">
        <v>12.4102</v>
      </c>
      <c r="DI34" s="66">
        <v>11.0762</v>
      </c>
      <c r="DJ34" s="66">
        <v>11.094200000000001</v>
      </c>
      <c r="DK34" s="66">
        <v>17.268999999999998</v>
      </c>
      <c r="DL34" s="66">
        <v>17.966999999999999</v>
      </c>
      <c r="DM34" s="66">
        <v>0</v>
      </c>
      <c r="DN34" s="66">
        <v>0</v>
      </c>
      <c r="DO34" s="66">
        <v>13.700100000000001</v>
      </c>
      <c r="DP34" s="66">
        <v>13.756600000000001</v>
      </c>
      <c r="DQ34" s="66">
        <v>13.096</v>
      </c>
      <c r="DR34" s="66">
        <v>13.178699999999999</v>
      </c>
      <c r="DS34" s="66">
        <v>12.0695</v>
      </c>
      <c r="DT34" s="66">
        <v>12.1319</v>
      </c>
      <c r="DU34" s="66">
        <v>11.925700000000001</v>
      </c>
      <c r="DV34" s="66">
        <v>11.985300000000001</v>
      </c>
      <c r="DW34" s="66">
        <v>14.039</v>
      </c>
      <c r="DX34" s="66">
        <v>14.234</v>
      </c>
      <c r="DY34" s="66">
        <v>11.051</v>
      </c>
      <c r="DZ34" s="66">
        <v>11.077</v>
      </c>
      <c r="EA34" s="66">
        <v>10.0519</v>
      </c>
      <c r="EB34" s="66">
        <v>10.052899999999999</v>
      </c>
    </row>
    <row r="35" spans="1:132" x14ac:dyDescent="0.2">
      <c r="A35" s="65" t="s">
        <v>444</v>
      </c>
      <c r="B35" s="35" t="s">
        <v>444</v>
      </c>
      <c r="C35" s="66">
        <v>0</v>
      </c>
      <c r="D35" s="66">
        <v>0</v>
      </c>
      <c r="E35" s="66">
        <v>0</v>
      </c>
      <c r="F35" s="66">
        <v>0</v>
      </c>
      <c r="G35" s="66">
        <v>0</v>
      </c>
      <c r="H35" s="66">
        <v>0</v>
      </c>
      <c r="I35" s="66">
        <v>10.7926</v>
      </c>
      <c r="J35" s="66">
        <v>10.870200000000001</v>
      </c>
      <c r="K35" s="66">
        <v>0</v>
      </c>
      <c r="L35" s="66">
        <v>0</v>
      </c>
      <c r="M35" s="66">
        <v>0</v>
      </c>
      <c r="N35" s="66">
        <v>0</v>
      </c>
      <c r="O35" s="66">
        <v>0</v>
      </c>
      <c r="P35" s="66">
        <v>0</v>
      </c>
      <c r="Q35" s="66">
        <v>0</v>
      </c>
      <c r="R35" s="66">
        <v>0</v>
      </c>
      <c r="S35" s="66">
        <v>11.6477</v>
      </c>
      <c r="T35" s="66">
        <v>12.9854</v>
      </c>
      <c r="U35" s="66">
        <v>0</v>
      </c>
      <c r="V35" s="66">
        <v>0</v>
      </c>
      <c r="W35" s="66">
        <v>0</v>
      </c>
      <c r="X35" s="66">
        <v>0</v>
      </c>
      <c r="Y35" s="66">
        <v>0</v>
      </c>
      <c r="Z35" s="66">
        <v>0</v>
      </c>
      <c r="AA35" s="66">
        <v>0</v>
      </c>
      <c r="AB35" s="66">
        <v>0</v>
      </c>
      <c r="AC35" s="66">
        <v>0</v>
      </c>
      <c r="AD35" s="66">
        <v>0</v>
      </c>
      <c r="AE35" s="66">
        <v>0</v>
      </c>
      <c r="AF35" s="66">
        <v>0</v>
      </c>
      <c r="AG35" s="66">
        <v>0</v>
      </c>
      <c r="AH35" s="66">
        <v>0</v>
      </c>
      <c r="AI35" s="66">
        <v>0</v>
      </c>
      <c r="AJ35" s="66">
        <v>0</v>
      </c>
      <c r="AK35" s="66">
        <v>0</v>
      </c>
      <c r="AL35" s="66">
        <v>0</v>
      </c>
      <c r="AM35" s="66">
        <v>0</v>
      </c>
      <c r="AN35" s="66">
        <v>0</v>
      </c>
      <c r="AO35" s="66">
        <v>0</v>
      </c>
      <c r="AP35" s="66">
        <v>0</v>
      </c>
      <c r="AQ35" s="66">
        <v>0</v>
      </c>
      <c r="AR35" s="66">
        <v>0</v>
      </c>
      <c r="AS35" s="66">
        <v>0</v>
      </c>
      <c r="AT35" s="66">
        <v>0</v>
      </c>
      <c r="AU35" s="66">
        <v>0</v>
      </c>
      <c r="AV35" s="66">
        <v>0</v>
      </c>
      <c r="AW35" s="66">
        <v>0</v>
      </c>
      <c r="AX35" s="66">
        <v>0</v>
      </c>
      <c r="AY35" s="66">
        <v>0</v>
      </c>
      <c r="AZ35" s="66">
        <v>10.1884</v>
      </c>
      <c r="BA35" s="66">
        <v>10.1967</v>
      </c>
      <c r="BB35" s="66">
        <v>0</v>
      </c>
      <c r="BC35" s="66">
        <v>0</v>
      </c>
      <c r="BD35" s="66">
        <v>0</v>
      </c>
      <c r="BE35" s="66">
        <v>0</v>
      </c>
      <c r="BF35" s="66">
        <v>10.7904</v>
      </c>
      <c r="BG35" s="66">
        <v>10.7386</v>
      </c>
      <c r="BH35" s="66">
        <v>0</v>
      </c>
      <c r="BI35" s="66">
        <v>0</v>
      </c>
      <c r="BJ35" s="66">
        <v>10.541600000000001</v>
      </c>
      <c r="BK35" s="66">
        <v>10.5601</v>
      </c>
      <c r="BL35" s="66">
        <v>12.303000000000001</v>
      </c>
      <c r="BM35" s="66">
        <v>14.103999999999999</v>
      </c>
      <c r="BN35" s="66">
        <v>0</v>
      </c>
      <c r="BO35" s="66">
        <v>0</v>
      </c>
      <c r="BP35" s="66">
        <v>0</v>
      </c>
      <c r="BQ35" s="66">
        <v>0</v>
      </c>
      <c r="BR35" s="66">
        <v>12.516299999999999</v>
      </c>
      <c r="BS35" s="66">
        <v>12.6153</v>
      </c>
      <c r="BT35" s="66">
        <v>12.450100000000001</v>
      </c>
      <c r="BU35" s="66">
        <v>12.547499999999999</v>
      </c>
      <c r="BV35" s="66">
        <v>0</v>
      </c>
      <c r="BW35" s="66">
        <v>0</v>
      </c>
      <c r="BX35" s="66">
        <v>12.4518</v>
      </c>
      <c r="BY35" s="66">
        <v>12.5488</v>
      </c>
      <c r="BZ35" s="66">
        <v>12.536</v>
      </c>
      <c r="CA35" s="66">
        <v>0</v>
      </c>
      <c r="CB35" s="66">
        <v>0</v>
      </c>
      <c r="CC35" s="66">
        <v>0</v>
      </c>
      <c r="CD35" s="66">
        <v>12.485900000000001</v>
      </c>
      <c r="CE35" s="66">
        <v>12.581099999999999</v>
      </c>
      <c r="CF35" s="66">
        <v>0</v>
      </c>
      <c r="CG35" s="66">
        <v>12.5367</v>
      </c>
      <c r="CH35" s="66">
        <v>0</v>
      </c>
      <c r="CI35" s="66">
        <v>12.445399999999999</v>
      </c>
      <c r="CJ35" s="66">
        <v>12.5342</v>
      </c>
      <c r="CK35" s="66">
        <v>12.472099999999999</v>
      </c>
      <c r="CL35" s="66">
        <v>12.5664</v>
      </c>
      <c r="CM35" s="66">
        <v>12.4252</v>
      </c>
      <c r="CN35" s="66">
        <v>0</v>
      </c>
      <c r="CO35" s="66">
        <v>0</v>
      </c>
      <c r="CP35" s="66">
        <v>0</v>
      </c>
      <c r="CQ35" s="66">
        <v>12.4251</v>
      </c>
      <c r="CR35" s="66">
        <v>0</v>
      </c>
      <c r="CS35" s="66">
        <v>12.4092</v>
      </c>
      <c r="CT35" s="66">
        <v>0</v>
      </c>
      <c r="CU35" s="66">
        <v>12.4282</v>
      </c>
      <c r="CV35" s="66">
        <v>0</v>
      </c>
      <c r="CW35" s="66">
        <v>12.375400000000001</v>
      </c>
      <c r="CX35" s="66">
        <v>12.4595</v>
      </c>
      <c r="CY35" s="66">
        <v>12.507400000000001</v>
      </c>
      <c r="CZ35" s="66">
        <v>0</v>
      </c>
      <c r="DA35" s="66">
        <v>0</v>
      </c>
      <c r="DB35" s="66">
        <v>0</v>
      </c>
      <c r="DC35" s="66">
        <v>12.376899999999999</v>
      </c>
      <c r="DD35" s="66">
        <v>12.5245</v>
      </c>
      <c r="DE35" s="66">
        <v>12.387499999999999</v>
      </c>
      <c r="DF35" s="66">
        <v>12.4846</v>
      </c>
      <c r="DG35" s="66">
        <v>12.329700000000001</v>
      </c>
      <c r="DH35" s="66">
        <v>12.4107</v>
      </c>
      <c r="DI35" s="66">
        <v>10.457800000000001</v>
      </c>
      <c r="DJ35" s="66">
        <v>11.0794</v>
      </c>
      <c r="DK35" s="66">
        <v>0</v>
      </c>
      <c r="DL35" s="66">
        <v>0</v>
      </c>
      <c r="DM35" s="66">
        <v>0</v>
      </c>
      <c r="DN35" s="66">
        <v>0</v>
      </c>
      <c r="DO35" s="66">
        <v>0</v>
      </c>
      <c r="DP35" s="66">
        <v>0</v>
      </c>
      <c r="DQ35" s="66">
        <v>0</v>
      </c>
      <c r="DR35" s="66">
        <v>0</v>
      </c>
      <c r="DS35" s="66">
        <v>12.0694</v>
      </c>
      <c r="DT35" s="66">
        <v>12.132400000000001</v>
      </c>
      <c r="DU35" s="66">
        <v>11.924799999999999</v>
      </c>
      <c r="DV35" s="66">
        <v>0</v>
      </c>
      <c r="DW35" s="66">
        <v>0</v>
      </c>
      <c r="DX35" s="66">
        <v>0</v>
      </c>
      <c r="DY35" s="66">
        <v>0</v>
      </c>
      <c r="DZ35" s="66">
        <v>0</v>
      </c>
      <c r="EA35" s="66">
        <v>0</v>
      </c>
      <c r="EB35" s="66">
        <v>0</v>
      </c>
    </row>
    <row r="36" spans="1:132" x14ac:dyDescent="0.2">
      <c r="A36" s="65" t="s">
        <v>445</v>
      </c>
      <c r="B36" s="35" t="s">
        <v>445</v>
      </c>
      <c r="C36" s="66">
        <v>0</v>
      </c>
      <c r="D36" s="66">
        <v>0</v>
      </c>
      <c r="E36" s="66">
        <v>0</v>
      </c>
      <c r="F36" s="66">
        <v>0</v>
      </c>
      <c r="G36" s="66">
        <v>0</v>
      </c>
      <c r="H36" s="66">
        <v>0</v>
      </c>
      <c r="I36" s="66">
        <v>10.250500000000001</v>
      </c>
      <c r="J36" s="66">
        <v>10.250500000000001</v>
      </c>
      <c r="K36" s="66">
        <v>0</v>
      </c>
      <c r="L36" s="66">
        <v>0</v>
      </c>
      <c r="M36" s="66">
        <v>0</v>
      </c>
      <c r="N36" s="66">
        <v>0</v>
      </c>
      <c r="O36" s="66">
        <v>1000.9329</v>
      </c>
      <c r="P36" s="66">
        <v>1000.9329</v>
      </c>
      <c r="Q36" s="66">
        <v>0</v>
      </c>
      <c r="R36" s="66">
        <v>0</v>
      </c>
      <c r="S36" s="66">
        <v>0</v>
      </c>
      <c r="T36" s="66">
        <v>0</v>
      </c>
      <c r="U36" s="66">
        <v>1005.4914</v>
      </c>
      <c r="V36" s="66">
        <v>1005.3951</v>
      </c>
      <c r="W36" s="66">
        <v>0</v>
      </c>
      <c r="X36" s="66">
        <v>0</v>
      </c>
      <c r="Y36" s="66">
        <v>0</v>
      </c>
      <c r="Z36" s="66">
        <v>0</v>
      </c>
      <c r="AA36" s="66">
        <v>0</v>
      </c>
      <c r="AB36" s="66">
        <v>0</v>
      </c>
      <c r="AC36" s="66">
        <v>1050.2146</v>
      </c>
      <c r="AD36" s="66">
        <v>1032.6011000000001</v>
      </c>
      <c r="AE36" s="66">
        <v>0</v>
      </c>
      <c r="AF36" s="66">
        <v>0</v>
      </c>
      <c r="AG36" s="66">
        <v>0</v>
      </c>
      <c r="AH36" s="66">
        <v>0</v>
      </c>
      <c r="AI36" s="66">
        <v>10.1021</v>
      </c>
      <c r="AJ36" s="66">
        <v>0</v>
      </c>
      <c r="AK36" s="66">
        <v>10.152699999999999</v>
      </c>
      <c r="AL36" s="66">
        <v>0</v>
      </c>
      <c r="AM36" s="66">
        <v>0</v>
      </c>
      <c r="AN36" s="66">
        <v>0</v>
      </c>
      <c r="AO36" s="66">
        <v>0</v>
      </c>
      <c r="AP36" s="66">
        <v>0</v>
      </c>
      <c r="AQ36" s="66">
        <v>0</v>
      </c>
      <c r="AR36" s="66">
        <v>0</v>
      </c>
      <c r="AS36" s="66">
        <v>0</v>
      </c>
      <c r="AT36" s="66">
        <v>0</v>
      </c>
      <c r="AU36" s="66">
        <v>0</v>
      </c>
      <c r="AV36" s="66">
        <v>0</v>
      </c>
      <c r="AW36" s="66">
        <v>0</v>
      </c>
      <c r="AX36" s="66">
        <v>0</v>
      </c>
      <c r="AY36" s="66">
        <v>0</v>
      </c>
      <c r="AZ36" s="66">
        <v>10.141500000000001</v>
      </c>
      <c r="BA36" s="66">
        <v>10.1487</v>
      </c>
      <c r="BB36" s="66">
        <v>0</v>
      </c>
      <c r="BC36" s="66">
        <v>0</v>
      </c>
      <c r="BD36" s="66">
        <v>0</v>
      </c>
      <c r="BE36" s="66">
        <v>0</v>
      </c>
      <c r="BF36" s="66">
        <v>0</v>
      </c>
      <c r="BG36" s="66">
        <v>0</v>
      </c>
      <c r="BH36" s="66">
        <v>0</v>
      </c>
      <c r="BI36" s="66">
        <v>0</v>
      </c>
      <c r="BJ36" s="66">
        <v>10.1814</v>
      </c>
      <c r="BK36" s="66">
        <v>10.126799999999999</v>
      </c>
      <c r="BL36" s="66">
        <v>0</v>
      </c>
      <c r="BM36" s="66">
        <v>0</v>
      </c>
      <c r="BN36" s="66">
        <v>0</v>
      </c>
      <c r="BO36" s="66">
        <v>0</v>
      </c>
      <c r="BP36" s="66">
        <v>0</v>
      </c>
      <c r="BQ36" s="66">
        <v>0</v>
      </c>
      <c r="BR36" s="66">
        <v>0</v>
      </c>
      <c r="BS36" s="66">
        <v>0</v>
      </c>
      <c r="BT36" s="66">
        <v>0</v>
      </c>
      <c r="BU36" s="66">
        <v>0</v>
      </c>
      <c r="BV36" s="66">
        <v>0</v>
      </c>
      <c r="BW36" s="66">
        <v>0</v>
      </c>
      <c r="BX36" s="66">
        <v>0</v>
      </c>
      <c r="BY36" s="66">
        <v>0</v>
      </c>
      <c r="BZ36" s="66">
        <v>0</v>
      </c>
      <c r="CA36" s="66">
        <v>0</v>
      </c>
      <c r="CB36" s="66">
        <v>0</v>
      </c>
      <c r="CC36" s="66">
        <v>0</v>
      </c>
      <c r="CD36" s="66">
        <v>0</v>
      </c>
      <c r="CE36" s="66">
        <v>0</v>
      </c>
      <c r="CF36" s="66">
        <v>1000</v>
      </c>
      <c r="CG36" s="66">
        <v>0</v>
      </c>
      <c r="CH36" s="66">
        <v>0</v>
      </c>
      <c r="CI36" s="66">
        <v>0</v>
      </c>
      <c r="CJ36" s="66">
        <v>0</v>
      </c>
      <c r="CK36" s="66">
        <v>0</v>
      </c>
      <c r="CL36" s="66">
        <v>0</v>
      </c>
      <c r="CM36" s="66">
        <v>0</v>
      </c>
      <c r="CN36" s="66">
        <v>0</v>
      </c>
      <c r="CO36" s="66">
        <v>0</v>
      </c>
      <c r="CP36" s="66">
        <v>0</v>
      </c>
      <c r="CQ36" s="66">
        <v>0</v>
      </c>
      <c r="CR36" s="66">
        <v>0</v>
      </c>
      <c r="CS36" s="66">
        <v>0</v>
      </c>
      <c r="CT36" s="66">
        <v>0</v>
      </c>
      <c r="CU36" s="66">
        <v>0</v>
      </c>
      <c r="CV36" s="66">
        <v>0</v>
      </c>
      <c r="CW36" s="66">
        <v>0</v>
      </c>
      <c r="CX36" s="66">
        <v>0</v>
      </c>
      <c r="CY36" s="66">
        <v>0</v>
      </c>
      <c r="CZ36" s="66">
        <v>0</v>
      </c>
      <c r="DA36" s="66">
        <v>0</v>
      </c>
      <c r="DB36" s="66">
        <v>0</v>
      </c>
      <c r="DC36" s="66">
        <v>0</v>
      </c>
      <c r="DD36" s="66">
        <v>0</v>
      </c>
      <c r="DE36" s="66">
        <v>0</v>
      </c>
      <c r="DF36" s="66">
        <v>0</v>
      </c>
      <c r="DG36" s="66">
        <v>0</v>
      </c>
      <c r="DH36" s="66">
        <v>0</v>
      </c>
      <c r="DI36" s="66">
        <v>0</v>
      </c>
      <c r="DJ36" s="66">
        <v>0</v>
      </c>
      <c r="DK36" s="66">
        <v>0</v>
      </c>
      <c r="DL36" s="66">
        <v>0</v>
      </c>
      <c r="DM36" s="66">
        <v>1000</v>
      </c>
      <c r="DN36" s="66">
        <v>1000</v>
      </c>
      <c r="DO36" s="66">
        <v>0</v>
      </c>
      <c r="DP36" s="66">
        <v>0</v>
      </c>
      <c r="DQ36" s="66">
        <v>0</v>
      </c>
      <c r="DR36" s="66">
        <v>0</v>
      </c>
      <c r="DS36" s="66">
        <v>0</v>
      </c>
      <c r="DT36" s="66">
        <v>0</v>
      </c>
      <c r="DU36" s="66">
        <v>0</v>
      </c>
      <c r="DV36" s="66">
        <v>0</v>
      </c>
      <c r="DW36" s="66">
        <v>0</v>
      </c>
      <c r="DX36" s="66">
        <v>0</v>
      </c>
      <c r="DY36" s="66">
        <v>0</v>
      </c>
      <c r="DZ36" s="66">
        <v>0</v>
      </c>
      <c r="EA36" s="66">
        <v>0</v>
      </c>
      <c r="EB36" s="66">
        <v>0</v>
      </c>
    </row>
    <row r="37" spans="1:132" x14ac:dyDescent="0.2">
      <c r="A37" s="65" t="s">
        <v>446</v>
      </c>
      <c r="B37" s="35" t="s">
        <v>446</v>
      </c>
      <c r="C37" s="66">
        <v>0</v>
      </c>
      <c r="D37" s="66">
        <v>0</v>
      </c>
      <c r="E37" s="66">
        <v>0</v>
      </c>
      <c r="F37" s="66">
        <v>0</v>
      </c>
      <c r="G37" s="66">
        <v>0</v>
      </c>
      <c r="H37" s="66">
        <v>0</v>
      </c>
      <c r="I37" s="66">
        <v>10.2608</v>
      </c>
      <c r="J37" s="66">
        <v>10.262</v>
      </c>
      <c r="K37" s="66">
        <v>0</v>
      </c>
      <c r="L37" s="66">
        <v>0</v>
      </c>
      <c r="M37" s="66">
        <v>0</v>
      </c>
      <c r="N37" s="66">
        <v>0</v>
      </c>
      <c r="O37" s="66">
        <v>1001.4609</v>
      </c>
      <c r="P37" s="66">
        <v>1001.4784</v>
      </c>
      <c r="Q37" s="66">
        <v>0</v>
      </c>
      <c r="R37" s="66">
        <v>0</v>
      </c>
      <c r="S37" s="66">
        <v>0</v>
      </c>
      <c r="T37" s="66">
        <v>0</v>
      </c>
      <c r="U37" s="66">
        <v>1005.9708000000001</v>
      </c>
      <c r="V37" s="66">
        <v>1006.0836</v>
      </c>
      <c r="W37" s="66">
        <v>0</v>
      </c>
      <c r="X37" s="66">
        <v>0</v>
      </c>
      <c r="Y37" s="66">
        <v>10.1676</v>
      </c>
      <c r="Z37" s="66">
        <v>10.1831</v>
      </c>
      <c r="AA37" s="66">
        <v>0</v>
      </c>
      <c r="AB37" s="66">
        <v>0</v>
      </c>
      <c r="AC37" s="66">
        <v>1039.3625999999999</v>
      </c>
      <c r="AD37" s="66">
        <v>1040.9332999999999</v>
      </c>
      <c r="AE37" s="66">
        <v>0</v>
      </c>
      <c r="AF37" s="66">
        <v>0</v>
      </c>
      <c r="AG37" s="66">
        <v>0</v>
      </c>
      <c r="AH37" s="66">
        <v>0</v>
      </c>
      <c r="AI37" s="66">
        <v>0</v>
      </c>
      <c r="AJ37" s="66">
        <v>0</v>
      </c>
      <c r="AK37" s="66">
        <v>0</v>
      </c>
      <c r="AL37" s="66">
        <v>0</v>
      </c>
      <c r="AM37" s="66">
        <v>0</v>
      </c>
      <c r="AN37" s="66">
        <v>0</v>
      </c>
      <c r="AO37" s="66">
        <v>0</v>
      </c>
      <c r="AP37" s="66">
        <v>0</v>
      </c>
      <c r="AQ37" s="66">
        <v>0</v>
      </c>
      <c r="AR37" s="66">
        <v>0</v>
      </c>
      <c r="AS37" s="66">
        <v>0</v>
      </c>
      <c r="AT37" s="66">
        <v>0</v>
      </c>
      <c r="AU37" s="66">
        <v>0</v>
      </c>
      <c r="AV37" s="66">
        <v>0</v>
      </c>
      <c r="AW37" s="66">
        <v>0</v>
      </c>
      <c r="AX37" s="66">
        <v>0</v>
      </c>
      <c r="AY37" s="66">
        <v>0</v>
      </c>
      <c r="AZ37" s="66">
        <v>10.1462</v>
      </c>
      <c r="BA37" s="66">
        <v>10.1531</v>
      </c>
      <c r="BB37" s="66">
        <v>0</v>
      </c>
      <c r="BC37" s="66">
        <v>0</v>
      </c>
      <c r="BD37" s="66">
        <v>0</v>
      </c>
      <c r="BE37" s="66">
        <v>0</v>
      </c>
      <c r="BF37" s="66">
        <v>0</v>
      </c>
      <c r="BG37" s="66">
        <v>0</v>
      </c>
      <c r="BH37" s="66">
        <v>0</v>
      </c>
      <c r="BI37" s="66">
        <v>0</v>
      </c>
      <c r="BJ37" s="66">
        <v>10.1404</v>
      </c>
      <c r="BK37" s="66">
        <v>10.1408</v>
      </c>
      <c r="BL37" s="66">
        <v>0</v>
      </c>
      <c r="BM37" s="66">
        <v>0</v>
      </c>
      <c r="BN37" s="66">
        <v>0</v>
      </c>
      <c r="BO37" s="66">
        <v>0</v>
      </c>
      <c r="BP37" s="66">
        <v>0</v>
      </c>
      <c r="BQ37" s="66">
        <v>0</v>
      </c>
      <c r="BR37" s="66">
        <v>0</v>
      </c>
      <c r="BS37" s="66">
        <v>0</v>
      </c>
      <c r="BT37" s="66">
        <v>0</v>
      </c>
      <c r="BU37" s="66">
        <v>0</v>
      </c>
      <c r="BV37" s="66">
        <v>0</v>
      </c>
      <c r="BW37" s="66">
        <v>0</v>
      </c>
      <c r="BX37" s="66">
        <v>0</v>
      </c>
      <c r="BY37" s="66">
        <v>0</v>
      </c>
      <c r="BZ37" s="66">
        <v>0</v>
      </c>
      <c r="CA37" s="66">
        <v>0</v>
      </c>
      <c r="CB37" s="66">
        <v>0</v>
      </c>
      <c r="CC37" s="66">
        <v>0</v>
      </c>
      <c r="CD37" s="66">
        <v>0</v>
      </c>
      <c r="CE37" s="66">
        <v>0</v>
      </c>
      <c r="CF37" s="66">
        <v>0</v>
      </c>
      <c r="CG37" s="66">
        <v>0</v>
      </c>
      <c r="CH37" s="66">
        <v>0</v>
      </c>
      <c r="CI37" s="66">
        <v>0</v>
      </c>
      <c r="CJ37" s="66">
        <v>0</v>
      </c>
      <c r="CK37" s="66">
        <v>0</v>
      </c>
      <c r="CL37" s="66">
        <v>0</v>
      </c>
      <c r="CM37" s="66">
        <v>0</v>
      </c>
      <c r="CN37" s="66">
        <v>0</v>
      </c>
      <c r="CO37" s="66">
        <v>0</v>
      </c>
      <c r="CP37" s="66">
        <v>0</v>
      </c>
      <c r="CQ37" s="66">
        <v>0</v>
      </c>
      <c r="CR37" s="66">
        <v>0</v>
      </c>
      <c r="CS37" s="66">
        <v>0</v>
      </c>
      <c r="CT37" s="66">
        <v>0</v>
      </c>
      <c r="CU37" s="66">
        <v>0</v>
      </c>
      <c r="CV37" s="66">
        <v>0</v>
      </c>
      <c r="CW37" s="66">
        <v>0</v>
      </c>
      <c r="CX37" s="66">
        <v>0</v>
      </c>
      <c r="CY37" s="66">
        <v>0</v>
      </c>
      <c r="CZ37" s="66">
        <v>0</v>
      </c>
      <c r="DA37" s="66">
        <v>0</v>
      </c>
      <c r="DB37" s="66">
        <v>0</v>
      </c>
      <c r="DC37" s="66">
        <v>0</v>
      </c>
      <c r="DD37" s="66">
        <v>0</v>
      </c>
      <c r="DE37" s="66">
        <v>0</v>
      </c>
      <c r="DF37" s="66">
        <v>0</v>
      </c>
      <c r="DG37" s="66">
        <v>0</v>
      </c>
      <c r="DH37" s="66">
        <v>0</v>
      </c>
      <c r="DI37" s="66">
        <v>0</v>
      </c>
      <c r="DJ37" s="66">
        <v>0</v>
      </c>
      <c r="DK37" s="66">
        <v>0</v>
      </c>
      <c r="DL37" s="66">
        <v>0</v>
      </c>
      <c r="DM37" s="66">
        <v>1000.5078999999999</v>
      </c>
      <c r="DN37" s="66">
        <v>1000.5835</v>
      </c>
      <c r="DO37" s="66">
        <v>0</v>
      </c>
      <c r="DP37" s="66">
        <v>0</v>
      </c>
      <c r="DQ37" s="66">
        <v>0</v>
      </c>
      <c r="DR37" s="66">
        <v>0</v>
      </c>
      <c r="DS37" s="66">
        <v>0</v>
      </c>
      <c r="DT37" s="66">
        <v>0</v>
      </c>
      <c r="DU37" s="66">
        <v>0</v>
      </c>
      <c r="DV37" s="66">
        <v>0</v>
      </c>
      <c r="DW37" s="66">
        <v>0</v>
      </c>
      <c r="DX37" s="66">
        <v>0</v>
      </c>
      <c r="DY37" s="66">
        <v>0</v>
      </c>
      <c r="DZ37" s="66">
        <v>0</v>
      </c>
      <c r="EA37" s="66">
        <v>0</v>
      </c>
      <c r="EB37" s="66">
        <v>0</v>
      </c>
    </row>
    <row r="38" spans="1:132" x14ac:dyDescent="0.2">
      <c r="A38" s="65" t="s">
        <v>447</v>
      </c>
      <c r="B38" s="35" t="s">
        <v>447</v>
      </c>
      <c r="C38" s="66">
        <v>0</v>
      </c>
      <c r="D38" s="66">
        <v>0</v>
      </c>
      <c r="E38" s="66">
        <v>11.020099999999999</v>
      </c>
      <c r="F38" s="66">
        <v>11.117800000000001</v>
      </c>
      <c r="G38" s="66">
        <v>0</v>
      </c>
      <c r="H38" s="66">
        <v>0</v>
      </c>
      <c r="I38" s="66">
        <v>10.5657</v>
      </c>
      <c r="J38" s="66">
        <v>10.61</v>
      </c>
      <c r="K38" s="66">
        <v>10.601800000000001</v>
      </c>
      <c r="L38" s="66">
        <v>10.654500000000001</v>
      </c>
      <c r="M38" s="66">
        <v>0</v>
      </c>
      <c r="N38" s="66">
        <v>0</v>
      </c>
      <c r="O38" s="66">
        <v>0</v>
      </c>
      <c r="P38" s="66">
        <v>0</v>
      </c>
      <c r="Q38" s="66">
        <v>0</v>
      </c>
      <c r="R38" s="66">
        <v>0</v>
      </c>
      <c r="S38" s="66">
        <v>11.3566</v>
      </c>
      <c r="T38" s="66">
        <v>13.0281</v>
      </c>
      <c r="U38" s="66">
        <v>1056.0796</v>
      </c>
      <c r="V38" s="66">
        <v>1060.9909</v>
      </c>
      <c r="W38" s="66">
        <v>0</v>
      </c>
      <c r="X38" s="66">
        <v>0</v>
      </c>
      <c r="Y38" s="66">
        <v>11.408200000000001</v>
      </c>
      <c r="Z38" s="66">
        <v>11.4854</v>
      </c>
      <c r="AA38" s="66">
        <v>0</v>
      </c>
      <c r="AB38" s="66">
        <v>0</v>
      </c>
      <c r="AC38" s="66">
        <v>1045.9794999999999</v>
      </c>
      <c r="AD38" s="66">
        <v>1053.7129</v>
      </c>
      <c r="AE38" s="66">
        <v>0</v>
      </c>
      <c r="AF38" s="66">
        <v>0</v>
      </c>
      <c r="AG38" s="66">
        <v>0</v>
      </c>
      <c r="AH38" s="66">
        <v>0</v>
      </c>
      <c r="AI38" s="66">
        <v>10.761200000000001</v>
      </c>
      <c r="AJ38" s="66">
        <v>0</v>
      </c>
      <c r="AK38" s="66">
        <v>10.7849</v>
      </c>
      <c r="AL38" s="66">
        <v>0</v>
      </c>
      <c r="AM38" s="66">
        <v>0</v>
      </c>
      <c r="AN38" s="66">
        <v>0</v>
      </c>
      <c r="AO38" s="66">
        <v>0</v>
      </c>
      <c r="AP38" s="66">
        <v>0</v>
      </c>
      <c r="AQ38" s="66">
        <v>0</v>
      </c>
      <c r="AR38" s="66">
        <v>0</v>
      </c>
      <c r="AS38" s="66">
        <v>0</v>
      </c>
      <c r="AT38" s="66">
        <v>0</v>
      </c>
      <c r="AU38" s="66">
        <v>0</v>
      </c>
      <c r="AV38" s="66">
        <v>0</v>
      </c>
      <c r="AW38" s="66">
        <v>0</v>
      </c>
      <c r="AX38" s="66">
        <v>0</v>
      </c>
      <c r="AY38" s="66">
        <v>0</v>
      </c>
      <c r="AZ38" s="66">
        <v>10.1723</v>
      </c>
      <c r="BA38" s="66">
        <v>10.172700000000001</v>
      </c>
      <c r="BB38" s="66">
        <v>11.753</v>
      </c>
      <c r="BC38" s="66">
        <v>12.81</v>
      </c>
      <c r="BD38" s="66">
        <v>0</v>
      </c>
      <c r="BE38" s="66">
        <v>0</v>
      </c>
      <c r="BF38" s="66">
        <v>10.4899</v>
      </c>
      <c r="BG38" s="66">
        <v>10.330399999999999</v>
      </c>
      <c r="BH38" s="66">
        <v>0</v>
      </c>
      <c r="BI38" s="66">
        <v>0</v>
      </c>
      <c r="BJ38" s="66">
        <v>10.440099999999999</v>
      </c>
      <c r="BK38" s="66">
        <v>11.554</v>
      </c>
      <c r="BL38" s="66">
        <v>12.233000000000001</v>
      </c>
      <c r="BM38" s="66">
        <v>14.09</v>
      </c>
      <c r="BN38" s="66">
        <v>0</v>
      </c>
      <c r="BO38" s="66">
        <v>0</v>
      </c>
      <c r="BP38" s="66">
        <v>0</v>
      </c>
      <c r="BQ38" s="66">
        <v>0</v>
      </c>
      <c r="BR38" s="66">
        <v>0</v>
      </c>
      <c r="BS38" s="66">
        <v>0</v>
      </c>
      <c r="BT38" s="66">
        <v>0</v>
      </c>
      <c r="BU38" s="66">
        <v>0</v>
      </c>
      <c r="BV38" s="66">
        <v>10.407</v>
      </c>
      <c r="BW38" s="66">
        <v>10.827999999999999</v>
      </c>
      <c r="BX38" s="66">
        <v>0</v>
      </c>
      <c r="BY38" s="66">
        <v>0</v>
      </c>
      <c r="BZ38" s="66">
        <v>0</v>
      </c>
      <c r="CA38" s="66">
        <v>0</v>
      </c>
      <c r="CB38" s="66">
        <v>0</v>
      </c>
      <c r="CC38" s="66">
        <v>0</v>
      </c>
      <c r="CD38" s="66">
        <v>0</v>
      </c>
      <c r="CE38" s="66">
        <v>0</v>
      </c>
      <c r="CF38" s="66">
        <v>0</v>
      </c>
      <c r="CG38" s="66">
        <v>0</v>
      </c>
      <c r="CH38" s="66">
        <v>0</v>
      </c>
      <c r="CI38" s="66">
        <v>0</v>
      </c>
      <c r="CJ38" s="66">
        <v>0</v>
      </c>
      <c r="CK38" s="66">
        <v>0</v>
      </c>
      <c r="CL38" s="66">
        <v>0</v>
      </c>
      <c r="CM38" s="66">
        <v>0</v>
      </c>
      <c r="CN38" s="66">
        <v>0</v>
      </c>
      <c r="CO38" s="66">
        <v>0</v>
      </c>
      <c r="CP38" s="66">
        <v>0</v>
      </c>
      <c r="CQ38" s="66">
        <v>0</v>
      </c>
      <c r="CR38" s="66">
        <v>0</v>
      </c>
      <c r="CS38" s="66">
        <v>0</v>
      </c>
      <c r="CT38" s="66">
        <v>0</v>
      </c>
      <c r="CU38" s="66">
        <v>0</v>
      </c>
      <c r="CV38" s="66">
        <v>0</v>
      </c>
      <c r="CW38" s="66">
        <v>0</v>
      </c>
      <c r="CX38" s="66">
        <v>0</v>
      </c>
      <c r="CY38" s="66">
        <v>0</v>
      </c>
      <c r="CZ38" s="66">
        <v>0</v>
      </c>
      <c r="DA38" s="66">
        <v>0</v>
      </c>
      <c r="DB38" s="66">
        <v>0</v>
      </c>
      <c r="DC38" s="66">
        <v>0</v>
      </c>
      <c r="DD38" s="66">
        <v>0</v>
      </c>
      <c r="DE38" s="66">
        <v>0</v>
      </c>
      <c r="DF38" s="66">
        <v>0</v>
      </c>
      <c r="DG38" s="66">
        <v>0</v>
      </c>
      <c r="DH38" s="66">
        <v>0</v>
      </c>
      <c r="DI38" s="66">
        <v>10.403700000000001</v>
      </c>
      <c r="DJ38" s="66">
        <v>10.419600000000001</v>
      </c>
      <c r="DK38" s="66">
        <v>0</v>
      </c>
      <c r="DL38" s="66">
        <v>0</v>
      </c>
      <c r="DM38" s="66">
        <v>0</v>
      </c>
      <c r="DN38" s="66">
        <v>0</v>
      </c>
      <c r="DO38" s="66">
        <v>0</v>
      </c>
      <c r="DP38" s="66">
        <v>0</v>
      </c>
      <c r="DQ38" s="66">
        <v>0</v>
      </c>
      <c r="DR38" s="66">
        <v>0</v>
      </c>
      <c r="DS38" s="66">
        <v>0</v>
      </c>
      <c r="DT38" s="66">
        <v>0</v>
      </c>
      <c r="DU38" s="66">
        <v>0</v>
      </c>
      <c r="DV38" s="66">
        <v>0</v>
      </c>
      <c r="DW38" s="66">
        <v>0</v>
      </c>
      <c r="DX38" s="66">
        <v>0</v>
      </c>
      <c r="DY38" s="66">
        <v>0</v>
      </c>
      <c r="DZ38" s="66">
        <v>0</v>
      </c>
      <c r="EA38" s="66">
        <v>0</v>
      </c>
      <c r="EB38" s="66">
        <v>0</v>
      </c>
    </row>
    <row r="39" spans="1:132" x14ac:dyDescent="0.2">
      <c r="A39" s="65" t="s">
        <v>448</v>
      </c>
      <c r="B39" s="35" t="s">
        <v>448</v>
      </c>
      <c r="C39" s="66">
        <v>0</v>
      </c>
      <c r="D39" s="66">
        <v>0</v>
      </c>
      <c r="E39" s="66">
        <v>0</v>
      </c>
      <c r="F39" s="66">
        <v>0</v>
      </c>
      <c r="G39" s="66">
        <v>0</v>
      </c>
      <c r="H39" s="66">
        <v>0</v>
      </c>
      <c r="I39" s="66">
        <v>0</v>
      </c>
      <c r="J39" s="66">
        <v>0</v>
      </c>
      <c r="K39" s="66">
        <v>0</v>
      </c>
      <c r="L39" s="66">
        <v>0</v>
      </c>
      <c r="M39" s="66">
        <v>0</v>
      </c>
      <c r="N39" s="66">
        <v>0</v>
      </c>
      <c r="O39" s="66">
        <v>0</v>
      </c>
      <c r="P39" s="66">
        <v>0</v>
      </c>
      <c r="Q39" s="66">
        <v>0</v>
      </c>
      <c r="R39" s="66">
        <v>0</v>
      </c>
      <c r="S39" s="66">
        <v>0</v>
      </c>
      <c r="T39" s="66">
        <v>0</v>
      </c>
      <c r="U39" s="66">
        <v>0</v>
      </c>
      <c r="V39" s="66">
        <v>0</v>
      </c>
      <c r="W39" s="66">
        <v>0</v>
      </c>
      <c r="X39" s="66">
        <v>0</v>
      </c>
      <c r="Y39" s="66">
        <v>0</v>
      </c>
      <c r="Z39" s="66">
        <v>0</v>
      </c>
      <c r="AA39" s="66">
        <v>0</v>
      </c>
      <c r="AB39" s="66">
        <v>0</v>
      </c>
      <c r="AC39" s="66">
        <v>0</v>
      </c>
      <c r="AD39" s="66">
        <v>0</v>
      </c>
      <c r="AE39" s="66">
        <v>0</v>
      </c>
      <c r="AF39" s="66">
        <v>0</v>
      </c>
      <c r="AG39" s="66">
        <v>0</v>
      </c>
      <c r="AH39" s="66">
        <v>0</v>
      </c>
      <c r="AI39" s="66">
        <v>0</v>
      </c>
      <c r="AJ39" s="66">
        <v>13.7803</v>
      </c>
      <c r="AK39" s="66">
        <v>0</v>
      </c>
      <c r="AL39" s="66">
        <v>0</v>
      </c>
      <c r="AM39" s="66">
        <v>0</v>
      </c>
      <c r="AN39" s="66">
        <v>0</v>
      </c>
      <c r="AO39" s="66">
        <v>0</v>
      </c>
      <c r="AP39" s="66">
        <v>0</v>
      </c>
      <c r="AQ39" s="66">
        <v>0</v>
      </c>
      <c r="AR39" s="66">
        <v>0</v>
      </c>
      <c r="AS39" s="66">
        <v>0</v>
      </c>
      <c r="AT39" s="66">
        <v>0</v>
      </c>
      <c r="AU39" s="66">
        <v>0</v>
      </c>
      <c r="AV39" s="66">
        <v>0</v>
      </c>
      <c r="AW39" s="66">
        <v>0</v>
      </c>
      <c r="AX39" s="66">
        <v>0</v>
      </c>
      <c r="AY39" s="66">
        <v>0</v>
      </c>
      <c r="AZ39" s="66">
        <v>0</v>
      </c>
      <c r="BA39" s="66">
        <v>0</v>
      </c>
      <c r="BB39" s="66">
        <v>0</v>
      </c>
      <c r="BC39" s="66">
        <v>0</v>
      </c>
      <c r="BD39" s="66">
        <v>0</v>
      </c>
      <c r="BE39" s="66">
        <v>0</v>
      </c>
      <c r="BF39" s="66">
        <v>0</v>
      </c>
      <c r="BG39" s="66">
        <v>0</v>
      </c>
      <c r="BH39" s="66">
        <v>0</v>
      </c>
      <c r="BI39" s="66">
        <v>0</v>
      </c>
      <c r="BJ39" s="66">
        <v>0</v>
      </c>
      <c r="BK39" s="66">
        <v>0</v>
      </c>
      <c r="BL39" s="66">
        <v>0</v>
      </c>
      <c r="BM39" s="66">
        <v>0</v>
      </c>
      <c r="BN39" s="66">
        <v>0</v>
      </c>
      <c r="BO39" s="66">
        <v>0</v>
      </c>
      <c r="BP39" s="66">
        <v>0</v>
      </c>
      <c r="BQ39" s="66">
        <v>0</v>
      </c>
      <c r="BR39" s="66">
        <v>0</v>
      </c>
      <c r="BS39" s="66">
        <v>0</v>
      </c>
      <c r="BT39" s="66">
        <v>0</v>
      </c>
      <c r="BU39" s="66">
        <v>0</v>
      </c>
      <c r="BV39" s="66">
        <v>0</v>
      </c>
      <c r="BW39" s="66">
        <v>0</v>
      </c>
      <c r="BX39" s="66">
        <v>0</v>
      </c>
      <c r="BY39" s="66">
        <v>0</v>
      </c>
      <c r="BZ39" s="66">
        <v>0</v>
      </c>
      <c r="CA39" s="66">
        <v>0</v>
      </c>
      <c r="CB39" s="66">
        <v>0</v>
      </c>
      <c r="CC39" s="66">
        <v>0</v>
      </c>
      <c r="CD39" s="66">
        <v>0</v>
      </c>
      <c r="CE39" s="66">
        <v>0</v>
      </c>
      <c r="CF39" s="66">
        <v>0</v>
      </c>
      <c r="CG39" s="66">
        <v>0</v>
      </c>
      <c r="CH39" s="66">
        <v>0</v>
      </c>
      <c r="CI39" s="66">
        <v>0</v>
      </c>
      <c r="CJ39" s="66">
        <v>0</v>
      </c>
      <c r="CK39" s="66">
        <v>0</v>
      </c>
      <c r="CL39" s="66">
        <v>0</v>
      </c>
      <c r="CM39" s="66">
        <v>0</v>
      </c>
      <c r="CN39" s="66">
        <v>0</v>
      </c>
      <c r="CO39" s="66">
        <v>0</v>
      </c>
      <c r="CP39" s="66">
        <v>0</v>
      </c>
      <c r="CQ39" s="66">
        <v>0</v>
      </c>
      <c r="CR39" s="66">
        <v>0</v>
      </c>
      <c r="CS39" s="66">
        <v>0</v>
      </c>
      <c r="CT39" s="66">
        <v>0</v>
      </c>
      <c r="CU39" s="66">
        <v>0</v>
      </c>
      <c r="CV39" s="66">
        <v>0</v>
      </c>
      <c r="CW39" s="66">
        <v>0</v>
      </c>
      <c r="CX39" s="66">
        <v>0</v>
      </c>
      <c r="CY39" s="66">
        <v>0</v>
      </c>
      <c r="CZ39" s="66">
        <v>0</v>
      </c>
      <c r="DA39" s="66">
        <v>0</v>
      </c>
      <c r="DB39" s="66">
        <v>0</v>
      </c>
      <c r="DC39" s="66">
        <v>0</v>
      </c>
      <c r="DD39" s="66">
        <v>0</v>
      </c>
      <c r="DE39" s="66">
        <v>0</v>
      </c>
      <c r="DF39" s="66">
        <v>0</v>
      </c>
      <c r="DG39" s="66">
        <v>0</v>
      </c>
      <c r="DH39" s="66">
        <v>0</v>
      </c>
      <c r="DI39" s="66">
        <v>0</v>
      </c>
      <c r="DJ39" s="66">
        <v>0</v>
      </c>
      <c r="DK39" s="66">
        <v>0</v>
      </c>
      <c r="DL39" s="66">
        <v>0</v>
      </c>
      <c r="DM39" s="66">
        <v>0</v>
      </c>
      <c r="DN39" s="66">
        <v>0</v>
      </c>
      <c r="DO39" s="66">
        <v>0</v>
      </c>
      <c r="DP39" s="66">
        <v>0</v>
      </c>
      <c r="DQ39" s="66">
        <v>0</v>
      </c>
      <c r="DR39" s="66">
        <v>0</v>
      </c>
      <c r="DS39" s="66">
        <v>0</v>
      </c>
      <c r="DT39" s="66">
        <v>0</v>
      </c>
      <c r="DU39" s="66">
        <v>0</v>
      </c>
      <c r="DV39" s="66">
        <v>0</v>
      </c>
      <c r="DW39" s="66">
        <v>0</v>
      </c>
      <c r="DX39" s="66">
        <v>0</v>
      </c>
      <c r="DY39" s="66">
        <v>0</v>
      </c>
      <c r="DZ39" s="66">
        <v>0</v>
      </c>
      <c r="EA39" s="66">
        <v>0</v>
      </c>
      <c r="EB39" s="66">
        <v>0</v>
      </c>
    </row>
    <row r="40" spans="1:132" x14ac:dyDescent="0.2">
      <c r="A40" s="65" t="s">
        <v>449</v>
      </c>
      <c r="B40" s="35" t="s">
        <v>449</v>
      </c>
      <c r="C40" s="66">
        <v>0</v>
      </c>
      <c r="D40" s="66">
        <v>0</v>
      </c>
      <c r="E40" s="66">
        <v>0</v>
      </c>
      <c r="F40" s="66">
        <v>0</v>
      </c>
      <c r="G40" s="66">
        <v>0</v>
      </c>
      <c r="H40" s="66">
        <v>0</v>
      </c>
      <c r="I40" s="66">
        <v>0</v>
      </c>
      <c r="J40" s="66">
        <v>0</v>
      </c>
      <c r="K40" s="66">
        <v>0</v>
      </c>
      <c r="L40" s="66">
        <v>0</v>
      </c>
      <c r="M40" s="66">
        <v>0</v>
      </c>
      <c r="N40" s="66">
        <v>0</v>
      </c>
      <c r="O40" s="66">
        <v>0</v>
      </c>
      <c r="P40" s="66">
        <v>0</v>
      </c>
      <c r="Q40" s="66">
        <v>0</v>
      </c>
      <c r="R40" s="66">
        <v>0</v>
      </c>
      <c r="S40" s="66">
        <v>0</v>
      </c>
      <c r="T40" s="66">
        <v>0</v>
      </c>
      <c r="U40" s="66">
        <v>0</v>
      </c>
      <c r="V40" s="66">
        <v>0</v>
      </c>
      <c r="W40" s="66">
        <v>0</v>
      </c>
      <c r="X40" s="66">
        <v>0</v>
      </c>
      <c r="Y40" s="66">
        <v>0</v>
      </c>
      <c r="Z40" s="66">
        <v>0</v>
      </c>
      <c r="AA40" s="66">
        <v>0</v>
      </c>
      <c r="AB40" s="66">
        <v>0</v>
      </c>
      <c r="AC40" s="66">
        <v>0</v>
      </c>
      <c r="AD40" s="66">
        <v>0</v>
      </c>
      <c r="AE40" s="66">
        <v>0</v>
      </c>
      <c r="AF40" s="66">
        <v>0</v>
      </c>
      <c r="AG40" s="66">
        <v>0</v>
      </c>
      <c r="AH40" s="66">
        <v>0</v>
      </c>
      <c r="AI40" s="66">
        <v>0</v>
      </c>
      <c r="AJ40" s="66">
        <v>10</v>
      </c>
      <c r="AK40" s="66">
        <v>0</v>
      </c>
      <c r="AL40" s="66">
        <v>0</v>
      </c>
      <c r="AM40" s="66">
        <v>0</v>
      </c>
      <c r="AN40" s="66">
        <v>0</v>
      </c>
      <c r="AO40" s="66">
        <v>0</v>
      </c>
      <c r="AP40" s="66">
        <v>0</v>
      </c>
      <c r="AQ40" s="66">
        <v>0</v>
      </c>
      <c r="AR40" s="66">
        <v>0</v>
      </c>
      <c r="AS40" s="66">
        <v>0</v>
      </c>
      <c r="AT40" s="66">
        <v>0</v>
      </c>
      <c r="AU40" s="66">
        <v>0</v>
      </c>
      <c r="AV40" s="66">
        <v>0</v>
      </c>
      <c r="AW40" s="66">
        <v>0</v>
      </c>
      <c r="AX40" s="66">
        <v>0</v>
      </c>
      <c r="AY40" s="66">
        <v>0</v>
      </c>
      <c r="AZ40" s="66">
        <v>0</v>
      </c>
      <c r="BA40" s="66">
        <v>0</v>
      </c>
      <c r="BB40" s="66">
        <v>0</v>
      </c>
      <c r="BC40" s="66">
        <v>0</v>
      </c>
      <c r="BD40" s="66">
        <v>0</v>
      </c>
      <c r="BE40" s="66">
        <v>0</v>
      </c>
      <c r="BF40" s="66">
        <v>0</v>
      </c>
      <c r="BG40" s="66">
        <v>0</v>
      </c>
      <c r="BH40" s="66">
        <v>0</v>
      </c>
      <c r="BI40" s="66">
        <v>0</v>
      </c>
      <c r="BJ40" s="66">
        <v>0</v>
      </c>
      <c r="BK40" s="66">
        <v>0</v>
      </c>
      <c r="BL40" s="66">
        <v>0</v>
      </c>
      <c r="BM40" s="66">
        <v>0</v>
      </c>
      <c r="BN40" s="66">
        <v>0</v>
      </c>
      <c r="BO40" s="66">
        <v>0</v>
      </c>
      <c r="BP40" s="66">
        <v>0</v>
      </c>
      <c r="BQ40" s="66">
        <v>0</v>
      </c>
      <c r="BR40" s="66">
        <v>0</v>
      </c>
      <c r="BS40" s="66">
        <v>0</v>
      </c>
      <c r="BT40" s="66">
        <v>0</v>
      </c>
      <c r="BU40" s="66">
        <v>0</v>
      </c>
      <c r="BV40" s="66">
        <v>0</v>
      </c>
      <c r="BW40" s="66">
        <v>0</v>
      </c>
      <c r="BX40" s="66">
        <v>0</v>
      </c>
      <c r="BY40" s="66">
        <v>0</v>
      </c>
      <c r="BZ40" s="66">
        <v>0</v>
      </c>
      <c r="CA40" s="66">
        <v>0</v>
      </c>
      <c r="CB40" s="66">
        <v>0</v>
      </c>
      <c r="CC40" s="66">
        <v>0</v>
      </c>
      <c r="CD40" s="66">
        <v>0</v>
      </c>
      <c r="CE40" s="66">
        <v>0</v>
      </c>
      <c r="CF40" s="66">
        <v>0</v>
      </c>
      <c r="CG40" s="66">
        <v>0</v>
      </c>
      <c r="CH40" s="66">
        <v>0</v>
      </c>
      <c r="CI40" s="66">
        <v>0</v>
      </c>
      <c r="CJ40" s="66">
        <v>0</v>
      </c>
      <c r="CK40" s="66">
        <v>0</v>
      </c>
      <c r="CL40" s="66">
        <v>0</v>
      </c>
      <c r="CM40" s="66">
        <v>0</v>
      </c>
      <c r="CN40" s="66">
        <v>0</v>
      </c>
      <c r="CO40" s="66">
        <v>0</v>
      </c>
      <c r="CP40" s="66">
        <v>0</v>
      </c>
      <c r="CQ40" s="66">
        <v>0</v>
      </c>
      <c r="CR40" s="66">
        <v>0</v>
      </c>
      <c r="CS40" s="66">
        <v>0</v>
      </c>
      <c r="CT40" s="66">
        <v>0</v>
      </c>
      <c r="CU40" s="66">
        <v>0</v>
      </c>
      <c r="CV40" s="66">
        <v>0</v>
      </c>
      <c r="CW40" s="66">
        <v>0</v>
      </c>
      <c r="CX40" s="66">
        <v>0</v>
      </c>
      <c r="CY40" s="66">
        <v>0</v>
      </c>
      <c r="CZ40" s="66">
        <v>0</v>
      </c>
      <c r="DA40" s="66">
        <v>0</v>
      </c>
      <c r="DB40" s="66">
        <v>0</v>
      </c>
      <c r="DC40" s="66">
        <v>0</v>
      </c>
      <c r="DD40" s="66">
        <v>0</v>
      </c>
      <c r="DE40" s="66">
        <v>0</v>
      </c>
      <c r="DF40" s="66">
        <v>0</v>
      </c>
      <c r="DG40" s="66">
        <v>0</v>
      </c>
      <c r="DH40" s="66">
        <v>0</v>
      </c>
      <c r="DI40" s="66">
        <v>0</v>
      </c>
      <c r="DJ40" s="66">
        <v>0</v>
      </c>
      <c r="DK40" s="66">
        <v>0</v>
      </c>
      <c r="DL40" s="66">
        <v>0</v>
      </c>
      <c r="DM40" s="66">
        <v>0</v>
      </c>
      <c r="DN40" s="66">
        <v>0</v>
      </c>
      <c r="DO40" s="66">
        <v>0</v>
      </c>
      <c r="DP40" s="66">
        <v>0</v>
      </c>
      <c r="DQ40" s="66">
        <v>0</v>
      </c>
      <c r="DR40" s="66">
        <v>0</v>
      </c>
      <c r="DS40" s="66">
        <v>0</v>
      </c>
      <c r="DT40" s="66">
        <v>0</v>
      </c>
      <c r="DU40" s="66">
        <v>0</v>
      </c>
      <c r="DV40" s="66">
        <v>0</v>
      </c>
      <c r="DW40" s="66">
        <v>0</v>
      </c>
      <c r="DX40" s="66">
        <v>0</v>
      </c>
      <c r="DY40" s="66">
        <v>0</v>
      </c>
      <c r="DZ40" s="66">
        <v>0</v>
      </c>
      <c r="EA40" s="66">
        <v>0</v>
      </c>
      <c r="EB40" s="66">
        <v>0</v>
      </c>
    </row>
    <row r="41" spans="1:132" x14ac:dyDescent="0.2">
      <c r="A41" s="65" t="s">
        <v>450</v>
      </c>
      <c r="B41" s="35" t="s">
        <v>450</v>
      </c>
      <c r="C41" s="66">
        <v>0</v>
      </c>
      <c r="D41" s="66">
        <v>0</v>
      </c>
      <c r="E41" s="66">
        <v>0</v>
      </c>
      <c r="F41" s="66">
        <v>0</v>
      </c>
      <c r="G41" s="66">
        <v>0</v>
      </c>
      <c r="H41" s="66">
        <v>0</v>
      </c>
      <c r="I41" s="66">
        <v>0</v>
      </c>
      <c r="J41" s="66">
        <v>0</v>
      </c>
      <c r="K41" s="66">
        <v>0</v>
      </c>
      <c r="L41" s="66">
        <v>0</v>
      </c>
      <c r="M41" s="66">
        <v>0</v>
      </c>
      <c r="N41" s="66">
        <v>0</v>
      </c>
      <c r="O41" s="66">
        <v>0</v>
      </c>
      <c r="P41" s="66">
        <v>0</v>
      </c>
      <c r="Q41" s="66">
        <v>0</v>
      </c>
      <c r="R41" s="66">
        <v>0</v>
      </c>
      <c r="S41" s="66">
        <v>0</v>
      </c>
      <c r="T41" s="66">
        <v>0</v>
      </c>
      <c r="U41" s="66">
        <v>0</v>
      </c>
      <c r="V41" s="66">
        <v>0</v>
      </c>
      <c r="W41" s="66">
        <v>0</v>
      </c>
      <c r="X41" s="66">
        <v>0</v>
      </c>
      <c r="Y41" s="66">
        <v>0</v>
      </c>
      <c r="Z41" s="66">
        <v>0</v>
      </c>
      <c r="AA41" s="66">
        <v>0</v>
      </c>
      <c r="AB41" s="66">
        <v>0</v>
      </c>
      <c r="AC41" s="66">
        <v>0</v>
      </c>
      <c r="AD41" s="66">
        <v>0</v>
      </c>
      <c r="AE41" s="66">
        <v>0</v>
      </c>
      <c r="AF41" s="66">
        <v>0</v>
      </c>
      <c r="AG41" s="66">
        <v>0</v>
      </c>
      <c r="AH41" s="66">
        <v>0</v>
      </c>
      <c r="AI41" s="66">
        <v>0</v>
      </c>
      <c r="AJ41" s="66">
        <v>13.7803</v>
      </c>
      <c r="AK41" s="66">
        <v>0</v>
      </c>
      <c r="AL41" s="66">
        <v>0</v>
      </c>
      <c r="AM41" s="66">
        <v>0</v>
      </c>
      <c r="AN41" s="66">
        <v>0</v>
      </c>
      <c r="AO41" s="66">
        <v>0</v>
      </c>
      <c r="AP41" s="66">
        <v>0</v>
      </c>
      <c r="AQ41" s="66">
        <v>0</v>
      </c>
      <c r="AR41" s="66">
        <v>0</v>
      </c>
      <c r="AS41" s="66">
        <v>0</v>
      </c>
      <c r="AT41" s="66">
        <v>0</v>
      </c>
      <c r="AU41" s="66">
        <v>0</v>
      </c>
      <c r="AV41" s="66">
        <v>0</v>
      </c>
      <c r="AW41" s="66">
        <v>0</v>
      </c>
      <c r="AX41" s="66">
        <v>0</v>
      </c>
      <c r="AY41" s="66">
        <v>0</v>
      </c>
      <c r="AZ41" s="66">
        <v>0</v>
      </c>
      <c r="BA41" s="66">
        <v>0</v>
      </c>
      <c r="BB41" s="66">
        <v>0</v>
      </c>
      <c r="BC41" s="66">
        <v>0</v>
      </c>
      <c r="BD41" s="66">
        <v>0</v>
      </c>
      <c r="BE41" s="66">
        <v>0</v>
      </c>
      <c r="BF41" s="66">
        <v>0</v>
      </c>
      <c r="BG41" s="66">
        <v>0</v>
      </c>
      <c r="BH41" s="66">
        <v>0</v>
      </c>
      <c r="BI41" s="66">
        <v>0</v>
      </c>
      <c r="BJ41" s="66">
        <v>0</v>
      </c>
      <c r="BK41" s="66">
        <v>0</v>
      </c>
      <c r="BL41" s="66">
        <v>0</v>
      </c>
      <c r="BM41" s="66">
        <v>0</v>
      </c>
      <c r="BN41" s="66">
        <v>0</v>
      </c>
      <c r="BO41" s="66">
        <v>0</v>
      </c>
      <c r="BP41" s="66">
        <v>0</v>
      </c>
      <c r="BQ41" s="66">
        <v>0</v>
      </c>
      <c r="BR41" s="66">
        <v>0</v>
      </c>
      <c r="BS41" s="66">
        <v>0</v>
      </c>
      <c r="BT41" s="66">
        <v>0</v>
      </c>
      <c r="BU41" s="66">
        <v>0</v>
      </c>
      <c r="BV41" s="66">
        <v>0</v>
      </c>
      <c r="BW41" s="66">
        <v>0</v>
      </c>
      <c r="BX41" s="66">
        <v>0</v>
      </c>
      <c r="BY41" s="66">
        <v>0</v>
      </c>
      <c r="BZ41" s="66">
        <v>0</v>
      </c>
      <c r="CA41" s="66">
        <v>0</v>
      </c>
      <c r="CB41" s="66">
        <v>0</v>
      </c>
      <c r="CC41" s="66">
        <v>0</v>
      </c>
      <c r="CD41" s="66">
        <v>0</v>
      </c>
      <c r="CE41" s="66">
        <v>0</v>
      </c>
      <c r="CF41" s="66">
        <v>0</v>
      </c>
      <c r="CG41" s="66">
        <v>0</v>
      </c>
      <c r="CH41" s="66">
        <v>0</v>
      </c>
      <c r="CI41" s="66">
        <v>0</v>
      </c>
      <c r="CJ41" s="66">
        <v>0</v>
      </c>
      <c r="CK41" s="66">
        <v>0</v>
      </c>
      <c r="CL41" s="66">
        <v>0</v>
      </c>
      <c r="CM41" s="66">
        <v>0</v>
      </c>
      <c r="CN41" s="66">
        <v>0</v>
      </c>
      <c r="CO41" s="66">
        <v>0</v>
      </c>
      <c r="CP41" s="66">
        <v>0</v>
      </c>
      <c r="CQ41" s="66">
        <v>0</v>
      </c>
      <c r="CR41" s="66">
        <v>0</v>
      </c>
      <c r="CS41" s="66">
        <v>0</v>
      </c>
      <c r="CT41" s="66">
        <v>0</v>
      </c>
      <c r="CU41" s="66">
        <v>0</v>
      </c>
      <c r="CV41" s="66">
        <v>0</v>
      </c>
      <c r="CW41" s="66">
        <v>0</v>
      </c>
      <c r="CX41" s="66">
        <v>0</v>
      </c>
      <c r="CY41" s="66">
        <v>0</v>
      </c>
      <c r="CZ41" s="66">
        <v>0</v>
      </c>
      <c r="DA41" s="66">
        <v>0</v>
      </c>
      <c r="DB41" s="66">
        <v>0</v>
      </c>
      <c r="DC41" s="66">
        <v>0</v>
      </c>
      <c r="DD41" s="66">
        <v>0</v>
      </c>
      <c r="DE41" s="66">
        <v>0</v>
      </c>
      <c r="DF41" s="66">
        <v>0</v>
      </c>
      <c r="DG41" s="66">
        <v>0</v>
      </c>
      <c r="DH41" s="66">
        <v>0</v>
      </c>
      <c r="DI41" s="66">
        <v>0</v>
      </c>
      <c r="DJ41" s="66">
        <v>0</v>
      </c>
      <c r="DK41" s="66">
        <v>0</v>
      </c>
      <c r="DL41" s="66">
        <v>0</v>
      </c>
      <c r="DM41" s="66">
        <v>0</v>
      </c>
      <c r="DN41" s="66">
        <v>0</v>
      </c>
      <c r="DO41" s="66">
        <v>0</v>
      </c>
      <c r="DP41" s="66">
        <v>0</v>
      </c>
      <c r="DQ41" s="66">
        <v>0</v>
      </c>
      <c r="DR41" s="66">
        <v>0</v>
      </c>
      <c r="DS41" s="66">
        <v>0</v>
      </c>
      <c r="DT41" s="66">
        <v>0</v>
      </c>
      <c r="DU41" s="66">
        <v>0</v>
      </c>
      <c r="DV41" s="66">
        <v>0</v>
      </c>
      <c r="DW41" s="66">
        <v>0</v>
      </c>
      <c r="DX41" s="66">
        <v>0</v>
      </c>
      <c r="DY41" s="66">
        <v>0</v>
      </c>
      <c r="DZ41" s="66">
        <v>0</v>
      </c>
      <c r="EA41" s="66">
        <v>0</v>
      </c>
      <c r="EB41" s="66">
        <v>0</v>
      </c>
    </row>
    <row r="42" spans="1:132" x14ac:dyDescent="0.2">
      <c r="A42" s="65" t="s">
        <v>451</v>
      </c>
      <c r="B42" s="35" t="s">
        <v>451</v>
      </c>
      <c r="C42" s="66">
        <v>0</v>
      </c>
      <c r="D42" s="66">
        <v>0</v>
      </c>
      <c r="E42" s="66">
        <v>0</v>
      </c>
      <c r="F42" s="66">
        <v>0</v>
      </c>
      <c r="G42" s="66">
        <v>0</v>
      </c>
      <c r="H42" s="66">
        <v>0</v>
      </c>
      <c r="I42" s="66">
        <v>0</v>
      </c>
      <c r="J42" s="66">
        <v>0</v>
      </c>
      <c r="K42" s="66">
        <v>0</v>
      </c>
      <c r="L42" s="66">
        <v>0</v>
      </c>
      <c r="M42" s="66">
        <v>0</v>
      </c>
      <c r="N42" s="66">
        <v>0</v>
      </c>
      <c r="O42" s="66">
        <v>0</v>
      </c>
      <c r="P42" s="66">
        <v>0</v>
      </c>
      <c r="Q42" s="66">
        <v>0</v>
      </c>
      <c r="R42" s="66">
        <v>0</v>
      </c>
      <c r="S42" s="66">
        <v>0</v>
      </c>
      <c r="T42" s="66">
        <v>0</v>
      </c>
      <c r="U42" s="66">
        <v>0</v>
      </c>
      <c r="V42" s="66">
        <v>0</v>
      </c>
      <c r="W42" s="66">
        <v>0</v>
      </c>
      <c r="X42" s="66">
        <v>0</v>
      </c>
      <c r="Y42" s="66">
        <v>0</v>
      </c>
      <c r="Z42" s="66">
        <v>0</v>
      </c>
      <c r="AA42" s="66">
        <v>0</v>
      </c>
      <c r="AB42" s="66">
        <v>0</v>
      </c>
      <c r="AC42" s="66">
        <v>0</v>
      </c>
      <c r="AD42" s="66">
        <v>0</v>
      </c>
      <c r="AE42" s="66">
        <v>0</v>
      </c>
      <c r="AF42" s="66">
        <v>0</v>
      </c>
      <c r="AG42" s="66">
        <v>0</v>
      </c>
      <c r="AH42" s="66">
        <v>0</v>
      </c>
      <c r="AI42" s="66">
        <v>0</v>
      </c>
      <c r="AJ42" s="66">
        <v>10</v>
      </c>
      <c r="AK42" s="66">
        <v>0</v>
      </c>
      <c r="AL42" s="66">
        <v>0</v>
      </c>
      <c r="AM42" s="66">
        <v>0</v>
      </c>
      <c r="AN42" s="66">
        <v>0</v>
      </c>
      <c r="AO42" s="66">
        <v>0</v>
      </c>
      <c r="AP42" s="66">
        <v>0</v>
      </c>
      <c r="AQ42" s="66">
        <v>0</v>
      </c>
      <c r="AR42" s="66">
        <v>0</v>
      </c>
      <c r="AS42" s="66">
        <v>0</v>
      </c>
      <c r="AT42" s="66">
        <v>0</v>
      </c>
      <c r="AU42" s="66">
        <v>0</v>
      </c>
      <c r="AV42" s="66">
        <v>0</v>
      </c>
      <c r="AW42" s="66">
        <v>0</v>
      </c>
      <c r="AX42" s="66">
        <v>0</v>
      </c>
      <c r="AY42" s="66">
        <v>0</v>
      </c>
      <c r="AZ42" s="66">
        <v>0</v>
      </c>
      <c r="BA42" s="66">
        <v>0</v>
      </c>
      <c r="BB42" s="66">
        <v>0</v>
      </c>
      <c r="BC42" s="66">
        <v>0</v>
      </c>
      <c r="BD42" s="66">
        <v>0</v>
      </c>
      <c r="BE42" s="66">
        <v>0</v>
      </c>
      <c r="BF42" s="66">
        <v>0</v>
      </c>
      <c r="BG42" s="66">
        <v>0</v>
      </c>
      <c r="BH42" s="66">
        <v>0</v>
      </c>
      <c r="BI42" s="66">
        <v>0</v>
      </c>
      <c r="BJ42" s="66">
        <v>0</v>
      </c>
      <c r="BK42" s="66">
        <v>0</v>
      </c>
      <c r="BL42" s="66">
        <v>0</v>
      </c>
      <c r="BM42" s="66">
        <v>0</v>
      </c>
      <c r="BN42" s="66">
        <v>0</v>
      </c>
      <c r="BO42" s="66">
        <v>0</v>
      </c>
      <c r="BP42" s="66">
        <v>0</v>
      </c>
      <c r="BQ42" s="66">
        <v>0</v>
      </c>
      <c r="BR42" s="66">
        <v>0</v>
      </c>
      <c r="BS42" s="66">
        <v>0</v>
      </c>
      <c r="BT42" s="66">
        <v>0</v>
      </c>
      <c r="BU42" s="66">
        <v>0</v>
      </c>
      <c r="BV42" s="66">
        <v>0</v>
      </c>
      <c r="BW42" s="66">
        <v>0</v>
      </c>
      <c r="BX42" s="66">
        <v>0</v>
      </c>
      <c r="BY42" s="66">
        <v>0</v>
      </c>
      <c r="BZ42" s="66">
        <v>0</v>
      </c>
      <c r="CA42" s="66">
        <v>0</v>
      </c>
      <c r="CB42" s="66">
        <v>0</v>
      </c>
      <c r="CC42" s="66">
        <v>0</v>
      </c>
      <c r="CD42" s="66">
        <v>0</v>
      </c>
      <c r="CE42" s="66">
        <v>0</v>
      </c>
      <c r="CF42" s="66">
        <v>0</v>
      </c>
      <c r="CG42" s="66">
        <v>0</v>
      </c>
      <c r="CH42" s="66">
        <v>0</v>
      </c>
      <c r="CI42" s="66">
        <v>0</v>
      </c>
      <c r="CJ42" s="66">
        <v>0</v>
      </c>
      <c r="CK42" s="66">
        <v>0</v>
      </c>
      <c r="CL42" s="66">
        <v>0</v>
      </c>
      <c r="CM42" s="66">
        <v>0</v>
      </c>
      <c r="CN42" s="66">
        <v>0</v>
      </c>
      <c r="CO42" s="66">
        <v>0</v>
      </c>
      <c r="CP42" s="66">
        <v>0</v>
      </c>
      <c r="CQ42" s="66">
        <v>0</v>
      </c>
      <c r="CR42" s="66">
        <v>0</v>
      </c>
      <c r="CS42" s="66">
        <v>0</v>
      </c>
      <c r="CT42" s="66">
        <v>0</v>
      </c>
      <c r="CU42" s="66">
        <v>0</v>
      </c>
      <c r="CV42" s="66">
        <v>0</v>
      </c>
      <c r="CW42" s="66">
        <v>0</v>
      </c>
      <c r="CX42" s="66">
        <v>0</v>
      </c>
      <c r="CY42" s="66">
        <v>0</v>
      </c>
      <c r="CZ42" s="66">
        <v>0</v>
      </c>
      <c r="DA42" s="66">
        <v>0</v>
      </c>
      <c r="DB42" s="66">
        <v>0</v>
      </c>
      <c r="DC42" s="66">
        <v>0</v>
      </c>
      <c r="DD42" s="66">
        <v>0</v>
      </c>
      <c r="DE42" s="66">
        <v>0</v>
      </c>
      <c r="DF42" s="66">
        <v>0</v>
      </c>
      <c r="DG42" s="66">
        <v>0</v>
      </c>
      <c r="DH42" s="66">
        <v>0</v>
      </c>
      <c r="DI42" s="66">
        <v>0</v>
      </c>
      <c r="DJ42" s="66">
        <v>0</v>
      </c>
      <c r="DK42" s="66">
        <v>0</v>
      </c>
      <c r="DL42" s="66">
        <v>0</v>
      </c>
      <c r="DM42" s="66">
        <v>0</v>
      </c>
      <c r="DN42" s="66">
        <v>0</v>
      </c>
      <c r="DO42" s="66">
        <v>0</v>
      </c>
      <c r="DP42" s="66">
        <v>0</v>
      </c>
      <c r="DQ42" s="66">
        <v>0</v>
      </c>
      <c r="DR42" s="66">
        <v>0</v>
      </c>
      <c r="DS42" s="66">
        <v>0</v>
      </c>
      <c r="DT42" s="66">
        <v>0</v>
      </c>
      <c r="DU42" s="66">
        <v>0</v>
      </c>
      <c r="DV42" s="66">
        <v>0</v>
      </c>
      <c r="DW42" s="66">
        <v>0</v>
      </c>
      <c r="DX42" s="66">
        <v>0</v>
      </c>
      <c r="DY42" s="66">
        <v>0</v>
      </c>
      <c r="DZ42" s="66">
        <v>0</v>
      </c>
      <c r="EA42" s="66">
        <v>0</v>
      </c>
      <c r="EB42" s="66">
        <v>0</v>
      </c>
    </row>
    <row r="43" spans="1:132" x14ac:dyDescent="0.2">
      <c r="A43" s="65"/>
      <c r="B43" s="39" t="s">
        <v>459</v>
      </c>
      <c r="C43" s="67"/>
      <c r="D43" s="67"/>
      <c r="E43" s="67"/>
      <c r="F43" s="67"/>
      <c r="G43" s="67"/>
      <c r="H43" s="67"/>
      <c r="I43" s="67"/>
      <c r="J43" s="67"/>
      <c r="K43" s="67"/>
      <c r="L43" s="67"/>
      <c r="M43" s="67"/>
      <c r="N43" s="67"/>
      <c r="O43" s="67"/>
      <c r="P43" s="67"/>
      <c r="Q43" s="67"/>
      <c r="R43" s="67"/>
      <c r="S43" s="68"/>
      <c r="T43" s="68"/>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39"/>
      <c r="BE43" s="39"/>
      <c r="BF43" s="39"/>
      <c r="BG43" s="39"/>
      <c r="BH43" s="39"/>
      <c r="BI43" s="39"/>
      <c r="BJ43" s="39"/>
      <c r="BK43" s="39"/>
      <c r="BL43" s="67"/>
      <c r="BM43" s="67"/>
      <c r="BN43" s="67"/>
      <c r="BO43" s="67"/>
      <c r="BP43" s="67"/>
      <c r="BQ43" s="67"/>
      <c r="BR43" s="67"/>
      <c r="BS43" s="67"/>
      <c r="BT43" s="67"/>
      <c r="BU43" s="67"/>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row>
    <row r="44" spans="1:132" x14ac:dyDescent="0.2">
      <c r="A44" s="65" t="s">
        <v>440</v>
      </c>
      <c r="B44" s="35" t="s">
        <v>441</v>
      </c>
      <c r="C44" s="69" t="s">
        <v>431</v>
      </c>
      <c r="D44" s="69" t="s">
        <v>431</v>
      </c>
      <c r="E44" s="69" t="s">
        <v>431</v>
      </c>
      <c r="F44" s="69" t="s">
        <v>431</v>
      </c>
      <c r="G44" s="69" t="s">
        <v>431</v>
      </c>
      <c r="H44" s="69" t="s">
        <v>431</v>
      </c>
      <c r="I44" s="69" t="s">
        <v>431</v>
      </c>
      <c r="J44" s="69" t="s">
        <v>431</v>
      </c>
      <c r="K44" s="69" t="s">
        <v>431</v>
      </c>
      <c r="L44" s="69" t="s">
        <v>431</v>
      </c>
      <c r="M44" s="69" t="s">
        <v>431</v>
      </c>
      <c r="N44" s="69" t="s">
        <v>431</v>
      </c>
      <c r="O44" s="69" t="s">
        <v>431</v>
      </c>
      <c r="P44" s="69" t="s">
        <v>431</v>
      </c>
      <c r="Q44" s="69" t="s">
        <v>431</v>
      </c>
      <c r="R44" s="69" t="s">
        <v>431</v>
      </c>
      <c r="S44" s="69" t="s">
        <v>431</v>
      </c>
      <c r="T44" s="69" t="s">
        <v>431</v>
      </c>
      <c r="U44" s="69" t="s">
        <v>431</v>
      </c>
      <c r="V44" s="69" t="s">
        <v>431</v>
      </c>
      <c r="W44" s="69" t="s">
        <v>431</v>
      </c>
      <c r="X44" s="69" t="s">
        <v>431</v>
      </c>
      <c r="Y44" s="69" t="s">
        <v>431</v>
      </c>
      <c r="Z44" s="69" t="s">
        <v>431</v>
      </c>
      <c r="AA44" s="69" t="s">
        <v>431</v>
      </c>
      <c r="AB44" s="69" t="s">
        <v>431</v>
      </c>
      <c r="AC44" s="69" t="s">
        <v>431</v>
      </c>
      <c r="AD44" s="69" t="s">
        <v>431</v>
      </c>
      <c r="AE44" s="69" t="s">
        <v>431</v>
      </c>
      <c r="AF44" s="69" t="s">
        <v>431</v>
      </c>
      <c r="AG44" s="69" t="s">
        <v>431</v>
      </c>
      <c r="AH44" s="69" t="s">
        <v>431</v>
      </c>
      <c r="AI44" s="69" t="s">
        <v>431</v>
      </c>
      <c r="AJ44" s="69" t="s">
        <v>431</v>
      </c>
      <c r="AK44" s="69" t="s">
        <v>431</v>
      </c>
      <c r="AL44" s="69" t="s">
        <v>431</v>
      </c>
      <c r="AM44" s="69" t="s">
        <v>431</v>
      </c>
      <c r="AN44" s="69" t="s">
        <v>431</v>
      </c>
      <c r="AO44" s="69" t="s">
        <v>431</v>
      </c>
      <c r="AP44" s="69" t="s">
        <v>431</v>
      </c>
      <c r="AQ44" s="69" t="s">
        <v>431</v>
      </c>
      <c r="AR44" s="69" t="s">
        <v>431</v>
      </c>
      <c r="AS44" s="69" t="s">
        <v>431</v>
      </c>
      <c r="AT44" s="69" t="s">
        <v>431</v>
      </c>
      <c r="AU44" s="69" t="s">
        <v>431</v>
      </c>
      <c r="AV44" s="69" t="s">
        <v>431</v>
      </c>
      <c r="AW44" s="69" t="s">
        <v>431</v>
      </c>
      <c r="AX44" s="69" t="s">
        <v>431</v>
      </c>
      <c r="AY44" s="69" t="s">
        <v>431</v>
      </c>
      <c r="AZ44" s="69" t="s">
        <v>431</v>
      </c>
      <c r="BA44" s="69" t="s">
        <v>431</v>
      </c>
      <c r="BB44" s="69" t="s">
        <v>431</v>
      </c>
      <c r="BC44" s="69" t="s">
        <v>431</v>
      </c>
      <c r="BD44" s="69" t="s">
        <v>431</v>
      </c>
      <c r="BE44" s="69" t="s">
        <v>431</v>
      </c>
      <c r="BF44" s="69" t="s">
        <v>431</v>
      </c>
      <c r="BG44" s="69" t="s">
        <v>431</v>
      </c>
      <c r="BH44" s="69" t="s">
        <v>431</v>
      </c>
      <c r="BI44" s="69" t="s">
        <v>431</v>
      </c>
      <c r="BJ44" s="69" t="s">
        <v>431</v>
      </c>
      <c r="BK44" s="69" t="s">
        <v>431</v>
      </c>
      <c r="BL44" s="69" t="s">
        <v>431</v>
      </c>
      <c r="BM44" s="69" t="s">
        <v>431</v>
      </c>
      <c r="BN44" s="69" t="s">
        <v>431</v>
      </c>
      <c r="BO44" s="69" t="s">
        <v>431</v>
      </c>
      <c r="BP44" s="69" t="s">
        <v>431</v>
      </c>
      <c r="BQ44" s="69" t="s">
        <v>431</v>
      </c>
      <c r="BR44" s="69" t="s">
        <v>431</v>
      </c>
      <c r="BS44" s="69" t="s">
        <v>431</v>
      </c>
      <c r="BT44" s="69" t="s">
        <v>431</v>
      </c>
      <c r="BU44" s="69" t="s">
        <v>431</v>
      </c>
      <c r="BV44" s="69" t="s">
        <v>431</v>
      </c>
      <c r="BW44" s="69" t="s">
        <v>431</v>
      </c>
      <c r="BX44" s="69" t="s">
        <v>431</v>
      </c>
      <c r="BY44" s="69" t="s">
        <v>431</v>
      </c>
      <c r="BZ44" s="69" t="s">
        <v>431</v>
      </c>
      <c r="CA44" s="69" t="s">
        <v>431</v>
      </c>
      <c r="CB44" s="69" t="s">
        <v>431</v>
      </c>
      <c r="CC44" s="69" t="s">
        <v>431</v>
      </c>
      <c r="CD44" s="69" t="s">
        <v>431</v>
      </c>
      <c r="CE44" s="69" t="s">
        <v>431</v>
      </c>
      <c r="CF44" s="69" t="s">
        <v>431</v>
      </c>
      <c r="CG44" s="69" t="s">
        <v>431</v>
      </c>
      <c r="CH44" s="69" t="s">
        <v>431</v>
      </c>
      <c r="CI44" s="69" t="s">
        <v>431</v>
      </c>
      <c r="CJ44" s="69" t="s">
        <v>431</v>
      </c>
      <c r="CK44" s="69" t="s">
        <v>431</v>
      </c>
      <c r="CL44" s="69" t="s">
        <v>431</v>
      </c>
      <c r="CM44" s="69" t="s">
        <v>431</v>
      </c>
      <c r="CN44" s="69" t="s">
        <v>431</v>
      </c>
      <c r="CO44" s="69" t="s">
        <v>431</v>
      </c>
      <c r="CP44" s="69" t="s">
        <v>431</v>
      </c>
      <c r="CQ44" s="69" t="s">
        <v>431</v>
      </c>
      <c r="CR44" s="69" t="s">
        <v>431</v>
      </c>
      <c r="CS44" s="69" t="s">
        <v>431</v>
      </c>
      <c r="CT44" s="69" t="s">
        <v>431</v>
      </c>
      <c r="CU44" s="69" t="s">
        <v>431</v>
      </c>
      <c r="CV44" s="69" t="s">
        <v>431</v>
      </c>
      <c r="CW44" s="69" t="s">
        <v>431</v>
      </c>
      <c r="CX44" s="69" t="s">
        <v>431</v>
      </c>
      <c r="CY44" s="69" t="s">
        <v>431</v>
      </c>
      <c r="CZ44" s="69" t="s">
        <v>431</v>
      </c>
      <c r="DA44" s="69" t="s">
        <v>431</v>
      </c>
      <c r="DB44" s="69" t="s">
        <v>431</v>
      </c>
      <c r="DC44" s="69" t="s">
        <v>431</v>
      </c>
      <c r="DD44" s="69" t="s">
        <v>431</v>
      </c>
      <c r="DE44" s="69" t="s">
        <v>431</v>
      </c>
      <c r="DF44" s="69" t="s">
        <v>431</v>
      </c>
      <c r="DG44" s="69" t="s">
        <v>431</v>
      </c>
      <c r="DH44" s="69" t="s">
        <v>431</v>
      </c>
      <c r="DI44" s="69" t="s">
        <v>431</v>
      </c>
      <c r="DJ44" s="69" t="s">
        <v>431</v>
      </c>
      <c r="DK44" s="69" t="s">
        <v>431</v>
      </c>
      <c r="DL44" s="69" t="s">
        <v>431</v>
      </c>
      <c r="DM44" s="69" t="s">
        <v>431</v>
      </c>
      <c r="DN44" s="69" t="s">
        <v>431</v>
      </c>
      <c r="DO44" s="69" t="s">
        <v>431</v>
      </c>
      <c r="DP44" s="69" t="s">
        <v>431</v>
      </c>
      <c r="DQ44" s="69" t="s">
        <v>431</v>
      </c>
      <c r="DR44" s="69" t="s">
        <v>431</v>
      </c>
      <c r="DS44" s="69" t="s">
        <v>431</v>
      </c>
      <c r="DT44" s="69" t="s">
        <v>431</v>
      </c>
      <c r="DU44" s="69" t="s">
        <v>431</v>
      </c>
      <c r="DV44" s="69" t="s">
        <v>431</v>
      </c>
      <c r="DW44" s="69" t="s">
        <v>431</v>
      </c>
      <c r="DX44" s="69" t="s">
        <v>431</v>
      </c>
      <c r="DY44" s="69" t="s">
        <v>431</v>
      </c>
      <c r="DZ44" s="69" t="s">
        <v>431</v>
      </c>
      <c r="EA44" s="69" t="s">
        <v>431</v>
      </c>
      <c r="EB44" s="69" t="s">
        <v>431</v>
      </c>
    </row>
    <row r="45" spans="1:132" x14ac:dyDescent="0.2">
      <c r="A45" s="65" t="s">
        <v>442</v>
      </c>
      <c r="B45" s="35" t="s">
        <v>443</v>
      </c>
      <c r="C45" s="69">
        <v>0.9</v>
      </c>
      <c r="D45" s="69">
        <v>0.9</v>
      </c>
      <c r="E45" s="69">
        <v>0.7147</v>
      </c>
      <c r="F45" s="69">
        <v>0.7621</v>
      </c>
      <c r="G45" s="69">
        <v>5.5</v>
      </c>
      <c r="H45" s="69">
        <v>7.59</v>
      </c>
      <c r="I45" s="69">
        <v>0.40089999999999998</v>
      </c>
      <c r="J45" s="69">
        <v>0.49559999999999998</v>
      </c>
      <c r="K45" s="69">
        <v>0.15040000000000001</v>
      </c>
      <c r="L45" s="69">
        <v>0.18210000000000001</v>
      </c>
      <c r="M45" s="69">
        <v>1.59</v>
      </c>
      <c r="N45" s="69">
        <v>2.8</v>
      </c>
      <c r="O45" s="69" t="s">
        <v>431</v>
      </c>
      <c r="P45" s="69" t="s">
        <v>431</v>
      </c>
      <c r="Q45" s="69">
        <v>3.53</v>
      </c>
      <c r="R45" s="69">
        <v>3.73</v>
      </c>
      <c r="S45" s="69" t="s">
        <v>431</v>
      </c>
      <c r="T45" s="69" t="s">
        <v>431</v>
      </c>
      <c r="U45" s="69">
        <v>14.088000000000001</v>
      </c>
      <c r="V45" s="69">
        <v>17.683600000000002</v>
      </c>
      <c r="W45" s="69">
        <v>2.8</v>
      </c>
      <c r="X45" s="69">
        <v>2.15</v>
      </c>
      <c r="Y45" s="69">
        <v>0.84240000000000004</v>
      </c>
      <c r="Z45" s="69">
        <v>0.9163</v>
      </c>
      <c r="AA45" s="69">
        <v>2.4700000000000002</v>
      </c>
      <c r="AB45" s="69">
        <v>5.51</v>
      </c>
      <c r="AC45" s="69">
        <v>71.92</v>
      </c>
      <c r="AD45" s="69" t="s">
        <v>431</v>
      </c>
      <c r="AE45" s="69">
        <v>1.01</v>
      </c>
      <c r="AF45" s="69">
        <v>1.01</v>
      </c>
      <c r="AG45" s="69">
        <v>1.05</v>
      </c>
      <c r="AH45" s="69">
        <v>1.17</v>
      </c>
      <c r="AI45" s="69">
        <v>0.1762</v>
      </c>
      <c r="AJ45" s="69" t="s">
        <v>431</v>
      </c>
      <c r="AK45" s="69">
        <v>0.18990000000000001</v>
      </c>
      <c r="AL45" s="69">
        <v>1.03</v>
      </c>
      <c r="AM45" s="69">
        <v>0.93</v>
      </c>
      <c r="AN45" s="69" t="s">
        <v>431</v>
      </c>
      <c r="AO45" s="69" t="s">
        <v>431</v>
      </c>
      <c r="AP45" s="69">
        <v>1.42</v>
      </c>
      <c r="AQ45" s="69">
        <v>1.48</v>
      </c>
      <c r="AR45" s="69" t="s">
        <v>431</v>
      </c>
      <c r="AS45" s="69" t="s">
        <v>431</v>
      </c>
      <c r="AT45" s="69" t="s">
        <v>431</v>
      </c>
      <c r="AU45" s="69" t="s">
        <v>431</v>
      </c>
      <c r="AV45" s="69">
        <v>0.82</v>
      </c>
      <c r="AW45" s="69">
        <v>0.65</v>
      </c>
      <c r="AX45" s="69">
        <v>2.3199999999999998</v>
      </c>
      <c r="AY45" s="69" t="s">
        <v>431</v>
      </c>
      <c r="AZ45" s="69">
        <v>1.1273</v>
      </c>
      <c r="BA45" s="69">
        <v>1.1576</v>
      </c>
      <c r="BB45" s="69" t="s">
        <v>431</v>
      </c>
      <c r="BC45" s="69" t="s">
        <v>431</v>
      </c>
      <c r="BD45" s="69">
        <v>0.83</v>
      </c>
      <c r="BE45" s="69">
        <v>0.86</v>
      </c>
      <c r="BF45" s="69">
        <v>0.89759999999999995</v>
      </c>
      <c r="BG45" s="69">
        <v>0.91120000000000001</v>
      </c>
      <c r="BH45" s="69" t="s">
        <v>431</v>
      </c>
      <c r="BI45" s="69" t="s">
        <v>431</v>
      </c>
      <c r="BJ45" s="69" t="s">
        <v>431</v>
      </c>
      <c r="BK45" s="69" t="s">
        <v>431</v>
      </c>
      <c r="BL45" s="69" t="s">
        <v>431</v>
      </c>
      <c r="BM45" s="69">
        <v>0.5</v>
      </c>
      <c r="BN45" s="69" t="s">
        <v>431</v>
      </c>
      <c r="BO45" s="69" t="s">
        <v>431</v>
      </c>
      <c r="BP45" s="69" t="s">
        <v>431</v>
      </c>
      <c r="BQ45" s="69" t="s">
        <v>431</v>
      </c>
      <c r="BR45" s="69" t="s">
        <v>431</v>
      </c>
      <c r="BS45" s="69" t="s">
        <v>431</v>
      </c>
      <c r="BT45" s="69" t="s">
        <v>431</v>
      </c>
      <c r="BU45" s="69" t="s">
        <v>431</v>
      </c>
      <c r="BV45" s="69" t="s">
        <v>431</v>
      </c>
      <c r="BW45" s="69" t="s">
        <v>431</v>
      </c>
      <c r="BX45" s="69" t="s">
        <v>431</v>
      </c>
      <c r="BY45" s="69" t="s">
        <v>431</v>
      </c>
      <c r="BZ45" s="69" t="s">
        <v>431</v>
      </c>
      <c r="CA45" s="69" t="s">
        <v>431</v>
      </c>
      <c r="CB45" s="69" t="s">
        <v>431</v>
      </c>
      <c r="CC45" s="69" t="s">
        <v>431</v>
      </c>
      <c r="CD45" s="69" t="s">
        <v>431</v>
      </c>
      <c r="CE45" s="69" t="s">
        <v>431</v>
      </c>
      <c r="CF45" s="69" t="s">
        <v>431</v>
      </c>
      <c r="CG45" s="69" t="s">
        <v>431</v>
      </c>
      <c r="CH45" s="69" t="s">
        <v>431</v>
      </c>
      <c r="CI45" s="69" t="s">
        <v>431</v>
      </c>
      <c r="CJ45" s="69" t="s">
        <v>431</v>
      </c>
      <c r="CK45" s="69" t="s">
        <v>431</v>
      </c>
      <c r="CL45" s="69" t="s">
        <v>431</v>
      </c>
      <c r="CM45" s="69" t="s">
        <v>431</v>
      </c>
      <c r="CN45" s="69" t="s">
        <v>431</v>
      </c>
      <c r="CO45" s="69" t="s">
        <v>431</v>
      </c>
      <c r="CP45" s="69" t="s">
        <v>431</v>
      </c>
      <c r="CQ45" s="69" t="s">
        <v>431</v>
      </c>
      <c r="CR45" s="69" t="s">
        <v>431</v>
      </c>
      <c r="CS45" s="69" t="s">
        <v>431</v>
      </c>
      <c r="CT45" s="69" t="s">
        <v>431</v>
      </c>
      <c r="CU45" s="69" t="s">
        <v>431</v>
      </c>
      <c r="CV45" s="69" t="s">
        <v>431</v>
      </c>
      <c r="CW45" s="69" t="s">
        <v>431</v>
      </c>
      <c r="CX45" s="69" t="s">
        <v>431</v>
      </c>
      <c r="CY45" s="69" t="s">
        <v>431</v>
      </c>
      <c r="CZ45" s="69" t="s">
        <v>431</v>
      </c>
      <c r="DA45" s="69" t="s">
        <v>431</v>
      </c>
      <c r="DB45" s="69" t="s">
        <v>431</v>
      </c>
      <c r="DC45" s="69" t="s">
        <v>431</v>
      </c>
      <c r="DD45" s="69" t="s">
        <v>431</v>
      </c>
      <c r="DE45" s="69" t="s">
        <v>431</v>
      </c>
      <c r="DF45" s="69" t="s">
        <v>431</v>
      </c>
      <c r="DG45" s="69" t="s">
        <v>431</v>
      </c>
      <c r="DH45" s="69" t="s">
        <v>431</v>
      </c>
      <c r="DI45" s="69">
        <v>0.84709999999999996</v>
      </c>
      <c r="DJ45" s="69">
        <v>0.87749999999999995</v>
      </c>
      <c r="DK45" s="69">
        <v>1.84</v>
      </c>
      <c r="DL45" s="69">
        <v>1.92</v>
      </c>
      <c r="DM45" s="69" t="s">
        <v>431</v>
      </c>
      <c r="DN45" s="69" t="s">
        <v>431</v>
      </c>
      <c r="DO45" s="69" t="s">
        <v>431</v>
      </c>
      <c r="DP45" s="69" t="s">
        <v>431</v>
      </c>
      <c r="DQ45" s="69" t="s">
        <v>431</v>
      </c>
      <c r="DR45" s="69" t="s">
        <v>431</v>
      </c>
      <c r="DS45" s="69" t="s">
        <v>431</v>
      </c>
      <c r="DT45" s="69" t="s">
        <v>431</v>
      </c>
      <c r="DU45" s="69" t="s">
        <v>431</v>
      </c>
      <c r="DV45" s="69" t="s">
        <v>431</v>
      </c>
      <c r="DW45" s="69" t="s">
        <v>431</v>
      </c>
      <c r="DX45" s="69" t="s">
        <v>431</v>
      </c>
      <c r="DY45" s="69" t="s">
        <v>431</v>
      </c>
      <c r="DZ45" s="69" t="s">
        <v>431</v>
      </c>
      <c r="EA45" s="69" t="s">
        <v>431</v>
      </c>
      <c r="EB45" s="69" t="s">
        <v>431</v>
      </c>
    </row>
    <row r="46" spans="1:132" x14ac:dyDescent="0.2">
      <c r="A46" s="65" t="s">
        <v>444</v>
      </c>
      <c r="B46" s="35" t="s">
        <v>444</v>
      </c>
      <c r="C46" s="69" t="s">
        <v>431</v>
      </c>
      <c r="D46" s="69" t="s">
        <v>431</v>
      </c>
      <c r="E46" s="69" t="s">
        <v>431</v>
      </c>
      <c r="F46" s="69" t="s">
        <v>431</v>
      </c>
      <c r="G46" s="69" t="s">
        <v>431</v>
      </c>
      <c r="H46" s="69" t="s">
        <v>431</v>
      </c>
      <c r="I46" s="69">
        <v>0.1963</v>
      </c>
      <c r="J46" s="69">
        <v>0.23630000000000001</v>
      </c>
      <c r="K46" s="69" t="s">
        <v>431</v>
      </c>
      <c r="L46" s="69" t="s">
        <v>431</v>
      </c>
      <c r="M46" s="69" t="s">
        <v>431</v>
      </c>
      <c r="N46" s="69" t="s">
        <v>431</v>
      </c>
      <c r="O46" s="69" t="s">
        <v>431</v>
      </c>
      <c r="P46" s="69" t="s">
        <v>431</v>
      </c>
      <c r="Q46" s="69" t="s">
        <v>431</v>
      </c>
      <c r="R46" s="69" t="s">
        <v>431</v>
      </c>
      <c r="S46" s="69">
        <v>0.47029199999999999</v>
      </c>
      <c r="T46" s="69">
        <v>0.47029199999999999</v>
      </c>
      <c r="U46" s="69" t="s">
        <v>431</v>
      </c>
      <c r="V46" s="69" t="s">
        <v>431</v>
      </c>
      <c r="W46" s="69" t="s">
        <v>431</v>
      </c>
      <c r="X46" s="69" t="s">
        <v>431</v>
      </c>
      <c r="Y46" s="69" t="s">
        <v>431</v>
      </c>
      <c r="Z46" s="69" t="s">
        <v>431</v>
      </c>
      <c r="AA46" s="69" t="s">
        <v>431</v>
      </c>
      <c r="AB46" s="69" t="s">
        <v>431</v>
      </c>
      <c r="AC46" s="69" t="s">
        <v>431</v>
      </c>
      <c r="AD46" s="69" t="s">
        <v>431</v>
      </c>
      <c r="AE46" s="69" t="s">
        <v>431</v>
      </c>
      <c r="AF46" s="69" t="s">
        <v>431</v>
      </c>
      <c r="AG46" s="69" t="s">
        <v>431</v>
      </c>
      <c r="AH46" s="69" t="s">
        <v>431</v>
      </c>
      <c r="AI46" s="69" t="s">
        <v>431</v>
      </c>
      <c r="AJ46" s="69" t="s">
        <v>431</v>
      </c>
      <c r="AK46" s="69" t="s">
        <v>431</v>
      </c>
      <c r="AL46" s="69" t="s">
        <v>431</v>
      </c>
      <c r="AM46" s="69" t="s">
        <v>431</v>
      </c>
      <c r="AN46" s="69" t="s">
        <v>431</v>
      </c>
      <c r="AO46" s="69" t="s">
        <v>431</v>
      </c>
      <c r="AP46" s="69" t="s">
        <v>431</v>
      </c>
      <c r="AQ46" s="69" t="s">
        <v>431</v>
      </c>
      <c r="AR46" s="69" t="s">
        <v>431</v>
      </c>
      <c r="AS46" s="69" t="s">
        <v>431</v>
      </c>
      <c r="AT46" s="69" t="s">
        <v>431</v>
      </c>
      <c r="AU46" s="69" t="s">
        <v>431</v>
      </c>
      <c r="AV46" s="69" t="s">
        <v>431</v>
      </c>
      <c r="AW46" s="69" t="s">
        <v>431</v>
      </c>
      <c r="AX46" s="69" t="s">
        <v>431</v>
      </c>
      <c r="AY46" s="69" t="s">
        <v>431</v>
      </c>
      <c r="AZ46" s="69">
        <v>0.24560000000000001</v>
      </c>
      <c r="BA46" s="69">
        <v>0.25159999999999999</v>
      </c>
      <c r="BB46" s="69" t="s">
        <v>431</v>
      </c>
      <c r="BC46" s="69" t="s">
        <v>431</v>
      </c>
      <c r="BD46" s="69" t="s">
        <v>431</v>
      </c>
      <c r="BE46" s="69" t="s">
        <v>431</v>
      </c>
      <c r="BF46" s="69">
        <v>0.193</v>
      </c>
      <c r="BG46" s="69">
        <v>0.19689999999999999</v>
      </c>
      <c r="BH46" s="69" t="s">
        <v>431</v>
      </c>
      <c r="BI46" s="69" t="s">
        <v>431</v>
      </c>
      <c r="BJ46" s="69">
        <v>0.1701</v>
      </c>
      <c r="BK46" s="69">
        <v>0.18279999999999999</v>
      </c>
      <c r="BL46" s="69" t="s">
        <v>431</v>
      </c>
      <c r="BM46" s="69">
        <v>0.18</v>
      </c>
      <c r="BN46" s="69" t="s">
        <v>431</v>
      </c>
      <c r="BO46" s="69" t="s">
        <v>431</v>
      </c>
      <c r="BP46" s="69" t="s">
        <v>431</v>
      </c>
      <c r="BQ46" s="69" t="s">
        <v>431</v>
      </c>
      <c r="BR46" s="69" t="s">
        <v>431</v>
      </c>
      <c r="BS46" s="69" t="s">
        <v>431</v>
      </c>
      <c r="BT46" s="69" t="s">
        <v>431</v>
      </c>
      <c r="BU46" s="69" t="s">
        <v>431</v>
      </c>
      <c r="BV46" s="69" t="s">
        <v>431</v>
      </c>
      <c r="BW46" s="69" t="s">
        <v>431</v>
      </c>
      <c r="BX46" s="69" t="s">
        <v>431</v>
      </c>
      <c r="BY46" s="69" t="s">
        <v>431</v>
      </c>
      <c r="BZ46" s="69" t="s">
        <v>431</v>
      </c>
      <c r="CA46" s="69" t="s">
        <v>431</v>
      </c>
      <c r="CB46" s="69" t="s">
        <v>431</v>
      </c>
      <c r="CC46" s="69" t="s">
        <v>431</v>
      </c>
      <c r="CD46" s="69" t="s">
        <v>431</v>
      </c>
      <c r="CE46" s="69" t="s">
        <v>431</v>
      </c>
      <c r="CF46" s="69" t="s">
        <v>431</v>
      </c>
      <c r="CG46" s="69" t="s">
        <v>431</v>
      </c>
      <c r="CH46" s="69" t="s">
        <v>431</v>
      </c>
      <c r="CI46" s="69" t="s">
        <v>431</v>
      </c>
      <c r="CJ46" s="69" t="s">
        <v>431</v>
      </c>
      <c r="CK46" s="69" t="s">
        <v>431</v>
      </c>
      <c r="CL46" s="69" t="s">
        <v>431</v>
      </c>
      <c r="CM46" s="69" t="s">
        <v>431</v>
      </c>
      <c r="CN46" s="69" t="s">
        <v>431</v>
      </c>
      <c r="CO46" s="69" t="s">
        <v>431</v>
      </c>
      <c r="CP46" s="69" t="s">
        <v>431</v>
      </c>
      <c r="CQ46" s="69" t="s">
        <v>431</v>
      </c>
      <c r="CR46" s="69" t="s">
        <v>431</v>
      </c>
      <c r="CS46" s="69" t="s">
        <v>431</v>
      </c>
      <c r="CT46" s="69" t="s">
        <v>431</v>
      </c>
      <c r="CU46" s="69" t="s">
        <v>431</v>
      </c>
      <c r="CV46" s="69" t="s">
        <v>431</v>
      </c>
      <c r="CW46" s="69" t="s">
        <v>431</v>
      </c>
      <c r="CX46" s="69" t="s">
        <v>431</v>
      </c>
      <c r="CY46" s="69" t="s">
        <v>431</v>
      </c>
      <c r="CZ46" s="69" t="s">
        <v>431</v>
      </c>
      <c r="DA46" s="69" t="s">
        <v>431</v>
      </c>
      <c r="DB46" s="69" t="s">
        <v>431</v>
      </c>
      <c r="DC46" s="69" t="s">
        <v>431</v>
      </c>
      <c r="DD46" s="69" t="s">
        <v>431</v>
      </c>
      <c r="DE46" s="69" t="s">
        <v>431</v>
      </c>
      <c r="DF46" s="69" t="s">
        <v>431</v>
      </c>
      <c r="DG46" s="69" t="s">
        <v>431</v>
      </c>
      <c r="DH46" s="69" t="s">
        <v>431</v>
      </c>
      <c r="DI46" s="69">
        <v>0.19550000000000001</v>
      </c>
      <c r="DJ46" s="69">
        <v>0.21950000000000003</v>
      </c>
      <c r="DK46" s="69" t="s">
        <v>431</v>
      </c>
      <c r="DL46" s="69" t="s">
        <v>431</v>
      </c>
      <c r="DM46" s="69" t="s">
        <v>431</v>
      </c>
      <c r="DN46" s="69" t="s">
        <v>431</v>
      </c>
      <c r="DO46" s="69" t="s">
        <v>431</v>
      </c>
      <c r="DP46" s="69" t="s">
        <v>431</v>
      </c>
      <c r="DQ46" s="69" t="s">
        <v>431</v>
      </c>
      <c r="DR46" s="69" t="s">
        <v>431</v>
      </c>
      <c r="DS46" s="69" t="s">
        <v>431</v>
      </c>
      <c r="DT46" s="69" t="s">
        <v>431</v>
      </c>
      <c r="DU46" s="69" t="s">
        <v>431</v>
      </c>
      <c r="DV46" s="69" t="s">
        <v>431</v>
      </c>
      <c r="DW46" s="69" t="s">
        <v>431</v>
      </c>
      <c r="DX46" s="69" t="s">
        <v>431</v>
      </c>
      <c r="DY46" s="69" t="s">
        <v>431</v>
      </c>
      <c r="DZ46" s="69" t="s">
        <v>431</v>
      </c>
      <c r="EA46" s="69" t="s">
        <v>431</v>
      </c>
      <c r="EB46" s="69" t="s">
        <v>431</v>
      </c>
    </row>
    <row r="47" spans="1:132" x14ac:dyDescent="0.2">
      <c r="A47" s="65" t="s">
        <v>445</v>
      </c>
      <c r="B47" s="35" t="s">
        <v>445</v>
      </c>
      <c r="C47" s="69" t="s">
        <v>431</v>
      </c>
      <c r="D47" s="69" t="s">
        <v>431</v>
      </c>
      <c r="E47" s="69" t="s">
        <v>431</v>
      </c>
      <c r="F47" s="69" t="s">
        <v>431</v>
      </c>
      <c r="G47" s="69" t="s">
        <v>431</v>
      </c>
      <c r="H47" s="69" t="s">
        <v>431</v>
      </c>
      <c r="I47" s="69">
        <v>0.21400499999999986</v>
      </c>
      <c r="J47" s="69">
        <v>0.25396199999999997</v>
      </c>
      <c r="K47" s="69" t="s">
        <v>431</v>
      </c>
      <c r="L47" s="69" t="s">
        <v>431</v>
      </c>
      <c r="M47" s="69" t="s">
        <v>431</v>
      </c>
      <c r="N47" s="69" t="s">
        <v>431</v>
      </c>
      <c r="O47" s="69">
        <v>15.359452999999993</v>
      </c>
      <c r="P47" s="69">
        <v>15.765048999999996</v>
      </c>
      <c r="Q47" s="69" t="s">
        <v>431</v>
      </c>
      <c r="R47" s="69" t="s">
        <v>431</v>
      </c>
      <c r="S47" s="69" t="s">
        <v>431</v>
      </c>
      <c r="T47" s="69" t="s">
        <v>431</v>
      </c>
      <c r="U47" s="69">
        <v>15.734137000000006</v>
      </c>
      <c r="V47" s="69">
        <v>19.30333700000001</v>
      </c>
      <c r="W47" s="69" t="s">
        <v>431</v>
      </c>
      <c r="X47" s="69" t="s">
        <v>431</v>
      </c>
      <c r="Y47" s="69" t="s">
        <v>431</v>
      </c>
      <c r="Z47" s="69" t="s">
        <v>431</v>
      </c>
      <c r="AA47" s="69" t="s">
        <v>431</v>
      </c>
      <c r="AB47" s="69" t="s">
        <v>431</v>
      </c>
      <c r="AC47" s="69">
        <v>25.088221999999995</v>
      </c>
      <c r="AD47" s="69">
        <v>28.274752000000007</v>
      </c>
      <c r="AE47" s="69" t="s">
        <v>431</v>
      </c>
      <c r="AF47" s="69" t="s">
        <v>431</v>
      </c>
      <c r="AG47" s="69" t="s">
        <v>431</v>
      </c>
      <c r="AH47" s="69" t="s">
        <v>431</v>
      </c>
      <c r="AI47" s="69">
        <v>0.17584399999999997</v>
      </c>
      <c r="AJ47" s="69" t="s">
        <v>431</v>
      </c>
      <c r="AK47" s="69">
        <v>0.18816300000000014</v>
      </c>
      <c r="AL47" s="69" t="s">
        <v>431</v>
      </c>
      <c r="AM47" s="69" t="s">
        <v>431</v>
      </c>
      <c r="AN47" s="69" t="s">
        <v>431</v>
      </c>
      <c r="AO47" s="69" t="s">
        <v>431</v>
      </c>
      <c r="AP47" s="69" t="s">
        <v>431</v>
      </c>
      <c r="AQ47" s="69" t="s">
        <v>431</v>
      </c>
      <c r="AR47" s="69" t="s">
        <v>431</v>
      </c>
      <c r="AS47" s="69" t="s">
        <v>431</v>
      </c>
      <c r="AT47" s="69" t="s">
        <v>431</v>
      </c>
      <c r="AU47" s="69" t="s">
        <v>431</v>
      </c>
      <c r="AV47" s="69" t="s">
        <v>431</v>
      </c>
      <c r="AW47" s="69" t="s">
        <v>431</v>
      </c>
      <c r="AX47" s="69" t="s">
        <v>431</v>
      </c>
      <c r="AY47" s="69" t="s">
        <v>431</v>
      </c>
      <c r="AZ47" s="69">
        <v>0.26180000000000003</v>
      </c>
      <c r="BA47" s="69">
        <v>0.27030399999999993</v>
      </c>
      <c r="BB47" s="69" t="s">
        <v>431</v>
      </c>
      <c r="BC47" s="69" t="s">
        <v>431</v>
      </c>
      <c r="BD47" s="69" t="s">
        <v>431</v>
      </c>
      <c r="BE47" s="69" t="s">
        <v>431</v>
      </c>
      <c r="BF47" s="69" t="s">
        <v>431</v>
      </c>
      <c r="BG47" s="69" t="s">
        <v>431</v>
      </c>
      <c r="BH47" s="69" t="s">
        <v>431</v>
      </c>
      <c r="BI47" s="69" t="s">
        <v>431</v>
      </c>
      <c r="BJ47" s="69">
        <v>0.20745500000000008</v>
      </c>
      <c r="BK47" s="69">
        <v>0.21977199999999994</v>
      </c>
      <c r="BL47" s="69" t="s">
        <v>431</v>
      </c>
      <c r="BM47" s="69" t="s">
        <v>431</v>
      </c>
      <c r="BN47" s="69" t="s">
        <v>431</v>
      </c>
      <c r="BO47" s="69" t="s">
        <v>431</v>
      </c>
      <c r="BP47" s="69" t="s">
        <v>431</v>
      </c>
      <c r="BQ47" s="69" t="s">
        <v>431</v>
      </c>
      <c r="BR47" s="69" t="s">
        <v>431</v>
      </c>
      <c r="BS47" s="69" t="s">
        <v>431</v>
      </c>
      <c r="BT47" s="69" t="s">
        <v>431</v>
      </c>
      <c r="BU47" s="69" t="s">
        <v>431</v>
      </c>
      <c r="BV47" s="69" t="s">
        <v>431</v>
      </c>
      <c r="BW47" s="69" t="s">
        <v>431</v>
      </c>
      <c r="BX47" s="69" t="s">
        <v>431</v>
      </c>
      <c r="BY47" s="69" t="s">
        <v>431</v>
      </c>
      <c r="BZ47" s="69" t="s">
        <v>431</v>
      </c>
      <c r="CA47" s="69" t="s">
        <v>431</v>
      </c>
      <c r="CB47" s="69" t="s">
        <v>431</v>
      </c>
      <c r="CC47" s="69" t="s">
        <v>431</v>
      </c>
      <c r="CD47" s="69" t="s">
        <v>431</v>
      </c>
      <c r="CE47" s="69" t="s">
        <v>431</v>
      </c>
      <c r="CF47" s="69">
        <v>12.854486999999999</v>
      </c>
      <c r="CG47" s="69" t="s">
        <v>431</v>
      </c>
      <c r="CH47" s="69" t="s">
        <v>431</v>
      </c>
      <c r="CI47" s="69" t="s">
        <v>431</v>
      </c>
      <c r="CJ47" s="69" t="s">
        <v>431</v>
      </c>
      <c r="CK47" s="69" t="s">
        <v>431</v>
      </c>
      <c r="CL47" s="69" t="s">
        <v>431</v>
      </c>
      <c r="CM47" s="69" t="s">
        <v>431</v>
      </c>
      <c r="CN47" s="69" t="s">
        <v>431</v>
      </c>
      <c r="CO47" s="69" t="s">
        <v>431</v>
      </c>
      <c r="CP47" s="69" t="s">
        <v>431</v>
      </c>
      <c r="CQ47" s="69" t="s">
        <v>431</v>
      </c>
      <c r="CR47" s="69" t="s">
        <v>431</v>
      </c>
      <c r="CS47" s="69" t="s">
        <v>431</v>
      </c>
      <c r="CT47" s="69" t="s">
        <v>431</v>
      </c>
      <c r="CU47" s="69" t="s">
        <v>431</v>
      </c>
      <c r="CV47" s="69" t="s">
        <v>431</v>
      </c>
      <c r="CW47" s="69" t="s">
        <v>431</v>
      </c>
      <c r="CX47" s="69" t="s">
        <v>431</v>
      </c>
      <c r="CY47" s="69" t="s">
        <v>431</v>
      </c>
      <c r="CZ47" s="69" t="s">
        <v>431</v>
      </c>
      <c r="DA47" s="69" t="s">
        <v>431</v>
      </c>
      <c r="DB47" s="69" t="s">
        <v>431</v>
      </c>
      <c r="DC47" s="69" t="s">
        <v>431</v>
      </c>
      <c r="DD47" s="69" t="s">
        <v>431</v>
      </c>
      <c r="DE47" s="69" t="s">
        <v>431</v>
      </c>
      <c r="DF47" s="69" t="s">
        <v>431</v>
      </c>
      <c r="DG47" s="69" t="s">
        <v>431</v>
      </c>
      <c r="DH47" s="69" t="s">
        <v>431</v>
      </c>
      <c r="DI47" s="69" t="s">
        <v>431</v>
      </c>
      <c r="DJ47" s="69" t="s">
        <v>431</v>
      </c>
      <c r="DK47" s="69" t="s">
        <v>431</v>
      </c>
      <c r="DL47" s="69" t="s">
        <v>431</v>
      </c>
      <c r="DM47" s="69">
        <v>14.618611999999994</v>
      </c>
      <c r="DN47" s="69">
        <v>15.026921000000005</v>
      </c>
      <c r="DO47" s="69" t="s">
        <v>431</v>
      </c>
      <c r="DP47" s="69" t="s">
        <v>431</v>
      </c>
      <c r="DQ47" s="69" t="s">
        <v>431</v>
      </c>
      <c r="DR47" s="69" t="s">
        <v>431</v>
      </c>
      <c r="DS47" s="69" t="s">
        <v>431</v>
      </c>
      <c r="DT47" s="69" t="s">
        <v>431</v>
      </c>
      <c r="DU47" s="69" t="s">
        <v>431</v>
      </c>
      <c r="DV47" s="69" t="s">
        <v>431</v>
      </c>
      <c r="DW47" s="69" t="s">
        <v>431</v>
      </c>
      <c r="DX47" s="69" t="s">
        <v>431</v>
      </c>
      <c r="DY47" s="69" t="s">
        <v>431</v>
      </c>
      <c r="DZ47" s="69" t="s">
        <v>431</v>
      </c>
      <c r="EA47" s="69" t="s">
        <v>431</v>
      </c>
      <c r="EB47" s="69" t="s">
        <v>431</v>
      </c>
    </row>
    <row r="48" spans="1:132" x14ac:dyDescent="0.2">
      <c r="A48" s="65" t="s">
        <v>446</v>
      </c>
      <c r="B48" s="35" t="s">
        <v>446</v>
      </c>
      <c r="C48" s="69" t="s">
        <v>431</v>
      </c>
      <c r="D48" s="69" t="s">
        <v>431</v>
      </c>
      <c r="E48" s="69" t="s">
        <v>431</v>
      </c>
      <c r="F48" s="69" t="s">
        <v>431</v>
      </c>
      <c r="G48" s="69" t="s">
        <v>431</v>
      </c>
      <c r="H48" s="69" t="s">
        <v>431</v>
      </c>
      <c r="I48" s="69">
        <v>0.21088700000000002</v>
      </c>
      <c r="J48" s="69">
        <v>0.25118299999999999</v>
      </c>
      <c r="K48" s="69" t="s">
        <v>431</v>
      </c>
      <c r="L48" s="69" t="s">
        <v>431</v>
      </c>
      <c r="M48" s="69" t="s">
        <v>431</v>
      </c>
      <c r="N48" s="69" t="s">
        <v>431</v>
      </c>
      <c r="O48" s="69">
        <v>15.424535000000001</v>
      </c>
      <c r="P48" s="69">
        <v>15.827437999999999</v>
      </c>
      <c r="Q48" s="69" t="s">
        <v>431</v>
      </c>
      <c r="R48" s="69" t="s">
        <v>431</v>
      </c>
      <c r="S48" s="69" t="s">
        <v>431</v>
      </c>
      <c r="T48" s="69" t="s">
        <v>431</v>
      </c>
      <c r="U48" s="69">
        <v>15.443956999999999</v>
      </c>
      <c r="V48" s="69">
        <v>19.012426999999999</v>
      </c>
      <c r="W48" s="69" t="s">
        <v>431</v>
      </c>
      <c r="X48" s="69" t="s">
        <v>431</v>
      </c>
      <c r="Y48" s="69">
        <v>0.24638599999999999</v>
      </c>
      <c r="Z48" s="69">
        <v>0.26860300000000004</v>
      </c>
      <c r="AA48" s="69" t="s">
        <v>431</v>
      </c>
      <c r="AB48" s="69" t="s">
        <v>431</v>
      </c>
      <c r="AC48" s="69">
        <v>23.365993</v>
      </c>
      <c r="AD48" s="69">
        <v>26.518725000000003</v>
      </c>
      <c r="AE48" s="69" t="s">
        <v>431</v>
      </c>
      <c r="AF48" s="69" t="s">
        <v>431</v>
      </c>
      <c r="AG48" s="69" t="s">
        <v>431</v>
      </c>
      <c r="AH48" s="69" t="s">
        <v>431</v>
      </c>
      <c r="AI48" s="69" t="s">
        <v>431</v>
      </c>
      <c r="AJ48" s="69" t="s">
        <v>431</v>
      </c>
      <c r="AK48" s="69" t="s">
        <v>431</v>
      </c>
      <c r="AL48" s="69" t="s">
        <v>431</v>
      </c>
      <c r="AM48" s="69" t="s">
        <v>431</v>
      </c>
      <c r="AN48" s="69" t="s">
        <v>431</v>
      </c>
      <c r="AO48" s="69" t="s">
        <v>431</v>
      </c>
      <c r="AP48" s="69" t="s">
        <v>431</v>
      </c>
      <c r="AQ48" s="69" t="s">
        <v>431</v>
      </c>
      <c r="AR48" s="69" t="s">
        <v>431</v>
      </c>
      <c r="AS48" s="69" t="s">
        <v>431</v>
      </c>
      <c r="AT48" s="69" t="s">
        <v>431</v>
      </c>
      <c r="AU48" s="69" t="s">
        <v>431</v>
      </c>
      <c r="AV48" s="69" t="s">
        <v>431</v>
      </c>
      <c r="AW48" s="69" t="s">
        <v>431</v>
      </c>
      <c r="AX48" s="69" t="s">
        <v>431</v>
      </c>
      <c r="AY48" s="69" t="s">
        <v>431</v>
      </c>
      <c r="AZ48" s="69">
        <v>0.26152199999999998</v>
      </c>
      <c r="BA48" s="69">
        <v>0.27028100000000005</v>
      </c>
      <c r="BB48" s="69" t="s">
        <v>431</v>
      </c>
      <c r="BC48" s="69" t="s">
        <v>431</v>
      </c>
      <c r="BD48" s="69" t="s">
        <v>431</v>
      </c>
      <c r="BE48" s="69" t="s">
        <v>431</v>
      </c>
      <c r="BF48" s="69" t="s">
        <v>431</v>
      </c>
      <c r="BG48" s="69" t="s">
        <v>431</v>
      </c>
      <c r="BH48" s="69" t="s">
        <v>431</v>
      </c>
      <c r="BI48" s="69" t="s">
        <v>431</v>
      </c>
      <c r="BJ48" s="69">
        <v>0.20093800000000001</v>
      </c>
      <c r="BK48" s="69">
        <v>0.21431500000000001</v>
      </c>
      <c r="BL48" s="69" t="s">
        <v>431</v>
      </c>
      <c r="BM48" s="69" t="s">
        <v>431</v>
      </c>
      <c r="BN48" s="69" t="s">
        <v>431</v>
      </c>
      <c r="BO48" s="69" t="s">
        <v>431</v>
      </c>
      <c r="BP48" s="69" t="s">
        <v>431</v>
      </c>
      <c r="BQ48" s="69" t="s">
        <v>431</v>
      </c>
      <c r="BR48" s="69" t="s">
        <v>431</v>
      </c>
      <c r="BS48" s="69" t="s">
        <v>431</v>
      </c>
      <c r="BT48" s="69" t="s">
        <v>431</v>
      </c>
      <c r="BU48" s="69" t="s">
        <v>431</v>
      </c>
      <c r="BV48" s="69" t="s">
        <v>431</v>
      </c>
      <c r="BW48" s="69" t="s">
        <v>431</v>
      </c>
      <c r="BX48" s="69" t="s">
        <v>431</v>
      </c>
      <c r="BY48" s="69" t="s">
        <v>431</v>
      </c>
      <c r="BZ48" s="69" t="s">
        <v>431</v>
      </c>
      <c r="CA48" s="69" t="s">
        <v>431</v>
      </c>
      <c r="CB48" s="69" t="s">
        <v>431</v>
      </c>
      <c r="CC48" s="69" t="s">
        <v>431</v>
      </c>
      <c r="CD48" s="69" t="s">
        <v>431</v>
      </c>
      <c r="CE48" s="69" t="s">
        <v>431</v>
      </c>
      <c r="CF48" s="69" t="s">
        <v>431</v>
      </c>
      <c r="CG48" s="69" t="s">
        <v>431</v>
      </c>
      <c r="CH48" s="69" t="s">
        <v>431</v>
      </c>
      <c r="CI48" s="69" t="s">
        <v>431</v>
      </c>
      <c r="CJ48" s="69" t="s">
        <v>431</v>
      </c>
      <c r="CK48" s="69" t="s">
        <v>431</v>
      </c>
      <c r="CL48" s="69" t="s">
        <v>431</v>
      </c>
      <c r="CM48" s="69" t="s">
        <v>431</v>
      </c>
      <c r="CN48" s="69" t="s">
        <v>431</v>
      </c>
      <c r="CO48" s="69" t="s">
        <v>431</v>
      </c>
      <c r="CP48" s="69" t="s">
        <v>431</v>
      </c>
      <c r="CQ48" s="69" t="s">
        <v>431</v>
      </c>
      <c r="CR48" s="69" t="s">
        <v>431</v>
      </c>
      <c r="CS48" s="69" t="s">
        <v>431</v>
      </c>
      <c r="CT48" s="69" t="s">
        <v>431</v>
      </c>
      <c r="CU48" s="69" t="s">
        <v>431</v>
      </c>
      <c r="CV48" s="69" t="s">
        <v>431</v>
      </c>
      <c r="CW48" s="69" t="s">
        <v>431</v>
      </c>
      <c r="CX48" s="69" t="s">
        <v>431</v>
      </c>
      <c r="CY48" s="69" t="s">
        <v>431</v>
      </c>
      <c r="CZ48" s="69" t="s">
        <v>431</v>
      </c>
      <c r="DA48" s="69" t="s">
        <v>431</v>
      </c>
      <c r="DB48" s="69" t="s">
        <v>431</v>
      </c>
      <c r="DC48" s="69" t="s">
        <v>431</v>
      </c>
      <c r="DD48" s="69" t="s">
        <v>431</v>
      </c>
      <c r="DE48" s="69" t="s">
        <v>431</v>
      </c>
      <c r="DF48" s="69" t="s">
        <v>431</v>
      </c>
      <c r="DG48" s="69" t="s">
        <v>431</v>
      </c>
      <c r="DH48" s="69" t="s">
        <v>431</v>
      </c>
      <c r="DI48" s="69" t="s">
        <v>431</v>
      </c>
      <c r="DJ48" s="69" t="s">
        <v>431</v>
      </c>
      <c r="DK48" s="69" t="s">
        <v>431</v>
      </c>
      <c r="DL48" s="69" t="s">
        <v>431</v>
      </c>
      <c r="DM48" s="69">
        <v>14.634362000000001</v>
      </c>
      <c r="DN48" s="69">
        <v>15.063449999999996</v>
      </c>
      <c r="DO48" s="69" t="s">
        <v>431</v>
      </c>
      <c r="DP48" s="69" t="s">
        <v>431</v>
      </c>
      <c r="DQ48" s="69" t="s">
        <v>431</v>
      </c>
      <c r="DR48" s="69" t="s">
        <v>431</v>
      </c>
      <c r="DS48" s="69" t="s">
        <v>431</v>
      </c>
      <c r="DT48" s="69" t="s">
        <v>431</v>
      </c>
      <c r="DU48" s="69" t="s">
        <v>431</v>
      </c>
      <c r="DV48" s="69" t="s">
        <v>431</v>
      </c>
      <c r="DW48" s="69" t="s">
        <v>431</v>
      </c>
      <c r="DX48" s="69" t="s">
        <v>431</v>
      </c>
      <c r="DY48" s="69" t="s">
        <v>431</v>
      </c>
      <c r="DZ48" s="69" t="s">
        <v>431</v>
      </c>
      <c r="EA48" s="69" t="s">
        <v>431</v>
      </c>
      <c r="EB48" s="69" t="s">
        <v>431</v>
      </c>
    </row>
    <row r="49" spans="1:132" x14ac:dyDescent="0.2">
      <c r="A49" s="65" t="s">
        <v>447</v>
      </c>
      <c r="B49" s="35" t="s">
        <v>447</v>
      </c>
      <c r="C49" s="69" t="s">
        <v>431</v>
      </c>
      <c r="D49" s="69" t="s">
        <v>431</v>
      </c>
      <c r="E49" s="69">
        <v>0.30719999999999997</v>
      </c>
      <c r="F49" s="69">
        <v>0.32230000000000003</v>
      </c>
      <c r="G49" s="69" t="s">
        <v>431</v>
      </c>
      <c r="H49" s="69" t="s">
        <v>431</v>
      </c>
      <c r="I49" s="69">
        <v>0.2036</v>
      </c>
      <c r="J49" s="69">
        <v>0.24319999999999997</v>
      </c>
      <c r="K49" s="69">
        <v>0.28470000000000001</v>
      </c>
      <c r="L49" s="69">
        <v>0.31229999999999997</v>
      </c>
      <c r="M49" s="69" t="s">
        <v>431</v>
      </c>
      <c r="N49" s="69" t="s">
        <v>431</v>
      </c>
      <c r="O49" s="69" t="s">
        <v>431</v>
      </c>
      <c r="P49" s="69" t="s">
        <v>431</v>
      </c>
      <c r="Q49" s="69" t="s">
        <v>431</v>
      </c>
      <c r="R49" s="69" t="s">
        <v>431</v>
      </c>
      <c r="S49" s="69">
        <v>0.30362300000000003</v>
      </c>
      <c r="T49" s="69">
        <v>0.30362300000000003</v>
      </c>
      <c r="U49" s="69">
        <v>15.1645</v>
      </c>
      <c r="V49" s="69">
        <v>18.727899999999998</v>
      </c>
      <c r="W49" s="69" t="s">
        <v>431</v>
      </c>
      <c r="X49" s="69" t="s">
        <v>431</v>
      </c>
      <c r="Y49" s="69">
        <v>0.2616</v>
      </c>
      <c r="Z49" s="69">
        <v>0.29120000000000001</v>
      </c>
      <c r="AA49" s="69" t="s">
        <v>431</v>
      </c>
      <c r="AB49" s="69" t="s">
        <v>431</v>
      </c>
      <c r="AC49" s="69">
        <v>21.691000000000003</v>
      </c>
      <c r="AD49" s="69">
        <v>25.211600000000001</v>
      </c>
      <c r="AE49" s="69" t="s">
        <v>431</v>
      </c>
      <c r="AF49" s="69" t="s">
        <v>431</v>
      </c>
      <c r="AG49" s="69" t="s">
        <v>431</v>
      </c>
      <c r="AH49" s="69" t="s">
        <v>431</v>
      </c>
      <c r="AI49" s="69">
        <v>0.16719999999999999</v>
      </c>
      <c r="AJ49" s="69" t="s">
        <v>431</v>
      </c>
      <c r="AK49" s="69">
        <v>0.17930000000000001</v>
      </c>
      <c r="AL49" s="69" t="s">
        <v>431</v>
      </c>
      <c r="AM49" s="69" t="s">
        <v>431</v>
      </c>
      <c r="AN49" s="69" t="s">
        <v>431</v>
      </c>
      <c r="AO49" s="69" t="s">
        <v>431</v>
      </c>
      <c r="AP49" s="69" t="s">
        <v>431</v>
      </c>
      <c r="AQ49" s="69" t="s">
        <v>431</v>
      </c>
      <c r="AR49" s="69" t="s">
        <v>431</v>
      </c>
      <c r="AS49" s="69" t="s">
        <v>431</v>
      </c>
      <c r="AT49" s="69" t="s">
        <v>431</v>
      </c>
      <c r="AU49" s="69" t="s">
        <v>431</v>
      </c>
      <c r="AV49" s="69" t="s">
        <v>431</v>
      </c>
      <c r="AW49" s="69" t="s">
        <v>431</v>
      </c>
      <c r="AX49" s="69" t="s">
        <v>431</v>
      </c>
      <c r="AY49" s="69" t="s">
        <v>431</v>
      </c>
      <c r="AZ49" s="69">
        <v>0.25059999999999999</v>
      </c>
      <c r="BA49" s="69">
        <v>0.26379999999999998</v>
      </c>
      <c r="BB49" s="69">
        <v>0.29440899999999998</v>
      </c>
      <c r="BC49" s="69">
        <v>0.29440899999999998</v>
      </c>
      <c r="BD49" s="69" t="s">
        <v>431</v>
      </c>
      <c r="BE49" s="69" t="s">
        <v>431</v>
      </c>
      <c r="BF49" s="69">
        <v>0.224</v>
      </c>
      <c r="BG49" s="69">
        <v>0.23130000000000001</v>
      </c>
      <c r="BH49" s="69" t="s">
        <v>431</v>
      </c>
      <c r="BI49" s="69" t="s">
        <v>431</v>
      </c>
      <c r="BJ49" s="69">
        <v>0.19670000000000001</v>
      </c>
      <c r="BK49" s="69">
        <v>0.23169999999999999</v>
      </c>
      <c r="BL49" s="69" t="s">
        <v>431</v>
      </c>
      <c r="BM49" s="69" t="s">
        <v>431</v>
      </c>
      <c r="BN49" s="69" t="s">
        <v>431</v>
      </c>
      <c r="BO49" s="69" t="s">
        <v>431</v>
      </c>
      <c r="BP49" s="69" t="s">
        <v>431</v>
      </c>
      <c r="BQ49" s="69" t="s">
        <v>431</v>
      </c>
      <c r="BR49" s="69" t="s">
        <v>431</v>
      </c>
      <c r="BS49" s="69" t="s">
        <v>431</v>
      </c>
      <c r="BT49" s="69" t="s">
        <v>431</v>
      </c>
      <c r="BU49" s="69" t="s">
        <v>431</v>
      </c>
      <c r="BV49" s="69" t="s">
        <v>431</v>
      </c>
      <c r="BW49" s="69" t="s">
        <v>431</v>
      </c>
      <c r="BX49" s="69" t="s">
        <v>431</v>
      </c>
      <c r="BY49" s="69" t="s">
        <v>431</v>
      </c>
      <c r="BZ49" s="69" t="s">
        <v>431</v>
      </c>
      <c r="CA49" s="69" t="s">
        <v>431</v>
      </c>
      <c r="CB49" s="69" t="s">
        <v>431</v>
      </c>
      <c r="CC49" s="69" t="s">
        <v>431</v>
      </c>
      <c r="CD49" s="69" t="s">
        <v>431</v>
      </c>
      <c r="CE49" s="69" t="s">
        <v>431</v>
      </c>
      <c r="CF49" s="69" t="s">
        <v>431</v>
      </c>
      <c r="CG49" s="69" t="s">
        <v>431</v>
      </c>
      <c r="CH49" s="69" t="s">
        <v>431</v>
      </c>
      <c r="CI49" s="69" t="s">
        <v>431</v>
      </c>
      <c r="CJ49" s="69" t="s">
        <v>431</v>
      </c>
      <c r="CK49" s="69" t="s">
        <v>431</v>
      </c>
      <c r="CL49" s="69" t="s">
        <v>431</v>
      </c>
      <c r="CM49" s="69" t="s">
        <v>431</v>
      </c>
      <c r="CN49" s="69" t="s">
        <v>431</v>
      </c>
      <c r="CO49" s="69" t="s">
        <v>431</v>
      </c>
      <c r="CP49" s="69" t="s">
        <v>431</v>
      </c>
      <c r="CQ49" s="69" t="s">
        <v>431</v>
      </c>
      <c r="CR49" s="69" t="s">
        <v>431</v>
      </c>
      <c r="CS49" s="69" t="s">
        <v>431</v>
      </c>
      <c r="CT49" s="69" t="s">
        <v>431</v>
      </c>
      <c r="CU49" s="69" t="s">
        <v>431</v>
      </c>
      <c r="CV49" s="69" t="s">
        <v>431</v>
      </c>
      <c r="CW49" s="69" t="s">
        <v>431</v>
      </c>
      <c r="CX49" s="69" t="s">
        <v>431</v>
      </c>
      <c r="CY49" s="69" t="s">
        <v>431</v>
      </c>
      <c r="CZ49" s="69" t="s">
        <v>431</v>
      </c>
      <c r="DA49" s="69" t="s">
        <v>431</v>
      </c>
      <c r="DB49" s="69" t="s">
        <v>431</v>
      </c>
      <c r="DC49" s="69" t="s">
        <v>431</v>
      </c>
      <c r="DD49" s="69" t="s">
        <v>431</v>
      </c>
      <c r="DE49" s="69" t="s">
        <v>431</v>
      </c>
      <c r="DF49" s="69" t="s">
        <v>431</v>
      </c>
      <c r="DG49" s="69" t="s">
        <v>431</v>
      </c>
      <c r="DH49" s="69" t="s">
        <v>431</v>
      </c>
      <c r="DI49" s="69">
        <v>0.2243</v>
      </c>
      <c r="DJ49" s="69">
        <v>0.2331</v>
      </c>
      <c r="DK49" s="69" t="s">
        <v>431</v>
      </c>
      <c r="DL49" s="69" t="s">
        <v>431</v>
      </c>
      <c r="DM49" s="69" t="s">
        <v>431</v>
      </c>
      <c r="DN49" s="69" t="s">
        <v>431</v>
      </c>
      <c r="DO49" s="69" t="s">
        <v>431</v>
      </c>
      <c r="DP49" s="69" t="s">
        <v>431</v>
      </c>
      <c r="DQ49" s="69" t="s">
        <v>431</v>
      </c>
      <c r="DR49" s="69" t="s">
        <v>431</v>
      </c>
      <c r="DS49" s="69" t="s">
        <v>431</v>
      </c>
      <c r="DT49" s="69" t="s">
        <v>431</v>
      </c>
      <c r="DU49" s="69" t="s">
        <v>431</v>
      </c>
      <c r="DV49" s="69" t="s">
        <v>431</v>
      </c>
      <c r="DW49" s="69" t="s">
        <v>431</v>
      </c>
      <c r="DX49" s="69" t="s">
        <v>431</v>
      </c>
      <c r="DY49" s="69" t="s">
        <v>431</v>
      </c>
      <c r="DZ49" s="69" t="s">
        <v>431</v>
      </c>
      <c r="EA49" s="69" t="s">
        <v>431</v>
      </c>
      <c r="EB49" s="69" t="s">
        <v>431</v>
      </c>
    </row>
    <row r="50" spans="1:132" x14ac:dyDescent="0.2">
      <c r="A50" s="31" t="s">
        <v>460</v>
      </c>
      <c r="B50" s="31" t="s">
        <v>461</v>
      </c>
    </row>
    <row r="51" spans="1:132" x14ac:dyDescent="0.2">
      <c r="A51" s="31" t="s">
        <v>462</v>
      </c>
      <c r="B51" s="31" t="s">
        <v>463</v>
      </c>
    </row>
    <row r="52" spans="1:132" hidden="1" x14ac:dyDescent="0.2">
      <c r="A52" s="31" t="s">
        <v>464</v>
      </c>
      <c r="B52" s="31" t="s">
        <v>465</v>
      </c>
    </row>
    <row r="53" spans="1:132" x14ac:dyDescent="0.2">
      <c r="A53" s="31" t="s">
        <v>466</v>
      </c>
      <c r="B53" s="31" t="s">
        <v>467</v>
      </c>
    </row>
    <row r="54" spans="1:132" x14ac:dyDescent="0.2">
      <c r="A54" s="31" t="s">
        <v>425</v>
      </c>
      <c r="B54" s="31" t="s">
        <v>468</v>
      </c>
    </row>
    <row r="55" spans="1:132" x14ac:dyDescent="0.2">
      <c r="A55" s="31" t="s">
        <v>469</v>
      </c>
      <c r="B55" s="31" t="s">
        <v>470</v>
      </c>
    </row>
    <row r="56" spans="1:132" x14ac:dyDescent="0.2">
      <c r="A56" s="70" t="s">
        <v>471</v>
      </c>
      <c r="B56" s="31" t="s">
        <v>472</v>
      </c>
    </row>
    <row r="57" spans="1:132" x14ac:dyDescent="0.2">
      <c r="A57" s="31" t="s">
        <v>473</v>
      </c>
      <c r="B57" s="31" t="s">
        <v>474</v>
      </c>
    </row>
    <row r="58" spans="1:132" x14ac:dyDescent="0.2">
      <c r="B58" s="31" t="s">
        <v>475</v>
      </c>
    </row>
    <row r="60" spans="1:132" x14ac:dyDescent="0.2">
      <c r="B60" s="31" t="s">
        <v>476</v>
      </c>
    </row>
    <row r="61" spans="1:132" ht="12.75" thickBot="1" x14ac:dyDescent="0.25"/>
    <row r="62" spans="1:132" ht="15.75" thickBot="1" x14ac:dyDescent="0.3">
      <c r="B62" s="71" t="s">
        <v>477</v>
      </c>
      <c r="C62" s="83" t="s">
        <v>478</v>
      </c>
      <c r="D62" s="84"/>
    </row>
    <row r="63" spans="1:132" ht="12.75" x14ac:dyDescent="0.2">
      <c r="B63" s="72" t="s">
        <v>479</v>
      </c>
      <c r="C63" s="85" t="s">
        <v>480</v>
      </c>
      <c r="D63" s="86"/>
    </row>
    <row r="64" spans="1:132" ht="12.75" x14ac:dyDescent="0.2">
      <c r="B64" s="73" t="s">
        <v>481</v>
      </c>
      <c r="C64" s="79" t="s">
        <v>482</v>
      </c>
      <c r="D64" s="80"/>
    </row>
    <row r="65" spans="2:4" ht="12.75" x14ac:dyDescent="0.2">
      <c r="B65" s="73" t="s">
        <v>483</v>
      </c>
      <c r="C65" s="79" t="s">
        <v>484</v>
      </c>
      <c r="D65" s="80"/>
    </row>
    <row r="66" spans="2:4" ht="12.75" x14ac:dyDescent="0.2">
      <c r="B66" s="73" t="s">
        <v>485</v>
      </c>
      <c r="C66" s="79" t="s">
        <v>486</v>
      </c>
      <c r="D66" s="80"/>
    </row>
    <row r="67" spans="2:4" ht="12.75" x14ac:dyDescent="0.2">
      <c r="B67" s="73" t="s">
        <v>487</v>
      </c>
      <c r="C67" s="79" t="s">
        <v>488</v>
      </c>
      <c r="D67" s="80"/>
    </row>
    <row r="68" spans="2:4" ht="12.75" x14ac:dyDescent="0.2">
      <c r="B68" s="73" t="s">
        <v>489</v>
      </c>
      <c r="C68" s="79" t="s">
        <v>490</v>
      </c>
      <c r="D68" s="80"/>
    </row>
    <row r="69" spans="2:4" ht="12.75" x14ac:dyDescent="0.2">
      <c r="B69" s="73" t="s">
        <v>491</v>
      </c>
      <c r="C69" s="79" t="s">
        <v>492</v>
      </c>
      <c r="D69" s="80"/>
    </row>
    <row r="70" spans="2:4" ht="12.75" x14ac:dyDescent="0.2">
      <c r="B70" s="73" t="s">
        <v>493</v>
      </c>
      <c r="C70" s="79" t="s">
        <v>494</v>
      </c>
      <c r="D70" s="80"/>
    </row>
    <row r="71" spans="2:4" ht="12.75" x14ac:dyDescent="0.2">
      <c r="B71" s="73" t="s">
        <v>495</v>
      </c>
      <c r="C71" s="79" t="s">
        <v>496</v>
      </c>
      <c r="D71" s="80"/>
    </row>
    <row r="72" spans="2:4" ht="12.75" x14ac:dyDescent="0.2">
      <c r="B72" s="73" t="s">
        <v>497</v>
      </c>
      <c r="C72" s="79" t="s">
        <v>498</v>
      </c>
      <c r="D72" s="80"/>
    </row>
    <row r="73" spans="2:4" ht="13.5" thickBot="1" x14ac:dyDescent="0.25">
      <c r="B73" s="74" t="s">
        <v>499</v>
      </c>
      <c r="C73" s="79" t="s">
        <v>500</v>
      </c>
      <c r="D73" s="80"/>
    </row>
  </sheetData>
  <mergeCells count="716">
    <mergeCell ref="C4:D4"/>
    <mergeCell ref="E4:F4"/>
    <mergeCell ref="G4:H4"/>
    <mergeCell ref="I4:J4"/>
    <mergeCell ref="K4:L4"/>
    <mergeCell ref="M4:N4"/>
    <mergeCell ref="AA4:AB4"/>
    <mergeCell ref="AC4:AD4"/>
    <mergeCell ref="AE4:AF4"/>
    <mergeCell ref="AG4:AH4"/>
    <mergeCell ref="AI4:AK4"/>
    <mergeCell ref="AL4:AM4"/>
    <mergeCell ref="O4:P4"/>
    <mergeCell ref="Q4:R4"/>
    <mergeCell ref="S4:T4"/>
    <mergeCell ref="U4:V4"/>
    <mergeCell ref="W4:X4"/>
    <mergeCell ref="Y4:Z4"/>
    <mergeCell ref="BD4:BE4"/>
    <mergeCell ref="BF4:BG4"/>
    <mergeCell ref="BH4:BI4"/>
    <mergeCell ref="BJ4:BK4"/>
    <mergeCell ref="AN4:AO4"/>
    <mergeCell ref="AP4:AQ4"/>
    <mergeCell ref="AR4:AS4"/>
    <mergeCell ref="AT4:AU4"/>
    <mergeCell ref="AV4:AW4"/>
    <mergeCell ref="AX4:AY4"/>
    <mergeCell ref="EA4:EB4"/>
    <mergeCell ref="C8:D8"/>
    <mergeCell ref="E8:F8"/>
    <mergeCell ref="G8:H8"/>
    <mergeCell ref="I8:J8"/>
    <mergeCell ref="K8:L8"/>
    <mergeCell ref="M8:N8"/>
    <mergeCell ref="DI4:DJ4"/>
    <mergeCell ref="DK4:DL4"/>
    <mergeCell ref="DM4:DN4"/>
    <mergeCell ref="DO4:DP4"/>
    <mergeCell ref="DQ4:DR4"/>
    <mergeCell ref="DS4:DT4"/>
    <mergeCell ref="CW4:CX4"/>
    <mergeCell ref="CY4:CZ4"/>
    <mergeCell ref="DA4:DB4"/>
    <mergeCell ref="DC4:DD4"/>
    <mergeCell ref="DE4:DF4"/>
    <mergeCell ref="DG4:DH4"/>
    <mergeCell ref="CK4:CL4"/>
    <mergeCell ref="CM4:CN4"/>
    <mergeCell ref="CO4:CP4"/>
    <mergeCell ref="CQ4:CR4"/>
    <mergeCell ref="CS4:CT4"/>
    <mergeCell ref="O8:P8"/>
    <mergeCell ref="Q8:R8"/>
    <mergeCell ref="S8:T8"/>
    <mergeCell ref="U8:V8"/>
    <mergeCell ref="W8:X8"/>
    <mergeCell ref="Y8:Z8"/>
    <mergeCell ref="DU4:DV4"/>
    <mergeCell ref="DW4:DX4"/>
    <mergeCell ref="DY4:DZ4"/>
    <mergeCell ref="CU4:CV4"/>
    <mergeCell ref="BX4:BY4"/>
    <mergeCell ref="BZ4:CA4"/>
    <mergeCell ref="CB4:CC4"/>
    <mergeCell ref="CD4:CE4"/>
    <mergeCell ref="CG4:CH4"/>
    <mergeCell ref="CI4:CJ4"/>
    <mergeCell ref="BL4:BM4"/>
    <mergeCell ref="BN4:BO4"/>
    <mergeCell ref="BP4:BQ4"/>
    <mergeCell ref="BR4:BS4"/>
    <mergeCell ref="BT4:BU4"/>
    <mergeCell ref="BV4:BW4"/>
    <mergeCell ref="AZ4:BA4"/>
    <mergeCell ref="BB4:BC4"/>
    <mergeCell ref="AN8:AO8"/>
    <mergeCell ref="AP8:AQ8"/>
    <mergeCell ref="AR8:AS8"/>
    <mergeCell ref="AT8:AU8"/>
    <mergeCell ref="AV8:AW8"/>
    <mergeCell ref="AX8:AY8"/>
    <mergeCell ref="AA8:AB8"/>
    <mergeCell ref="AC8:AD8"/>
    <mergeCell ref="AE8:AF8"/>
    <mergeCell ref="AG8:AH8"/>
    <mergeCell ref="AI8:AK8"/>
    <mergeCell ref="AL8:AM8"/>
    <mergeCell ref="BL8:BM8"/>
    <mergeCell ref="BN8:BO8"/>
    <mergeCell ref="BP8:BQ8"/>
    <mergeCell ref="BR8:BS8"/>
    <mergeCell ref="BT8:BU8"/>
    <mergeCell ref="BV8:BW8"/>
    <mergeCell ref="AZ8:BA8"/>
    <mergeCell ref="BB8:BC8"/>
    <mergeCell ref="BD8:BE8"/>
    <mergeCell ref="BF8:BG8"/>
    <mergeCell ref="BH8:BI8"/>
    <mergeCell ref="BJ8:BK8"/>
    <mergeCell ref="CO8:CP8"/>
    <mergeCell ref="CQ8:CR8"/>
    <mergeCell ref="CS8:CT8"/>
    <mergeCell ref="CU8:CV8"/>
    <mergeCell ref="BX8:BY8"/>
    <mergeCell ref="BZ8:CA8"/>
    <mergeCell ref="CB8:CC8"/>
    <mergeCell ref="CD8:CE8"/>
    <mergeCell ref="CG8:CH8"/>
    <mergeCell ref="CI8:CJ8"/>
    <mergeCell ref="DU8:DV8"/>
    <mergeCell ref="DW8:DX8"/>
    <mergeCell ref="DY8:DZ8"/>
    <mergeCell ref="EA8:EB8"/>
    <mergeCell ref="C9:D9"/>
    <mergeCell ref="E9:F9"/>
    <mergeCell ref="G9:H9"/>
    <mergeCell ref="I9:J9"/>
    <mergeCell ref="K9:L9"/>
    <mergeCell ref="M9:N9"/>
    <mergeCell ref="DI8:DJ8"/>
    <mergeCell ref="DK8:DL8"/>
    <mergeCell ref="DM8:DN8"/>
    <mergeCell ref="DO8:DP8"/>
    <mergeCell ref="DQ8:DR8"/>
    <mergeCell ref="DS8:DT8"/>
    <mergeCell ref="CW8:CX8"/>
    <mergeCell ref="CY8:CZ8"/>
    <mergeCell ref="DA8:DB8"/>
    <mergeCell ref="DC8:DD8"/>
    <mergeCell ref="DE8:DF8"/>
    <mergeCell ref="DG8:DH8"/>
    <mergeCell ref="CK8:CL8"/>
    <mergeCell ref="CM8:CN8"/>
    <mergeCell ref="AA9:AB9"/>
    <mergeCell ref="AC9:AD9"/>
    <mergeCell ref="AE9:AF9"/>
    <mergeCell ref="AG9:AH9"/>
    <mergeCell ref="AI9:AK9"/>
    <mergeCell ref="AL9:AM9"/>
    <mergeCell ref="O9:P9"/>
    <mergeCell ref="Q9:R9"/>
    <mergeCell ref="S9:T9"/>
    <mergeCell ref="U9:V9"/>
    <mergeCell ref="W9:X9"/>
    <mergeCell ref="Y9:Z9"/>
    <mergeCell ref="BD9:BE9"/>
    <mergeCell ref="BF9:BG9"/>
    <mergeCell ref="BH9:BI9"/>
    <mergeCell ref="BJ9:BK9"/>
    <mergeCell ref="AN9:AO9"/>
    <mergeCell ref="AP9:AQ9"/>
    <mergeCell ref="AR9:AS9"/>
    <mergeCell ref="AT9:AU9"/>
    <mergeCell ref="AV9:AW9"/>
    <mergeCell ref="AX9:AY9"/>
    <mergeCell ref="EA9:EB9"/>
    <mergeCell ref="C10:D10"/>
    <mergeCell ref="E10:F10"/>
    <mergeCell ref="G10:H10"/>
    <mergeCell ref="I10:J10"/>
    <mergeCell ref="K10:L10"/>
    <mergeCell ref="M10:N10"/>
    <mergeCell ref="DI9:DJ9"/>
    <mergeCell ref="DK9:DL9"/>
    <mergeCell ref="DM9:DN9"/>
    <mergeCell ref="DO9:DP9"/>
    <mergeCell ref="DQ9:DR9"/>
    <mergeCell ref="DS9:DT9"/>
    <mergeCell ref="CW9:CX9"/>
    <mergeCell ref="CY9:CZ9"/>
    <mergeCell ref="DA9:DB9"/>
    <mergeCell ref="DC9:DD9"/>
    <mergeCell ref="DE9:DF9"/>
    <mergeCell ref="DG9:DH9"/>
    <mergeCell ref="CK9:CL9"/>
    <mergeCell ref="CM9:CN9"/>
    <mergeCell ref="CO9:CP9"/>
    <mergeCell ref="CQ9:CR9"/>
    <mergeCell ref="CS9:CT9"/>
    <mergeCell ref="O10:P10"/>
    <mergeCell ref="Q10:R10"/>
    <mergeCell ref="S10:T10"/>
    <mergeCell ref="U10:V10"/>
    <mergeCell ref="W10:X10"/>
    <mergeCell ref="Y10:Z10"/>
    <mergeCell ref="DU9:DV9"/>
    <mergeCell ref="DW9:DX9"/>
    <mergeCell ref="DY9:DZ9"/>
    <mergeCell ref="CU9:CV9"/>
    <mergeCell ref="BX9:BY9"/>
    <mergeCell ref="BZ9:CA9"/>
    <mergeCell ref="CB9:CC9"/>
    <mergeCell ref="CD9:CE9"/>
    <mergeCell ref="CG9:CH9"/>
    <mergeCell ref="CI9:CJ9"/>
    <mergeCell ref="BL9:BM9"/>
    <mergeCell ref="BN9:BO9"/>
    <mergeCell ref="BP9:BQ9"/>
    <mergeCell ref="BR9:BS9"/>
    <mergeCell ref="BT9:BU9"/>
    <mergeCell ref="BV9:BW9"/>
    <mergeCell ref="AZ9:BA9"/>
    <mergeCell ref="BB9:BC9"/>
    <mergeCell ref="AN10:AO10"/>
    <mergeCell ref="AP10:AQ10"/>
    <mergeCell ref="AR10:AS10"/>
    <mergeCell ref="AT10:AU10"/>
    <mergeCell ref="AV10:AW10"/>
    <mergeCell ref="AX10:AY10"/>
    <mergeCell ref="AA10:AB10"/>
    <mergeCell ref="AC10:AD10"/>
    <mergeCell ref="AE10:AF10"/>
    <mergeCell ref="AG10:AH10"/>
    <mergeCell ref="AI10:AK10"/>
    <mergeCell ref="AL10:AM10"/>
    <mergeCell ref="BL10:BM10"/>
    <mergeCell ref="BN10:BO10"/>
    <mergeCell ref="BP10:BQ10"/>
    <mergeCell ref="BR10:BS10"/>
    <mergeCell ref="BT10:BU10"/>
    <mergeCell ref="BV10:BW10"/>
    <mergeCell ref="AZ10:BA10"/>
    <mergeCell ref="BB10:BC10"/>
    <mergeCell ref="BD10:BE10"/>
    <mergeCell ref="BF10:BG10"/>
    <mergeCell ref="BH10:BI10"/>
    <mergeCell ref="BJ10:BK10"/>
    <mergeCell ref="CO10:CP10"/>
    <mergeCell ref="CQ10:CR10"/>
    <mergeCell ref="CS10:CT10"/>
    <mergeCell ref="CU10:CV10"/>
    <mergeCell ref="BX10:BY10"/>
    <mergeCell ref="BZ10:CA10"/>
    <mergeCell ref="CB10:CC10"/>
    <mergeCell ref="CD10:CE10"/>
    <mergeCell ref="CG10:CH10"/>
    <mergeCell ref="CI10:CJ10"/>
    <mergeCell ref="DU10:DV10"/>
    <mergeCell ref="DW10:DX10"/>
    <mergeCell ref="DY10:DZ10"/>
    <mergeCell ref="EA10:EB10"/>
    <mergeCell ref="C11:D11"/>
    <mergeCell ref="E11:F11"/>
    <mergeCell ref="G11:H11"/>
    <mergeCell ref="I11:J11"/>
    <mergeCell ref="K11:L11"/>
    <mergeCell ref="M11:N11"/>
    <mergeCell ref="DI10:DJ10"/>
    <mergeCell ref="DK10:DL10"/>
    <mergeCell ref="DM10:DN10"/>
    <mergeCell ref="DO10:DP10"/>
    <mergeCell ref="DQ10:DR10"/>
    <mergeCell ref="DS10:DT10"/>
    <mergeCell ref="CW10:CX10"/>
    <mergeCell ref="CY10:CZ10"/>
    <mergeCell ref="DA10:DB10"/>
    <mergeCell ref="DC10:DD10"/>
    <mergeCell ref="DE10:DF10"/>
    <mergeCell ref="DG10:DH10"/>
    <mergeCell ref="CK10:CL10"/>
    <mergeCell ref="CM10:CN10"/>
    <mergeCell ref="AA11:AB11"/>
    <mergeCell ref="AC11:AD11"/>
    <mergeCell ref="AE11:AF11"/>
    <mergeCell ref="AG11:AH11"/>
    <mergeCell ref="AI11:AK11"/>
    <mergeCell ref="AL11:AM11"/>
    <mergeCell ref="O11:P11"/>
    <mergeCell ref="Q11:R11"/>
    <mergeCell ref="S11:T11"/>
    <mergeCell ref="U11:V11"/>
    <mergeCell ref="W11:X11"/>
    <mergeCell ref="Y11:Z11"/>
    <mergeCell ref="BD11:BE11"/>
    <mergeCell ref="BF11:BG11"/>
    <mergeCell ref="BH11:BI11"/>
    <mergeCell ref="BJ11:BK11"/>
    <mergeCell ref="AN11:AO11"/>
    <mergeCell ref="AP11:AQ11"/>
    <mergeCell ref="AR11:AS11"/>
    <mergeCell ref="AT11:AU11"/>
    <mergeCell ref="AV11:AW11"/>
    <mergeCell ref="AX11:AY11"/>
    <mergeCell ref="EA11:EB11"/>
    <mergeCell ref="C13:D13"/>
    <mergeCell ref="E13:F13"/>
    <mergeCell ref="G13:H13"/>
    <mergeCell ref="I13:J13"/>
    <mergeCell ref="K13:L13"/>
    <mergeCell ref="M13:N13"/>
    <mergeCell ref="DI11:DJ11"/>
    <mergeCell ref="DK11:DL11"/>
    <mergeCell ref="DM11:DN11"/>
    <mergeCell ref="DO11:DP11"/>
    <mergeCell ref="DQ11:DR11"/>
    <mergeCell ref="DS11:DT11"/>
    <mergeCell ref="CW11:CX11"/>
    <mergeCell ref="CY11:CZ11"/>
    <mergeCell ref="DA11:DB11"/>
    <mergeCell ref="DC11:DD11"/>
    <mergeCell ref="DE11:DF11"/>
    <mergeCell ref="DG11:DH11"/>
    <mergeCell ref="CK11:CL11"/>
    <mergeCell ref="CM11:CN11"/>
    <mergeCell ref="CO11:CP11"/>
    <mergeCell ref="CQ11:CR11"/>
    <mergeCell ref="CS11:CT11"/>
    <mergeCell ref="O13:P13"/>
    <mergeCell ref="Q13:R13"/>
    <mergeCell ref="S13:T13"/>
    <mergeCell ref="U13:V13"/>
    <mergeCell ref="W13:X13"/>
    <mergeCell ref="Y13:Z13"/>
    <mergeCell ref="DU11:DV11"/>
    <mergeCell ref="DW11:DX11"/>
    <mergeCell ref="DY11:DZ11"/>
    <mergeCell ref="CU11:CV11"/>
    <mergeCell ref="BX11:BY11"/>
    <mergeCell ref="BZ11:CA11"/>
    <mergeCell ref="CB11:CC11"/>
    <mergeCell ref="CD11:CE11"/>
    <mergeCell ref="CG11:CH11"/>
    <mergeCell ref="CI11:CJ11"/>
    <mergeCell ref="BL11:BM11"/>
    <mergeCell ref="BN11:BO11"/>
    <mergeCell ref="BP11:BQ11"/>
    <mergeCell ref="BR11:BS11"/>
    <mergeCell ref="BT11:BU11"/>
    <mergeCell ref="BV11:BW11"/>
    <mergeCell ref="AZ11:BA11"/>
    <mergeCell ref="BB11:BC11"/>
    <mergeCell ref="AN13:AO13"/>
    <mergeCell ref="AP13:AQ13"/>
    <mergeCell ref="AR13:AS13"/>
    <mergeCell ref="AT13:AU13"/>
    <mergeCell ref="AV13:AW13"/>
    <mergeCell ref="AX13:AY13"/>
    <mergeCell ref="AA13:AB13"/>
    <mergeCell ref="AC13:AD13"/>
    <mergeCell ref="AE13:AF13"/>
    <mergeCell ref="AG13:AH13"/>
    <mergeCell ref="AI13:AK13"/>
    <mergeCell ref="AL13:AM13"/>
    <mergeCell ref="BL13:BM13"/>
    <mergeCell ref="BN13:BO13"/>
    <mergeCell ref="BP13:BQ13"/>
    <mergeCell ref="BR13:BS13"/>
    <mergeCell ref="BT13:BU13"/>
    <mergeCell ref="BV13:BW13"/>
    <mergeCell ref="AZ13:BA13"/>
    <mergeCell ref="BB13:BC13"/>
    <mergeCell ref="BD13:BE13"/>
    <mergeCell ref="BF13:BG13"/>
    <mergeCell ref="BH13:BI13"/>
    <mergeCell ref="BJ13:BK13"/>
    <mergeCell ref="CO13:CP13"/>
    <mergeCell ref="CQ13:CR13"/>
    <mergeCell ref="CS13:CT13"/>
    <mergeCell ref="CU13:CV13"/>
    <mergeCell ref="BX13:BY13"/>
    <mergeCell ref="BZ13:CA13"/>
    <mergeCell ref="CB13:CC13"/>
    <mergeCell ref="CD13:CE13"/>
    <mergeCell ref="CG13:CH13"/>
    <mergeCell ref="CI13:CJ13"/>
    <mergeCell ref="DU13:DV13"/>
    <mergeCell ref="DW13:DX13"/>
    <mergeCell ref="DY13:DZ13"/>
    <mergeCell ref="EA13:EB13"/>
    <mergeCell ref="C14:D14"/>
    <mergeCell ref="E14:F14"/>
    <mergeCell ref="G14:H14"/>
    <mergeCell ref="I14:J14"/>
    <mergeCell ref="K14:L14"/>
    <mergeCell ref="M14:N14"/>
    <mergeCell ref="DI13:DJ13"/>
    <mergeCell ref="DK13:DL13"/>
    <mergeCell ref="DM13:DN13"/>
    <mergeCell ref="DO13:DP13"/>
    <mergeCell ref="DQ13:DR13"/>
    <mergeCell ref="DS13:DT13"/>
    <mergeCell ref="CW13:CX13"/>
    <mergeCell ref="CY13:CZ13"/>
    <mergeCell ref="DA13:DB13"/>
    <mergeCell ref="DC13:DD13"/>
    <mergeCell ref="DE13:DF13"/>
    <mergeCell ref="DG13:DH13"/>
    <mergeCell ref="CK13:CL13"/>
    <mergeCell ref="CM13:CN13"/>
    <mergeCell ref="AA14:AB14"/>
    <mergeCell ref="AC14:AD14"/>
    <mergeCell ref="AE14:AF14"/>
    <mergeCell ref="AG14:AH14"/>
    <mergeCell ref="AI14:AK14"/>
    <mergeCell ref="AL14:AM14"/>
    <mergeCell ref="O14:P14"/>
    <mergeCell ref="Q14:R14"/>
    <mergeCell ref="S14:T14"/>
    <mergeCell ref="U14:V14"/>
    <mergeCell ref="W14:X14"/>
    <mergeCell ref="Y14:Z14"/>
    <mergeCell ref="BD14:BE14"/>
    <mergeCell ref="BF14:BG14"/>
    <mergeCell ref="BH14:BI14"/>
    <mergeCell ref="BJ14:BK14"/>
    <mergeCell ref="AN14:AO14"/>
    <mergeCell ref="AP14:AQ14"/>
    <mergeCell ref="AR14:AS14"/>
    <mergeCell ref="AT14:AU14"/>
    <mergeCell ref="AV14:AW14"/>
    <mergeCell ref="AX14:AY14"/>
    <mergeCell ref="EA14:EB14"/>
    <mergeCell ref="C15:D15"/>
    <mergeCell ref="E15:F15"/>
    <mergeCell ref="G15:H15"/>
    <mergeCell ref="I15:J15"/>
    <mergeCell ref="K15:L15"/>
    <mergeCell ref="M15:N15"/>
    <mergeCell ref="DI14:DJ14"/>
    <mergeCell ref="DK14:DL14"/>
    <mergeCell ref="DM14:DN14"/>
    <mergeCell ref="DO14:DP14"/>
    <mergeCell ref="DQ14:DR14"/>
    <mergeCell ref="DS14:DT14"/>
    <mergeCell ref="CW14:CX14"/>
    <mergeCell ref="CY14:CZ14"/>
    <mergeCell ref="DA14:DB14"/>
    <mergeCell ref="DC14:DD14"/>
    <mergeCell ref="DE14:DF14"/>
    <mergeCell ref="DG14:DH14"/>
    <mergeCell ref="CK14:CL14"/>
    <mergeCell ref="CM14:CN14"/>
    <mergeCell ref="CO14:CP14"/>
    <mergeCell ref="CQ14:CR14"/>
    <mergeCell ref="CS14:CT14"/>
    <mergeCell ref="O15:P15"/>
    <mergeCell ref="Q15:R15"/>
    <mergeCell ref="S15:T15"/>
    <mergeCell ref="U15:V15"/>
    <mergeCell ref="W15:X15"/>
    <mergeCell ref="Y15:Z15"/>
    <mergeCell ref="DU14:DV14"/>
    <mergeCell ref="DW14:DX14"/>
    <mergeCell ref="DY14:DZ14"/>
    <mergeCell ref="CU14:CV14"/>
    <mergeCell ref="BX14:BY14"/>
    <mergeCell ref="BZ14:CA14"/>
    <mergeCell ref="CB14:CC14"/>
    <mergeCell ref="CD14:CE14"/>
    <mergeCell ref="CG14:CH14"/>
    <mergeCell ref="CI14:CJ14"/>
    <mergeCell ref="BL14:BM14"/>
    <mergeCell ref="BN14:BO14"/>
    <mergeCell ref="BP14:BQ14"/>
    <mergeCell ref="BR14:BS14"/>
    <mergeCell ref="BT14:BU14"/>
    <mergeCell ref="BV14:BW14"/>
    <mergeCell ref="AZ14:BA14"/>
    <mergeCell ref="BB14:BC14"/>
    <mergeCell ref="AN15:AO15"/>
    <mergeCell ref="AP15:AQ15"/>
    <mergeCell ref="AR15:AS15"/>
    <mergeCell ref="AT15:AU15"/>
    <mergeCell ref="AV15:AW15"/>
    <mergeCell ref="AX15:AY15"/>
    <mergeCell ref="AA15:AB15"/>
    <mergeCell ref="AC15:AD15"/>
    <mergeCell ref="AE15:AF15"/>
    <mergeCell ref="AG15:AH15"/>
    <mergeCell ref="AI15:AK15"/>
    <mergeCell ref="AL15:AM15"/>
    <mergeCell ref="BL15:BM15"/>
    <mergeCell ref="BN15:BO15"/>
    <mergeCell ref="BP15:BQ15"/>
    <mergeCell ref="BR15:BS15"/>
    <mergeCell ref="BT15:BU15"/>
    <mergeCell ref="BV15:BW15"/>
    <mergeCell ref="AZ15:BA15"/>
    <mergeCell ref="BB15:BC15"/>
    <mergeCell ref="BD15:BE15"/>
    <mergeCell ref="BF15:BG15"/>
    <mergeCell ref="BH15:BI15"/>
    <mergeCell ref="BJ15:BK15"/>
    <mergeCell ref="CO15:CP15"/>
    <mergeCell ref="CQ15:CR15"/>
    <mergeCell ref="CS15:CT15"/>
    <mergeCell ref="CU15:CV15"/>
    <mergeCell ref="BX15:BY15"/>
    <mergeCell ref="BZ15:CA15"/>
    <mergeCell ref="CB15:CC15"/>
    <mergeCell ref="CD15:CE15"/>
    <mergeCell ref="CG15:CH15"/>
    <mergeCell ref="CI15:CJ15"/>
    <mergeCell ref="DU15:DV15"/>
    <mergeCell ref="DW15:DX15"/>
    <mergeCell ref="DY15:DZ15"/>
    <mergeCell ref="EA15:EB15"/>
    <mergeCell ref="C16:D16"/>
    <mergeCell ref="E16:F16"/>
    <mergeCell ref="G16:H16"/>
    <mergeCell ref="I16:J16"/>
    <mergeCell ref="K16:L16"/>
    <mergeCell ref="M16:N16"/>
    <mergeCell ref="DI15:DJ15"/>
    <mergeCell ref="DK15:DL15"/>
    <mergeCell ref="DM15:DN15"/>
    <mergeCell ref="DO15:DP15"/>
    <mergeCell ref="DQ15:DR15"/>
    <mergeCell ref="DS15:DT15"/>
    <mergeCell ref="CW15:CX15"/>
    <mergeCell ref="CY15:CZ15"/>
    <mergeCell ref="DA15:DB15"/>
    <mergeCell ref="DC15:DD15"/>
    <mergeCell ref="DE15:DF15"/>
    <mergeCell ref="DG15:DH15"/>
    <mergeCell ref="CK15:CL15"/>
    <mergeCell ref="CM15:CN15"/>
    <mergeCell ref="AA16:AB16"/>
    <mergeCell ref="AC16:AD16"/>
    <mergeCell ref="AE16:AF16"/>
    <mergeCell ref="AG16:AH16"/>
    <mergeCell ref="AI16:AK16"/>
    <mergeCell ref="AL16:AM16"/>
    <mergeCell ref="O16:P16"/>
    <mergeCell ref="Q16:R16"/>
    <mergeCell ref="S16:T16"/>
    <mergeCell ref="U16:V16"/>
    <mergeCell ref="W16:X16"/>
    <mergeCell ref="Y16:Z16"/>
    <mergeCell ref="BD16:BE16"/>
    <mergeCell ref="BF16:BG16"/>
    <mergeCell ref="BH16:BI16"/>
    <mergeCell ref="BJ16:BK16"/>
    <mergeCell ref="AN16:AO16"/>
    <mergeCell ref="AP16:AQ16"/>
    <mergeCell ref="AR16:AS16"/>
    <mergeCell ref="AT16:AU16"/>
    <mergeCell ref="AV16:AW16"/>
    <mergeCell ref="AX16:AY16"/>
    <mergeCell ref="EA16:EB16"/>
    <mergeCell ref="C18:D18"/>
    <mergeCell ref="E18:F18"/>
    <mergeCell ref="G18:H18"/>
    <mergeCell ref="I18:J18"/>
    <mergeCell ref="K18:L18"/>
    <mergeCell ref="M18:N18"/>
    <mergeCell ref="DI16:DJ16"/>
    <mergeCell ref="DK16:DL16"/>
    <mergeCell ref="DM16:DN16"/>
    <mergeCell ref="DO16:DP16"/>
    <mergeCell ref="DQ16:DR16"/>
    <mergeCell ref="DS16:DT16"/>
    <mergeCell ref="CW16:CX16"/>
    <mergeCell ref="CY16:CZ16"/>
    <mergeCell ref="DA16:DB16"/>
    <mergeCell ref="DC16:DD16"/>
    <mergeCell ref="DE16:DF16"/>
    <mergeCell ref="DG16:DH16"/>
    <mergeCell ref="CK16:CL16"/>
    <mergeCell ref="CM16:CN16"/>
    <mergeCell ref="CO16:CP16"/>
    <mergeCell ref="CQ16:CR16"/>
    <mergeCell ref="CS16:CT16"/>
    <mergeCell ref="O18:P18"/>
    <mergeCell ref="Q18:R18"/>
    <mergeCell ref="S18:T18"/>
    <mergeCell ref="U18:V18"/>
    <mergeCell ref="W18:X18"/>
    <mergeCell ref="Y18:Z18"/>
    <mergeCell ref="DU16:DV16"/>
    <mergeCell ref="DW16:DX16"/>
    <mergeCell ref="DY16:DZ16"/>
    <mergeCell ref="CU16:CV16"/>
    <mergeCell ref="BX16:BY16"/>
    <mergeCell ref="BZ16:CA16"/>
    <mergeCell ref="CB16:CC16"/>
    <mergeCell ref="CD16:CE16"/>
    <mergeCell ref="CG16:CH16"/>
    <mergeCell ref="CI16:CJ16"/>
    <mergeCell ref="BL16:BM16"/>
    <mergeCell ref="BN16:BO16"/>
    <mergeCell ref="BP16:BQ16"/>
    <mergeCell ref="BR16:BS16"/>
    <mergeCell ref="BT16:BU16"/>
    <mergeCell ref="BV16:BW16"/>
    <mergeCell ref="AZ16:BA16"/>
    <mergeCell ref="BB16:BC16"/>
    <mergeCell ref="AN18:AO18"/>
    <mergeCell ref="AP18:AQ18"/>
    <mergeCell ref="AR18:AS18"/>
    <mergeCell ref="AT18:AU18"/>
    <mergeCell ref="AV18:AW18"/>
    <mergeCell ref="AX18:AY18"/>
    <mergeCell ref="AA18:AB18"/>
    <mergeCell ref="AC18:AD18"/>
    <mergeCell ref="AE18:AF18"/>
    <mergeCell ref="AG18:AH18"/>
    <mergeCell ref="AI18:AK18"/>
    <mergeCell ref="AL18:AM18"/>
    <mergeCell ref="BL18:BM18"/>
    <mergeCell ref="BN18:BO18"/>
    <mergeCell ref="BP18:BQ18"/>
    <mergeCell ref="BR18:BS18"/>
    <mergeCell ref="BT18:BU18"/>
    <mergeCell ref="BV18:BW18"/>
    <mergeCell ref="AZ18:BA18"/>
    <mergeCell ref="BB18:BC18"/>
    <mergeCell ref="BD18:BE18"/>
    <mergeCell ref="BF18:BG18"/>
    <mergeCell ref="BH18:BI18"/>
    <mergeCell ref="BJ18:BK18"/>
    <mergeCell ref="CO18:CP18"/>
    <mergeCell ref="CQ18:CR18"/>
    <mergeCell ref="CS18:CT18"/>
    <mergeCell ref="CU18:CV18"/>
    <mergeCell ref="BX18:BY18"/>
    <mergeCell ref="BZ18:CA18"/>
    <mergeCell ref="CB18:CC18"/>
    <mergeCell ref="CD18:CE18"/>
    <mergeCell ref="CG18:CH18"/>
    <mergeCell ref="CI18:CJ18"/>
    <mergeCell ref="DU18:DV18"/>
    <mergeCell ref="DW18:DX18"/>
    <mergeCell ref="DY18:DZ18"/>
    <mergeCell ref="EA18:EB18"/>
    <mergeCell ref="C19:D19"/>
    <mergeCell ref="E19:F19"/>
    <mergeCell ref="G19:H19"/>
    <mergeCell ref="I19:J19"/>
    <mergeCell ref="K19:L19"/>
    <mergeCell ref="M19:N19"/>
    <mergeCell ref="DI18:DJ18"/>
    <mergeCell ref="DK18:DL18"/>
    <mergeCell ref="DM18:DN18"/>
    <mergeCell ref="DO18:DP18"/>
    <mergeCell ref="DQ18:DR18"/>
    <mergeCell ref="DS18:DT18"/>
    <mergeCell ref="CW18:CX18"/>
    <mergeCell ref="CY18:CZ18"/>
    <mergeCell ref="DA18:DB18"/>
    <mergeCell ref="DC18:DD18"/>
    <mergeCell ref="DE18:DF18"/>
    <mergeCell ref="DG18:DH18"/>
    <mergeCell ref="CK18:CL18"/>
    <mergeCell ref="CM18:CN18"/>
    <mergeCell ref="AA19:AB19"/>
    <mergeCell ref="AC19:AD19"/>
    <mergeCell ref="AE19:AF19"/>
    <mergeCell ref="AG19:AH19"/>
    <mergeCell ref="AI19:AK19"/>
    <mergeCell ref="AL19:AM19"/>
    <mergeCell ref="O19:P19"/>
    <mergeCell ref="Q19:R19"/>
    <mergeCell ref="S19:T19"/>
    <mergeCell ref="U19:V19"/>
    <mergeCell ref="W19:X19"/>
    <mergeCell ref="Y19:Z19"/>
    <mergeCell ref="AZ19:BA19"/>
    <mergeCell ref="BB19:BC19"/>
    <mergeCell ref="BD19:BE19"/>
    <mergeCell ref="BF19:BG19"/>
    <mergeCell ref="BH19:BI19"/>
    <mergeCell ref="BJ19:BK19"/>
    <mergeCell ref="AN19:AO19"/>
    <mergeCell ref="AP19:AQ19"/>
    <mergeCell ref="AR19:AS19"/>
    <mergeCell ref="AT19:AU19"/>
    <mergeCell ref="AV19:AW19"/>
    <mergeCell ref="AX19:AY19"/>
    <mergeCell ref="BX19:BY19"/>
    <mergeCell ref="BZ19:CA19"/>
    <mergeCell ref="CB19:CC19"/>
    <mergeCell ref="CD19:CE19"/>
    <mergeCell ref="CG19:CH19"/>
    <mergeCell ref="CI19:CJ19"/>
    <mergeCell ref="BL19:BM19"/>
    <mergeCell ref="BN19:BO19"/>
    <mergeCell ref="BP19:BQ19"/>
    <mergeCell ref="BR19:BS19"/>
    <mergeCell ref="BT19:BU19"/>
    <mergeCell ref="BV19:BW19"/>
    <mergeCell ref="DU19:DV19"/>
    <mergeCell ref="DW19:DX19"/>
    <mergeCell ref="DY19:DZ19"/>
    <mergeCell ref="EA19:EB19"/>
    <mergeCell ref="C62:D62"/>
    <mergeCell ref="C63:D63"/>
    <mergeCell ref="DI19:DJ19"/>
    <mergeCell ref="DK19:DL19"/>
    <mergeCell ref="DM19:DN19"/>
    <mergeCell ref="DO19:DP19"/>
    <mergeCell ref="DQ19:DR19"/>
    <mergeCell ref="DS19:DT19"/>
    <mergeCell ref="CW19:CX19"/>
    <mergeCell ref="CY19:CZ19"/>
    <mergeCell ref="DA19:DB19"/>
    <mergeCell ref="DC19:DD19"/>
    <mergeCell ref="DE19:DF19"/>
    <mergeCell ref="DG19:DH19"/>
    <mergeCell ref="CK19:CL19"/>
    <mergeCell ref="CM19:CN19"/>
    <mergeCell ref="CO19:CP19"/>
    <mergeCell ref="CQ19:CR19"/>
    <mergeCell ref="CS19:CT19"/>
    <mergeCell ref="CU19:CV19"/>
    <mergeCell ref="C70:D70"/>
    <mergeCell ref="C71:D71"/>
    <mergeCell ref="C72:D72"/>
    <mergeCell ref="C73:D73"/>
    <mergeCell ref="C64:D64"/>
    <mergeCell ref="C65:D65"/>
    <mergeCell ref="C66:D66"/>
    <mergeCell ref="C67:D67"/>
    <mergeCell ref="C68:D68"/>
    <mergeCell ref="C69:D69"/>
  </mergeCells>
  <conditionalFormatting sqref="C22:EB31">
    <cfRule type="expression" dxfId="11" priority="11">
      <formula>C$1=4</formula>
    </cfRule>
    <cfRule type="expression" dxfId="10" priority="12">
      <formula>C$1=3</formula>
    </cfRule>
  </conditionalFormatting>
  <conditionalFormatting sqref="C22:EB31">
    <cfRule type="expression" dxfId="9" priority="10">
      <formula>C$1=2</formula>
    </cfRule>
  </conditionalFormatting>
  <conditionalFormatting sqref="C22:EB31">
    <cfRule type="cellIs" dxfId="8" priority="9" operator="equal">
      <formula>0</formula>
    </cfRule>
  </conditionalFormatting>
  <conditionalFormatting sqref="C33:EB42">
    <cfRule type="expression" dxfId="7" priority="6">
      <formula>C$1=4</formula>
    </cfRule>
    <cfRule type="expression" dxfId="6" priority="7">
      <formula>C$1=3</formula>
    </cfRule>
  </conditionalFormatting>
  <conditionalFormatting sqref="C33:EB42">
    <cfRule type="expression" dxfId="5" priority="5">
      <formula>C$1=2</formula>
    </cfRule>
  </conditionalFormatting>
  <conditionalFormatting sqref="C33:EB42">
    <cfRule type="cellIs" dxfId="4" priority="4" operator="equal">
      <formula>0</formula>
    </cfRule>
  </conditionalFormatting>
  <conditionalFormatting sqref="C33:EB42">
    <cfRule type="cellIs" dxfId="3" priority="1" operator="equal">
      <formula>0</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8" id="{6DBA7092-A239-47EF-BA1E-C0B666187DF3}">
            <xm:f>ISNA(VLOOKUP(C$3,'\Accounts\REPORTS\Monthend portfolio\2020-2021\March 2021\31032021\HY Portfolio &amp; Notes to Factsheet\Final\[Factsheet Notes Table_March 2021_Client.xlsx]NAV Decimal'!#REF!,1,0))</xm:f>
            <x14:dxf>
              <numFmt numFmtId="173" formatCode="&quot;**&quot;"/>
            </x14:dxf>
          </x14:cfRule>
          <xm:sqref>C22</xm:sqref>
        </x14:conditionalFormatting>
        <x14:conditionalFormatting xmlns:xm="http://schemas.microsoft.com/office/excel/2006/main">
          <x14:cfRule type="expression" priority="2" id="{EC0CD336-B232-40DA-9419-E68219C70AF8}">
            <xm:f>AND(ISNA(VLOOKUP(C$3,'\Accounts\REPORTS\Monthend portfolio\2020-2021\March 2021\31032021\HY Portfolio &amp; Notes to Factsheet\Final\[Factsheet Notes Table_March 2021_Client.xlsx]NAV Decimal'!#REF!,1,0)),C$1=4)</xm:f>
            <x14:dxf>
              <numFmt numFmtId="172" formatCode="&quot;**&quot;#,##0.0000"/>
            </x14:dxf>
          </x14:cfRule>
          <xm:sqref>C33:EB42</xm:sqref>
        </x14:conditionalFormatting>
        <x14:conditionalFormatting xmlns:xm="http://schemas.microsoft.com/office/excel/2006/main">
          <x14:cfRule type="expression" priority="3" id="{F3F1F388-1C9E-4768-B955-DB44F1C335D4}">
            <xm:f>AND(ISNA(VLOOKUP(C$3,'\Accounts\REPORTS\Monthend portfolio\2020-2021\March 2021\31032021\HY Portfolio &amp; Notes to Factsheet\Final\[Factsheet Notes Table_March 2021_Client.xlsx]NAV Decimal'!#REF!,1,0)),C$1=3)</xm:f>
            <x14:dxf>
              <numFmt numFmtId="171" formatCode="&quot;**&quot;#,##0.000"/>
            </x14:dxf>
          </x14:cfRule>
          <xm:sqref>C33:EB42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XMLData TextToDisplay="RightsWATCHMark">7|CITI-No PII-Public|{00000000-0000-0000-0000-000000000000}</XMLData>
</file>

<file path=customXml/item2.xml><?xml version="1.0" encoding="utf-8"?>
<XMLData TextToDisplay="%CLASSIFICATIONDATETIME%">06:38 28/03/2021</XMLData>
</file>

<file path=customXml/item3.xml><?xml version="1.0" encoding="utf-8"?>
<XMLData TextToDisplay="%DOCUMENTGUID%">{00000000-0000-0000-0000-000000000000}</XMLData>
</file>

<file path=customXml/itemProps1.xml><?xml version="1.0" encoding="utf-8"?>
<ds:datastoreItem xmlns:ds="http://schemas.openxmlformats.org/officeDocument/2006/customXml" ds:itemID="{6CCF1771-AEC3-4746-86F4-D4D4DA515933}">
  <ds:schemaRefs/>
</ds:datastoreItem>
</file>

<file path=customXml/itemProps2.xml><?xml version="1.0" encoding="utf-8"?>
<ds:datastoreItem xmlns:ds="http://schemas.openxmlformats.org/officeDocument/2006/customXml" ds:itemID="{FB50D5E9-15A5-4EBD-AF1D-29819EEFC8C8}">
  <ds:schemaRefs/>
</ds:datastoreItem>
</file>

<file path=customXml/itemProps3.xml><?xml version="1.0" encoding="utf-8"?>
<ds:datastoreItem xmlns:ds="http://schemas.openxmlformats.org/officeDocument/2006/customXml" ds:itemID="{221759B4-6783-4252-AFE9-272D2C46D8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Annexure12</vt:lpstr>
      <vt:lpstr>Notes</vt:lpstr>
      <vt:lpstr>Annexure12!Print_Area</vt:lpstr>
    </vt:vector>
  </TitlesOfParts>
  <Company>Citigroup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Sawant, Sandeep [ICG-OPS NE]</dc:creator>
  <cp:lastModifiedBy>Kotian, Chetan (India)</cp:lastModifiedBy>
  <dcterms:created xsi:type="dcterms:W3CDTF">2021-03-03T10:08:09Z</dcterms:created>
  <dcterms:modified xsi:type="dcterms:W3CDTF">2021-04-09T12:11:44Z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ightsWATCHMark">
    <vt:lpwstr>7|CITI-No PII-Public|{00000000-0000-0000-0000-000000000000}</vt:lpwstr>
  </property>
  <property fmtid="{D5CDD505-2E9C-101B-9397-08002B2CF9AE}" pid="3" name="_AdHocReviewCycleID">
    <vt:i4>-1000731746</vt:i4>
  </property>
  <property fmtid="{D5CDD505-2E9C-101B-9397-08002B2CF9AE}" pid="4" name="_NewReviewCycle">
    <vt:lpwstr/>
  </property>
  <property fmtid="{D5CDD505-2E9C-101B-9397-08002B2CF9AE}" pid="5" name="_EmailSubject">
    <vt:lpwstr>DSP MF - Half Yearly Notes and Derivative Disclosure</vt:lpwstr>
  </property>
  <property fmtid="{D5CDD505-2E9C-101B-9397-08002B2CF9AE}" pid="6" name="_AuthorEmail">
    <vt:lpwstr>ss44493@imcap.ap.ssmb.com</vt:lpwstr>
  </property>
  <property fmtid="{D5CDD505-2E9C-101B-9397-08002B2CF9AE}" pid="7" name="_AuthorEmailDisplayName">
    <vt:lpwstr>Sawant, Sandeep [ICG-OPS NE]</vt:lpwstr>
  </property>
  <property fmtid="{D5CDD505-2E9C-101B-9397-08002B2CF9AE}" pid="8" name="_ReviewingToolsShownOnce">
    <vt:lpwstr/>
  </property>
</Properties>
</file>