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K:\Accounts\REPORTS\Monthend portfolio\2022-2023\December 2022\31122022\fINAL\"/>
    </mc:Choice>
  </mc:AlternateContent>
  <xr:revisionPtr revIDLastSave="0" documentId="13_ncr:1_{A63887CD-6153-415C-949D-CED04B6C141A}" xr6:coauthVersionLast="47" xr6:coauthVersionMax="47" xr10:uidLastSave="{00000000-0000-0000-0000-000000000000}"/>
  <bookViews>
    <workbookView xWindow="-120" yWindow="-120" windowWidth="19440" windowHeight="15000" tabRatio="1000" xr2:uid="{00000000-000D-0000-FFFF-FFFF00000000}"/>
  </bookViews>
  <sheets>
    <sheet name="LIQUID" sheetId="1" r:id="rId1"/>
    <sheet name="ULTRA" sheetId="2" r:id="rId2"/>
    <sheet name="CREDITRISK" sheetId="3" r:id="rId3"/>
    <sheet name="LDF" sheetId="4" r:id="rId4"/>
    <sheet name="SHORT" sheetId="5" r:id="rId5"/>
    <sheet name="STR" sheetId="6" r:id="rId6"/>
    <sheet name="BOND" sheetId="7" r:id="rId7"/>
    <sheet name="GSEC" sheetId="9" r:id="rId8"/>
    <sheet name="SAVINGS" sheetId="10" r:id="rId9"/>
    <sheet name="REGULARSAVINGS" sheetId="11" r:id="rId10"/>
    <sheet name="Corporate Bond" sheetId="12" r:id="rId11"/>
    <sheet name="BANKING &amp; PSU" sheetId="27" r:id="rId12"/>
    <sheet name="10YGF" sheetId="30" r:id="rId13"/>
    <sheet name="OVERNIGHT" sheetId="36" r:id="rId14"/>
    <sheet name="FLOATER" sheetId="41" r:id="rId15"/>
    <sheet name="Nifty SDL GSec 2028" sheetId="46" r:id="rId16"/>
    <sheet name="SR 264 - 60M - 17D" sheetId="49" r:id="rId17"/>
    <sheet name="FMP Series 267-1246D" sheetId="50" r:id="rId18"/>
    <sheet name="FMP Series 268-1281D" sheetId="51" r:id="rId19"/>
    <sheet name="FMP Series 269-160D" sheetId="52"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50" l="1"/>
  <c r="L10" i="50"/>
</calcChain>
</file>

<file path=xl/sharedStrings.xml><?xml version="1.0" encoding="utf-8"?>
<sst xmlns="http://schemas.openxmlformats.org/spreadsheetml/2006/main" count="2749" uniqueCount="819">
  <si>
    <t>DSP Liquidity Fund</t>
  </si>
  <si>
    <t>Portfolio as on December 31, 2022</t>
  </si>
  <si>
    <t>Sr. No.</t>
  </si>
  <si>
    <t>Name of Instrument</t>
  </si>
  <si>
    <t>ISIN</t>
  </si>
  <si>
    <t>Rating/Industry</t>
  </si>
  <si>
    <t>Quantity</t>
  </si>
  <si>
    <t>Market value (Rs. In lakhs)</t>
  </si>
  <si>
    <t>% to Net Assets</t>
  </si>
  <si>
    <t>Maturity Date</t>
  </si>
  <si>
    <t>Put/Call Option</t>
  </si>
  <si>
    <t>YTM (%)</t>
  </si>
  <si>
    <t>DEBT INSTRUMENTS</t>
  </si>
  <si>
    <t>BOND &amp; NCD's</t>
  </si>
  <si>
    <t xml:space="preserve">Listed / awaiting listing on the stock exchanges </t>
  </si>
  <si>
    <t>Mahindra &amp; Mahindra Financial Services Limited**</t>
  </si>
  <si>
    <t>INE774D07UE3</t>
  </si>
  <si>
    <t>IND AAA</t>
  </si>
  <si>
    <t>NIIF Infrastructure Finance Limited**</t>
  </si>
  <si>
    <t>INE246R07475</t>
  </si>
  <si>
    <t>ICRA AAA</t>
  </si>
  <si>
    <t>Housing Development Finance Corporation Limited**</t>
  </si>
  <si>
    <t>INE001A07SH4</t>
  </si>
  <si>
    <t>CRISIL AAA</t>
  </si>
  <si>
    <t>Total</t>
  </si>
  <si>
    <t>MONEY MARKET INSTRUMENTS</t>
  </si>
  <si>
    <t>Certificate of Deposit</t>
  </si>
  <si>
    <t>HDFC Bank Limited**</t>
  </si>
  <si>
    <t>INE040A16DL7</t>
  </si>
  <si>
    <t>IND A1+</t>
  </si>
  <si>
    <t>Union Bank of India**</t>
  </si>
  <si>
    <t>INE692A16FO4</t>
  </si>
  <si>
    <t>ICRA A1+</t>
  </si>
  <si>
    <t>Axis Bank Limited**</t>
  </si>
  <si>
    <t>INE238AD6074</t>
  </si>
  <si>
    <t>INE238A161Z3</t>
  </si>
  <si>
    <t>CRISIL A1+</t>
  </si>
  <si>
    <t>Bank of Maharashtra**</t>
  </si>
  <si>
    <t>INE457A16IL2</t>
  </si>
  <si>
    <t>National Bank for Agriculture and Rural Development**</t>
  </si>
  <si>
    <t>INE261F16637</t>
  </si>
  <si>
    <t>Indian Bank**</t>
  </si>
  <si>
    <t>INE562A16LE8</t>
  </si>
  <si>
    <t>INE562A16LA6</t>
  </si>
  <si>
    <t>Punjab National Bank**</t>
  </si>
  <si>
    <t>INE160A16MT7</t>
  </si>
  <si>
    <t>INE562A16LH1</t>
  </si>
  <si>
    <t>INE238A165Y7</t>
  </si>
  <si>
    <t>INE160A16MX9</t>
  </si>
  <si>
    <t>Small Industries Development Bank of India**</t>
  </si>
  <si>
    <t>INE556F16895</t>
  </si>
  <si>
    <t>INE692A16FN6</t>
  </si>
  <si>
    <t>IDFC First Bank Limited**</t>
  </si>
  <si>
    <t>INE092T16TF6</t>
  </si>
  <si>
    <t>INE562A16LG3</t>
  </si>
  <si>
    <t>Canara Bank**</t>
  </si>
  <si>
    <t>INE476A16UG7</t>
  </si>
  <si>
    <t>INE261F16645</t>
  </si>
  <si>
    <t>INE476A16SX6</t>
  </si>
  <si>
    <t>INE261F16652</t>
  </si>
  <si>
    <t>INE476A16TM7</t>
  </si>
  <si>
    <t>INE476A16TR6</t>
  </si>
  <si>
    <t>Commercial Papers</t>
  </si>
  <si>
    <t>Listed / awaiting listing on the stock exchanges</t>
  </si>
  <si>
    <t>INE556F14IN1</t>
  </si>
  <si>
    <t>INE261F14JH8</t>
  </si>
  <si>
    <t>Reliance Retail Ventures Limited**</t>
  </si>
  <si>
    <t>INE929O14891</t>
  </si>
  <si>
    <t>INE929O14826</t>
  </si>
  <si>
    <t>Export-Import Bank of India**</t>
  </si>
  <si>
    <t>INE514E14QN6</t>
  </si>
  <si>
    <t>Cholamandalam Investment and Finance Company Limited**</t>
  </si>
  <si>
    <t>INE121A14UI0</t>
  </si>
  <si>
    <t>Tata Steel Limited**</t>
  </si>
  <si>
    <t>INE081A14DP7</t>
  </si>
  <si>
    <t>Godrej &amp; Boyce Manufacturing Company Limited**</t>
  </si>
  <si>
    <t>INE982D14AJ9</t>
  </si>
  <si>
    <t>INE556F14II1</t>
  </si>
  <si>
    <t>Birla Group Holdings Private Limited**</t>
  </si>
  <si>
    <t>INE09OL14BY9</t>
  </si>
  <si>
    <t>INE556F14IM3</t>
  </si>
  <si>
    <t>Reliance Jio Infocomm Limited**</t>
  </si>
  <si>
    <t>INE110L14RG0</t>
  </si>
  <si>
    <t>ICICI Securities Limited**</t>
  </si>
  <si>
    <t>INE763G14NL5</t>
  </si>
  <si>
    <t>INE774D14RG0</t>
  </si>
  <si>
    <t>Tata Motors Finance Limited**</t>
  </si>
  <si>
    <t>INE601U14ID5</t>
  </si>
  <si>
    <t>INE929O14883</t>
  </si>
  <si>
    <t>LIC Housing Finance Limited**</t>
  </si>
  <si>
    <t>INE115A14DX7</t>
  </si>
  <si>
    <t>Redington Limited**</t>
  </si>
  <si>
    <t>INE891D14WJ6</t>
  </si>
  <si>
    <t>HDFC Securities Limited**</t>
  </si>
  <si>
    <t>INE700G14DH6</t>
  </si>
  <si>
    <t>INE121A14UE9</t>
  </si>
  <si>
    <t>Nuvoco Vistas Corporation Limited**</t>
  </si>
  <si>
    <t>INE118D14688</t>
  </si>
  <si>
    <t>INE261F14JG0</t>
  </si>
  <si>
    <t>Axis Securities Limited**</t>
  </si>
  <si>
    <t>INE110O14864</t>
  </si>
  <si>
    <t>INE110O14872</t>
  </si>
  <si>
    <t>Network18 Media &amp; Investments Limited**</t>
  </si>
  <si>
    <t>INE870H14PF3</t>
  </si>
  <si>
    <t>Godrej Properties Limited**</t>
  </si>
  <si>
    <t>INE484J14PO1</t>
  </si>
  <si>
    <t>Godrej Industries Limited**</t>
  </si>
  <si>
    <t>INE233A14XE6</t>
  </si>
  <si>
    <t>Standard Chartered Capital Limited**</t>
  </si>
  <si>
    <t>INE403G14PJ7</t>
  </si>
  <si>
    <t>Blue Star Limited**</t>
  </si>
  <si>
    <t>INE472A14MT1</t>
  </si>
  <si>
    <t>INE870H14PD8</t>
  </si>
  <si>
    <t>INE472A14MU9</t>
  </si>
  <si>
    <t>Treasury Bill</t>
  </si>
  <si>
    <t>91 DAYS T-BILL 2023</t>
  </si>
  <si>
    <t>IN002022X361</t>
  </si>
  <si>
    <t>SOV</t>
  </si>
  <si>
    <t>IN002022X320</t>
  </si>
  <si>
    <t>IN002022X379</t>
  </si>
  <si>
    <t>364 DAYS T-BILL 2023</t>
  </si>
  <si>
    <t>IN002021Z475</t>
  </si>
  <si>
    <t>IN002022X288</t>
  </si>
  <si>
    <t>IN002022X312</t>
  </si>
  <si>
    <t>182 DAYS T-BILL 2023</t>
  </si>
  <si>
    <t>IN002022Y252</t>
  </si>
  <si>
    <t>IN002022X353</t>
  </si>
  <si>
    <t>IN002022X338</t>
  </si>
  <si>
    <t>IN002021Z525</t>
  </si>
  <si>
    <t>IN002021Z467</t>
  </si>
  <si>
    <t>IN002022Y203</t>
  </si>
  <si>
    <t>IN002022X346</t>
  </si>
  <si>
    <t>TREPS / Reverse Repo Investments / Corporate Debt Repo</t>
  </si>
  <si>
    <t>Cash &amp; Cash Equivalent</t>
  </si>
  <si>
    <t>Net Receivables/Payables</t>
  </si>
  <si>
    <t>GRAND TOTAL</t>
  </si>
  <si>
    <t>Notes:</t>
  </si>
  <si>
    <t>Market value includes accrued interest</t>
  </si>
  <si>
    <t>Sector/Rating</t>
  </si>
  <si>
    <t>Percent</t>
  </si>
  <si>
    <t>Cash &amp; Equivalent</t>
  </si>
  <si>
    <t>Scheme Riskometer</t>
  </si>
  <si>
    <t>Benchmark Riskometer: CRISIL Liquid Fund BI Index</t>
  </si>
  <si>
    <t>DSP Ultra Short Fund</t>
  </si>
  <si>
    <t>NTPC Limited**</t>
  </si>
  <si>
    <t>INE733E08148</t>
  </si>
  <si>
    <t>REC Limited**</t>
  </si>
  <si>
    <t>INE020B08831</t>
  </si>
  <si>
    <t>Larsen &amp; Toubro Limited**</t>
  </si>
  <si>
    <t>INE018A08AY9</t>
  </si>
  <si>
    <t>INE261F08CD4</t>
  </si>
  <si>
    <t>Sikka Ports &amp; Terminals Limited**</t>
  </si>
  <si>
    <t>INE941D07190</t>
  </si>
  <si>
    <t>Power Finance Corporation Limited**</t>
  </si>
  <si>
    <t>INE134E08KS7</t>
  </si>
  <si>
    <t>National Housing Bank**</t>
  </si>
  <si>
    <t>INE557F08FJ5</t>
  </si>
  <si>
    <t>7.16% GOI 2023</t>
  </si>
  <si>
    <t>IN0020130012</t>
  </si>
  <si>
    <t>0% GOI 2023</t>
  </si>
  <si>
    <t>IN000423C045</t>
  </si>
  <si>
    <t>Bank of Baroda**</t>
  </si>
  <si>
    <t>INE028A16CV3</t>
  </si>
  <si>
    <t>Kotak Mahindra Bank Limited**</t>
  </si>
  <si>
    <t>INE237A169O1</t>
  </si>
  <si>
    <t>INE514E16CB6</t>
  </si>
  <si>
    <t>INE238AD6124</t>
  </si>
  <si>
    <t>ICICI Bank Limited**</t>
  </si>
  <si>
    <t>INE090A167X2</t>
  </si>
  <si>
    <t>INE040A16DF9</t>
  </si>
  <si>
    <t>INE556F16960</t>
  </si>
  <si>
    <t>INE092T16RN4</t>
  </si>
  <si>
    <t>AU Small Finance Bank Limited**</t>
  </si>
  <si>
    <t>INE949L16BK2</t>
  </si>
  <si>
    <t>INE476A16TX4</t>
  </si>
  <si>
    <t>INE040A16DG7</t>
  </si>
  <si>
    <t>INE556F16978</t>
  </si>
  <si>
    <t>INE476A16UK9</t>
  </si>
  <si>
    <t>INE090A165Y4</t>
  </si>
  <si>
    <t>INE238AD6173</t>
  </si>
  <si>
    <t>INE261F16611</t>
  </si>
  <si>
    <t>INE238AD6025</t>
  </si>
  <si>
    <t>INE476A16UN3</t>
  </si>
  <si>
    <t>INE090A161Z0</t>
  </si>
  <si>
    <t>INE476A16UL7</t>
  </si>
  <si>
    <t>The Federal Bank Limited**</t>
  </si>
  <si>
    <t>INE171A16KE0</t>
  </si>
  <si>
    <t>IndusInd Bank Limited**</t>
  </si>
  <si>
    <t>INE095A16P93</t>
  </si>
  <si>
    <t>INE028A16CW1</t>
  </si>
  <si>
    <t>INE095A16O60</t>
  </si>
  <si>
    <t>INE238AD6249</t>
  </si>
  <si>
    <t>INE237A164O2</t>
  </si>
  <si>
    <t>HSBC Investdirect Financial Services (India) Limited**</t>
  </si>
  <si>
    <t>INE790I14CL7</t>
  </si>
  <si>
    <t>Motilal Oswal Financial Services Limited**</t>
  </si>
  <si>
    <t>INE338I14DE8</t>
  </si>
  <si>
    <t>Fedbank Financial Services Limited**</t>
  </si>
  <si>
    <t>INE007N14DC3</t>
  </si>
  <si>
    <t>Nuvama Wealth Finance Limited**</t>
  </si>
  <si>
    <t>INE918K14942</t>
  </si>
  <si>
    <t>Nuvama Wealth and Investment Limited**</t>
  </si>
  <si>
    <t>INE523L14245</t>
  </si>
  <si>
    <t>Motilal Oswal Finvest Limited**</t>
  </si>
  <si>
    <t>INE01WN14637</t>
  </si>
  <si>
    <t>INE115A14DU3</t>
  </si>
  <si>
    <t>INE001A14ZJ1</t>
  </si>
  <si>
    <t>Bajaj Finance Limited**</t>
  </si>
  <si>
    <t>INE296A14TX1</t>
  </si>
  <si>
    <t>Hero Fincorp Limited**</t>
  </si>
  <si>
    <t>INE957N14GR0</t>
  </si>
  <si>
    <t>INE338I14EE6</t>
  </si>
  <si>
    <t>INE01WN14702</t>
  </si>
  <si>
    <t>INE115A14DV1</t>
  </si>
  <si>
    <t>INE001A14YV9</t>
  </si>
  <si>
    <t>IN002021Z483</t>
  </si>
  <si>
    <t>IN002021Z509</t>
  </si>
  <si>
    <t>IN002022Y328</t>
  </si>
  <si>
    <t>IN002022Z051</t>
  </si>
  <si>
    <t>Benchmark Riskometer: CRISIL Ultra Short Duration Fund BI Index</t>
  </si>
  <si>
    <t>DSP Credit Risk Fund</t>
  </si>
  <si>
    <t>Tata Motors Limited**</t>
  </si>
  <si>
    <t>INE155A08191</t>
  </si>
  <si>
    <t>ICRA AA-</t>
  </si>
  <si>
    <t>Piramal Capital &amp; Housing Finance Limited**</t>
  </si>
  <si>
    <t>INE516Y07386</t>
  </si>
  <si>
    <t>ICRA AA</t>
  </si>
  <si>
    <t>INE118D07195</t>
  </si>
  <si>
    <t>CRISIL AA</t>
  </si>
  <si>
    <t>INE233A08048</t>
  </si>
  <si>
    <t>Tata Power Company Limited**</t>
  </si>
  <si>
    <t>INE245A08182</t>
  </si>
  <si>
    <t>IND AA</t>
  </si>
  <si>
    <t>Kirloskar Ferrous Industries Ltd**</t>
  </si>
  <si>
    <t>INE884B08012</t>
  </si>
  <si>
    <t>JSW Steel Limited**</t>
  </si>
  <si>
    <t>INE019A07431</t>
  </si>
  <si>
    <t>PU - 10-Oct-2025, CA - 10-Oct-2025</t>
  </si>
  <si>
    <t>Aditya Birla Fashion and Retail Limited**</t>
  </si>
  <si>
    <t>INE647O08107</t>
  </si>
  <si>
    <t>INE295J08063</t>
  </si>
  <si>
    <t>6.79% GOI 2027</t>
  </si>
  <si>
    <t>IN0020170026</t>
  </si>
  <si>
    <t>7.38% GOI 2027</t>
  </si>
  <si>
    <t>IN0020220037</t>
  </si>
  <si>
    <t>5.22% GOI 2025</t>
  </si>
  <si>
    <t>IN0020200112</t>
  </si>
  <si>
    <t>5.63% GOI 2026</t>
  </si>
  <si>
    <t>IN0020210012</t>
  </si>
  <si>
    <t>Benchmark Riskometer: CRISIL Credit Risk Fund CIII Index</t>
  </si>
  <si>
    <t>DSP Low Duration Fund</t>
  </si>
  <si>
    <t>INE134E08KN8</t>
  </si>
  <si>
    <t>INE020B08CT9</t>
  </si>
  <si>
    <t>INE557F08FI7</t>
  </si>
  <si>
    <t>Indian Railway Finance Corporation Limited**</t>
  </si>
  <si>
    <t>INE053F07CU1</t>
  </si>
  <si>
    <t>INE018A08AV5</t>
  </si>
  <si>
    <t>INE261F08BW6</t>
  </si>
  <si>
    <t>Mahindra &amp; Mahindra Limited**</t>
  </si>
  <si>
    <t>INE101A08104</t>
  </si>
  <si>
    <t>INE296A07RX9</t>
  </si>
  <si>
    <t>INE053F07BZ2</t>
  </si>
  <si>
    <t>INE020B08906</t>
  </si>
  <si>
    <t>INE115A07DT9</t>
  </si>
  <si>
    <t>Kotak Mahindra Prime Limited**</t>
  </si>
  <si>
    <t>INE916DA7QW4</t>
  </si>
  <si>
    <t>INE115A07PB1</t>
  </si>
  <si>
    <t>INE514E08DH8</t>
  </si>
  <si>
    <t>INE514E08CI8</t>
  </si>
  <si>
    <t>INE001A07RJ2</t>
  </si>
  <si>
    <t>6.75% GOI FRB 2024</t>
  </si>
  <si>
    <t>IN0020160084</t>
  </si>
  <si>
    <t>7.32% GOI 2024</t>
  </si>
  <si>
    <t>IN0020180488</t>
  </si>
  <si>
    <t>6.30% GOI 2023</t>
  </si>
  <si>
    <t>IN0020030014</t>
  </si>
  <si>
    <t>6.69% GOI 2024</t>
  </si>
  <si>
    <t>IN0020220052</t>
  </si>
  <si>
    <t>0% GOI 2024</t>
  </si>
  <si>
    <t>IN000324C045</t>
  </si>
  <si>
    <t>IN001023C034</t>
  </si>
  <si>
    <t>IN000924C042</t>
  </si>
  <si>
    <t>IN000424C035</t>
  </si>
  <si>
    <t>IN000224C021</t>
  </si>
  <si>
    <t>INE556F16AC6</t>
  </si>
  <si>
    <t>State Bank of India**</t>
  </si>
  <si>
    <t>INE062A16465</t>
  </si>
  <si>
    <t>INE238AD6199</t>
  </si>
  <si>
    <t>INE237A162P3</t>
  </si>
  <si>
    <t>INE514E16CC4</t>
  </si>
  <si>
    <t>INE476A16TV8</t>
  </si>
  <si>
    <t>INE115A14DY5</t>
  </si>
  <si>
    <t>INE001A14ZQ6</t>
  </si>
  <si>
    <t>INE001A14ZT0</t>
  </si>
  <si>
    <t>INE115A14EC9</t>
  </si>
  <si>
    <t>Benchmark Riskometer: NIFTY Low Duration Debt Index B-I</t>
  </si>
  <si>
    <t>DSP Short Term Fund</t>
  </si>
  <si>
    <t>INE001A07TM2</t>
  </si>
  <si>
    <t>INE001A07TI0</t>
  </si>
  <si>
    <t>INE261F08DI1</t>
  </si>
  <si>
    <t>INE556F08JY8</t>
  </si>
  <si>
    <t>INE261F08DO9</t>
  </si>
  <si>
    <t>INE020B08CK8</t>
  </si>
  <si>
    <t>INE556F08JU6</t>
  </si>
  <si>
    <t>CARE AAA</t>
  </si>
  <si>
    <t>INE296A07SF4</t>
  </si>
  <si>
    <t>INE020B08DR1</t>
  </si>
  <si>
    <t>INE916DA7RY8</t>
  </si>
  <si>
    <t>INE121A07OI7</t>
  </si>
  <si>
    <t>IND AA+</t>
  </si>
  <si>
    <t>INE053F07BB3</t>
  </si>
  <si>
    <t>INE261F08DR2</t>
  </si>
  <si>
    <t>INE246R07566</t>
  </si>
  <si>
    <t>INE020B08DP5</t>
  </si>
  <si>
    <t>Hindustan Petroleum Corporation Limited**</t>
  </si>
  <si>
    <t>INE094A08127</t>
  </si>
  <si>
    <t>L&amp;T Metro Rail Hyderabad Limited**</t>
  </si>
  <si>
    <t>INE128M08060</t>
  </si>
  <si>
    <t>CRISIL AAA(CE)</t>
  </si>
  <si>
    <t>INE001A07TS9</t>
  </si>
  <si>
    <t>Bharti Telecom Limited**</t>
  </si>
  <si>
    <t>INE403D08165</t>
  </si>
  <si>
    <t>CRISIL AA+</t>
  </si>
  <si>
    <t>Bajaj Housing Finance Limited**</t>
  </si>
  <si>
    <t>INE377Y07391</t>
  </si>
  <si>
    <t>INE733E08213</t>
  </si>
  <si>
    <t>INE094A08036</t>
  </si>
  <si>
    <t>INE557F08FH9</t>
  </si>
  <si>
    <t>Power Grid Corporation of India Limited**</t>
  </si>
  <si>
    <t>INE752E08643</t>
  </si>
  <si>
    <t>INE514E08FY8</t>
  </si>
  <si>
    <t>INE246R07384</t>
  </si>
  <si>
    <t>Indian Oil Corporation Limited**</t>
  </si>
  <si>
    <t>INE242A08452</t>
  </si>
  <si>
    <t>ICICI Home Finance Company Limited**</t>
  </si>
  <si>
    <t>INE071G07488</t>
  </si>
  <si>
    <t>INE020B08963</t>
  </si>
  <si>
    <t>INE557F08FL1</t>
  </si>
  <si>
    <t>INE296A07SA5</t>
  </si>
  <si>
    <t>INE020B08DJ8</t>
  </si>
  <si>
    <t>INE556F08KD0</t>
  </si>
  <si>
    <t>INE514E08FX0</t>
  </si>
  <si>
    <t>PU - 29-Mar-2024, CA - 29-Mar-2024</t>
  </si>
  <si>
    <t>INE296A07RG4</t>
  </si>
  <si>
    <t>INE556F08KE8</t>
  </si>
  <si>
    <t>INE115A07OZ3</t>
  </si>
  <si>
    <t>INE514E08FU6</t>
  </si>
  <si>
    <t>Jamnagar Utilities &amp; Power Private Limited**</t>
  </si>
  <si>
    <t>INE936D07174</t>
  </si>
  <si>
    <t>HDB Financial Services Limited**</t>
  </si>
  <si>
    <t>INE756I07EL8</t>
  </si>
  <si>
    <t>INE134E08LO4</t>
  </si>
  <si>
    <t>INE134E08LR7</t>
  </si>
  <si>
    <t>5.74% GOI 2026</t>
  </si>
  <si>
    <t>IN0020210186</t>
  </si>
  <si>
    <t>5.75% Tamil Nadu SDL 2025</t>
  </si>
  <si>
    <t>IN3120200081</t>
  </si>
  <si>
    <t>IN001024C032</t>
  </si>
  <si>
    <t>0% GOI 2025</t>
  </si>
  <si>
    <t>IN000425C032</t>
  </si>
  <si>
    <t>IN002022Z317</t>
  </si>
  <si>
    <t>Benchmark Riskometer: CRISIL Short Duration Fund AII Index</t>
  </si>
  <si>
    <t>DSP Strategic Bond Fund</t>
  </si>
  <si>
    <t>INE261F08DQ4</t>
  </si>
  <si>
    <t>5.39% Gujarat SDL 2024</t>
  </si>
  <si>
    <t>IN1520200313</t>
  </si>
  <si>
    <t>7.26% GOI 2032</t>
  </si>
  <si>
    <t>IN0020220060</t>
  </si>
  <si>
    <t>6.54% GOI 2032</t>
  </si>
  <si>
    <t>IN0020210244</t>
  </si>
  <si>
    <t>8.32% Karnataka SDL 2029</t>
  </si>
  <si>
    <t>IN1920180206</t>
  </si>
  <si>
    <t>*</t>
  </si>
  <si>
    <t>8.53% Gujarat SDL 2028</t>
  </si>
  <si>
    <t>IN1520180192</t>
  </si>
  <si>
    <t>Cash Margin</t>
  </si>
  <si>
    <t>* Less than 0.01%</t>
  </si>
  <si>
    <t>Benchmark Riskometer: CRISIL Dynamic Bond Fund BIII Index</t>
  </si>
  <si>
    <t>DSP Bond Fund</t>
  </si>
  <si>
    <t>National Highways Authority of India**</t>
  </si>
  <si>
    <t>INE906B07HH5</t>
  </si>
  <si>
    <t>INE733E07KL3</t>
  </si>
  <si>
    <t>INE134E08LP1</t>
  </si>
  <si>
    <t>INE752E07NU8</t>
  </si>
  <si>
    <t>Sundaram Home Finance Limited**</t>
  </si>
  <si>
    <t>INE667F07HS1</t>
  </si>
  <si>
    <t>INE377Y07300</t>
  </si>
  <si>
    <t>INE296A07RZ4</t>
  </si>
  <si>
    <t>INE556F08KC2</t>
  </si>
  <si>
    <t>INE242A08544</t>
  </si>
  <si>
    <t>7.10% GOI 2029</t>
  </si>
  <si>
    <t>IN0020220011</t>
  </si>
  <si>
    <t>INE237A169N3</t>
  </si>
  <si>
    <t>Benchmark Riskometer: CRISIL Medium Duration Fund BIII Index</t>
  </si>
  <si>
    <t>EQUITY &amp; EQUITY RELATED</t>
  </si>
  <si>
    <t>HDFC Bank Limited</t>
  </si>
  <si>
    <t>INE040A01034</t>
  </si>
  <si>
    <t>Banks</t>
  </si>
  <si>
    <t>ICICI Bank Limited</t>
  </si>
  <si>
    <t>INE090A01021</t>
  </si>
  <si>
    <t>Finance</t>
  </si>
  <si>
    <t>Axis Bank Limited</t>
  </si>
  <si>
    <t>INE238A01034</t>
  </si>
  <si>
    <t>IT - Software</t>
  </si>
  <si>
    <t>Automobiles</t>
  </si>
  <si>
    <t>HCL Technologies Limited</t>
  </si>
  <si>
    <t>INE860A01027</t>
  </si>
  <si>
    <t>Consumer Durables</t>
  </si>
  <si>
    <t>Diversified FMCG</t>
  </si>
  <si>
    <t>Pharmaceuticals &amp; Biotechnology</t>
  </si>
  <si>
    <t>Alkem Laboratories Limited</t>
  </si>
  <si>
    <t>INE540L01014</t>
  </si>
  <si>
    <t>Fertilizers &amp; Agrochemicals</t>
  </si>
  <si>
    <t>Insurance</t>
  </si>
  <si>
    <t>ICICI Lombard General Insurance Company Limited</t>
  </si>
  <si>
    <t>INE765G01017</t>
  </si>
  <si>
    <t>IPCA Laboratories Limited</t>
  </si>
  <si>
    <t>INE571A01038</t>
  </si>
  <si>
    <t>7.59% GOI 2026</t>
  </si>
  <si>
    <t>IN0020150093</t>
  </si>
  <si>
    <t>5.15% GOI 2025</t>
  </si>
  <si>
    <t>IN0020200278</t>
  </si>
  <si>
    <t>7.17% GOI 2028</t>
  </si>
  <si>
    <t>IN0020170174</t>
  </si>
  <si>
    <t>IN000325C042</t>
  </si>
  <si>
    <t>IN000925C049</t>
  </si>
  <si>
    <t>8.60% GOI 2028</t>
  </si>
  <si>
    <t>IN0020140011</t>
  </si>
  <si>
    <t>INE040A16DH5</t>
  </si>
  <si>
    <t>INE028A16CT7</t>
  </si>
  <si>
    <t>DSP Government Securities Fund</t>
  </si>
  <si>
    <t xml:space="preserve">DEBT INSTRUMENTS </t>
  </si>
  <si>
    <t>7.42% GOI FRB 2033</t>
  </si>
  <si>
    <t>IN0020200120</t>
  </si>
  <si>
    <t>IN002021Z426</t>
  </si>
  <si>
    <t>IN002021Z434</t>
  </si>
  <si>
    <t>Benchmark Riskometer: CRISIL Dynamic Gilt Index</t>
  </si>
  <si>
    <t>DSP Savings Fund</t>
  </si>
  <si>
    <t>8.60% Tamil Nadu SDL 2023</t>
  </si>
  <si>
    <t>IN3120120156</t>
  </si>
  <si>
    <t>8.65% Chattisgarh SDL 2023</t>
  </si>
  <si>
    <t>IN3520120012</t>
  </si>
  <si>
    <t>INE040A16CX4</t>
  </si>
  <si>
    <t>INE556F16937</t>
  </si>
  <si>
    <t>INE028A16CO8</t>
  </si>
  <si>
    <t>INE092T16TL4</t>
  </si>
  <si>
    <t>INE160A16MU5</t>
  </si>
  <si>
    <t>INE476A16SV0</t>
  </si>
  <si>
    <t>INE514E16BY0</t>
  </si>
  <si>
    <t>INE238A169Z6</t>
  </si>
  <si>
    <t>INE237A165P6</t>
  </si>
  <si>
    <t>INE476A16TN5</t>
  </si>
  <si>
    <t>INE238AD6066</t>
  </si>
  <si>
    <t>INE238A167Y3</t>
  </si>
  <si>
    <t>INE949L16BI6</t>
  </si>
  <si>
    <t>INE238A162Z1</t>
  </si>
  <si>
    <t>INE476A16UH5</t>
  </si>
  <si>
    <t>INE556F16929</t>
  </si>
  <si>
    <t>INE556F16945</t>
  </si>
  <si>
    <t>INE001A14YJ4</t>
  </si>
  <si>
    <t>INE245A14HE3</t>
  </si>
  <si>
    <t>INE870H14NW3</t>
  </si>
  <si>
    <t>Can Fin Homes Limited**</t>
  </si>
  <si>
    <t>INE477A14BV9</t>
  </si>
  <si>
    <t>Bajaj Financial Securities Limited**</t>
  </si>
  <si>
    <t>INE01C314247</t>
  </si>
  <si>
    <t>Infina Finance Private Limited**</t>
  </si>
  <si>
    <t>INE879F14FS2</t>
  </si>
  <si>
    <t>INE484J14PP8</t>
  </si>
  <si>
    <t>TV18 Broadcast Limited**</t>
  </si>
  <si>
    <t>INE886H14HF6</t>
  </si>
  <si>
    <t>INE556F14IE0</t>
  </si>
  <si>
    <t>INE957N14FX0</t>
  </si>
  <si>
    <t>Piramal Enterprises Limited**</t>
  </si>
  <si>
    <t>INE140A14W59</t>
  </si>
  <si>
    <t>INE601U14IC7</t>
  </si>
  <si>
    <t>INE886H14HG4</t>
  </si>
  <si>
    <t>IN002021Z491</t>
  </si>
  <si>
    <t>IN002021Z517</t>
  </si>
  <si>
    <t>IN002022Y278</t>
  </si>
  <si>
    <t>Benchmark Riskometer: CRISIL Money Market Fund BI Index</t>
  </si>
  <si>
    <t>DSP Regular Savings Fund</t>
  </si>
  <si>
    <t>Housing Development Finance Corporation Limited</t>
  </si>
  <si>
    <t>INE001A01036</t>
  </si>
  <si>
    <t>SBI Life Insurance Company Limited</t>
  </si>
  <si>
    <t>INE123W01016</t>
  </si>
  <si>
    <t>ITC Limited</t>
  </si>
  <si>
    <t>INE154A01025</t>
  </si>
  <si>
    <t>Sharda Cropchem Limited</t>
  </si>
  <si>
    <t>INE221J01015</t>
  </si>
  <si>
    <t>Hero MotoCorp Limited</t>
  </si>
  <si>
    <t>INE158A01026</t>
  </si>
  <si>
    <t>Eureka Forbes Limited</t>
  </si>
  <si>
    <t>INE0KCE01017</t>
  </si>
  <si>
    <t>Power Grid Corporation of India Limited</t>
  </si>
  <si>
    <t>INE752E01010</t>
  </si>
  <si>
    <t>Power</t>
  </si>
  <si>
    <t>Cipla Limited</t>
  </si>
  <si>
    <t>INE059A01026</t>
  </si>
  <si>
    <t>Manappuram Finance Limited</t>
  </si>
  <si>
    <t>INE522D01027</t>
  </si>
  <si>
    <t>Lupin Limited</t>
  </si>
  <si>
    <t>INE326A01037</t>
  </si>
  <si>
    <t>Coromandel International Limited</t>
  </si>
  <si>
    <t>INE169A01031</t>
  </si>
  <si>
    <t>Oil &amp; Natural Gas Corporation Limited</t>
  </si>
  <si>
    <t>INE213A01029</t>
  </si>
  <si>
    <t>Oil</t>
  </si>
  <si>
    <t>Tech Mahindra Limited</t>
  </si>
  <si>
    <t>INE669C01036</t>
  </si>
  <si>
    <t>Teamlease Services Limited</t>
  </si>
  <si>
    <t>INE985S01024</t>
  </si>
  <si>
    <t>Commercial Services &amp; Supplies</t>
  </si>
  <si>
    <t>INE134E08KD9</t>
  </si>
  <si>
    <t>INE752E07NK9</t>
  </si>
  <si>
    <t>INE134E08LF2</t>
  </si>
  <si>
    <t>INE514E08EK0</t>
  </si>
  <si>
    <t>INE001A07SE1</t>
  </si>
  <si>
    <t>INE001A07SG6</t>
  </si>
  <si>
    <t>INE514E08FT8</t>
  </si>
  <si>
    <t>INE733E07JP6</t>
  </si>
  <si>
    <t>6.18% GOI 2024</t>
  </si>
  <si>
    <t>IN0020190396</t>
  </si>
  <si>
    <t>7.83% Gujarat SDL 2026</t>
  </si>
  <si>
    <t>IN1520160061</t>
  </si>
  <si>
    <t>Benchmark Riskometer: CRISIL Hybrid 85+15 - Conservative Index</t>
  </si>
  <si>
    <t>DSP Corporate Bond Fund</t>
  </si>
  <si>
    <t>INE242A08502</t>
  </si>
  <si>
    <t>INE261F08CF9</t>
  </si>
  <si>
    <t>INE115A07PR7</t>
  </si>
  <si>
    <t>INE001A07SY9</t>
  </si>
  <si>
    <t>INE514E08FG5</t>
  </si>
  <si>
    <t>INE053F07AB5</t>
  </si>
  <si>
    <t>INE020B08DT7</t>
  </si>
  <si>
    <t>PU - 31-Oct-2026, CA - 31-Oct-2026</t>
  </si>
  <si>
    <t>INE752E07OF7</t>
  </si>
  <si>
    <t>INE053F07AA7</t>
  </si>
  <si>
    <t>INE134E08JC3</t>
  </si>
  <si>
    <t>INE053F07983</t>
  </si>
  <si>
    <t>INE514E08FP6</t>
  </si>
  <si>
    <t>INE246R07558</t>
  </si>
  <si>
    <t>INE941D07158</t>
  </si>
  <si>
    <t>INE020B08AC9</t>
  </si>
  <si>
    <t>INE134E08IO0</t>
  </si>
  <si>
    <t>INE134E08IX1</t>
  </si>
  <si>
    <t>INE941D07166</t>
  </si>
  <si>
    <t>Nuclear Power Corporation Of India Limited**</t>
  </si>
  <si>
    <t>INE206D08196</t>
  </si>
  <si>
    <t>INE020B08AH8</t>
  </si>
  <si>
    <t>Grasim Industries Limited**</t>
  </si>
  <si>
    <t>INE047A08190</t>
  </si>
  <si>
    <t>INE134E08IR3</t>
  </si>
  <si>
    <t>INE752E07OG5</t>
  </si>
  <si>
    <t>INE020B08DK6</t>
  </si>
  <si>
    <t>INE206D08410</t>
  </si>
  <si>
    <t>INE134E08IT9</t>
  </si>
  <si>
    <t>INE001A07TN0</t>
  </si>
  <si>
    <t>INE296A07SC1</t>
  </si>
  <si>
    <t>INE115A07LU0</t>
  </si>
  <si>
    <t>7.59% Gujarat SDL 2027</t>
  </si>
  <si>
    <t>IN1520160194</t>
  </si>
  <si>
    <t>7.20% Karnataka SDL 2027</t>
  </si>
  <si>
    <t>IN1920160083</t>
  </si>
  <si>
    <t>7.16% Tamil Nadu SDL 2027</t>
  </si>
  <si>
    <t>IN3120160178</t>
  </si>
  <si>
    <t>Benchmark Riskometer: CRISIL Corporate Bond Fund BIII Index</t>
  </si>
  <si>
    <t>DSP Banking &amp; PSU Debt Fund</t>
  </si>
  <si>
    <t>INE134E08LU1</t>
  </si>
  <si>
    <t>INE134E08KH0</t>
  </si>
  <si>
    <t>INE556F08KF5</t>
  </si>
  <si>
    <t>INE040A08427</t>
  </si>
  <si>
    <t>INE514E08CK4</t>
  </si>
  <si>
    <t>NHPC Limited**</t>
  </si>
  <si>
    <t>INE848E07831</t>
  </si>
  <si>
    <t>INE242A08486</t>
  </si>
  <si>
    <t>INE020B08CF8</t>
  </si>
  <si>
    <t>INE557F08FG1</t>
  </si>
  <si>
    <t>INE261F08DF7</t>
  </si>
  <si>
    <t>INE752E07JW2</t>
  </si>
  <si>
    <t>INE752E07GC0</t>
  </si>
  <si>
    <t>INE752E07FR0</t>
  </si>
  <si>
    <t>INE733E07JD2</t>
  </si>
  <si>
    <t>INE242A08445</t>
  </si>
  <si>
    <t>INE848E07724</t>
  </si>
  <si>
    <t>INE020B08DC3</t>
  </si>
  <si>
    <t>INE261F08AT4</t>
  </si>
  <si>
    <t>0% GOI 2026</t>
  </si>
  <si>
    <t>IN000326C040</t>
  </si>
  <si>
    <t>IN000325C059</t>
  </si>
  <si>
    <t>IN000925C056</t>
  </si>
  <si>
    <t>IN000926C054</t>
  </si>
  <si>
    <t>Benchmark Riskometer: NIFTY Banking and PSU Debt Index</t>
  </si>
  <si>
    <t>DSP 10Y G-Sec Fund</t>
  </si>
  <si>
    <t>Benchmark Riskometer: CRISIL 10 Year Gilt Index</t>
  </si>
  <si>
    <t>DSP Overnight Fund</t>
  </si>
  <si>
    <t>IN002022X296</t>
  </si>
  <si>
    <t>IN002022X304</t>
  </si>
  <si>
    <t>As per the investment policy of DSP Overnight Fund , the Fund does not invest in Corporate Debt Repo</t>
  </si>
  <si>
    <t>Benchmark Riskometer: CRISIL Overnight Fund AI Index</t>
  </si>
  <si>
    <t>DSP FLOATER FUND</t>
  </si>
  <si>
    <t>6.69% Madhya Pradesh SDL 2025</t>
  </si>
  <si>
    <t>IN2120200273</t>
  </si>
  <si>
    <t>5.88% Gujarat SDL 2025</t>
  </si>
  <si>
    <t>IN1520200321</t>
  </si>
  <si>
    <t>8.03% Gujarat SDL 2025</t>
  </si>
  <si>
    <t>IN1520190027</t>
  </si>
  <si>
    <t>8.20% Gujarat SDL 2025</t>
  </si>
  <si>
    <t>IN1520150021</t>
  </si>
  <si>
    <t>IN002022Z101</t>
  </si>
  <si>
    <t>IN002022Z127</t>
  </si>
  <si>
    <t>Benchmark Riskometer: Crisil Short Term Bond Fund Index</t>
  </si>
  <si>
    <t>DSP NIFTY SDL PLUS G-SEC JUN 2028 30:70 INDEX FUND</t>
  </si>
  <si>
    <t>8.28% GOI 2027</t>
  </si>
  <si>
    <t>IN0020070069</t>
  </si>
  <si>
    <t>8.26% GOI 2027</t>
  </si>
  <si>
    <t>IN0020070036</t>
  </si>
  <si>
    <t>8.05% Gujarat SDL 2028</t>
  </si>
  <si>
    <t>IN1520170185</t>
  </si>
  <si>
    <t>8.05% Tamil Nadu SDL 2028</t>
  </si>
  <si>
    <t>IN3120180010</t>
  </si>
  <si>
    <t>8.03% Karnataka SDL 2028</t>
  </si>
  <si>
    <t>IN1920170165</t>
  </si>
  <si>
    <t>8.16% Gujarat SDL 2028</t>
  </si>
  <si>
    <t>IN1520180044</t>
  </si>
  <si>
    <t>8.15% Tamil Nadu SDL 2028</t>
  </si>
  <si>
    <t>IN3120180036</t>
  </si>
  <si>
    <t>8.15% Bihar SDL 2028</t>
  </si>
  <si>
    <t>IN1320170062</t>
  </si>
  <si>
    <t>8.14% Haryana SDL 2028</t>
  </si>
  <si>
    <t>IN1620170168</t>
  </si>
  <si>
    <t>8.39% Gujarat SDL 2028</t>
  </si>
  <si>
    <t>IN1520170235</t>
  </si>
  <si>
    <t>8.34% Tamil Nadu SDL 2028</t>
  </si>
  <si>
    <t>IN3120170136</t>
  </si>
  <si>
    <t>7.88% Madhya Pradesh SDL 2028</t>
  </si>
  <si>
    <t>IN2120170070</t>
  </si>
  <si>
    <t>8.28% Tamil Nadu SDL 2028</t>
  </si>
  <si>
    <t>IN3120170128</t>
  </si>
  <si>
    <t>8.34% Uttar Pradesh SDL 2028</t>
  </si>
  <si>
    <t>IN3320170191</t>
  </si>
  <si>
    <t>6.98% Telangana SDL 2028</t>
  </si>
  <si>
    <t>IN4520200044</t>
  </si>
  <si>
    <t>8.43% Tamil Nadu SDL 2028</t>
  </si>
  <si>
    <t>IN3120170144</t>
  </si>
  <si>
    <t>6.99% Telangana SDL 2028</t>
  </si>
  <si>
    <t>IN4520200093</t>
  </si>
  <si>
    <t>8.15% Chattisgarh SDL 2028</t>
  </si>
  <si>
    <t>IN3520170090</t>
  </si>
  <si>
    <t>8.39% Uttar Pradesh SDL 2028</t>
  </si>
  <si>
    <t>IN3320180026</t>
  </si>
  <si>
    <t>7.98% Uttar Pradesh SDL 2028</t>
  </si>
  <si>
    <t>IN3320180018</t>
  </si>
  <si>
    <t>8.00% Karnataka SDL 2028</t>
  </si>
  <si>
    <t>IN1920170157</t>
  </si>
  <si>
    <t>8.23% Gujarat SDL 2028</t>
  </si>
  <si>
    <t>IN1520170219</t>
  </si>
  <si>
    <t>8.05% Madhya Pradesh SDL 2028</t>
  </si>
  <si>
    <t>IN2120180012</t>
  </si>
  <si>
    <t>8.11% Chattisgarh SDL 2028</t>
  </si>
  <si>
    <t>IN3520170041</t>
  </si>
  <si>
    <t>8.28% Chattisgarh SDL 2028</t>
  </si>
  <si>
    <t>IN3520170074</t>
  </si>
  <si>
    <t>IN1520170201</t>
  </si>
  <si>
    <t>6.97% Karnataka SDL 2028</t>
  </si>
  <si>
    <t>IN1920190189</t>
  </si>
  <si>
    <t>IN3120170151</t>
  </si>
  <si>
    <t>7.92% Uttar Pradesh SDL 2028</t>
  </si>
  <si>
    <t>IN3320170175</t>
  </si>
  <si>
    <t>7.75% Gujarat SDL 2028</t>
  </si>
  <si>
    <t>IN1520170169</t>
  </si>
  <si>
    <t>8.33% Madhya Pradesh SDL 2028</t>
  </si>
  <si>
    <t>IN2120180020</t>
  </si>
  <si>
    <t>8.14% Uttar Pradesh SDL 2028</t>
  </si>
  <si>
    <t>IN3320170225</t>
  </si>
  <si>
    <t>8.19% Gujarat SDL 2028</t>
  </si>
  <si>
    <t>IN1520170193</t>
  </si>
  <si>
    <t>Benchmark Riskometer: Nifty SDL Plus G-Sec Jun 2028 30:70 Index</t>
  </si>
  <si>
    <t>DSP FMP - Series 264 - 60M - 17D</t>
  </si>
  <si>
    <t>7.16% Maharashtra SDL 2026</t>
  </si>
  <si>
    <t>IN2220160070</t>
  </si>
  <si>
    <t>7.16% Madhya Pradesh SDL 2026</t>
  </si>
  <si>
    <t>IN2120160048</t>
  </si>
  <si>
    <t>7.56% Gujarat SDL 2026</t>
  </si>
  <si>
    <t>IN1520160095</t>
  </si>
  <si>
    <t>8.36% Maharashtra SDL 2026</t>
  </si>
  <si>
    <t>IN2220150170</t>
  </si>
  <si>
    <t>Benchmark Riskometer: CRISIL Medium to Long Term Debt Index</t>
  </si>
  <si>
    <t>DSP FMP SERIES 267 - 1246 DAYS</t>
  </si>
  <si>
    <t>IN000426P016</t>
  </si>
  <si>
    <t>IN000426C030</t>
  </si>
  <si>
    <t>Benchmark Riskometer: CRISIL Medium Duration Fund AIII Index</t>
  </si>
  <si>
    <t>DSP FMP SERIES 268 - 1281 DAYS</t>
  </si>
  <si>
    <t>8.38% Haryana SDL 2026</t>
  </si>
  <si>
    <t>IN1620150129</t>
  </si>
  <si>
    <t>8.02% Uttar Pradesh SDL 2026</t>
  </si>
  <si>
    <t>IN3320160036</t>
  </si>
  <si>
    <t>8.54% Bihar SDL 2026</t>
  </si>
  <si>
    <t>IN1320150031</t>
  </si>
  <si>
    <t>8.34% Uttar Pradesh SDL 2026</t>
  </si>
  <si>
    <t>IN3320150359</t>
  </si>
  <si>
    <t>8.83% Uttar Pradesh SDL 2026</t>
  </si>
  <si>
    <t>IN3320150383</t>
  </si>
  <si>
    <t>8.53% Uttar Pradesh SDL 2026</t>
  </si>
  <si>
    <t>IN3320150375</t>
  </si>
  <si>
    <t>8.00% Gujarat SDL 2026</t>
  </si>
  <si>
    <t>IN1520160012</t>
  </si>
  <si>
    <t>8.51% Maharashtra SDL 2026</t>
  </si>
  <si>
    <t>IN2220150204</t>
  </si>
  <si>
    <t>7.98% Gujarat SDL 2026</t>
  </si>
  <si>
    <t>IN1520160038</t>
  </si>
  <si>
    <t>8.02% Telangana SDL 2026</t>
  </si>
  <si>
    <t>IN4520160032</t>
  </si>
  <si>
    <t>8.67% Karnataka SDL 2026</t>
  </si>
  <si>
    <t>IN1920150092</t>
  </si>
  <si>
    <t>7.98% Tamil Nadu SDL 2026</t>
  </si>
  <si>
    <t>IN3120160046</t>
  </si>
  <si>
    <t>8.01% Tamil Nadu SDL 2026</t>
  </si>
  <si>
    <t>IN3120160038</t>
  </si>
  <si>
    <t>DSP FMP SERIES 269 - 160 DAYS</t>
  </si>
  <si>
    <t>Government Securities (Central/State)</t>
  </si>
  <si>
    <t>Pursuant to SEBI circular SEBI/HO/IMD/DF4/CIR/P/2019/102  dated September 24, 2019 read with circular no. SEBI/HO/IMD/DF4/CIR/P/2019/41 dated March 22, 2019. Below are the details of the securities in case of which issuer has defaulted beyond its maturity date.</t>
  </si>
  <si>
    <t>Security Name</t>
  </si>
  <si>
    <t>value of the security considered under net receivables (i.e. value recognized in NAV in absolute terms and as % to NAV)
(Rs.in lakhs)</t>
  </si>
  <si>
    <t>total amount (including principal and interest) that is due to the scheme on that investment
(Rs.in lakhs)</t>
  </si>
  <si>
    <t>0% IL&amp;FS Transportation Networks Limited NCD Series A 23032019</t>
  </si>
  <si>
    <t>INE975G08140</t>
  </si>
  <si>
    <t>In case of below securities, DSP Mutual Fund has ignored prices provided by valuation agencies. Disclosure vide circular no. SEBI/HO/IMD/DF4/CIR/P/2019/41 dated March 22, 2019 &amp; SEBI/HO/IMD/DF4/CIR/P/2019/102 dated September 24,2019  for detailed rationale along with other details are available at the below mentioned links</t>
  </si>
  <si>
    <t>Name of the securities</t>
  </si>
  <si>
    <t>No of Instances</t>
  </si>
  <si>
    <t>Links</t>
  </si>
  <si>
    <t>Il&amp;Fs Energy Development Company Limited (Maturity Date : 28-Jun-2019)</t>
  </si>
  <si>
    <t>https://www.dspim.com/media/pages/mandatory-disclosures/disclosures-for-deviation-in-valuation-price/83b200369f-1621266231/il-amp-fs-energy-devlopment-company-limited.pdf</t>
  </si>
  <si>
    <t>Il&amp;Fs Energy Development Company Limited (Maturity Date : 07-Jun-2019)</t>
  </si>
  <si>
    <t>0% IL&amp;Fs Transportation Networks Limited Ncd Series A 23032019</t>
  </si>
  <si>
    <t>0% IL&amp;Fs Energy Development Company Limited Ncd 07062019</t>
  </si>
  <si>
    <t>INE938L08049</t>
  </si>
  <si>
    <t>0% IL&amp;FS Energy Development Company Limited Ncd 28062019</t>
  </si>
  <si>
    <t>INE938L08056</t>
  </si>
  <si>
    <t>0% Il&amp;Fs Transportation Networks Limited NCD Series A 23032019</t>
  </si>
  <si>
    <t>Disclosure in Derivatives</t>
  </si>
  <si>
    <t>Industry</t>
  </si>
  <si>
    <t>Notional Value</t>
  </si>
  <si>
    <t>% To net assets</t>
  </si>
  <si>
    <t>Interest Rate Swaps Pay Fixed and Receive Floating</t>
  </si>
  <si>
    <t>Others</t>
  </si>
  <si>
    <t>0% IL&amp;FS Transportation Networks Limited Ncd Series A 23032019</t>
  </si>
  <si>
    <t>This scheme has exposure to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</si>
  <si>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Interest Rate Swaps</t>
  </si>
  <si>
    <t>As on December 31, 2022, the aggregate investments by the schemes of DSP Mutual Fund in DSP Savings Fund is Rs 11,736.77 Lakhs.</t>
  </si>
  <si>
    <t>As on December 31, 2022, the aggregate investments by the schemes of DSP Mutual Fund in DSP Liquidity Fund is Rs 13,956.94 Lakhs.</t>
  </si>
  <si>
    <t>** Non Traded in accordance with SEBI Regulations</t>
  </si>
  <si>
    <t>Portfolio Information</t>
  </si>
  <si>
    <t>Scheme Name:</t>
  </si>
  <si>
    <t> DSP Liquidity Fund</t>
  </si>
  <si>
    <t>Description (if any)</t>
  </si>
  <si>
    <t> 6.61%</t>
  </si>
  <si>
    <t>Macaulay Duration</t>
  </si>
  <si>
    <t> 0.11</t>
  </si>
  <si>
    <t>Residual Maturity</t>
  </si>
  <si>
    <t xml:space="preserve">As on (Date) </t>
  </si>
  <si>
    <t> 31/12/2022</t>
  </si>
  <si>
    <t> DSP Overnight Fund</t>
  </si>
  <si>
    <t> 6.52%</t>
  </si>
  <si>
    <t> 0.00</t>
  </si>
  <si>
    <t> 6.4</t>
  </si>
  <si>
    <t> DSP Ultra Short Fund</t>
  </si>
  <si>
    <t> 7.19%</t>
  </si>
  <si>
    <t> 0.35</t>
  </si>
  <si>
    <t> 0.36</t>
  </si>
  <si>
    <t> DSP Low Duration Fund</t>
  </si>
  <si>
    <t> 7.20%</t>
  </si>
  <si>
    <t> 0.59</t>
  </si>
  <si>
    <t> 0.67</t>
  </si>
  <si>
    <t> DSP Banking and PSU Debt Fund</t>
  </si>
  <si>
    <t> 1.70</t>
  </si>
  <si>
    <t> 2.05</t>
  </si>
  <si>
    <t> DSP Short Term Fund</t>
  </si>
  <si>
    <t> 7.56%</t>
  </si>
  <si>
    <t> 2.06</t>
  </si>
  <si>
    <t> 2.26</t>
  </si>
  <si>
    <t> DSP Credit Risk Fund</t>
  </si>
  <si>
    <t> 7.64%</t>
  </si>
  <si>
    <t> 1.87</t>
  </si>
  <si>
    <t> DSP Bond Fund</t>
  </si>
  <si>
    <t> 7.40%</t>
  </si>
  <si>
    <t> 3.16</t>
  </si>
  <si>
    <t> 3.96</t>
  </si>
  <si>
    <t> DSP Strategic Bond Fund</t>
  </si>
  <si>
    <t> 0.97</t>
  </si>
  <si>
    <t> 1.12</t>
  </si>
  <si>
    <t> DSP Corporate Bond Fund</t>
  </si>
  <si>
    <t> 7.45%</t>
  </si>
  <si>
    <t> 3.50</t>
  </si>
  <si>
    <t> 4.02</t>
  </si>
  <si>
    <t> DSP Savings Fund</t>
  </si>
  <si>
    <t> 6.70%</t>
  </si>
  <si>
    <t> 0.16</t>
  </si>
  <si>
    <t> DSP Government Securities Fund</t>
  </si>
  <si>
    <t> 7.05%</t>
  </si>
  <si>
    <t> 1.91</t>
  </si>
  <si>
    <t> 3.36</t>
  </si>
  <si>
    <t> DSP 10Y G-Sec Fund</t>
  </si>
  <si>
    <t> 6.82</t>
  </si>
  <si>
    <t> 9.52</t>
  </si>
  <si>
    <t> DSP Floater Fund</t>
  </si>
  <si>
    <t> 7.17%</t>
  </si>
  <si>
    <t> 0.75</t>
  </si>
  <si>
    <t> 2.14</t>
  </si>
  <si>
    <t> DSP Regular Savings Fund</t>
  </si>
  <si>
    <t> 7.44%</t>
  </si>
  <si>
    <t> 2.09</t>
  </si>
  <si>
    <t> DSP Nifty SDL Plus G-Sec Jun 2028</t>
  </si>
  <si>
    <t> 7.46%</t>
  </si>
  <si>
    <t> 4.05</t>
  </si>
  <si>
    <t> 4.91</t>
  </si>
  <si>
    <t> DSP FMP - Series 264 - 60M - 17D</t>
  </si>
  <si>
    <t> DSP FMP SERIES 267 - 1246 DAYS</t>
  </si>
  <si>
    <t xml:space="preserve">* in case of semi annual YTM,  it will be annualised </t>
  </si>
  <si>
    <t>Annualised Portfolio YTM*: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</si>
</sst>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m\-yyyy"/>
    <numFmt numFmtId="165" formatCode="_(* #,##0_);_(* \(#,##0\);_(* &quot;-&quot;??_);_(@_)"/>
    <numFmt numFmtId="166" formatCode="_(* #,##0.00_);_(* \(#,##0.00\);_(* &quot;-&quot;??_);"/>
    <numFmt numFmtId="167" formatCode="#,##0.00%"/>
  </numFmts>
  <fonts count="20" x14ac:knownFonts="1">
    <font>
      <sz val="11"/>
      <color indexed="8"/>
      <name val="Calibri"/>
      <family val="2"/>
      <scheme val="minor"/>
    </font>
    <font>
      <b/>
      <sz val="10"/>
      <color indexed="8"/>
      <name val="Trebuchet MS"/>
      <family val="2"/>
    </font>
    <font>
      <sz val="10"/>
      <color indexed="8"/>
      <name val="Trebuchet MS"/>
      <family val="2"/>
    </font>
    <font>
      <b/>
      <sz val="14"/>
      <color indexed="9"/>
      <name val="Trebuchet MS"/>
      <family val="2"/>
    </font>
    <font>
      <b/>
      <sz val="10"/>
      <color indexed="9"/>
      <name val="Trebuchet MS"/>
      <family val="2"/>
    </font>
    <font>
      <b/>
      <sz val="10"/>
      <color indexed="8"/>
      <name val="Trebuchet MS"/>
      <family val="2"/>
    </font>
    <font>
      <b/>
      <sz val="10"/>
      <color indexed="9"/>
      <name val="Trebuchet MS"/>
      <family val="2"/>
    </font>
    <font>
      <sz val="11"/>
      <color indexed="8"/>
      <name val="Calibri"/>
      <family val="2"/>
      <scheme val="minor"/>
    </font>
    <font>
      <sz val="10"/>
      <name val="Trebuchet MS"/>
      <family val="2"/>
    </font>
    <font>
      <sz val="10"/>
      <color rgb="FF000000"/>
      <name val="Trebuchet MS"/>
      <family val="2"/>
    </font>
    <font>
      <u/>
      <sz val="11"/>
      <color theme="10"/>
      <name val="Calibri"/>
      <family val="2"/>
      <scheme val="minor"/>
    </font>
    <font>
      <b/>
      <sz val="9"/>
      <color rgb="FF000000"/>
      <name val="Arial"/>
      <family val="2"/>
    </font>
    <font>
      <sz val="9"/>
      <color rgb="FF000000"/>
      <name val="Arial"/>
      <family val="2"/>
    </font>
    <font>
      <sz val="10"/>
      <color rgb="FF000000"/>
      <name val="Times New Roman"/>
      <family val="1"/>
    </font>
    <font>
      <b/>
      <sz val="11"/>
      <color indexed="8"/>
      <name val="Calibri"/>
      <family val="2"/>
      <scheme val="minor"/>
    </font>
    <font>
      <b/>
      <i/>
      <u/>
      <sz val="11"/>
      <color indexed="8"/>
      <name val="Calibri"/>
      <family val="2"/>
      <scheme val="minor"/>
    </font>
    <font>
      <b/>
      <i/>
      <sz val="11"/>
      <color indexed="8"/>
      <name val="Calibri"/>
      <family val="2"/>
      <scheme val="minor"/>
    </font>
    <font>
      <sz val="8"/>
      <color rgb="FF000000"/>
      <name val="Arial"/>
      <family val="2"/>
    </font>
    <font>
      <sz val="8"/>
      <color rgb="FFFF0000"/>
      <name val="Arial"/>
      <family val="2"/>
    </font>
    <font>
      <sz val="10"/>
      <color indexed="8"/>
      <name val="Calibri"/>
      <family val="2"/>
      <scheme val="minor"/>
    </font>
  </fonts>
  <fills count="6">
    <fill>
      <patternFill patternType="none"/>
    </fill>
    <fill>
      <patternFill patternType="gray125"/>
    </fill>
    <fill>
      <patternFill patternType="solid">
        <fgColor indexed="8"/>
      </patternFill>
    </fill>
    <fill>
      <patternFill patternType="none">
        <fgColor rgb="FFCACFD2"/>
      </patternFill>
    </fill>
    <fill>
      <patternFill patternType="solid">
        <fgColor rgb="FFCACFD2"/>
      </patternFill>
    </fill>
    <fill>
      <patternFill patternType="solid">
        <fgColor rgb="FFFFFFFF"/>
        <bgColor rgb="FFFFFFFF"/>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rgb="FFCAC9D9"/>
      </left>
      <right style="thin">
        <color rgb="FFCAC9D9"/>
      </right>
      <top style="thin">
        <color rgb="FFCAC9D9"/>
      </top>
      <bottom style="thin">
        <color rgb="FFCAC9D9"/>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medium">
        <color indexed="64"/>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thin">
        <color indexed="64"/>
      </right>
      <top style="medium">
        <color indexed="64"/>
      </top>
      <bottom style="medium">
        <color indexed="64"/>
      </bottom>
      <diagonal/>
    </border>
  </borders>
  <cellStyleXfs count="4">
    <xf numFmtId="0" fontId="0" fillId="0" borderId="0"/>
    <xf numFmtId="0" fontId="7" fillId="3" borderId="0"/>
    <xf numFmtId="9" fontId="7" fillId="0" borderId="0" applyFont="0" applyFill="0" applyBorder="0" applyAlignment="0" applyProtection="0"/>
    <xf numFmtId="0" fontId="10" fillId="3" borderId="0" applyNumberFormat="0" applyFill="0" applyBorder="0" applyAlignment="0" applyProtection="0"/>
  </cellStyleXfs>
  <cellXfs count="92">
    <xf numFmtId="0" fontId="0" fillId="0" borderId="0" xfId="0"/>
    <xf numFmtId="164" fontId="0" fillId="0" borderId="0" xfId="0" applyNumberFormat="1" applyAlignment="1">
      <alignment horizontal="center"/>
    </xf>
    <xf numFmtId="0" fontId="1" fillId="0" borderId="0" xfId="0" applyFont="1"/>
    <xf numFmtId="0" fontId="2" fillId="0" borderId="0" xfId="0" applyFont="1"/>
    <xf numFmtId="0" fontId="2" fillId="0" borderId="0" xfId="0" applyFont="1" applyAlignment="1">
      <alignment wrapText="1"/>
    </xf>
    <xf numFmtId="165" fontId="2" fillId="0" borderId="0" xfId="0" applyNumberFormat="1" applyFont="1"/>
    <xf numFmtId="0" fontId="3" fillId="2" borderId="0" xfId="0" applyFont="1" applyFill="1"/>
    <xf numFmtId="0" fontId="4" fillId="2" borderId="0" xfId="0" applyFont="1" applyFill="1"/>
    <xf numFmtId="166" fontId="2" fillId="0" borderId="0" xfId="0" applyNumberFormat="1" applyFont="1"/>
    <xf numFmtId="166" fontId="4" fillId="2" borderId="0" xfId="0" applyNumberFormat="1" applyFont="1" applyFill="1"/>
    <xf numFmtId="0" fontId="5" fillId="4" borderId="0" xfId="0" applyFont="1" applyFill="1"/>
    <xf numFmtId="166" fontId="5" fillId="4" borderId="0" xfId="0" applyNumberFormat="1" applyFont="1" applyFill="1"/>
    <xf numFmtId="10" fontId="2" fillId="0" borderId="0" xfId="0" applyNumberFormat="1" applyFont="1"/>
    <xf numFmtId="10" fontId="4" fillId="2" borderId="0" xfId="0" applyNumberFormat="1" applyFont="1" applyFill="1"/>
    <xf numFmtId="10" fontId="5" fillId="4" borderId="0" xfId="0" applyNumberFormat="1" applyFont="1" applyFill="1"/>
    <xf numFmtId="0" fontId="6" fillId="2" borderId="0" xfId="0" applyFont="1" applyFill="1" applyAlignment="1">
      <alignment horizontal="center" vertical="top" wrapText="1"/>
    </xf>
    <xf numFmtId="0" fontId="3" fillId="2" borderId="0" xfId="1" applyFont="1" applyFill="1"/>
    <xf numFmtId="0" fontId="7" fillId="3" borderId="0" xfId="1"/>
    <xf numFmtId="0" fontId="1" fillId="3" borderId="0" xfId="1" applyFont="1"/>
    <xf numFmtId="0" fontId="4" fillId="2" borderId="0" xfId="1" applyFont="1" applyFill="1" applyAlignment="1">
      <alignment horizontal="center" vertical="top" wrapText="1"/>
    </xf>
    <xf numFmtId="0" fontId="2" fillId="3" borderId="0" xfId="1" applyFont="1"/>
    <xf numFmtId="165" fontId="2" fillId="3" borderId="0" xfId="1" applyNumberFormat="1" applyFont="1"/>
    <xf numFmtId="166" fontId="2" fillId="3" borderId="0" xfId="1" applyNumberFormat="1" applyFont="1"/>
    <xf numFmtId="10" fontId="2" fillId="3" borderId="0" xfId="1" applyNumberFormat="1" applyFont="1"/>
    <xf numFmtId="164" fontId="7" fillId="3" borderId="0" xfId="1" applyNumberFormat="1" applyAlignment="1">
      <alignment horizontal="center"/>
    </xf>
    <xf numFmtId="0" fontId="1" fillId="4" borderId="0" xfId="1" applyFont="1" applyFill="1"/>
    <xf numFmtId="166" fontId="1" fillId="4" borderId="0" xfId="1" applyNumberFormat="1" applyFont="1" applyFill="1"/>
    <xf numFmtId="10" fontId="1" fillId="4" borderId="0" xfId="1" applyNumberFormat="1" applyFont="1" applyFill="1"/>
    <xf numFmtId="0" fontId="4" fillId="2" borderId="0" xfId="1" applyFont="1" applyFill="1"/>
    <xf numFmtId="166" fontId="4" fillId="2" borderId="0" xfId="1" applyNumberFormat="1" applyFont="1" applyFill="1"/>
    <xf numFmtId="10" fontId="4" fillId="2" borderId="0" xfId="1" applyNumberFormat="1" applyFont="1" applyFill="1"/>
    <xf numFmtId="0" fontId="2" fillId="3" borderId="0" xfId="1" applyFont="1" applyAlignment="1">
      <alignment wrapText="1"/>
    </xf>
    <xf numFmtId="0" fontId="2" fillId="0" borderId="2" xfId="0" applyFont="1" applyBorder="1" applyAlignment="1">
      <alignment horizontal="center" vertical="top"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4" fontId="8" fillId="0" borderId="2" xfId="0" applyNumberFormat="1" applyFont="1" applyBorder="1" applyAlignment="1">
      <alignment horizontal="right" vertical="top" wrapText="1"/>
    </xf>
    <xf numFmtId="10" fontId="8" fillId="0" borderId="2" xfId="2" applyNumberFormat="1" applyFont="1" applyBorder="1" applyAlignment="1">
      <alignment horizontal="right" vertical="top" wrapText="1"/>
    </xf>
    <xf numFmtId="0" fontId="9" fillId="0" borderId="2" xfId="0" applyFont="1" applyBorder="1" applyAlignment="1">
      <alignment horizontal="center" vertical="center"/>
    </xf>
    <xf numFmtId="0" fontId="9" fillId="0" borderId="2" xfId="0" applyFont="1" applyBorder="1" applyAlignment="1">
      <alignment vertical="top"/>
    </xf>
    <xf numFmtId="0" fontId="9" fillId="0" borderId="2" xfId="0" applyFont="1" applyBorder="1" applyAlignment="1">
      <alignment horizontal="center" vertical="top"/>
    </xf>
    <xf numFmtId="0" fontId="8" fillId="0" borderId="2" xfId="0" applyFont="1" applyBorder="1" applyAlignment="1">
      <alignment wrapText="1"/>
    </xf>
    <xf numFmtId="4" fontId="8" fillId="0" borderId="2" xfId="0" applyNumberFormat="1" applyFont="1" applyBorder="1" applyAlignment="1">
      <alignment wrapText="1"/>
    </xf>
    <xf numFmtId="10" fontId="8" fillId="0" borderId="2" xfId="2" applyNumberFormat="1" applyFont="1" applyBorder="1" applyAlignment="1">
      <alignment wrapText="1"/>
    </xf>
    <xf numFmtId="0" fontId="8" fillId="0" borderId="0" xfId="0" applyFont="1" applyAlignment="1">
      <alignment horizontal="left" vertical="top" wrapText="1"/>
    </xf>
    <xf numFmtId="4" fontId="8" fillId="0" borderId="0" xfId="0" applyNumberFormat="1" applyFont="1" applyAlignment="1">
      <alignment horizontal="right" vertical="top" wrapText="1"/>
    </xf>
    <xf numFmtId="10" fontId="8" fillId="0" borderId="0" xfId="2" applyNumberFormat="1" applyFont="1" applyBorder="1" applyAlignment="1">
      <alignment horizontal="right" vertical="top" wrapText="1"/>
    </xf>
    <xf numFmtId="0" fontId="11" fillId="0" borderId="6" xfId="0" applyFont="1" applyBorder="1" applyAlignment="1">
      <alignment vertical="center"/>
    </xf>
    <xf numFmtId="0" fontId="11" fillId="0" borderId="7" xfId="0" applyFont="1" applyBorder="1" applyAlignment="1">
      <alignment vertical="center"/>
    </xf>
    <xf numFmtId="0" fontId="11" fillId="0" borderId="7" xfId="0" applyFont="1" applyBorder="1" applyAlignment="1">
      <alignment horizontal="right" vertical="center"/>
    </xf>
    <xf numFmtId="0" fontId="12" fillId="0" borderId="8" xfId="0" applyFont="1" applyBorder="1" applyAlignment="1">
      <alignment vertical="center"/>
    </xf>
    <xf numFmtId="0" fontId="12" fillId="0" borderId="9" xfId="0" applyFont="1" applyBorder="1" applyAlignment="1">
      <alignment horizontal="center" vertical="center"/>
    </xf>
    <xf numFmtId="4" fontId="12" fillId="0" borderId="9" xfId="0" applyNumberFormat="1" applyFont="1" applyBorder="1" applyAlignment="1">
      <alignment horizontal="right" vertical="center"/>
    </xf>
    <xf numFmtId="2" fontId="13" fillId="0" borderId="9" xfId="0" applyNumberFormat="1" applyFont="1" applyBorder="1" applyAlignment="1">
      <alignment horizontal="right" vertical="center"/>
    </xf>
    <xf numFmtId="0" fontId="11" fillId="0" borderId="8" xfId="0" applyFont="1" applyBorder="1" applyAlignment="1">
      <alignment vertical="center"/>
    </xf>
    <xf numFmtId="0" fontId="13" fillId="0" borderId="9" xfId="0" applyFont="1" applyBorder="1" applyAlignment="1">
      <alignment vertical="center"/>
    </xf>
    <xf numFmtId="0" fontId="14" fillId="0" borderId="0" xfId="0" applyFont="1"/>
    <xf numFmtId="0" fontId="15" fillId="0" borderId="0" xfId="0" applyFont="1"/>
    <xf numFmtId="0" fontId="16" fillId="0" borderId="0" xfId="0" applyFont="1"/>
    <xf numFmtId="0" fontId="14" fillId="3" borderId="0" xfId="1" applyFont="1"/>
    <xf numFmtId="4" fontId="0" fillId="0" borderId="0" xfId="0" applyNumberFormat="1"/>
    <xf numFmtId="49" fontId="17" fillId="5" borderId="10" xfId="0" applyNumberFormat="1" applyFont="1" applyFill="1" applyBorder="1" applyAlignment="1">
      <alignment horizontal="right"/>
    </xf>
    <xf numFmtId="0" fontId="9" fillId="0" borderId="14" xfId="0" applyFont="1" applyBorder="1" applyAlignment="1">
      <alignment vertical="center" wrapText="1"/>
    </xf>
    <xf numFmtId="0" fontId="9" fillId="0" borderId="11"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13" xfId="0" applyFont="1" applyBorder="1" applyAlignment="1">
      <alignment horizontal="justify" vertical="center" wrapText="1"/>
    </xf>
    <xf numFmtId="0" fontId="9" fillId="0" borderId="14" xfId="0" applyFont="1" applyBorder="1" applyAlignment="1">
      <alignment horizontal="justify" vertical="center" wrapText="1"/>
    </xf>
    <xf numFmtId="167" fontId="18" fillId="0" borderId="0" xfId="0" applyNumberFormat="1" applyFont="1" applyAlignment="1">
      <alignment horizontal="center" vertical="center" wrapText="1"/>
    </xf>
    <xf numFmtId="0" fontId="9" fillId="0" borderId="16"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wrapText="1"/>
    </xf>
    <xf numFmtId="0" fontId="9" fillId="3" borderId="19" xfId="0" applyFont="1" applyFill="1" applyBorder="1" applyAlignment="1">
      <alignment horizontal="justify" vertical="center" wrapText="1"/>
    </xf>
    <xf numFmtId="0" fontId="0" fillId="0" borderId="7" xfId="0" applyBorder="1"/>
    <xf numFmtId="10" fontId="9" fillId="0" borderId="14" xfId="0" applyNumberFormat="1" applyFont="1" applyBorder="1" applyAlignment="1">
      <alignment horizontal="justify" vertical="center" wrapText="1"/>
    </xf>
    <xf numFmtId="14" fontId="9" fillId="0" borderId="14" xfId="0" applyNumberFormat="1" applyFont="1" applyBorder="1" applyAlignment="1">
      <alignment horizontal="justify" vertical="center" wrapText="1"/>
    </xf>
    <xf numFmtId="0" fontId="19" fillId="3" borderId="0" xfId="1" applyFont="1"/>
    <xf numFmtId="0" fontId="9" fillId="0" borderId="15" xfId="0" applyFont="1" applyBorder="1" applyAlignment="1">
      <alignment horizontal="justify" vertical="center" wrapText="1"/>
    </xf>
    <xf numFmtId="0" fontId="9" fillId="0" borderId="16" xfId="0" applyFont="1" applyBorder="1" applyAlignment="1">
      <alignment horizontal="justify" vertical="center" wrapText="1"/>
    </xf>
    <xf numFmtId="0" fontId="19" fillId="0" borderId="0" xfId="0" applyFont="1"/>
    <xf numFmtId="0" fontId="3" fillId="2" borderId="0" xfId="0" applyFont="1" applyFill="1"/>
    <xf numFmtId="0" fontId="0" fillId="0" borderId="0" xfId="0"/>
    <xf numFmtId="0" fontId="2" fillId="0" borderId="1" xfId="0" applyFont="1" applyBorder="1" applyAlignment="1">
      <alignment horizontal="lef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0" xfId="0" applyFont="1" applyAlignment="1">
      <alignment horizontal="left" vertical="top" wrapText="1"/>
    </xf>
    <xf numFmtId="0" fontId="2" fillId="0" borderId="3" xfId="0" applyFont="1" applyBorder="1" applyAlignment="1">
      <alignment horizontal="center"/>
    </xf>
    <xf numFmtId="0" fontId="2" fillId="0" borderId="5" xfId="0" applyFont="1" applyBorder="1" applyAlignment="1">
      <alignment horizontal="center"/>
    </xf>
    <xf numFmtId="0" fontId="10" fillId="3" borderId="3" xfId="3" applyBorder="1" applyAlignment="1" applyProtection="1">
      <alignment horizontal="left" wrapText="1"/>
    </xf>
    <xf numFmtId="0" fontId="10" fillId="3" borderId="5" xfId="3" applyBorder="1" applyAlignment="1" applyProtection="1">
      <alignment horizontal="left" wrapText="1"/>
    </xf>
    <xf numFmtId="0" fontId="10" fillId="3" borderId="4" xfId="3" applyBorder="1" applyAlignment="1" applyProtection="1">
      <alignment horizontal="left" wrapText="1"/>
    </xf>
    <xf numFmtId="0" fontId="2" fillId="0" borderId="2" xfId="0" applyFont="1" applyBorder="1" applyAlignment="1">
      <alignment horizontal="center" vertical="top" wrapText="1"/>
    </xf>
    <xf numFmtId="0" fontId="3" fillId="2" borderId="0" xfId="1" applyFont="1" applyFill="1"/>
    <xf numFmtId="0" fontId="7" fillId="3" borderId="0" xfId="1"/>
  </cellXfs>
  <cellStyles count="4">
    <cellStyle name="Hyperlink" xfId="3" builtinId="8"/>
    <cellStyle name="Normal" xfId="0" builtinId="0"/>
    <cellStyle name="Normal 2" xfId="1" xr:uid="{00000000-0005-0000-0000-000002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22412</xdr:colOff>
      <xdr:row>121</xdr:row>
      <xdr:rowOff>0</xdr:rowOff>
    </xdr:from>
    <xdr:to>
      <xdr:col>2</xdr:col>
      <xdr:colOff>22412</xdr:colOff>
      <xdr:row>131</xdr:row>
      <xdr:rowOff>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60294" y="24697765"/>
          <a:ext cx="3395383" cy="1905000"/>
        </a:xfrm>
        <a:prstGeom prst="rect">
          <a:avLst/>
        </a:prstGeom>
      </xdr:spPr>
    </xdr:pic>
    <xdr:clientData/>
  </xdr:twoCellAnchor>
  <xdr:twoCellAnchor>
    <xdr:from>
      <xdr:col>1</xdr:col>
      <xdr:colOff>1</xdr:colOff>
      <xdr:row>105</xdr:row>
      <xdr:rowOff>78441</xdr:rowOff>
    </xdr:from>
    <xdr:to>
      <xdr:col>2</xdr:col>
      <xdr:colOff>1</xdr:colOff>
      <xdr:row>115</xdr:row>
      <xdr:rowOff>78441</xdr:rowOff>
    </xdr:to>
    <xdr:pic>
      <xdr:nvPicPr>
        <xdr:cNvPr id="4" name="Picture 3" descr="Picture">
          <a:extLst>
            <a:ext uri="{FF2B5EF4-FFF2-40B4-BE49-F238E27FC236}">
              <a16:creationId xmlns:a16="http://schemas.microsoft.com/office/drawing/2014/main" id="{9E540A47-37FE-4D60-933D-CB2815C4413C}"/>
            </a:ext>
          </a:extLst>
        </xdr:cNvPr>
        <xdr:cNvPicPr>
          <a:picLocks noChangeAspect="1"/>
        </xdr:cNvPicPr>
      </xdr:nvPicPr>
      <xdr:blipFill>
        <a:blip xmlns:r="http://schemas.openxmlformats.org/officeDocument/2006/relationships" r:embed="rId2"/>
        <a:stretch>
          <a:fillRect/>
        </a:stretch>
      </xdr:blipFill>
      <xdr:spPr>
        <a:xfrm>
          <a:off x="537883" y="21728206"/>
          <a:ext cx="3395383"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80</xdr:row>
      <xdr:rowOff>0</xdr:rowOff>
    </xdr:from>
    <xdr:to>
      <xdr:col>2</xdr:col>
      <xdr:colOff>0</xdr:colOff>
      <xdr:row>90</xdr:row>
      <xdr:rowOff>0</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95</xdr:row>
      <xdr:rowOff>0</xdr:rowOff>
    </xdr:from>
    <xdr:to>
      <xdr:col>2</xdr:col>
      <xdr:colOff>0</xdr:colOff>
      <xdr:row>105</xdr:row>
      <xdr:rowOff>0</xdr:rowOff>
    </xdr:to>
    <xdr:pic>
      <xdr:nvPicPr>
        <xdr:cNvPr id="3" name="Picture 1" descr="Pictur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68</xdr:row>
      <xdr:rowOff>0</xdr:rowOff>
    </xdr:from>
    <xdr:to>
      <xdr:col>2</xdr:col>
      <xdr:colOff>0</xdr:colOff>
      <xdr:row>78</xdr:row>
      <xdr:rowOff>0</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82</xdr:row>
      <xdr:rowOff>0</xdr:rowOff>
    </xdr:from>
    <xdr:to>
      <xdr:col>2</xdr:col>
      <xdr:colOff>0</xdr:colOff>
      <xdr:row>92</xdr:row>
      <xdr:rowOff>0</xdr:rowOff>
    </xdr:to>
    <xdr:pic>
      <xdr:nvPicPr>
        <xdr:cNvPr id="3" name="Picture 1" descr="Pictur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92</xdr:row>
      <xdr:rowOff>0</xdr:rowOff>
    </xdr:from>
    <xdr:to>
      <xdr:col>2</xdr:col>
      <xdr:colOff>0</xdr:colOff>
      <xdr:row>102</xdr:row>
      <xdr:rowOff>0</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107</xdr:row>
      <xdr:rowOff>0</xdr:rowOff>
    </xdr:from>
    <xdr:to>
      <xdr:col>2</xdr:col>
      <xdr:colOff>0</xdr:colOff>
      <xdr:row>117</xdr:row>
      <xdr:rowOff>0</xdr:rowOff>
    </xdr:to>
    <xdr:pic>
      <xdr:nvPicPr>
        <xdr:cNvPr id="3" name="Picture 1" descr="Pictur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26</xdr:row>
      <xdr:rowOff>0</xdr:rowOff>
    </xdr:from>
    <xdr:to>
      <xdr:col>2</xdr:col>
      <xdr:colOff>0</xdr:colOff>
      <xdr:row>36</xdr:row>
      <xdr:rowOff>0</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41</xdr:row>
      <xdr:rowOff>0</xdr:rowOff>
    </xdr:from>
    <xdr:to>
      <xdr:col>2</xdr:col>
      <xdr:colOff>0</xdr:colOff>
      <xdr:row>51</xdr:row>
      <xdr:rowOff>0</xdr:rowOff>
    </xdr:to>
    <xdr:pic>
      <xdr:nvPicPr>
        <xdr:cNvPr id="3" name="Picture 1" descr="Pictur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29</xdr:row>
      <xdr:rowOff>0</xdr:rowOff>
    </xdr:from>
    <xdr:to>
      <xdr:col>2</xdr:col>
      <xdr:colOff>0</xdr:colOff>
      <xdr:row>39</xdr:row>
      <xdr:rowOff>0</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44</xdr:row>
      <xdr:rowOff>0</xdr:rowOff>
    </xdr:from>
    <xdr:to>
      <xdr:col>2</xdr:col>
      <xdr:colOff>0</xdr:colOff>
      <xdr:row>54</xdr:row>
      <xdr:rowOff>0</xdr:rowOff>
    </xdr:to>
    <xdr:pic>
      <xdr:nvPicPr>
        <xdr:cNvPr id="3" name="Picture 1" descr="Pictur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45</xdr:row>
      <xdr:rowOff>0</xdr:rowOff>
    </xdr:from>
    <xdr:to>
      <xdr:col>2</xdr:col>
      <xdr:colOff>0</xdr:colOff>
      <xdr:row>55</xdr:row>
      <xdr:rowOff>0</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60</xdr:row>
      <xdr:rowOff>0</xdr:rowOff>
    </xdr:from>
    <xdr:to>
      <xdr:col>2</xdr:col>
      <xdr:colOff>0</xdr:colOff>
      <xdr:row>70</xdr:row>
      <xdr:rowOff>0</xdr:rowOff>
    </xdr:to>
    <xdr:pic>
      <xdr:nvPicPr>
        <xdr:cNvPr id="3" name="Picture 1" descr="Pictur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60</xdr:row>
      <xdr:rowOff>0</xdr:rowOff>
    </xdr:from>
    <xdr:to>
      <xdr:col>2</xdr:col>
      <xdr:colOff>0</xdr:colOff>
      <xdr:row>70</xdr:row>
      <xdr:rowOff>0</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74</xdr:row>
      <xdr:rowOff>0</xdr:rowOff>
    </xdr:from>
    <xdr:to>
      <xdr:col>2</xdr:col>
      <xdr:colOff>0</xdr:colOff>
      <xdr:row>84</xdr:row>
      <xdr:rowOff>0</xdr:rowOff>
    </xdr:to>
    <xdr:pic>
      <xdr:nvPicPr>
        <xdr:cNvPr id="3" name="Picture 1" descr="Picture">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30</xdr:row>
      <xdr:rowOff>0</xdr:rowOff>
    </xdr:from>
    <xdr:to>
      <xdr:col>2</xdr:col>
      <xdr:colOff>0</xdr:colOff>
      <xdr:row>40</xdr:row>
      <xdr:rowOff>0</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33400" y="6124575"/>
          <a:ext cx="3390900" cy="1905000"/>
        </a:xfrm>
        <a:prstGeom prst="rect">
          <a:avLst/>
        </a:prstGeom>
      </xdr:spPr>
    </xdr:pic>
    <xdr:clientData/>
  </xdr:twoCellAnchor>
  <xdr:twoCellAnchor>
    <xdr:from>
      <xdr:col>1</xdr:col>
      <xdr:colOff>0</xdr:colOff>
      <xdr:row>45</xdr:row>
      <xdr:rowOff>0</xdr:rowOff>
    </xdr:from>
    <xdr:to>
      <xdr:col>2</xdr:col>
      <xdr:colOff>0</xdr:colOff>
      <xdr:row>55</xdr:row>
      <xdr:rowOff>0</xdr:rowOff>
    </xdr:to>
    <xdr:pic>
      <xdr:nvPicPr>
        <xdr:cNvPr id="3" name="Picture 1" descr="Picture">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533400" y="8982075"/>
          <a:ext cx="3390900" cy="1905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31</xdr:row>
      <xdr:rowOff>0</xdr:rowOff>
    </xdr:from>
    <xdr:to>
      <xdr:col>2</xdr:col>
      <xdr:colOff>0</xdr:colOff>
      <xdr:row>41</xdr:row>
      <xdr:rowOff>0</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33400" y="6315075"/>
          <a:ext cx="3390900" cy="1905000"/>
        </a:xfrm>
        <a:prstGeom prst="rect">
          <a:avLst/>
        </a:prstGeom>
      </xdr:spPr>
    </xdr:pic>
    <xdr:clientData/>
  </xdr:twoCellAnchor>
  <xdr:twoCellAnchor>
    <xdr:from>
      <xdr:col>1</xdr:col>
      <xdr:colOff>0</xdr:colOff>
      <xdr:row>46</xdr:row>
      <xdr:rowOff>0</xdr:rowOff>
    </xdr:from>
    <xdr:to>
      <xdr:col>2</xdr:col>
      <xdr:colOff>0</xdr:colOff>
      <xdr:row>56</xdr:row>
      <xdr:rowOff>0</xdr:rowOff>
    </xdr:to>
    <xdr:pic>
      <xdr:nvPicPr>
        <xdr:cNvPr id="3" name="Picture 1" descr="Pictur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533400" y="9172575"/>
          <a:ext cx="3390900" cy="1905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38</xdr:row>
      <xdr:rowOff>0</xdr:rowOff>
    </xdr:from>
    <xdr:to>
      <xdr:col>2</xdr:col>
      <xdr:colOff>0</xdr:colOff>
      <xdr:row>48</xdr:row>
      <xdr:rowOff>0</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533400" y="7724775"/>
          <a:ext cx="3390900" cy="1905000"/>
        </a:xfrm>
        <a:prstGeom prst="rect">
          <a:avLst/>
        </a:prstGeom>
      </xdr:spPr>
    </xdr:pic>
    <xdr:clientData/>
  </xdr:twoCellAnchor>
  <xdr:twoCellAnchor>
    <xdr:from>
      <xdr:col>1</xdr:col>
      <xdr:colOff>0</xdr:colOff>
      <xdr:row>53</xdr:row>
      <xdr:rowOff>0</xdr:rowOff>
    </xdr:from>
    <xdr:to>
      <xdr:col>2</xdr:col>
      <xdr:colOff>0</xdr:colOff>
      <xdr:row>63</xdr:row>
      <xdr:rowOff>0</xdr:rowOff>
    </xdr:to>
    <xdr:pic>
      <xdr:nvPicPr>
        <xdr:cNvPr id="3" name="Picture 1" descr="Picture">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533400" y="10582275"/>
          <a:ext cx="3390900" cy="190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110</xdr:row>
      <xdr:rowOff>0</xdr:rowOff>
    </xdr:from>
    <xdr:to>
      <xdr:col>2</xdr:col>
      <xdr:colOff>0</xdr:colOff>
      <xdr:row>120</xdr:row>
      <xdr:rowOff>0</xdr:rowOff>
    </xdr:to>
    <xdr:pic>
      <xdr:nvPicPr>
        <xdr:cNvPr id="3" name="Picture 1" descr="Pictur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33618</xdr:colOff>
      <xdr:row>95</xdr:row>
      <xdr:rowOff>56030</xdr:rowOff>
    </xdr:from>
    <xdr:to>
      <xdr:col>2</xdr:col>
      <xdr:colOff>33618</xdr:colOff>
      <xdr:row>105</xdr:row>
      <xdr:rowOff>56030</xdr:rowOff>
    </xdr:to>
    <xdr:pic>
      <xdr:nvPicPr>
        <xdr:cNvPr id="4" name="Picture 3" descr="Picture">
          <a:extLst>
            <a:ext uri="{FF2B5EF4-FFF2-40B4-BE49-F238E27FC236}">
              <a16:creationId xmlns:a16="http://schemas.microsoft.com/office/drawing/2014/main" id="{CF68D662-ACFD-4E7B-ADAB-BFCE6A707E79}"/>
            </a:ext>
          </a:extLst>
        </xdr:cNvPr>
        <xdr:cNvPicPr>
          <a:picLocks noChangeAspect="1"/>
        </xdr:cNvPicPr>
      </xdr:nvPicPr>
      <xdr:blipFill>
        <a:blip xmlns:r="http://schemas.openxmlformats.org/officeDocument/2006/relationships" r:embed="rId2"/>
        <a:stretch>
          <a:fillRect/>
        </a:stretch>
      </xdr:blipFill>
      <xdr:spPr>
        <a:xfrm>
          <a:off x="571500" y="21246354"/>
          <a:ext cx="3395383" cy="1905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49</xdr:row>
      <xdr:rowOff>0</xdr:rowOff>
    </xdr:from>
    <xdr:to>
      <xdr:col>2</xdr:col>
      <xdr:colOff>0</xdr:colOff>
      <xdr:row>59</xdr:row>
      <xdr:rowOff>0</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33400" y="10096500"/>
          <a:ext cx="3390900" cy="1905000"/>
        </a:xfrm>
        <a:prstGeom prst="rect">
          <a:avLst/>
        </a:prstGeom>
      </xdr:spPr>
    </xdr:pic>
    <xdr:clientData/>
  </xdr:twoCellAnchor>
  <xdr:twoCellAnchor>
    <xdr:from>
      <xdr:col>1</xdr:col>
      <xdr:colOff>0</xdr:colOff>
      <xdr:row>64</xdr:row>
      <xdr:rowOff>0</xdr:rowOff>
    </xdr:from>
    <xdr:to>
      <xdr:col>2</xdr:col>
      <xdr:colOff>0</xdr:colOff>
      <xdr:row>74</xdr:row>
      <xdr:rowOff>0</xdr:rowOff>
    </xdr:to>
    <xdr:pic>
      <xdr:nvPicPr>
        <xdr:cNvPr id="3" name="Picture 1" descr="Picture">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533400" y="12954000"/>
          <a:ext cx="3390900" cy="190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51</xdr:row>
      <xdr:rowOff>0</xdr:rowOff>
    </xdr:from>
    <xdr:to>
      <xdr:col>2</xdr:col>
      <xdr:colOff>0</xdr:colOff>
      <xdr:row>61</xdr:row>
      <xdr:rowOff>0</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66</xdr:row>
      <xdr:rowOff>0</xdr:rowOff>
    </xdr:from>
    <xdr:to>
      <xdr:col>2</xdr:col>
      <xdr:colOff>0</xdr:colOff>
      <xdr:row>76</xdr:row>
      <xdr:rowOff>0</xdr:rowOff>
    </xdr:to>
    <xdr:pic>
      <xdr:nvPicPr>
        <xdr:cNvPr id="3" name="Picture 1" descr="Pictur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100</xdr:row>
      <xdr:rowOff>0</xdr:rowOff>
    </xdr:from>
    <xdr:to>
      <xdr:col>2</xdr:col>
      <xdr:colOff>0</xdr:colOff>
      <xdr:row>110</xdr:row>
      <xdr:rowOff>0</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115</xdr:row>
      <xdr:rowOff>0</xdr:rowOff>
    </xdr:from>
    <xdr:to>
      <xdr:col>2</xdr:col>
      <xdr:colOff>0</xdr:colOff>
      <xdr:row>125</xdr:row>
      <xdr:rowOff>0</xdr:rowOff>
    </xdr:to>
    <xdr:pic>
      <xdr:nvPicPr>
        <xdr:cNvPr id="3" name="Picture 1" descr="Picture">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11206</xdr:colOff>
      <xdr:row>87</xdr:row>
      <xdr:rowOff>67235</xdr:rowOff>
    </xdr:from>
    <xdr:to>
      <xdr:col>1</xdr:col>
      <xdr:colOff>3406589</xdr:colOff>
      <xdr:row>97</xdr:row>
      <xdr:rowOff>67235</xdr:rowOff>
    </xdr:to>
    <xdr:pic>
      <xdr:nvPicPr>
        <xdr:cNvPr id="4" name="Picture 3" descr="Picture">
          <a:extLst>
            <a:ext uri="{FF2B5EF4-FFF2-40B4-BE49-F238E27FC236}">
              <a16:creationId xmlns:a16="http://schemas.microsoft.com/office/drawing/2014/main" id="{209C4AFE-2094-46D8-9B8E-BED599A05A9A}"/>
            </a:ext>
          </a:extLst>
        </xdr:cNvPr>
        <xdr:cNvPicPr>
          <a:picLocks noChangeAspect="1"/>
        </xdr:cNvPicPr>
      </xdr:nvPicPr>
      <xdr:blipFill>
        <a:blip xmlns:r="http://schemas.openxmlformats.org/officeDocument/2006/relationships" r:embed="rId1"/>
        <a:stretch>
          <a:fillRect/>
        </a:stretch>
      </xdr:blipFill>
      <xdr:spPr>
        <a:xfrm>
          <a:off x="549088" y="17694088"/>
          <a:ext cx="3395383" cy="1905000"/>
        </a:xfrm>
        <a:prstGeom prst="rect">
          <a:avLst/>
        </a:prstGeom>
      </xdr:spPr>
    </xdr:pic>
    <xdr:clientData/>
  </xdr:twoCellAnchor>
  <xdr:twoCellAnchor>
    <xdr:from>
      <xdr:col>1</xdr:col>
      <xdr:colOff>67235</xdr:colOff>
      <xdr:row>102</xdr:row>
      <xdr:rowOff>44824</xdr:rowOff>
    </xdr:from>
    <xdr:to>
      <xdr:col>1</xdr:col>
      <xdr:colOff>3462618</xdr:colOff>
      <xdr:row>112</xdr:row>
      <xdr:rowOff>44824</xdr:rowOff>
    </xdr:to>
    <xdr:pic>
      <xdr:nvPicPr>
        <xdr:cNvPr id="5" name="Picture 1" descr="Picture">
          <a:extLst>
            <a:ext uri="{FF2B5EF4-FFF2-40B4-BE49-F238E27FC236}">
              <a16:creationId xmlns:a16="http://schemas.microsoft.com/office/drawing/2014/main" id="{E97B8B09-9B69-46EB-9F68-57006489A146}"/>
            </a:ext>
          </a:extLst>
        </xdr:cNvPr>
        <xdr:cNvPicPr>
          <a:picLocks noChangeAspect="1"/>
        </xdr:cNvPicPr>
      </xdr:nvPicPr>
      <xdr:blipFill>
        <a:blip xmlns:r="http://schemas.openxmlformats.org/officeDocument/2006/relationships" r:embed="rId2"/>
        <a:stretch>
          <a:fillRect/>
        </a:stretch>
      </xdr:blipFill>
      <xdr:spPr>
        <a:xfrm>
          <a:off x="605117" y="20529177"/>
          <a:ext cx="3395383" cy="1905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55</xdr:row>
      <xdr:rowOff>0</xdr:rowOff>
    </xdr:from>
    <xdr:to>
      <xdr:col>2</xdr:col>
      <xdr:colOff>0</xdr:colOff>
      <xdr:row>65</xdr:row>
      <xdr:rowOff>0</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70</xdr:row>
      <xdr:rowOff>0</xdr:rowOff>
    </xdr:from>
    <xdr:to>
      <xdr:col>2</xdr:col>
      <xdr:colOff>0</xdr:colOff>
      <xdr:row>80</xdr:row>
      <xdr:rowOff>0</xdr:rowOff>
    </xdr:to>
    <xdr:pic>
      <xdr:nvPicPr>
        <xdr:cNvPr id="3" name="Picture 1" descr="Pictur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60</xdr:row>
      <xdr:rowOff>0</xdr:rowOff>
    </xdr:from>
    <xdr:to>
      <xdr:col>2</xdr:col>
      <xdr:colOff>0</xdr:colOff>
      <xdr:row>70</xdr:row>
      <xdr:rowOff>0</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74</xdr:row>
      <xdr:rowOff>0</xdr:rowOff>
    </xdr:from>
    <xdr:to>
      <xdr:col>2</xdr:col>
      <xdr:colOff>0</xdr:colOff>
      <xdr:row>84</xdr:row>
      <xdr:rowOff>0</xdr:rowOff>
    </xdr:to>
    <xdr:pic>
      <xdr:nvPicPr>
        <xdr:cNvPr id="3" name="Picture 1" descr="Pictur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48</xdr:row>
      <xdr:rowOff>0</xdr:rowOff>
    </xdr:from>
    <xdr:to>
      <xdr:col>2</xdr:col>
      <xdr:colOff>0</xdr:colOff>
      <xdr:row>58</xdr:row>
      <xdr:rowOff>0</xdr:rowOff>
    </xdr:to>
    <xdr:pic>
      <xdr:nvPicPr>
        <xdr:cNvPr id="3" name="Picture 1" descr="Picture">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0</xdr:col>
      <xdr:colOff>493058</xdr:colOff>
      <xdr:row>32</xdr:row>
      <xdr:rowOff>44823</xdr:rowOff>
    </xdr:from>
    <xdr:to>
      <xdr:col>1</xdr:col>
      <xdr:colOff>3350559</xdr:colOff>
      <xdr:row>42</xdr:row>
      <xdr:rowOff>44823</xdr:rowOff>
    </xdr:to>
    <xdr:pic>
      <xdr:nvPicPr>
        <xdr:cNvPr id="4" name="Picture 3" descr="Picture">
          <a:extLst>
            <a:ext uri="{FF2B5EF4-FFF2-40B4-BE49-F238E27FC236}">
              <a16:creationId xmlns:a16="http://schemas.microsoft.com/office/drawing/2014/main" id="{98471D90-6BA8-4F40-96E3-2C0765AB696C}"/>
            </a:ext>
          </a:extLst>
        </xdr:cNvPr>
        <xdr:cNvPicPr>
          <a:picLocks noChangeAspect="1"/>
        </xdr:cNvPicPr>
      </xdr:nvPicPr>
      <xdr:blipFill>
        <a:blip xmlns:r="http://schemas.openxmlformats.org/officeDocument/2006/relationships" r:embed="rId2"/>
        <a:stretch>
          <a:fillRect/>
        </a:stretch>
      </xdr:blipFill>
      <xdr:spPr>
        <a:xfrm>
          <a:off x="493058" y="6600264"/>
          <a:ext cx="3395383" cy="1905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85</xdr:row>
      <xdr:rowOff>0</xdr:rowOff>
    </xdr:from>
    <xdr:to>
      <xdr:col>2</xdr:col>
      <xdr:colOff>0</xdr:colOff>
      <xdr:row>95</xdr:row>
      <xdr:rowOff>0</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100</xdr:row>
      <xdr:rowOff>0</xdr:rowOff>
    </xdr:from>
    <xdr:to>
      <xdr:col>2</xdr:col>
      <xdr:colOff>0</xdr:colOff>
      <xdr:row>110</xdr:row>
      <xdr:rowOff>0</xdr:rowOff>
    </xdr:to>
    <xdr:pic>
      <xdr:nvPicPr>
        <xdr:cNvPr id="3" name="Picture 1" descr="Pictur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dspim.com/media/pages/mandatory-disclosures/disclosures-for-deviation-in-valuation-price/83b200369f-1621266231/il-amp-fs-energy-devlopment-company-limited.pdf" TargetMode="External"/><Relationship Id="rId1" Type="http://schemas.openxmlformats.org/officeDocument/2006/relationships/hyperlink" Target="https://www.dspim.com/media/pages/mandatory-disclosures/disclosures-for-deviation-in-valuation-price/83b200369f-1621266231/il-amp-fs-energy-devlopment-company-limited.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0"/>
  <sheetViews>
    <sheetView tabSelected="1" zoomScaleNormal="100" workbookViewId="0"/>
  </sheetViews>
  <sheetFormatPr defaultRowHeight="15" x14ac:dyDescent="0.25"/>
  <cols>
    <col min="1" max="1" width="8" customWidth="1"/>
    <col min="2" max="2" width="50.85546875" customWidth="1"/>
    <col min="3" max="3" width="20.8554687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0</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15</v>
      </c>
      <c r="C9" s="3" t="s">
        <v>16</v>
      </c>
      <c r="D9" s="3" t="s">
        <v>17</v>
      </c>
      <c r="E9" s="5">
        <v>1350</v>
      </c>
      <c r="F9" s="8">
        <v>13790.7</v>
      </c>
      <c r="G9" s="12">
        <v>1.23E-2</v>
      </c>
      <c r="H9" s="1">
        <v>44949</v>
      </c>
      <c r="J9" s="8">
        <v>7.1105</v>
      </c>
      <c r="K9" t="s">
        <v>36</v>
      </c>
      <c r="L9" s="12">
        <v>0.56969999999999987</v>
      </c>
    </row>
    <row r="10" spans="1:12" ht="15.75" x14ac:dyDescent="0.3">
      <c r="A10" s="3">
        <v>2</v>
      </c>
      <c r="B10" s="3" t="s">
        <v>18</v>
      </c>
      <c r="C10" s="3" t="s">
        <v>19</v>
      </c>
      <c r="D10" s="3" t="s">
        <v>20</v>
      </c>
      <c r="E10" s="5">
        <v>1000</v>
      </c>
      <c r="F10" s="8">
        <v>10492.39</v>
      </c>
      <c r="G10" s="12">
        <v>9.3999999999999986E-3</v>
      </c>
      <c r="H10" s="1">
        <v>44953</v>
      </c>
      <c r="J10" s="8">
        <v>7.3050000000000006</v>
      </c>
      <c r="K10" t="s">
        <v>117</v>
      </c>
      <c r="L10" s="12">
        <v>0.23860000000000001</v>
      </c>
    </row>
    <row r="11" spans="1:12" ht="15.75" x14ac:dyDescent="0.3">
      <c r="A11" s="3">
        <v>3</v>
      </c>
      <c r="B11" s="3" t="s">
        <v>21</v>
      </c>
      <c r="C11" s="3" t="s">
        <v>22</v>
      </c>
      <c r="D11" s="3" t="s">
        <v>23</v>
      </c>
      <c r="E11" s="5">
        <v>500</v>
      </c>
      <c r="F11" s="8">
        <v>5306.8</v>
      </c>
      <c r="G11" s="12">
        <v>4.6999999999999993E-3</v>
      </c>
      <c r="H11" s="1">
        <v>44970</v>
      </c>
      <c r="J11" s="8">
        <v>6.8297999999999996</v>
      </c>
      <c r="K11" t="s">
        <v>32</v>
      </c>
      <c r="L11" s="12">
        <v>8.8599999999999998E-2</v>
      </c>
    </row>
    <row r="12" spans="1:12" ht="15.75" x14ac:dyDescent="0.3">
      <c r="A12" s="10"/>
      <c r="B12" s="10" t="s">
        <v>24</v>
      </c>
      <c r="C12" s="10"/>
      <c r="D12" s="10"/>
      <c r="E12" s="10"/>
      <c r="F12" s="11">
        <v>29589.89</v>
      </c>
      <c r="G12" s="14">
        <v>2.6399999999999996E-2</v>
      </c>
      <c r="K12" t="s">
        <v>29</v>
      </c>
      <c r="L12" s="12">
        <v>4.6799999999999994E-2</v>
      </c>
    </row>
    <row r="13" spans="1:12" ht="15.75" x14ac:dyDescent="0.3">
      <c r="K13" t="s">
        <v>17</v>
      </c>
      <c r="L13" s="12">
        <v>1.23E-2</v>
      </c>
    </row>
    <row r="14" spans="1:12" ht="15.75" x14ac:dyDescent="0.3">
      <c r="B14" s="2" t="s">
        <v>25</v>
      </c>
      <c r="K14" t="s">
        <v>20</v>
      </c>
      <c r="L14" s="12">
        <v>9.3999999999999986E-3</v>
      </c>
    </row>
    <row r="15" spans="1:12" ht="15.75" x14ac:dyDescent="0.3">
      <c r="B15" s="2" t="s">
        <v>26</v>
      </c>
      <c r="K15" t="s">
        <v>23</v>
      </c>
      <c r="L15" s="12">
        <v>4.6999999999999993E-3</v>
      </c>
    </row>
    <row r="16" spans="1:12" ht="15.75" x14ac:dyDescent="0.3">
      <c r="A16" s="3">
        <v>4</v>
      </c>
      <c r="B16" s="3" t="s">
        <v>27</v>
      </c>
      <c r="C16" s="3" t="s">
        <v>28</v>
      </c>
      <c r="D16" s="3" t="s">
        <v>29</v>
      </c>
      <c r="E16" s="5">
        <v>6500</v>
      </c>
      <c r="F16" s="8">
        <v>32411.89</v>
      </c>
      <c r="G16" s="12">
        <v>2.8999999999999998E-2</v>
      </c>
      <c r="H16" s="1">
        <v>44942</v>
      </c>
      <c r="J16" s="8">
        <v>6.6147</v>
      </c>
      <c r="K16" t="s">
        <v>140</v>
      </c>
      <c r="L16" s="12">
        <v>2.9900000000000149E-2</v>
      </c>
    </row>
    <row r="17" spans="1:10" ht="15.75" x14ac:dyDescent="0.3">
      <c r="A17" s="3">
        <v>5</v>
      </c>
      <c r="B17" s="3" t="s">
        <v>30</v>
      </c>
      <c r="C17" s="3" t="s">
        <v>31</v>
      </c>
      <c r="D17" s="3" t="s">
        <v>32</v>
      </c>
      <c r="E17" s="5">
        <v>6000</v>
      </c>
      <c r="F17" s="8">
        <v>29690.76</v>
      </c>
      <c r="G17" s="12">
        <v>2.6499999999999999E-2</v>
      </c>
      <c r="H17" s="1">
        <v>44985</v>
      </c>
      <c r="J17" s="8">
        <v>6.5547999999999993</v>
      </c>
    </row>
    <row r="18" spans="1:10" ht="15.75" x14ac:dyDescent="0.3">
      <c r="A18" s="3">
        <v>6</v>
      </c>
      <c r="B18" s="3" t="s">
        <v>33</v>
      </c>
      <c r="C18" s="3" t="s">
        <v>34</v>
      </c>
      <c r="D18" s="3" t="s">
        <v>32</v>
      </c>
      <c r="E18" s="5">
        <v>5500</v>
      </c>
      <c r="F18" s="8">
        <v>27495.05</v>
      </c>
      <c r="G18" s="12">
        <v>2.46E-2</v>
      </c>
      <c r="H18" s="1">
        <v>44928</v>
      </c>
      <c r="J18" s="8">
        <v>6.571200000000001</v>
      </c>
    </row>
    <row r="19" spans="1:10" ht="15.75" x14ac:dyDescent="0.3">
      <c r="A19" s="3">
        <v>7</v>
      </c>
      <c r="B19" s="3" t="s">
        <v>33</v>
      </c>
      <c r="C19" s="3" t="s">
        <v>35</v>
      </c>
      <c r="D19" s="3" t="s">
        <v>36</v>
      </c>
      <c r="E19" s="5">
        <v>5000</v>
      </c>
      <c r="F19" s="8">
        <v>24710.03</v>
      </c>
      <c r="G19" s="12">
        <v>2.2099999999999998E-2</v>
      </c>
      <c r="H19" s="1">
        <v>44992</v>
      </c>
      <c r="J19" s="8">
        <v>6.5896999999999997</v>
      </c>
    </row>
    <row r="20" spans="1:10" ht="15.75" x14ac:dyDescent="0.3">
      <c r="A20" s="3">
        <v>8</v>
      </c>
      <c r="B20" s="3" t="s">
        <v>37</v>
      </c>
      <c r="C20" s="3" t="s">
        <v>38</v>
      </c>
      <c r="D20" s="3" t="s">
        <v>36</v>
      </c>
      <c r="E20" s="5">
        <v>5000</v>
      </c>
      <c r="F20" s="8">
        <v>24698.33</v>
      </c>
      <c r="G20" s="12">
        <v>2.2099999999999998E-2</v>
      </c>
      <c r="H20" s="1">
        <v>44993</v>
      </c>
      <c r="J20" s="8">
        <v>6.7549000000000001</v>
      </c>
    </row>
    <row r="21" spans="1:10" ht="15.75" x14ac:dyDescent="0.3">
      <c r="A21" s="3">
        <v>9</v>
      </c>
      <c r="B21" s="3" t="s">
        <v>39</v>
      </c>
      <c r="C21" s="3" t="s">
        <v>40</v>
      </c>
      <c r="D21" s="3" t="s">
        <v>36</v>
      </c>
      <c r="E21" s="5">
        <v>4500</v>
      </c>
      <c r="F21" s="8">
        <v>22348.89</v>
      </c>
      <c r="G21" s="12">
        <v>0.02</v>
      </c>
      <c r="H21" s="1">
        <v>44965</v>
      </c>
      <c r="J21" s="8">
        <v>6.4949999999999992</v>
      </c>
    </row>
    <row r="22" spans="1:10" ht="15.75" x14ac:dyDescent="0.3">
      <c r="A22" s="3">
        <v>10</v>
      </c>
      <c r="B22" s="3" t="s">
        <v>41</v>
      </c>
      <c r="C22" s="3" t="s">
        <v>42</v>
      </c>
      <c r="D22" s="3" t="s">
        <v>36</v>
      </c>
      <c r="E22" s="5">
        <v>4000</v>
      </c>
      <c r="F22" s="8">
        <v>19996.28</v>
      </c>
      <c r="G22" s="12">
        <v>1.7899999999999999E-2</v>
      </c>
      <c r="H22" s="1">
        <v>44928</v>
      </c>
      <c r="J22" s="8">
        <v>6.7903000000000002</v>
      </c>
    </row>
    <row r="23" spans="1:10" ht="15.75" x14ac:dyDescent="0.3">
      <c r="A23" s="3">
        <v>11</v>
      </c>
      <c r="B23" s="3" t="s">
        <v>41</v>
      </c>
      <c r="C23" s="3" t="s">
        <v>43</v>
      </c>
      <c r="D23" s="3" t="s">
        <v>36</v>
      </c>
      <c r="E23" s="5">
        <v>4000</v>
      </c>
      <c r="F23" s="8">
        <v>19941.560000000001</v>
      </c>
      <c r="G23" s="12">
        <v>1.78E-2</v>
      </c>
      <c r="H23" s="1">
        <v>44943</v>
      </c>
      <c r="J23" s="8">
        <v>6.6852999999999998</v>
      </c>
    </row>
    <row r="24" spans="1:10" ht="15.75" x14ac:dyDescent="0.3">
      <c r="A24" s="3">
        <v>12</v>
      </c>
      <c r="B24" s="3" t="s">
        <v>44</v>
      </c>
      <c r="C24" s="3" t="s">
        <v>45</v>
      </c>
      <c r="D24" s="3" t="s">
        <v>36</v>
      </c>
      <c r="E24" s="5">
        <v>4000</v>
      </c>
      <c r="F24" s="8">
        <v>19912.52</v>
      </c>
      <c r="G24" s="12">
        <v>1.78E-2</v>
      </c>
      <c r="H24" s="1">
        <v>44951</v>
      </c>
      <c r="J24" s="8">
        <v>6.6821000000000002</v>
      </c>
    </row>
    <row r="25" spans="1:10" ht="15.75" x14ac:dyDescent="0.3">
      <c r="A25" s="3">
        <v>13</v>
      </c>
      <c r="B25" s="3" t="s">
        <v>41</v>
      </c>
      <c r="C25" s="3" t="s">
        <v>46</v>
      </c>
      <c r="D25" s="3" t="s">
        <v>36</v>
      </c>
      <c r="E25" s="5">
        <v>4000</v>
      </c>
      <c r="F25" s="8">
        <v>19892.099999999999</v>
      </c>
      <c r="G25" s="12">
        <v>1.78E-2</v>
      </c>
      <c r="H25" s="1">
        <v>44957</v>
      </c>
      <c r="J25" s="8">
        <v>6.5994999999999999</v>
      </c>
    </row>
    <row r="26" spans="1:10" ht="15.75" x14ac:dyDescent="0.3">
      <c r="A26" s="3">
        <v>14</v>
      </c>
      <c r="B26" s="3" t="s">
        <v>33</v>
      </c>
      <c r="C26" s="3" t="s">
        <v>47</v>
      </c>
      <c r="D26" s="3" t="s">
        <v>36</v>
      </c>
      <c r="E26" s="5">
        <v>4000</v>
      </c>
      <c r="F26" s="8">
        <v>19858.22</v>
      </c>
      <c r="G26" s="12">
        <v>1.78E-2</v>
      </c>
      <c r="H26" s="1">
        <v>44967</v>
      </c>
      <c r="J26" s="8">
        <v>6.5148999999999999</v>
      </c>
    </row>
    <row r="27" spans="1:10" ht="15.75" x14ac:dyDescent="0.3">
      <c r="A27" s="3">
        <v>15</v>
      </c>
      <c r="B27" s="3" t="s">
        <v>44</v>
      </c>
      <c r="C27" s="3" t="s">
        <v>48</v>
      </c>
      <c r="D27" s="3" t="s">
        <v>36</v>
      </c>
      <c r="E27" s="5">
        <v>4000</v>
      </c>
      <c r="F27" s="8">
        <v>19791.419999999998</v>
      </c>
      <c r="G27" s="12">
        <v>1.77E-2</v>
      </c>
      <c r="H27" s="1">
        <v>44985</v>
      </c>
      <c r="J27" s="8">
        <v>6.632200000000001</v>
      </c>
    </row>
    <row r="28" spans="1:10" ht="15.75" x14ac:dyDescent="0.3">
      <c r="A28" s="3">
        <v>16</v>
      </c>
      <c r="B28" s="3" t="s">
        <v>49</v>
      </c>
      <c r="C28" s="3" t="s">
        <v>50</v>
      </c>
      <c r="D28" s="3" t="s">
        <v>36</v>
      </c>
      <c r="E28" s="5">
        <v>2000</v>
      </c>
      <c r="F28" s="8">
        <v>9969.3799999999992</v>
      </c>
      <c r="G28" s="12">
        <v>8.8999999999999999E-3</v>
      </c>
      <c r="H28" s="1">
        <v>44944</v>
      </c>
      <c r="J28" s="8">
        <v>6.5945</v>
      </c>
    </row>
    <row r="29" spans="1:10" ht="15.75" x14ac:dyDescent="0.3">
      <c r="A29" s="3">
        <v>17</v>
      </c>
      <c r="B29" s="3" t="s">
        <v>30</v>
      </c>
      <c r="C29" s="3" t="s">
        <v>51</v>
      </c>
      <c r="D29" s="3" t="s">
        <v>32</v>
      </c>
      <c r="E29" s="5">
        <v>2000</v>
      </c>
      <c r="F29" s="8">
        <v>9965.66</v>
      </c>
      <c r="G29" s="12">
        <v>8.8999999999999999E-3</v>
      </c>
      <c r="H29" s="1">
        <v>44946</v>
      </c>
      <c r="J29" s="8">
        <v>6.6196000000000002</v>
      </c>
    </row>
    <row r="30" spans="1:10" ht="15.75" x14ac:dyDescent="0.3">
      <c r="A30" s="3">
        <v>18</v>
      </c>
      <c r="B30" s="3" t="s">
        <v>52</v>
      </c>
      <c r="C30" s="3" t="s">
        <v>53</v>
      </c>
      <c r="D30" s="3" t="s">
        <v>36</v>
      </c>
      <c r="E30" s="5">
        <v>2000</v>
      </c>
      <c r="F30" s="8">
        <v>9934.31</v>
      </c>
      <c r="G30" s="12">
        <v>8.8999999999999999E-3</v>
      </c>
      <c r="H30" s="1">
        <v>44963</v>
      </c>
      <c r="J30" s="8">
        <v>6.7047999999999996</v>
      </c>
    </row>
    <row r="31" spans="1:10" ht="15.75" x14ac:dyDescent="0.3">
      <c r="A31" s="3">
        <v>19</v>
      </c>
      <c r="B31" s="3" t="s">
        <v>41</v>
      </c>
      <c r="C31" s="3" t="s">
        <v>54</v>
      </c>
      <c r="D31" s="3" t="s">
        <v>36</v>
      </c>
      <c r="E31" s="5">
        <v>2000</v>
      </c>
      <c r="F31" s="8">
        <v>9884.4</v>
      </c>
      <c r="G31" s="12">
        <v>8.8000000000000005E-3</v>
      </c>
      <c r="H31" s="1">
        <v>44991</v>
      </c>
      <c r="J31" s="8">
        <v>6.6701999999999995</v>
      </c>
    </row>
    <row r="32" spans="1:10" ht="15.75" x14ac:dyDescent="0.3">
      <c r="A32" s="3">
        <v>20</v>
      </c>
      <c r="B32" s="3" t="s">
        <v>55</v>
      </c>
      <c r="C32" s="3" t="s">
        <v>56</v>
      </c>
      <c r="D32" s="3" t="s">
        <v>36</v>
      </c>
      <c r="E32" s="5">
        <v>1500</v>
      </c>
      <c r="F32" s="8">
        <v>7447.03</v>
      </c>
      <c r="G32" s="12">
        <v>6.7000000000000002E-3</v>
      </c>
      <c r="H32" s="1">
        <v>44967</v>
      </c>
      <c r="J32" s="8">
        <v>6.4907999999999992</v>
      </c>
    </row>
    <row r="33" spans="1:10" ht="15.75" x14ac:dyDescent="0.3">
      <c r="A33" s="3">
        <v>21</v>
      </c>
      <c r="B33" s="3" t="s">
        <v>39</v>
      </c>
      <c r="C33" s="3" t="s">
        <v>57</v>
      </c>
      <c r="D33" s="3" t="s">
        <v>36</v>
      </c>
      <c r="E33" s="5">
        <v>1000</v>
      </c>
      <c r="F33" s="8">
        <v>4961.1499999999996</v>
      </c>
      <c r="G33" s="12">
        <v>4.4000000000000003E-3</v>
      </c>
      <c r="H33" s="1">
        <v>44971</v>
      </c>
      <c r="J33" s="8">
        <v>6.4951999999999996</v>
      </c>
    </row>
    <row r="34" spans="1:10" ht="15.75" x14ac:dyDescent="0.3">
      <c r="A34" s="3">
        <v>22</v>
      </c>
      <c r="B34" s="3" t="s">
        <v>55</v>
      </c>
      <c r="C34" s="3" t="s">
        <v>58</v>
      </c>
      <c r="D34" s="3" t="s">
        <v>36</v>
      </c>
      <c r="E34" s="5">
        <v>1000</v>
      </c>
      <c r="F34" s="8">
        <v>4935.79</v>
      </c>
      <c r="G34" s="12">
        <v>4.4000000000000003E-3</v>
      </c>
      <c r="H34" s="1">
        <v>44999</v>
      </c>
      <c r="J34" s="8">
        <v>6.5950999999999995</v>
      </c>
    </row>
    <row r="35" spans="1:10" ht="15.75" x14ac:dyDescent="0.3">
      <c r="A35" s="3">
        <v>23</v>
      </c>
      <c r="B35" s="3" t="s">
        <v>39</v>
      </c>
      <c r="C35" s="3" t="s">
        <v>59</v>
      </c>
      <c r="D35" s="3" t="s">
        <v>36</v>
      </c>
      <c r="E35" s="5">
        <v>500</v>
      </c>
      <c r="F35" s="8">
        <v>2479.61</v>
      </c>
      <c r="G35" s="12">
        <v>2.2000000000000001E-3</v>
      </c>
      <c r="H35" s="1">
        <v>44973</v>
      </c>
      <c r="J35" s="8">
        <v>6.5247999999999999</v>
      </c>
    </row>
    <row r="36" spans="1:10" ht="15.75" x14ac:dyDescent="0.3">
      <c r="A36" s="3">
        <v>24</v>
      </c>
      <c r="B36" s="3" t="s">
        <v>55</v>
      </c>
      <c r="C36" s="3" t="s">
        <v>60</v>
      </c>
      <c r="D36" s="3" t="s">
        <v>36</v>
      </c>
      <c r="E36" s="5">
        <v>500</v>
      </c>
      <c r="F36" s="8">
        <v>2476.0100000000002</v>
      </c>
      <c r="G36" s="12">
        <v>2.2000000000000001E-3</v>
      </c>
      <c r="H36" s="1">
        <v>44981</v>
      </c>
      <c r="J36" s="8">
        <v>6.5496999999999996</v>
      </c>
    </row>
    <row r="37" spans="1:10" ht="15.75" x14ac:dyDescent="0.3">
      <c r="A37" s="3">
        <v>25</v>
      </c>
      <c r="B37" s="3" t="s">
        <v>55</v>
      </c>
      <c r="C37" s="3" t="s">
        <v>61</v>
      </c>
      <c r="D37" s="3" t="s">
        <v>36</v>
      </c>
      <c r="E37" s="5">
        <v>500</v>
      </c>
      <c r="F37" s="8">
        <v>2469.66</v>
      </c>
      <c r="G37" s="12">
        <v>2.2000000000000001E-3</v>
      </c>
      <c r="H37" s="1">
        <v>44995</v>
      </c>
      <c r="J37" s="8">
        <v>6.5952999999999999</v>
      </c>
    </row>
    <row r="38" spans="1:10" ht="15.75" x14ac:dyDescent="0.3">
      <c r="A38" s="10"/>
      <c r="B38" s="10" t="s">
        <v>24</v>
      </c>
      <c r="C38" s="10"/>
      <c r="D38" s="10"/>
      <c r="E38" s="10"/>
      <c r="F38" s="11">
        <v>345270.05</v>
      </c>
      <c r="G38" s="14">
        <v>0.30870000000000003</v>
      </c>
    </row>
    <row r="40" spans="1:10" ht="15.75" x14ac:dyDescent="0.3">
      <c r="B40" s="2" t="s">
        <v>62</v>
      </c>
    </row>
    <row r="41" spans="1:10" ht="15.75" x14ac:dyDescent="0.3">
      <c r="B41" s="2" t="s">
        <v>63</v>
      </c>
    </row>
    <row r="42" spans="1:10" ht="15.75" x14ac:dyDescent="0.3">
      <c r="A42" s="3">
        <v>26</v>
      </c>
      <c r="B42" s="3" t="s">
        <v>49</v>
      </c>
      <c r="C42" s="3" t="s">
        <v>64</v>
      </c>
      <c r="D42" s="3" t="s">
        <v>36</v>
      </c>
      <c r="E42" s="5">
        <v>7500</v>
      </c>
      <c r="F42" s="8">
        <v>37297.69</v>
      </c>
      <c r="G42" s="12">
        <v>3.3300000000000003E-2</v>
      </c>
      <c r="H42" s="1">
        <v>44957</v>
      </c>
      <c r="J42" s="8">
        <v>6.5994999999999999</v>
      </c>
    </row>
    <row r="43" spans="1:10" ht="15.75" x14ac:dyDescent="0.3">
      <c r="A43" s="3">
        <v>27</v>
      </c>
      <c r="B43" s="3" t="s">
        <v>39</v>
      </c>
      <c r="C43" s="3" t="s">
        <v>65</v>
      </c>
      <c r="D43" s="3" t="s">
        <v>36</v>
      </c>
      <c r="E43" s="5">
        <v>6000</v>
      </c>
      <c r="F43" s="8">
        <v>29611.56</v>
      </c>
      <c r="G43" s="12">
        <v>2.6499999999999999E-2</v>
      </c>
      <c r="H43" s="1">
        <v>44999</v>
      </c>
      <c r="J43" s="8">
        <v>6.65</v>
      </c>
    </row>
    <row r="44" spans="1:10" ht="15.75" x14ac:dyDescent="0.3">
      <c r="A44" s="3">
        <v>28</v>
      </c>
      <c r="B44" s="3" t="s">
        <v>66</v>
      </c>
      <c r="C44" s="3" t="s">
        <v>67</v>
      </c>
      <c r="D44" s="3" t="s">
        <v>36</v>
      </c>
      <c r="E44" s="5">
        <v>5000</v>
      </c>
      <c r="F44" s="8">
        <v>24737.8</v>
      </c>
      <c r="G44" s="12">
        <v>2.2099999999999998E-2</v>
      </c>
      <c r="H44" s="1">
        <v>44985</v>
      </c>
      <c r="J44" s="8">
        <v>6.6701999999999995</v>
      </c>
    </row>
    <row r="45" spans="1:10" ht="15.75" x14ac:dyDescent="0.3">
      <c r="A45" s="3">
        <v>29</v>
      </c>
      <c r="B45" s="3" t="s">
        <v>66</v>
      </c>
      <c r="C45" s="3" t="s">
        <v>68</v>
      </c>
      <c r="D45" s="3" t="s">
        <v>36</v>
      </c>
      <c r="E45" s="5">
        <v>4000</v>
      </c>
      <c r="F45" s="8">
        <v>19996.18</v>
      </c>
      <c r="G45" s="12">
        <v>1.7899999999999999E-2</v>
      </c>
      <c r="H45" s="1">
        <v>44928</v>
      </c>
      <c r="J45" s="8">
        <v>6.9727999999999994</v>
      </c>
    </row>
    <row r="46" spans="1:10" ht="15.75" x14ac:dyDescent="0.3">
      <c r="A46" s="3">
        <v>30</v>
      </c>
      <c r="B46" s="3" t="s">
        <v>69</v>
      </c>
      <c r="C46" s="3" t="s">
        <v>70</v>
      </c>
      <c r="D46" s="3" t="s">
        <v>36</v>
      </c>
      <c r="E46" s="5">
        <v>4000</v>
      </c>
      <c r="F46" s="8">
        <v>19981.52</v>
      </c>
      <c r="G46" s="12">
        <v>1.7899999999999999E-2</v>
      </c>
      <c r="H46" s="1">
        <v>44932</v>
      </c>
      <c r="J46" s="8">
        <v>6.7514000000000003</v>
      </c>
    </row>
    <row r="47" spans="1:10" ht="15.75" x14ac:dyDescent="0.3">
      <c r="A47" s="3">
        <v>31</v>
      </c>
      <c r="B47" s="3" t="s">
        <v>71</v>
      </c>
      <c r="C47" s="3" t="s">
        <v>72</v>
      </c>
      <c r="D47" s="3" t="s">
        <v>36</v>
      </c>
      <c r="E47" s="5">
        <v>4000</v>
      </c>
      <c r="F47" s="8">
        <v>19969.7</v>
      </c>
      <c r="G47" s="12">
        <v>1.7899999999999999E-2</v>
      </c>
      <c r="H47" s="1">
        <v>44935</v>
      </c>
      <c r="J47" s="8">
        <v>6.9250000000000007</v>
      </c>
    </row>
    <row r="48" spans="1:10" ht="15.75" x14ac:dyDescent="0.3">
      <c r="A48" s="3">
        <v>32</v>
      </c>
      <c r="B48" s="3" t="s">
        <v>73</v>
      </c>
      <c r="C48" s="3" t="s">
        <v>74</v>
      </c>
      <c r="D48" s="3" t="s">
        <v>29</v>
      </c>
      <c r="E48" s="5">
        <v>4000</v>
      </c>
      <c r="F48" s="8">
        <v>19936.259999999998</v>
      </c>
      <c r="G48" s="12">
        <v>1.78E-2</v>
      </c>
      <c r="H48" s="1">
        <v>44944</v>
      </c>
      <c r="J48" s="8">
        <v>6.8646000000000003</v>
      </c>
    </row>
    <row r="49" spans="1:10" ht="15.75" x14ac:dyDescent="0.3">
      <c r="A49" s="3">
        <v>33</v>
      </c>
      <c r="B49" s="3" t="s">
        <v>75</v>
      </c>
      <c r="C49" s="3" t="s">
        <v>76</v>
      </c>
      <c r="D49" s="3" t="s">
        <v>36</v>
      </c>
      <c r="E49" s="5">
        <v>4000</v>
      </c>
      <c r="F49" s="8">
        <v>19929.3</v>
      </c>
      <c r="G49" s="12">
        <v>1.78E-2</v>
      </c>
      <c r="H49" s="1">
        <v>44946</v>
      </c>
      <c r="J49" s="8">
        <v>6.8150000000000004</v>
      </c>
    </row>
    <row r="50" spans="1:10" ht="15.75" x14ac:dyDescent="0.3">
      <c r="A50" s="3">
        <v>34</v>
      </c>
      <c r="B50" s="3" t="s">
        <v>49</v>
      </c>
      <c r="C50" s="3" t="s">
        <v>77</v>
      </c>
      <c r="D50" s="3" t="s">
        <v>36</v>
      </c>
      <c r="E50" s="5">
        <v>4000</v>
      </c>
      <c r="F50" s="8">
        <v>19719.759999999998</v>
      </c>
      <c r="G50" s="12">
        <v>1.7600000000000001E-2</v>
      </c>
      <c r="H50" s="1">
        <v>45005</v>
      </c>
      <c r="J50" s="8">
        <v>6.6501000000000001</v>
      </c>
    </row>
    <row r="51" spans="1:10" ht="15.75" x14ac:dyDescent="0.3">
      <c r="A51" s="3">
        <v>35</v>
      </c>
      <c r="B51" s="3" t="s">
        <v>78</v>
      </c>
      <c r="C51" s="3" t="s">
        <v>79</v>
      </c>
      <c r="D51" s="3" t="s">
        <v>36</v>
      </c>
      <c r="E51" s="5">
        <v>4000</v>
      </c>
      <c r="F51" s="8">
        <v>19712.599999999999</v>
      </c>
      <c r="G51" s="12">
        <v>1.7600000000000001E-2</v>
      </c>
      <c r="H51" s="1">
        <v>45000</v>
      </c>
      <c r="J51" s="8">
        <v>7.2900000000000009</v>
      </c>
    </row>
    <row r="52" spans="1:10" ht="15.75" x14ac:dyDescent="0.3">
      <c r="A52" s="3">
        <v>36</v>
      </c>
      <c r="B52" s="3" t="s">
        <v>49</v>
      </c>
      <c r="C52" s="3" t="s">
        <v>80</v>
      </c>
      <c r="D52" s="3" t="s">
        <v>36</v>
      </c>
      <c r="E52" s="5">
        <v>3000</v>
      </c>
      <c r="F52" s="8">
        <v>14997.23</v>
      </c>
      <c r="G52" s="12">
        <v>1.34E-2</v>
      </c>
      <c r="H52" s="1">
        <v>44928</v>
      </c>
      <c r="J52" s="8">
        <v>6.7537000000000003</v>
      </c>
    </row>
    <row r="53" spans="1:10" ht="15.75" x14ac:dyDescent="0.3">
      <c r="A53" s="3">
        <v>37</v>
      </c>
      <c r="B53" s="3" t="s">
        <v>81</v>
      </c>
      <c r="C53" s="3" t="s">
        <v>82</v>
      </c>
      <c r="D53" s="3" t="s">
        <v>36</v>
      </c>
      <c r="E53" s="5">
        <v>3000</v>
      </c>
      <c r="F53" s="8">
        <v>14936.66</v>
      </c>
      <c r="G53" s="12">
        <v>1.34E-2</v>
      </c>
      <c r="H53" s="1">
        <v>44950</v>
      </c>
      <c r="J53" s="8">
        <v>6.7301000000000002</v>
      </c>
    </row>
    <row r="54" spans="1:10" ht="15.75" x14ac:dyDescent="0.3">
      <c r="A54" s="3">
        <v>38</v>
      </c>
      <c r="B54" s="3" t="s">
        <v>83</v>
      </c>
      <c r="C54" s="3" t="s">
        <v>84</v>
      </c>
      <c r="D54" s="3" t="s">
        <v>36</v>
      </c>
      <c r="E54" s="5">
        <v>3000</v>
      </c>
      <c r="F54" s="8">
        <v>14935.73</v>
      </c>
      <c r="G54" s="12">
        <v>1.34E-2</v>
      </c>
      <c r="H54" s="1">
        <v>44950</v>
      </c>
      <c r="J54" s="8">
        <v>6.8293999999999997</v>
      </c>
    </row>
    <row r="55" spans="1:10" ht="15.75" x14ac:dyDescent="0.3">
      <c r="A55" s="3">
        <v>39</v>
      </c>
      <c r="B55" s="3" t="s">
        <v>15</v>
      </c>
      <c r="C55" s="3" t="s">
        <v>85</v>
      </c>
      <c r="D55" s="3" t="s">
        <v>36</v>
      </c>
      <c r="E55" s="5">
        <v>3000</v>
      </c>
      <c r="F55" s="8">
        <v>14934.56</v>
      </c>
      <c r="G55" s="12">
        <v>1.34E-2</v>
      </c>
      <c r="H55" s="1">
        <v>44950</v>
      </c>
      <c r="J55" s="8">
        <v>6.9550000000000001</v>
      </c>
    </row>
    <row r="56" spans="1:10" ht="15.75" x14ac:dyDescent="0.3">
      <c r="A56" s="3">
        <v>40</v>
      </c>
      <c r="B56" s="3" t="s">
        <v>86</v>
      </c>
      <c r="C56" s="3" t="s">
        <v>87</v>
      </c>
      <c r="D56" s="3" t="s">
        <v>36</v>
      </c>
      <c r="E56" s="5">
        <v>3000</v>
      </c>
      <c r="F56" s="8">
        <v>14914.71</v>
      </c>
      <c r="G56" s="12">
        <v>1.3300000000000001E-2</v>
      </c>
      <c r="H56" s="1">
        <v>44956</v>
      </c>
      <c r="J56" s="8">
        <v>7.1974</v>
      </c>
    </row>
    <row r="57" spans="1:10" ht="15.75" x14ac:dyDescent="0.3">
      <c r="A57" s="3">
        <v>41</v>
      </c>
      <c r="B57" s="3" t="s">
        <v>66</v>
      </c>
      <c r="C57" s="3" t="s">
        <v>88</v>
      </c>
      <c r="D57" s="3" t="s">
        <v>36</v>
      </c>
      <c r="E57" s="5">
        <v>3000</v>
      </c>
      <c r="F57" s="8">
        <v>14877.66</v>
      </c>
      <c r="G57" s="12">
        <v>1.3300000000000001E-2</v>
      </c>
      <c r="H57" s="1">
        <v>44972</v>
      </c>
      <c r="J57" s="8">
        <v>6.6697999999999995</v>
      </c>
    </row>
    <row r="58" spans="1:10" ht="15.75" x14ac:dyDescent="0.3">
      <c r="A58" s="3">
        <v>42</v>
      </c>
      <c r="B58" s="3" t="s">
        <v>89</v>
      </c>
      <c r="C58" s="3" t="s">
        <v>90</v>
      </c>
      <c r="D58" s="3" t="s">
        <v>36</v>
      </c>
      <c r="E58" s="5">
        <v>2500</v>
      </c>
      <c r="F58" s="8">
        <v>12476.83</v>
      </c>
      <c r="G58" s="12">
        <v>1.1200000000000002E-2</v>
      </c>
      <c r="H58" s="1">
        <v>44937</v>
      </c>
      <c r="J58" s="8">
        <v>6.7797000000000001</v>
      </c>
    </row>
    <row r="59" spans="1:10" ht="15.75" x14ac:dyDescent="0.3">
      <c r="A59" s="3">
        <v>43</v>
      </c>
      <c r="B59" s="3" t="s">
        <v>91</v>
      </c>
      <c r="C59" s="3" t="s">
        <v>92</v>
      </c>
      <c r="D59" s="3" t="s">
        <v>36</v>
      </c>
      <c r="E59" s="5">
        <v>2000</v>
      </c>
      <c r="F59" s="8">
        <v>9967.69</v>
      </c>
      <c r="G59" s="12">
        <v>8.8999999999999999E-3</v>
      </c>
      <c r="H59" s="1">
        <v>44944</v>
      </c>
      <c r="J59" s="8">
        <v>6.9607000000000001</v>
      </c>
    </row>
    <row r="60" spans="1:10" ht="15.75" x14ac:dyDescent="0.3">
      <c r="A60" s="3">
        <v>44</v>
      </c>
      <c r="B60" s="3" t="s">
        <v>93</v>
      </c>
      <c r="C60" s="3" t="s">
        <v>94</v>
      </c>
      <c r="D60" s="3" t="s">
        <v>36</v>
      </c>
      <c r="E60" s="5">
        <v>2000</v>
      </c>
      <c r="F60" s="8">
        <v>9964.1299999999992</v>
      </c>
      <c r="G60" s="12">
        <v>8.8999999999999999E-3</v>
      </c>
      <c r="H60" s="1">
        <v>44946</v>
      </c>
      <c r="J60" s="8">
        <v>6.9155999999999995</v>
      </c>
    </row>
    <row r="61" spans="1:10" ht="15.75" x14ac:dyDescent="0.3">
      <c r="A61" s="3">
        <v>45</v>
      </c>
      <c r="B61" s="3" t="s">
        <v>71</v>
      </c>
      <c r="C61" s="3" t="s">
        <v>95</v>
      </c>
      <c r="D61" s="3" t="s">
        <v>36</v>
      </c>
      <c r="E61" s="5">
        <v>2000</v>
      </c>
      <c r="F61" s="8">
        <v>9937.9599999999991</v>
      </c>
      <c r="G61" s="12">
        <v>8.8999999999999999E-3</v>
      </c>
      <c r="H61" s="1">
        <v>44960</v>
      </c>
      <c r="J61" s="8">
        <v>6.9047999999999998</v>
      </c>
    </row>
    <row r="62" spans="1:10" ht="15.75" x14ac:dyDescent="0.3">
      <c r="A62" s="3">
        <v>46</v>
      </c>
      <c r="B62" s="3" t="s">
        <v>96</v>
      </c>
      <c r="C62" s="3" t="s">
        <v>97</v>
      </c>
      <c r="D62" s="3" t="s">
        <v>36</v>
      </c>
      <c r="E62" s="5">
        <v>2000</v>
      </c>
      <c r="F62" s="8">
        <v>9924.41</v>
      </c>
      <c r="G62" s="12">
        <v>8.8999999999999999E-3</v>
      </c>
      <c r="H62" s="1">
        <v>44967</v>
      </c>
      <c r="J62" s="8">
        <v>6.9500999999999991</v>
      </c>
    </row>
    <row r="63" spans="1:10" ht="15.75" x14ac:dyDescent="0.3">
      <c r="A63" s="3">
        <v>47</v>
      </c>
      <c r="B63" s="3" t="s">
        <v>39</v>
      </c>
      <c r="C63" s="3" t="s">
        <v>98</v>
      </c>
      <c r="D63" s="3" t="s">
        <v>36</v>
      </c>
      <c r="E63" s="5">
        <v>2000</v>
      </c>
      <c r="F63" s="8">
        <v>9898.74</v>
      </c>
      <c r="G63" s="12">
        <v>8.8000000000000005E-3</v>
      </c>
      <c r="H63" s="1">
        <v>44984</v>
      </c>
      <c r="J63" s="8">
        <v>6.5504999999999995</v>
      </c>
    </row>
    <row r="64" spans="1:10" ht="15.75" x14ac:dyDescent="0.3">
      <c r="A64" s="3">
        <v>48</v>
      </c>
      <c r="B64" s="3" t="s">
        <v>99</v>
      </c>
      <c r="C64" s="3" t="s">
        <v>100</v>
      </c>
      <c r="D64" s="3" t="s">
        <v>32</v>
      </c>
      <c r="E64" s="5">
        <v>2000</v>
      </c>
      <c r="F64" s="8">
        <v>9897.83</v>
      </c>
      <c r="G64" s="12">
        <v>8.8000000000000005E-3</v>
      </c>
      <c r="H64" s="1">
        <v>44981</v>
      </c>
      <c r="J64" s="8">
        <v>6.9776000000000007</v>
      </c>
    </row>
    <row r="65" spans="1:10" ht="15.75" x14ac:dyDescent="0.3">
      <c r="A65" s="3">
        <v>49</v>
      </c>
      <c r="B65" s="3" t="s">
        <v>99</v>
      </c>
      <c r="C65" s="3" t="s">
        <v>101</v>
      </c>
      <c r="D65" s="3" t="s">
        <v>32</v>
      </c>
      <c r="E65" s="5">
        <v>2000</v>
      </c>
      <c r="F65" s="8">
        <v>9878.4500000000007</v>
      </c>
      <c r="G65" s="12">
        <v>8.8000000000000005E-3</v>
      </c>
      <c r="H65" s="1">
        <v>44991</v>
      </c>
      <c r="J65" s="8">
        <v>7.0174000000000003</v>
      </c>
    </row>
    <row r="66" spans="1:10" ht="15.75" x14ac:dyDescent="0.3">
      <c r="A66" s="3">
        <v>50</v>
      </c>
      <c r="B66" s="3" t="s">
        <v>102</v>
      </c>
      <c r="C66" s="3" t="s">
        <v>103</v>
      </c>
      <c r="D66" s="3" t="s">
        <v>32</v>
      </c>
      <c r="E66" s="5">
        <v>1500</v>
      </c>
      <c r="F66" s="8">
        <v>7420.81</v>
      </c>
      <c r="G66" s="12">
        <v>6.6E-3</v>
      </c>
      <c r="H66" s="1">
        <v>44985</v>
      </c>
      <c r="J66" s="8">
        <v>6.7152000000000003</v>
      </c>
    </row>
    <row r="67" spans="1:10" ht="15.75" x14ac:dyDescent="0.3">
      <c r="A67" s="3">
        <v>51</v>
      </c>
      <c r="B67" s="3" t="s">
        <v>104</v>
      </c>
      <c r="C67" s="3" t="s">
        <v>105</v>
      </c>
      <c r="D67" s="3" t="s">
        <v>36</v>
      </c>
      <c r="E67" s="5">
        <v>1500</v>
      </c>
      <c r="F67" s="8">
        <v>7410.41</v>
      </c>
      <c r="G67" s="12">
        <v>6.6E-3</v>
      </c>
      <c r="H67" s="1">
        <v>44991</v>
      </c>
      <c r="J67" s="8">
        <v>6.8949999999999996</v>
      </c>
    </row>
    <row r="68" spans="1:10" ht="15.75" x14ac:dyDescent="0.3">
      <c r="A68" s="3">
        <v>52</v>
      </c>
      <c r="B68" s="3" t="s">
        <v>106</v>
      </c>
      <c r="C68" s="3" t="s">
        <v>107</v>
      </c>
      <c r="D68" s="3" t="s">
        <v>36</v>
      </c>
      <c r="E68" s="5">
        <v>1500</v>
      </c>
      <c r="F68" s="8">
        <v>7407.61</v>
      </c>
      <c r="G68" s="12">
        <v>6.6E-3</v>
      </c>
      <c r="H68" s="1">
        <v>44994</v>
      </c>
      <c r="J68" s="8">
        <v>6.7947999999999995</v>
      </c>
    </row>
    <row r="69" spans="1:10" ht="15.75" x14ac:dyDescent="0.3">
      <c r="A69" s="3">
        <v>53</v>
      </c>
      <c r="B69" s="3" t="s">
        <v>108</v>
      </c>
      <c r="C69" s="3" t="s">
        <v>109</v>
      </c>
      <c r="D69" s="3" t="s">
        <v>36</v>
      </c>
      <c r="E69" s="5">
        <v>1300</v>
      </c>
      <c r="F69" s="8">
        <v>6444.07</v>
      </c>
      <c r="G69" s="12">
        <v>5.7999999999999996E-3</v>
      </c>
      <c r="H69" s="1">
        <v>44971</v>
      </c>
      <c r="J69" s="8">
        <v>7.2001999999999997</v>
      </c>
    </row>
    <row r="70" spans="1:10" ht="15.75" x14ac:dyDescent="0.3">
      <c r="A70" s="3">
        <v>54</v>
      </c>
      <c r="B70" s="3" t="s">
        <v>110</v>
      </c>
      <c r="C70" s="3" t="s">
        <v>111</v>
      </c>
      <c r="D70" s="3" t="s">
        <v>36</v>
      </c>
      <c r="E70" s="5">
        <v>1000</v>
      </c>
      <c r="F70" s="8">
        <v>4952.09</v>
      </c>
      <c r="G70" s="12">
        <v>4.4000000000000003E-3</v>
      </c>
      <c r="H70" s="1">
        <v>44978</v>
      </c>
      <c r="J70" s="8">
        <v>6.9250999999999996</v>
      </c>
    </row>
    <row r="71" spans="1:10" ht="15.75" x14ac:dyDescent="0.3">
      <c r="A71" s="3">
        <v>55</v>
      </c>
      <c r="B71" s="3" t="s">
        <v>102</v>
      </c>
      <c r="C71" s="3" t="s">
        <v>112</v>
      </c>
      <c r="D71" s="3" t="s">
        <v>32</v>
      </c>
      <c r="E71" s="5">
        <v>1000</v>
      </c>
      <c r="F71" s="8">
        <v>4950.8100000000004</v>
      </c>
      <c r="G71" s="12">
        <v>4.4000000000000003E-3</v>
      </c>
      <c r="H71" s="1">
        <v>44981</v>
      </c>
      <c r="J71" s="8">
        <v>6.7151000000000005</v>
      </c>
    </row>
    <row r="72" spans="1:10" ht="15.75" x14ac:dyDescent="0.3">
      <c r="A72" s="3">
        <v>56</v>
      </c>
      <c r="B72" s="3" t="s">
        <v>110</v>
      </c>
      <c r="C72" s="3" t="s">
        <v>113</v>
      </c>
      <c r="D72" s="3" t="s">
        <v>36</v>
      </c>
      <c r="E72" s="5">
        <v>500</v>
      </c>
      <c r="F72" s="8">
        <v>2472.11</v>
      </c>
      <c r="G72" s="12">
        <v>2.2000000000000001E-3</v>
      </c>
      <c r="H72" s="1">
        <v>44986</v>
      </c>
      <c r="J72" s="8">
        <v>6.9801000000000002</v>
      </c>
    </row>
    <row r="73" spans="1:10" ht="15.75" x14ac:dyDescent="0.3">
      <c r="A73" s="10"/>
      <c r="B73" s="10" t="s">
        <v>24</v>
      </c>
      <c r="C73" s="10"/>
      <c r="D73" s="10"/>
      <c r="E73" s="10"/>
      <c r="F73" s="11">
        <v>443492.87</v>
      </c>
      <c r="G73" s="14">
        <v>0.39639999999999997</v>
      </c>
    </row>
    <row r="75" spans="1:10" ht="15.75" x14ac:dyDescent="0.3">
      <c r="B75" s="2" t="s">
        <v>114</v>
      </c>
    </row>
    <row r="76" spans="1:10" ht="15.75" x14ac:dyDescent="0.3">
      <c r="A76" s="3">
        <v>57</v>
      </c>
      <c r="B76" s="3" t="s">
        <v>115</v>
      </c>
      <c r="C76" s="3" t="s">
        <v>116</v>
      </c>
      <c r="D76" s="3" t="s">
        <v>117</v>
      </c>
      <c r="E76" s="5">
        <v>75000000</v>
      </c>
      <c r="F76" s="8">
        <v>74146.649999999994</v>
      </c>
      <c r="G76" s="12">
        <v>6.6299999999999998E-2</v>
      </c>
      <c r="H76" s="1">
        <v>44994</v>
      </c>
      <c r="J76" s="8">
        <v>6.2698</v>
      </c>
    </row>
    <row r="77" spans="1:10" ht="15.75" x14ac:dyDescent="0.3">
      <c r="A77" s="3">
        <v>58</v>
      </c>
      <c r="B77" s="3" t="s">
        <v>115</v>
      </c>
      <c r="C77" s="3" t="s">
        <v>118</v>
      </c>
      <c r="D77" s="3" t="s">
        <v>117</v>
      </c>
      <c r="E77" s="5">
        <v>45000000</v>
      </c>
      <c r="F77" s="8">
        <v>44707.9</v>
      </c>
      <c r="G77" s="12">
        <v>0.04</v>
      </c>
      <c r="H77" s="1">
        <v>44966</v>
      </c>
      <c r="J77" s="8">
        <v>6.1151</v>
      </c>
    </row>
    <row r="78" spans="1:10" ht="15.75" x14ac:dyDescent="0.3">
      <c r="A78" s="3">
        <v>59</v>
      </c>
      <c r="B78" s="3" t="s">
        <v>115</v>
      </c>
      <c r="C78" s="3" t="s">
        <v>119</v>
      </c>
      <c r="D78" s="3" t="s">
        <v>117</v>
      </c>
      <c r="E78" s="5">
        <v>45000000</v>
      </c>
      <c r="F78" s="8">
        <v>44432.06</v>
      </c>
      <c r="G78" s="12">
        <v>3.9699999999999999E-2</v>
      </c>
      <c r="H78" s="1">
        <v>45001</v>
      </c>
      <c r="J78" s="8">
        <v>6.3049999999999997</v>
      </c>
    </row>
    <row r="79" spans="1:10" ht="15.75" x14ac:dyDescent="0.3">
      <c r="A79" s="3">
        <v>60</v>
      </c>
      <c r="B79" s="3" t="s">
        <v>120</v>
      </c>
      <c r="C79" s="3" t="s">
        <v>121</v>
      </c>
      <c r="D79" s="3" t="s">
        <v>117</v>
      </c>
      <c r="E79" s="5">
        <v>24000000</v>
      </c>
      <c r="F79" s="8">
        <v>23844.22</v>
      </c>
      <c r="G79" s="12">
        <v>2.1299999999999999E-2</v>
      </c>
      <c r="H79" s="1">
        <v>44966</v>
      </c>
      <c r="J79" s="8">
        <v>6.1151</v>
      </c>
    </row>
    <row r="80" spans="1:10" ht="15.75" x14ac:dyDescent="0.3">
      <c r="A80" s="3">
        <v>61</v>
      </c>
      <c r="B80" s="3" t="s">
        <v>115</v>
      </c>
      <c r="C80" s="3" t="s">
        <v>122</v>
      </c>
      <c r="D80" s="3" t="s">
        <v>117</v>
      </c>
      <c r="E80" s="5">
        <v>22500000</v>
      </c>
      <c r="F80" s="8">
        <v>22458.94</v>
      </c>
      <c r="G80" s="12">
        <v>2.0099999999999996E-2</v>
      </c>
      <c r="H80" s="1">
        <v>44938</v>
      </c>
      <c r="J80" s="8">
        <v>6.0667999999999997</v>
      </c>
    </row>
    <row r="81" spans="1:10" ht="15.75" x14ac:dyDescent="0.3">
      <c r="A81" s="3">
        <v>62</v>
      </c>
      <c r="B81" s="3" t="s">
        <v>115</v>
      </c>
      <c r="C81" s="3" t="s">
        <v>123</v>
      </c>
      <c r="D81" s="3" t="s">
        <v>117</v>
      </c>
      <c r="E81" s="5">
        <v>21500000</v>
      </c>
      <c r="F81" s="8">
        <v>21386.11</v>
      </c>
      <c r="G81" s="12">
        <v>1.9099999999999999E-2</v>
      </c>
      <c r="H81" s="1">
        <v>44959</v>
      </c>
      <c r="J81" s="8">
        <v>6.0746000000000002</v>
      </c>
    </row>
    <row r="82" spans="1:10" ht="15.75" x14ac:dyDescent="0.3">
      <c r="A82" s="3">
        <v>63</v>
      </c>
      <c r="B82" s="3" t="s">
        <v>124</v>
      </c>
      <c r="C82" s="3" t="s">
        <v>125</v>
      </c>
      <c r="D82" s="3" t="s">
        <v>117</v>
      </c>
      <c r="E82" s="5">
        <v>20500000</v>
      </c>
      <c r="F82" s="8">
        <v>20241.27</v>
      </c>
      <c r="G82" s="12">
        <v>1.8100000000000002E-2</v>
      </c>
      <c r="H82" s="1">
        <v>45001</v>
      </c>
      <c r="J82" s="8">
        <v>6.3049999999999997</v>
      </c>
    </row>
    <row r="83" spans="1:10" ht="15.75" x14ac:dyDescent="0.3">
      <c r="A83" s="3">
        <v>64</v>
      </c>
      <c r="B83" s="3" t="s">
        <v>115</v>
      </c>
      <c r="C83" s="3" t="s">
        <v>126</v>
      </c>
      <c r="D83" s="3" t="s">
        <v>117</v>
      </c>
      <c r="E83" s="5">
        <v>10000000</v>
      </c>
      <c r="F83" s="8">
        <v>9897.98</v>
      </c>
      <c r="G83" s="12">
        <v>8.8000000000000005E-3</v>
      </c>
      <c r="H83" s="1">
        <v>44987</v>
      </c>
      <c r="J83" s="8">
        <v>6.2701999999999991</v>
      </c>
    </row>
    <row r="84" spans="1:10" ht="15.75" x14ac:dyDescent="0.3">
      <c r="A84" s="3">
        <v>65</v>
      </c>
      <c r="B84" s="3" t="s">
        <v>115</v>
      </c>
      <c r="C84" s="3" t="s">
        <v>127</v>
      </c>
      <c r="D84" s="3" t="s">
        <v>117</v>
      </c>
      <c r="E84" s="5">
        <v>2500000</v>
      </c>
      <c r="F84" s="8">
        <v>2480.65</v>
      </c>
      <c r="G84" s="12">
        <v>2.2000000000000001E-3</v>
      </c>
      <c r="H84" s="1">
        <v>44973</v>
      </c>
      <c r="J84" s="8">
        <v>6.1898</v>
      </c>
    </row>
    <row r="85" spans="1:10" ht="15.75" x14ac:dyDescent="0.3">
      <c r="A85" s="3">
        <v>66</v>
      </c>
      <c r="B85" s="3" t="s">
        <v>120</v>
      </c>
      <c r="C85" s="3" t="s">
        <v>128</v>
      </c>
      <c r="D85" s="3" t="s">
        <v>117</v>
      </c>
      <c r="E85" s="5">
        <v>1500000</v>
      </c>
      <c r="F85" s="8">
        <v>1481.07</v>
      </c>
      <c r="G85" s="12">
        <v>1.2999999999999999E-3</v>
      </c>
      <c r="H85" s="1">
        <v>45001</v>
      </c>
      <c r="J85" s="8">
        <v>6.3049999999999997</v>
      </c>
    </row>
    <row r="86" spans="1:10" ht="15.75" x14ac:dyDescent="0.3">
      <c r="A86" s="3">
        <v>67</v>
      </c>
      <c r="B86" s="3" t="s">
        <v>120</v>
      </c>
      <c r="C86" s="3" t="s">
        <v>129</v>
      </c>
      <c r="D86" s="3" t="s">
        <v>117</v>
      </c>
      <c r="E86" s="5">
        <v>1000000</v>
      </c>
      <c r="F86" s="8">
        <v>994.7</v>
      </c>
      <c r="G86" s="12">
        <v>8.9999999999999998E-4</v>
      </c>
      <c r="H86" s="1">
        <v>44959</v>
      </c>
      <c r="J86" s="8">
        <v>6.0746000000000002</v>
      </c>
    </row>
    <row r="87" spans="1:10" ht="15.75" x14ac:dyDescent="0.3">
      <c r="A87" s="3">
        <v>68</v>
      </c>
      <c r="B87" s="3" t="s">
        <v>124</v>
      </c>
      <c r="C87" s="3" t="s">
        <v>130</v>
      </c>
      <c r="D87" s="3" t="s">
        <v>117</v>
      </c>
      <c r="E87" s="5">
        <v>500000</v>
      </c>
      <c r="F87" s="8">
        <v>496.13</v>
      </c>
      <c r="G87" s="12">
        <v>4.0000000000000002E-4</v>
      </c>
      <c r="H87" s="1">
        <v>44973</v>
      </c>
      <c r="J87" s="8">
        <v>6.1898</v>
      </c>
    </row>
    <row r="88" spans="1:10" ht="15.75" x14ac:dyDescent="0.3">
      <c r="A88" s="3">
        <v>69</v>
      </c>
      <c r="B88" s="3" t="s">
        <v>115</v>
      </c>
      <c r="C88" s="3" t="s">
        <v>131</v>
      </c>
      <c r="D88" s="3" t="s">
        <v>117</v>
      </c>
      <c r="E88" s="5">
        <v>500000</v>
      </c>
      <c r="F88" s="8">
        <v>495.55</v>
      </c>
      <c r="G88" s="12">
        <v>4.0000000000000002E-4</v>
      </c>
      <c r="H88" s="1">
        <v>44980</v>
      </c>
      <c r="J88" s="8">
        <v>6.1899000000000006</v>
      </c>
    </row>
    <row r="89" spans="1:10" ht="15.75" x14ac:dyDescent="0.3">
      <c r="A89" s="10"/>
      <c r="B89" s="10" t="s">
        <v>24</v>
      </c>
      <c r="C89" s="10"/>
      <c r="D89" s="10"/>
      <c r="E89" s="10"/>
      <c r="F89" s="11">
        <v>267063.23</v>
      </c>
      <c r="G89" s="14">
        <v>0.23860000000000006</v>
      </c>
    </row>
    <row r="91" spans="1:10" ht="15.75" x14ac:dyDescent="0.3">
      <c r="A91" s="3">
        <v>70</v>
      </c>
      <c r="B91" s="2" t="s">
        <v>132</v>
      </c>
      <c r="F91" s="8">
        <v>33809.279999999999</v>
      </c>
      <c r="G91" s="12">
        <v>3.0200000000000001E-2</v>
      </c>
      <c r="H91" s="1">
        <v>44928</v>
      </c>
    </row>
    <row r="92" spans="1:10" ht="15.75" x14ac:dyDescent="0.3">
      <c r="A92" s="10"/>
      <c r="B92" s="10" t="s">
        <v>24</v>
      </c>
      <c r="C92" s="10"/>
      <c r="D92" s="10"/>
      <c r="E92" s="10"/>
      <c r="F92" s="11">
        <v>33809.279999999999</v>
      </c>
      <c r="G92" s="14">
        <v>3.0200000000000001E-2</v>
      </c>
    </row>
    <row r="94" spans="1:10" ht="15.75" x14ac:dyDescent="0.3">
      <c r="B94" s="2" t="s">
        <v>133</v>
      </c>
    </row>
    <row r="95" spans="1:10" ht="15.75" x14ac:dyDescent="0.3">
      <c r="A95" s="3"/>
      <c r="B95" s="3" t="s">
        <v>134</v>
      </c>
      <c r="C95" s="3"/>
      <c r="D95" s="5"/>
      <c r="F95" s="8">
        <v>-619.92999999999995</v>
      </c>
      <c r="G95" s="12">
        <v>-2.9999999999999997E-4</v>
      </c>
    </row>
    <row r="96" spans="1:10" ht="15.75" x14ac:dyDescent="0.3">
      <c r="A96" s="10"/>
      <c r="B96" s="10" t="s">
        <v>24</v>
      </c>
      <c r="C96" s="10"/>
      <c r="D96" s="10"/>
      <c r="E96" s="10"/>
      <c r="F96" s="11">
        <v>-619.92999999999995</v>
      </c>
      <c r="G96" s="14">
        <v>-2.9999999999999997E-4</v>
      </c>
    </row>
    <row r="98" spans="1:7" ht="15.75" x14ac:dyDescent="0.3">
      <c r="A98" s="7"/>
      <c r="B98" s="7" t="s">
        <v>135</v>
      </c>
      <c r="C98" s="7"/>
      <c r="D98" s="7"/>
      <c r="E98" s="7"/>
      <c r="F98" s="9">
        <v>1118605.3899999999</v>
      </c>
      <c r="G98" s="13">
        <v>1</v>
      </c>
    </row>
    <row r="99" spans="1:7" ht="15.75" x14ac:dyDescent="0.3">
      <c r="A99" s="3" t="s">
        <v>136</v>
      </c>
    </row>
    <row r="100" spans="1:7" ht="15.75" x14ac:dyDescent="0.3">
      <c r="A100" s="4">
        <v>1</v>
      </c>
      <c r="B100" s="4" t="s">
        <v>750</v>
      </c>
    </row>
    <row r="101" spans="1:7" ht="15.75" x14ac:dyDescent="0.3">
      <c r="A101" s="4">
        <v>2</v>
      </c>
      <c r="B101" s="4" t="s">
        <v>137</v>
      </c>
    </row>
    <row r="102" spans="1:7" ht="45" x14ac:dyDescent="0.3">
      <c r="A102" s="4">
        <v>3</v>
      </c>
      <c r="B102" s="4" t="s">
        <v>749</v>
      </c>
    </row>
    <row r="104" spans="1:7" x14ac:dyDescent="0.25">
      <c r="B104" s="55" t="s">
        <v>141</v>
      </c>
    </row>
    <row r="119" spans="2:2" x14ac:dyDescent="0.25">
      <c r="B119" s="55" t="s">
        <v>142</v>
      </c>
    </row>
    <row r="132" spans="1:3" ht="15.75" thickBot="1" x14ac:dyDescent="0.3"/>
    <row r="133" spans="1:3" ht="15.75" thickBot="1" x14ac:dyDescent="0.3">
      <c r="A133" s="56"/>
      <c r="B133" s="62"/>
      <c r="C133" s="63" t="s">
        <v>751</v>
      </c>
    </row>
    <row r="134" spans="1:3" ht="15.75" thickBot="1" x14ac:dyDescent="0.3">
      <c r="B134" s="64" t="s">
        <v>752</v>
      </c>
      <c r="C134" s="65" t="s">
        <v>753</v>
      </c>
    </row>
    <row r="135" spans="1:3" ht="15.75" thickBot="1" x14ac:dyDescent="0.3">
      <c r="B135" s="64" t="s">
        <v>754</v>
      </c>
      <c r="C135" s="61"/>
    </row>
    <row r="136" spans="1:3" ht="15.75" thickBot="1" x14ac:dyDescent="0.3">
      <c r="B136" s="64" t="s">
        <v>818</v>
      </c>
      <c r="C136" s="65" t="s">
        <v>755</v>
      </c>
    </row>
    <row r="137" spans="1:3" ht="15.75" thickBot="1" x14ac:dyDescent="0.3">
      <c r="B137" s="64" t="s">
        <v>756</v>
      </c>
      <c r="C137" s="65" t="s">
        <v>757</v>
      </c>
    </row>
    <row r="138" spans="1:3" ht="15.75" thickBot="1" x14ac:dyDescent="0.3">
      <c r="B138" s="64" t="s">
        <v>758</v>
      </c>
      <c r="C138" s="65" t="s">
        <v>757</v>
      </c>
    </row>
    <row r="139" spans="1:3" ht="15.75" thickBot="1" x14ac:dyDescent="0.3">
      <c r="B139" s="68" t="s">
        <v>759</v>
      </c>
      <c r="C139" s="69" t="s">
        <v>760</v>
      </c>
    </row>
    <row r="140" spans="1:3" ht="15.75" thickBot="1" x14ac:dyDescent="0.3">
      <c r="B140" s="70" t="s">
        <v>817</v>
      </c>
      <c r="C140" s="71"/>
    </row>
  </sheetData>
  <mergeCells count="1">
    <mergeCell ref="B1:F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15"/>
  <sheetViews>
    <sheetView zoomScaleNormal="100" workbookViewId="0"/>
  </sheetViews>
  <sheetFormatPr defaultRowHeight="15" x14ac:dyDescent="0.25"/>
  <cols>
    <col min="1" max="1" width="8" customWidth="1"/>
    <col min="2" max="2" width="50.85546875" customWidth="1"/>
    <col min="3" max="3" width="25" customWidth="1"/>
    <col min="4" max="4" width="29"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481</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394</v>
      </c>
    </row>
    <row r="7" spans="1:12" ht="15.75" x14ac:dyDescent="0.3">
      <c r="B7" s="2" t="s">
        <v>63</v>
      </c>
    </row>
    <row r="8" spans="1:12" ht="15.75" x14ac:dyDescent="0.3">
      <c r="A8" s="3">
        <v>1</v>
      </c>
      <c r="B8" s="3" t="s">
        <v>398</v>
      </c>
      <c r="C8" s="3" t="s">
        <v>399</v>
      </c>
      <c r="D8" s="3" t="s">
        <v>397</v>
      </c>
      <c r="E8" s="5">
        <v>59775</v>
      </c>
      <c r="F8" s="8">
        <v>532.51</v>
      </c>
      <c r="G8" s="12">
        <v>2.6499999999999999E-2</v>
      </c>
      <c r="K8" s="2" t="s">
        <v>138</v>
      </c>
      <c r="L8" s="2" t="s">
        <v>139</v>
      </c>
    </row>
    <row r="9" spans="1:12" ht="15.75" x14ac:dyDescent="0.3">
      <c r="A9" s="3">
        <v>2</v>
      </c>
      <c r="B9" s="3" t="s">
        <v>482</v>
      </c>
      <c r="C9" s="3" t="s">
        <v>483</v>
      </c>
      <c r="D9" s="3" t="s">
        <v>400</v>
      </c>
      <c r="E9" s="5">
        <v>17583</v>
      </c>
      <c r="F9" s="8">
        <v>463.77</v>
      </c>
      <c r="G9" s="12">
        <v>2.3099999999999999E-2</v>
      </c>
      <c r="K9" t="s">
        <v>23</v>
      </c>
      <c r="L9" s="12">
        <v>0.57869999999999999</v>
      </c>
    </row>
    <row r="10" spans="1:12" ht="15.75" x14ac:dyDescent="0.3">
      <c r="A10" s="3">
        <v>3</v>
      </c>
      <c r="B10" s="3" t="s">
        <v>401</v>
      </c>
      <c r="C10" s="3" t="s">
        <v>402</v>
      </c>
      <c r="D10" s="3" t="s">
        <v>397</v>
      </c>
      <c r="E10" s="5">
        <v>41281</v>
      </c>
      <c r="F10" s="8">
        <v>385.46</v>
      </c>
      <c r="G10" s="12">
        <v>1.9199999999999998E-2</v>
      </c>
      <c r="K10" t="s">
        <v>117</v>
      </c>
      <c r="L10" s="12">
        <v>0.12529999999999999</v>
      </c>
    </row>
    <row r="11" spans="1:12" ht="15.75" x14ac:dyDescent="0.3">
      <c r="A11" s="3">
        <v>4</v>
      </c>
      <c r="B11" s="3" t="s">
        <v>405</v>
      </c>
      <c r="C11" s="3" t="s">
        <v>406</v>
      </c>
      <c r="D11" s="3" t="s">
        <v>403</v>
      </c>
      <c r="E11" s="5">
        <v>31705</v>
      </c>
      <c r="F11" s="8">
        <v>329.51</v>
      </c>
      <c r="G11" s="12">
        <v>1.6399999999999998E-2</v>
      </c>
      <c r="K11" t="s">
        <v>397</v>
      </c>
      <c r="L11" s="12">
        <v>5.6099999999999997E-2</v>
      </c>
    </row>
    <row r="12" spans="1:12" ht="15.75" x14ac:dyDescent="0.3">
      <c r="A12" s="3">
        <v>5</v>
      </c>
      <c r="B12" s="3" t="s">
        <v>484</v>
      </c>
      <c r="C12" s="3" t="s">
        <v>485</v>
      </c>
      <c r="D12" s="3" t="s">
        <v>413</v>
      </c>
      <c r="E12" s="5">
        <v>20787</v>
      </c>
      <c r="F12" s="8">
        <v>255.95</v>
      </c>
      <c r="G12" s="12">
        <v>1.2699999999999999E-2</v>
      </c>
      <c r="K12" t="s">
        <v>400</v>
      </c>
      <c r="L12" s="12">
        <v>3.1E-2</v>
      </c>
    </row>
    <row r="13" spans="1:12" ht="15.75" x14ac:dyDescent="0.3">
      <c r="A13" s="3">
        <v>6</v>
      </c>
      <c r="B13" s="3" t="s">
        <v>486</v>
      </c>
      <c r="C13" s="3" t="s">
        <v>487</v>
      </c>
      <c r="D13" s="3" t="s">
        <v>408</v>
      </c>
      <c r="E13" s="5">
        <v>76764</v>
      </c>
      <c r="F13" s="8">
        <v>254.51</v>
      </c>
      <c r="G13" s="12">
        <v>1.2699999999999999E-2</v>
      </c>
      <c r="K13" t="s">
        <v>409</v>
      </c>
      <c r="L13" s="12">
        <v>3.0400000000000003E-2</v>
      </c>
    </row>
    <row r="14" spans="1:12" ht="15.75" x14ac:dyDescent="0.3">
      <c r="A14" s="3">
        <v>7</v>
      </c>
      <c r="B14" s="3" t="s">
        <v>488</v>
      </c>
      <c r="C14" s="3" t="s">
        <v>489</v>
      </c>
      <c r="D14" s="3" t="s">
        <v>412</v>
      </c>
      <c r="E14" s="5">
        <v>49311</v>
      </c>
      <c r="F14" s="8">
        <v>253.93</v>
      </c>
      <c r="G14" s="12">
        <v>1.26E-2</v>
      </c>
      <c r="K14" t="s">
        <v>20</v>
      </c>
      <c r="L14" s="12">
        <v>2.5099999999999997E-2</v>
      </c>
    </row>
    <row r="15" spans="1:12" ht="15.75" x14ac:dyDescent="0.3">
      <c r="A15" s="3">
        <v>8</v>
      </c>
      <c r="B15" s="3" t="s">
        <v>490</v>
      </c>
      <c r="C15" s="3" t="s">
        <v>491</v>
      </c>
      <c r="D15" s="3" t="s">
        <v>404</v>
      </c>
      <c r="E15" s="5">
        <v>8447</v>
      </c>
      <c r="F15" s="8">
        <v>231.35</v>
      </c>
      <c r="G15" s="12">
        <v>1.15E-2</v>
      </c>
      <c r="K15" t="s">
        <v>29</v>
      </c>
      <c r="L15" s="12">
        <v>2.3799999999999998E-2</v>
      </c>
    </row>
    <row r="16" spans="1:12" ht="15.75" x14ac:dyDescent="0.3">
      <c r="A16" s="3">
        <v>9</v>
      </c>
      <c r="B16" s="3" t="s">
        <v>492</v>
      </c>
      <c r="C16" s="3" t="s">
        <v>493</v>
      </c>
      <c r="D16" s="3" t="s">
        <v>407</v>
      </c>
      <c r="E16" s="5">
        <v>43825</v>
      </c>
      <c r="F16" s="8">
        <v>210.84</v>
      </c>
      <c r="G16" s="12">
        <v>1.0500000000000001E-2</v>
      </c>
      <c r="K16" t="s">
        <v>413</v>
      </c>
      <c r="L16" s="12">
        <v>2.1600000000000001E-2</v>
      </c>
    </row>
    <row r="17" spans="1:12" ht="15.75" x14ac:dyDescent="0.3">
      <c r="A17" s="3">
        <v>10</v>
      </c>
      <c r="B17" s="3" t="s">
        <v>395</v>
      </c>
      <c r="C17" s="3" t="s">
        <v>396</v>
      </c>
      <c r="D17" s="3" t="s">
        <v>397</v>
      </c>
      <c r="E17" s="5">
        <v>12844</v>
      </c>
      <c r="F17" s="8">
        <v>209.12</v>
      </c>
      <c r="G17" s="12">
        <v>1.04E-2</v>
      </c>
      <c r="K17" t="s">
        <v>403</v>
      </c>
      <c r="L17" s="12">
        <v>2.1599999999999998E-2</v>
      </c>
    </row>
    <row r="18" spans="1:12" ht="15.75" x14ac:dyDescent="0.3">
      <c r="A18" s="3">
        <v>11</v>
      </c>
      <c r="B18" s="3" t="s">
        <v>494</v>
      </c>
      <c r="C18" s="3" t="s">
        <v>495</v>
      </c>
      <c r="D18" s="3" t="s">
        <v>496</v>
      </c>
      <c r="E18" s="5">
        <v>96808</v>
      </c>
      <c r="F18" s="8">
        <v>206.88</v>
      </c>
      <c r="G18" s="12">
        <v>1.03E-2</v>
      </c>
      <c r="K18" t="s">
        <v>412</v>
      </c>
      <c r="L18" s="12">
        <v>1.9599999999999999E-2</v>
      </c>
    </row>
    <row r="19" spans="1:12" ht="15.75" x14ac:dyDescent="0.3">
      <c r="A19" s="3">
        <v>12</v>
      </c>
      <c r="B19" s="3" t="s">
        <v>414</v>
      </c>
      <c r="C19" s="3" t="s">
        <v>415</v>
      </c>
      <c r="D19" s="3" t="s">
        <v>413</v>
      </c>
      <c r="E19" s="5">
        <v>14520</v>
      </c>
      <c r="F19" s="8">
        <v>179.58</v>
      </c>
      <c r="G19" s="12">
        <v>8.8999999999999999E-3</v>
      </c>
      <c r="K19" t="s">
        <v>408</v>
      </c>
      <c r="L19" s="12">
        <v>1.2699999999999999E-2</v>
      </c>
    </row>
    <row r="20" spans="1:12" ht="15.75" x14ac:dyDescent="0.3">
      <c r="A20" s="3">
        <v>13</v>
      </c>
      <c r="B20" s="3" t="s">
        <v>497</v>
      </c>
      <c r="C20" s="3" t="s">
        <v>498</v>
      </c>
      <c r="D20" s="3" t="s">
        <v>409</v>
      </c>
      <c r="E20" s="5">
        <v>15854</v>
      </c>
      <c r="F20" s="8">
        <v>170.58</v>
      </c>
      <c r="G20" s="12">
        <v>8.5000000000000006E-3</v>
      </c>
      <c r="K20" t="s">
        <v>404</v>
      </c>
      <c r="L20" s="12">
        <v>1.15E-2</v>
      </c>
    </row>
    <row r="21" spans="1:12" ht="15.75" x14ac:dyDescent="0.3">
      <c r="A21" s="3">
        <v>14</v>
      </c>
      <c r="B21" s="3" t="s">
        <v>499</v>
      </c>
      <c r="C21" s="3" t="s">
        <v>500</v>
      </c>
      <c r="D21" s="3" t="s">
        <v>400</v>
      </c>
      <c r="E21" s="5">
        <v>137155</v>
      </c>
      <c r="F21" s="8">
        <v>159.31</v>
      </c>
      <c r="G21" s="12">
        <v>7.9000000000000008E-3</v>
      </c>
      <c r="K21" t="s">
        <v>407</v>
      </c>
      <c r="L21" s="12">
        <v>1.0500000000000001E-2</v>
      </c>
    </row>
    <row r="22" spans="1:12" ht="15.75" x14ac:dyDescent="0.3">
      <c r="A22" s="3">
        <v>15</v>
      </c>
      <c r="B22" s="3" t="s">
        <v>501</v>
      </c>
      <c r="C22" s="3" t="s">
        <v>502</v>
      </c>
      <c r="D22" s="3" t="s">
        <v>409</v>
      </c>
      <c r="E22" s="5">
        <v>20951</v>
      </c>
      <c r="F22" s="8">
        <v>153.72</v>
      </c>
      <c r="G22" s="12">
        <v>7.7000000000000002E-3</v>
      </c>
      <c r="K22" t="s">
        <v>496</v>
      </c>
      <c r="L22" s="12">
        <v>1.03E-2</v>
      </c>
    </row>
    <row r="23" spans="1:12" ht="15.75" x14ac:dyDescent="0.3">
      <c r="A23" s="3">
        <v>16</v>
      </c>
      <c r="B23" s="3" t="s">
        <v>416</v>
      </c>
      <c r="C23" s="3" t="s">
        <v>417</v>
      </c>
      <c r="D23" s="3" t="s">
        <v>409</v>
      </c>
      <c r="E23" s="5">
        <v>18102</v>
      </c>
      <c r="F23" s="8">
        <v>152.62</v>
      </c>
      <c r="G23" s="12">
        <v>7.6E-3</v>
      </c>
      <c r="K23" t="s">
        <v>507</v>
      </c>
      <c r="L23" s="12">
        <v>6.0999999999999995E-3</v>
      </c>
    </row>
    <row r="24" spans="1:12" ht="15.75" x14ac:dyDescent="0.3">
      <c r="A24" s="3">
        <v>17</v>
      </c>
      <c r="B24" s="3" t="s">
        <v>503</v>
      </c>
      <c r="C24" s="3" t="s">
        <v>504</v>
      </c>
      <c r="D24" s="3" t="s">
        <v>412</v>
      </c>
      <c r="E24" s="5">
        <v>15751</v>
      </c>
      <c r="F24" s="8">
        <v>139.72999999999999</v>
      </c>
      <c r="G24" s="12">
        <v>6.9999999999999993E-3</v>
      </c>
      <c r="K24" t="s">
        <v>512</v>
      </c>
      <c r="L24" s="12">
        <v>1.5E-3</v>
      </c>
    </row>
    <row r="25" spans="1:12" ht="15.75" x14ac:dyDescent="0.3">
      <c r="A25" s="3">
        <v>18</v>
      </c>
      <c r="B25" s="3" t="s">
        <v>410</v>
      </c>
      <c r="C25" s="3" t="s">
        <v>411</v>
      </c>
      <c r="D25" s="3" t="s">
        <v>409</v>
      </c>
      <c r="E25" s="5">
        <v>4420</v>
      </c>
      <c r="F25" s="8">
        <v>132.81</v>
      </c>
      <c r="G25" s="12">
        <v>6.6E-3</v>
      </c>
      <c r="K25" t="s">
        <v>140</v>
      </c>
      <c r="L25" s="12">
        <v>1.4200000000000212E-2</v>
      </c>
    </row>
    <row r="26" spans="1:12" ht="15.75" x14ac:dyDescent="0.3">
      <c r="A26" s="3">
        <v>19</v>
      </c>
      <c r="B26" s="3" t="s">
        <v>505</v>
      </c>
      <c r="C26" s="3" t="s">
        <v>506</v>
      </c>
      <c r="D26" s="3" t="s">
        <v>507</v>
      </c>
      <c r="E26" s="5">
        <v>83370</v>
      </c>
      <c r="F26" s="8">
        <v>122.35</v>
      </c>
      <c r="G26" s="12">
        <v>6.0999999999999995E-3</v>
      </c>
    </row>
    <row r="27" spans="1:12" ht="15.75" x14ac:dyDescent="0.3">
      <c r="A27" s="3">
        <v>20</v>
      </c>
      <c r="B27" s="3" t="s">
        <v>508</v>
      </c>
      <c r="C27" s="3" t="s">
        <v>509</v>
      </c>
      <c r="D27" s="3" t="s">
        <v>403</v>
      </c>
      <c r="E27" s="5">
        <v>10294</v>
      </c>
      <c r="F27" s="8">
        <v>104.63</v>
      </c>
      <c r="G27" s="12">
        <v>5.1999999999999998E-3</v>
      </c>
    </row>
    <row r="28" spans="1:12" ht="15.75" x14ac:dyDescent="0.3">
      <c r="A28" s="3">
        <v>21</v>
      </c>
      <c r="B28" s="3" t="s">
        <v>510</v>
      </c>
      <c r="C28" s="3" t="s">
        <v>511</v>
      </c>
      <c r="D28" s="3" t="s">
        <v>512</v>
      </c>
      <c r="E28" s="5">
        <v>1207</v>
      </c>
      <c r="F28" s="8">
        <v>30.45</v>
      </c>
      <c r="G28" s="12">
        <v>1.5E-3</v>
      </c>
    </row>
    <row r="29" spans="1:12" ht="15.75" x14ac:dyDescent="0.3">
      <c r="A29" s="10"/>
      <c r="B29" s="10" t="s">
        <v>24</v>
      </c>
      <c r="C29" s="10"/>
      <c r="D29" s="10"/>
      <c r="E29" s="10"/>
      <c r="F29" s="11">
        <v>4679.6099999999997</v>
      </c>
      <c r="G29" s="14">
        <v>0.23290000000000002</v>
      </c>
    </row>
    <row r="31" spans="1:12" ht="15.75" x14ac:dyDescent="0.3">
      <c r="B31" s="2" t="s">
        <v>12</v>
      </c>
    </row>
    <row r="32" spans="1:12" ht="15.75" x14ac:dyDescent="0.3">
      <c r="B32" s="2" t="s">
        <v>13</v>
      </c>
    </row>
    <row r="33" spans="1:10" ht="15.75" x14ac:dyDescent="0.3">
      <c r="B33" s="2" t="s">
        <v>14</v>
      </c>
    </row>
    <row r="34" spans="1:10" ht="15.75" x14ac:dyDescent="0.3">
      <c r="A34" s="3">
        <v>22</v>
      </c>
      <c r="B34" s="3" t="s">
        <v>155</v>
      </c>
      <c r="C34" s="3" t="s">
        <v>327</v>
      </c>
      <c r="D34" s="3" t="s">
        <v>23</v>
      </c>
      <c r="E34" s="5">
        <v>150</v>
      </c>
      <c r="F34" s="8">
        <v>1580.23</v>
      </c>
      <c r="G34" s="12">
        <v>7.8700000000000006E-2</v>
      </c>
      <c r="H34" s="1">
        <v>45678</v>
      </c>
      <c r="J34" s="8">
        <v>7.5</v>
      </c>
    </row>
    <row r="35" spans="1:10" ht="15.75" x14ac:dyDescent="0.3">
      <c r="A35" s="3">
        <v>23</v>
      </c>
      <c r="B35" s="3" t="s">
        <v>254</v>
      </c>
      <c r="C35" s="3" t="s">
        <v>310</v>
      </c>
      <c r="D35" s="3" t="s">
        <v>23</v>
      </c>
      <c r="E35" s="5">
        <v>150</v>
      </c>
      <c r="F35" s="8">
        <v>1540.01</v>
      </c>
      <c r="G35" s="12">
        <v>7.6700000000000004E-2</v>
      </c>
      <c r="H35" s="1">
        <v>45350</v>
      </c>
      <c r="J35" s="8">
        <v>7.42</v>
      </c>
    </row>
    <row r="36" spans="1:10" ht="15.75" x14ac:dyDescent="0.3">
      <c r="A36" s="3">
        <v>24</v>
      </c>
      <c r="B36" s="3" t="s">
        <v>153</v>
      </c>
      <c r="C36" s="3" t="s">
        <v>513</v>
      </c>
      <c r="D36" s="3" t="s">
        <v>23</v>
      </c>
      <c r="E36" s="5">
        <v>100</v>
      </c>
      <c r="F36" s="8">
        <v>1054.26</v>
      </c>
      <c r="G36" s="12">
        <v>5.2499999999999998E-2</v>
      </c>
      <c r="H36" s="1">
        <v>45447</v>
      </c>
      <c r="J36" s="8">
        <v>7.4749999999999996</v>
      </c>
    </row>
    <row r="37" spans="1:10" ht="15.75" x14ac:dyDescent="0.3">
      <c r="A37" s="3">
        <v>25</v>
      </c>
      <c r="B37" s="3" t="s">
        <v>146</v>
      </c>
      <c r="C37" s="3" t="s">
        <v>302</v>
      </c>
      <c r="D37" s="3" t="s">
        <v>23</v>
      </c>
      <c r="E37" s="5">
        <v>100</v>
      </c>
      <c r="F37" s="8">
        <v>1044.92</v>
      </c>
      <c r="G37" s="12">
        <v>5.2000000000000005E-2</v>
      </c>
      <c r="H37" s="1">
        <v>45736</v>
      </c>
      <c r="J37" s="8">
        <v>7.5249999999999995</v>
      </c>
    </row>
    <row r="38" spans="1:10" ht="15.75" x14ac:dyDescent="0.3">
      <c r="A38" s="3">
        <v>26</v>
      </c>
      <c r="B38" s="3" t="s">
        <v>332</v>
      </c>
      <c r="C38" s="3" t="s">
        <v>333</v>
      </c>
      <c r="D38" s="3" t="s">
        <v>23</v>
      </c>
      <c r="E38" s="5">
        <v>100</v>
      </c>
      <c r="F38" s="8">
        <v>1031.8699999999999</v>
      </c>
      <c r="G38" s="12">
        <v>5.1399999999999994E-2</v>
      </c>
      <c r="H38" s="1">
        <v>45722</v>
      </c>
      <c r="J38" s="8">
        <v>7.4450000000000003</v>
      </c>
    </row>
    <row r="39" spans="1:10" ht="15.75" x14ac:dyDescent="0.3">
      <c r="A39" s="3">
        <v>27</v>
      </c>
      <c r="B39" s="3" t="s">
        <v>328</v>
      </c>
      <c r="C39" s="3" t="s">
        <v>514</v>
      </c>
      <c r="D39" s="3" t="s">
        <v>23</v>
      </c>
      <c r="E39" s="5">
        <v>100</v>
      </c>
      <c r="F39" s="8">
        <v>1025.24</v>
      </c>
      <c r="G39" s="12">
        <v>5.1100000000000007E-2</v>
      </c>
      <c r="H39" s="1">
        <v>46014</v>
      </c>
      <c r="J39" s="8">
        <v>7.42</v>
      </c>
    </row>
    <row r="40" spans="1:10" ht="15.75" x14ac:dyDescent="0.3">
      <c r="A40" s="3">
        <v>28</v>
      </c>
      <c r="B40" s="3" t="s">
        <v>153</v>
      </c>
      <c r="C40" s="3" t="s">
        <v>515</v>
      </c>
      <c r="D40" s="3" t="s">
        <v>23</v>
      </c>
      <c r="E40" s="5">
        <v>250</v>
      </c>
      <c r="F40" s="8">
        <v>754.25</v>
      </c>
      <c r="G40" s="12">
        <v>3.7599999999999995E-2</v>
      </c>
      <c r="H40" s="1">
        <v>45838</v>
      </c>
      <c r="J40" s="8">
        <v>7.53</v>
      </c>
    </row>
    <row r="41" spans="1:10" ht="15.75" x14ac:dyDescent="0.3">
      <c r="A41" s="3">
        <v>29</v>
      </c>
      <c r="B41" s="3" t="s">
        <v>314</v>
      </c>
      <c r="C41" s="3" t="s">
        <v>326</v>
      </c>
      <c r="D41" s="3" t="s">
        <v>23</v>
      </c>
      <c r="E41" s="5">
        <v>70</v>
      </c>
      <c r="F41" s="8">
        <v>713.13</v>
      </c>
      <c r="G41" s="12">
        <v>3.5499999999999997E-2</v>
      </c>
      <c r="H41" s="1">
        <v>45518</v>
      </c>
      <c r="J41" s="8">
        <v>7.51</v>
      </c>
    </row>
    <row r="42" spans="1:10" ht="15.75" x14ac:dyDescent="0.3">
      <c r="A42" s="3">
        <v>30</v>
      </c>
      <c r="B42" s="3" t="s">
        <v>69</v>
      </c>
      <c r="C42" s="3" t="s">
        <v>516</v>
      </c>
      <c r="D42" s="3" t="s">
        <v>23</v>
      </c>
      <c r="E42" s="5">
        <v>50</v>
      </c>
      <c r="F42" s="8">
        <v>542.75</v>
      </c>
      <c r="G42" s="12">
        <v>2.7000000000000003E-2</v>
      </c>
      <c r="H42" s="1">
        <v>45691</v>
      </c>
      <c r="J42" s="8">
        <v>7.4700000000000006</v>
      </c>
    </row>
    <row r="43" spans="1:10" ht="15.75" x14ac:dyDescent="0.3">
      <c r="A43" s="3">
        <v>31</v>
      </c>
      <c r="B43" s="3" t="s">
        <v>21</v>
      </c>
      <c r="C43" s="3" t="s">
        <v>517</v>
      </c>
      <c r="D43" s="3" t="s">
        <v>23</v>
      </c>
      <c r="E43" s="5">
        <v>50</v>
      </c>
      <c r="F43" s="8">
        <v>534.14</v>
      </c>
      <c r="G43" s="12">
        <v>2.6600000000000002E-2</v>
      </c>
      <c r="H43" s="1">
        <v>45665</v>
      </c>
      <c r="J43" s="8">
        <v>7.79</v>
      </c>
    </row>
    <row r="44" spans="1:10" ht="15.75" x14ac:dyDescent="0.3">
      <c r="A44" s="3">
        <v>32</v>
      </c>
      <c r="B44" s="3" t="s">
        <v>21</v>
      </c>
      <c r="C44" s="3" t="s">
        <v>518</v>
      </c>
      <c r="D44" s="3" t="s">
        <v>23</v>
      </c>
      <c r="E44" s="5">
        <v>50</v>
      </c>
      <c r="F44" s="8">
        <v>528.45000000000005</v>
      </c>
      <c r="G44" s="12">
        <v>2.63E-2</v>
      </c>
      <c r="H44" s="1">
        <v>45698</v>
      </c>
      <c r="J44" s="8">
        <v>7.79</v>
      </c>
    </row>
    <row r="45" spans="1:10" ht="15.75" x14ac:dyDescent="0.3">
      <c r="A45" s="3">
        <v>33</v>
      </c>
      <c r="B45" s="3" t="s">
        <v>39</v>
      </c>
      <c r="C45" s="3" t="s">
        <v>301</v>
      </c>
      <c r="D45" s="3" t="s">
        <v>23</v>
      </c>
      <c r="E45" s="5">
        <v>50</v>
      </c>
      <c r="F45" s="8">
        <v>519.27</v>
      </c>
      <c r="G45" s="12">
        <v>2.5899999999999999E-2</v>
      </c>
      <c r="H45" s="1">
        <v>46052</v>
      </c>
      <c r="J45" s="8">
        <v>7.5649999999999995</v>
      </c>
    </row>
    <row r="46" spans="1:10" ht="15.75" x14ac:dyDescent="0.3">
      <c r="A46" s="3">
        <v>34</v>
      </c>
      <c r="B46" s="3" t="s">
        <v>69</v>
      </c>
      <c r="C46" s="3" t="s">
        <v>519</v>
      </c>
      <c r="D46" s="3" t="s">
        <v>23</v>
      </c>
      <c r="E46" s="5">
        <v>50</v>
      </c>
      <c r="F46" s="8">
        <v>516.77</v>
      </c>
      <c r="G46" s="12">
        <v>2.5699999999999997E-2</v>
      </c>
      <c r="H46" s="1">
        <v>45706</v>
      </c>
      <c r="J46" s="8">
        <v>7.4700000000000006</v>
      </c>
    </row>
    <row r="47" spans="1:10" ht="15.75" x14ac:dyDescent="0.3">
      <c r="A47" s="3">
        <v>35</v>
      </c>
      <c r="B47" s="3" t="s">
        <v>49</v>
      </c>
      <c r="C47" s="3" t="s">
        <v>344</v>
      </c>
      <c r="D47" s="3" t="s">
        <v>20</v>
      </c>
      <c r="E47" s="5">
        <v>50</v>
      </c>
      <c r="F47" s="8">
        <v>503.07</v>
      </c>
      <c r="G47" s="12">
        <v>2.5099999999999997E-2</v>
      </c>
      <c r="H47" s="1">
        <v>45986</v>
      </c>
      <c r="J47" s="8">
        <v>7.5987</v>
      </c>
    </row>
    <row r="48" spans="1:10" ht="15.75" x14ac:dyDescent="0.3">
      <c r="A48" s="3">
        <v>36</v>
      </c>
      <c r="B48" s="3" t="s">
        <v>144</v>
      </c>
      <c r="C48" s="3" t="s">
        <v>520</v>
      </c>
      <c r="D48" s="3" t="s">
        <v>23</v>
      </c>
      <c r="E48" s="5">
        <v>1736927</v>
      </c>
      <c r="F48" s="8">
        <v>234.25</v>
      </c>
      <c r="G48" s="12">
        <v>1.1699999999999999E-2</v>
      </c>
      <c r="H48" s="1">
        <v>45741</v>
      </c>
      <c r="J48" s="8">
        <v>7.4149999999999991</v>
      </c>
    </row>
    <row r="49" spans="1:10" ht="15.75" x14ac:dyDescent="0.3">
      <c r="A49" s="10"/>
      <c r="B49" s="10" t="s">
        <v>24</v>
      </c>
      <c r="C49" s="10"/>
      <c r="D49" s="10"/>
      <c r="E49" s="10"/>
      <c r="F49" s="11">
        <v>12122.61</v>
      </c>
      <c r="G49" s="14">
        <v>0.60380000000000011</v>
      </c>
    </row>
    <row r="51" spans="1:10" ht="15.75" x14ac:dyDescent="0.3">
      <c r="B51" s="2" t="s">
        <v>719</v>
      </c>
    </row>
    <row r="52" spans="1:10" ht="15.75" x14ac:dyDescent="0.3">
      <c r="A52" s="3">
        <v>37</v>
      </c>
      <c r="B52" s="3" t="s">
        <v>521</v>
      </c>
      <c r="C52" s="3" t="s">
        <v>522</v>
      </c>
      <c r="D52" s="3" t="s">
        <v>117</v>
      </c>
      <c r="E52" s="5">
        <v>1000000</v>
      </c>
      <c r="F52" s="8">
        <v>995.76</v>
      </c>
      <c r="G52" s="12">
        <v>4.9599999999999998E-2</v>
      </c>
      <c r="H52" s="1">
        <v>45600</v>
      </c>
      <c r="J52" s="8">
        <v>6.9981</v>
      </c>
    </row>
    <row r="53" spans="1:10" ht="15.75" x14ac:dyDescent="0.3">
      <c r="A53" s="3">
        <v>38</v>
      </c>
      <c r="B53" s="3" t="s">
        <v>247</v>
      </c>
      <c r="C53" s="3" t="s">
        <v>248</v>
      </c>
      <c r="D53" s="3" t="s">
        <v>117</v>
      </c>
      <c r="E53" s="5">
        <v>995000</v>
      </c>
      <c r="F53" s="8">
        <v>963.92</v>
      </c>
      <c r="G53" s="12">
        <v>4.8000000000000001E-2</v>
      </c>
      <c r="H53" s="1">
        <v>46124</v>
      </c>
      <c r="J53" s="8">
        <v>7.1398000000000001</v>
      </c>
    </row>
    <row r="54" spans="1:10" ht="15.75" x14ac:dyDescent="0.3">
      <c r="A54" s="3">
        <v>39</v>
      </c>
      <c r="B54" s="3" t="s">
        <v>418</v>
      </c>
      <c r="C54" s="3" t="s">
        <v>419</v>
      </c>
      <c r="D54" s="3" t="s">
        <v>117</v>
      </c>
      <c r="E54" s="5">
        <v>500000</v>
      </c>
      <c r="F54" s="8">
        <v>523.97</v>
      </c>
      <c r="G54" s="12">
        <v>2.6099999999999998E-2</v>
      </c>
      <c r="H54" s="1">
        <v>46033</v>
      </c>
      <c r="J54" s="8">
        <v>7.1375999999999991</v>
      </c>
    </row>
    <row r="55" spans="1:10" ht="15.75" x14ac:dyDescent="0.3">
      <c r="A55" s="3">
        <v>40</v>
      </c>
      <c r="B55" s="3" t="s">
        <v>523</v>
      </c>
      <c r="C55" s="3" t="s">
        <v>524</v>
      </c>
      <c r="D55" s="3" t="s">
        <v>117</v>
      </c>
      <c r="E55" s="5">
        <v>30000</v>
      </c>
      <c r="F55" s="8">
        <v>31.54</v>
      </c>
      <c r="G55" s="12">
        <v>1.6000000000000001E-3</v>
      </c>
      <c r="H55" s="1">
        <v>46216</v>
      </c>
      <c r="J55" s="8">
        <v>7.3491999999999997</v>
      </c>
    </row>
    <row r="56" spans="1:10" ht="15.75" x14ac:dyDescent="0.3">
      <c r="A56" s="10"/>
      <c r="B56" s="10" t="s">
        <v>24</v>
      </c>
      <c r="C56" s="10"/>
      <c r="D56" s="10"/>
      <c r="E56" s="10"/>
      <c r="F56" s="11">
        <v>2515.19</v>
      </c>
      <c r="G56" s="14">
        <v>0.12529999999999999</v>
      </c>
    </row>
    <row r="58" spans="1:10" ht="15.75" x14ac:dyDescent="0.3">
      <c r="B58" s="2" t="s">
        <v>25</v>
      </c>
    </row>
    <row r="59" spans="1:10" ht="15.75" x14ac:dyDescent="0.3">
      <c r="B59" s="2" t="s">
        <v>26</v>
      </c>
    </row>
    <row r="60" spans="1:10" ht="15.75" x14ac:dyDescent="0.3">
      <c r="A60" s="3">
        <v>41</v>
      </c>
      <c r="B60" s="3" t="s">
        <v>161</v>
      </c>
      <c r="C60" s="3" t="s">
        <v>429</v>
      </c>
      <c r="D60" s="3" t="s">
        <v>29</v>
      </c>
      <c r="E60" s="5">
        <v>100</v>
      </c>
      <c r="F60" s="8">
        <v>477.88</v>
      </c>
      <c r="G60" s="12">
        <v>2.3799999999999998E-2</v>
      </c>
      <c r="H60" s="1">
        <v>45155</v>
      </c>
      <c r="J60" s="8">
        <v>7.41</v>
      </c>
    </row>
    <row r="61" spans="1:10" ht="15.75" x14ac:dyDescent="0.3">
      <c r="A61" s="10"/>
      <c r="B61" s="10" t="s">
        <v>24</v>
      </c>
      <c r="C61" s="10"/>
      <c r="D61" s="10"/>
      <c r="E61" s="10"/>
      <c r="F61" s="11">
        <v>477.88</v>
      </c>
      <c r="G61" s="14">
        <v>2.3799999999999998E-2</v>
      </c>
    </row>
    <row r="63" spans="1:10" ht="15.75" x14ac:dyDescent="0.3">
      <c r="A63" s="3">
        <v>42</v>
      </c>
      <c r="B63" s="2" t="s">
        <v>132</v>
      </c>
      <c r="F63" s="8">
        <v>290.57</v>
      </c>
      <c r="G63" s="12">
        <v>1.4499999999999999E-2</v>
      </c>
      <c r="H63" s="1">
        <v>44928</v>
      </c>
    </row>
    <row r="64" spans="1:10" ht="15.75" x14ac:dyDescent="0.3">
      <c r="A64" s="10"/>
      <c r="B64" s="10" t="s">
        <v>24</v>
      </c>
      <c r="C64" s="10"/>
      <c r="D64" s="10"/>
      <c r="E64" s="10"/>
      <c r="F64" s="11">
        <v>290.57</v>
      </c>
      <c r="G64" s="14">
        <v>1.4499999999999999E-2</v>
      </c>
    </row>
    <row r="66" spans="1:7" ht="15.75" x14ac:dyDescent="0.3">
      <c r="B66" s="2" t="s">
        <v>133</v>
      </c>
    </row>
    <row r="67" spans="1:7" ht="15.75" x14ac:dyDescent="0.3">
      <c r="A67" s="3"/>
      <c r="B67" s="3" t="s">
        <v>134</v>
      </c>
      <c r="C67" s="3"/>
      <c r="D67" s="5"/>
      <c r="F67" s="8">
        <v>-5.85</v>
      </c>
      <c r="G67" s="12">
        <v>-2.9999999999999997E-4</v>
      </c>
    </row>
    <row r="68" spans="1:7" ht="15.75" x14ac:dyDescent="0.3">
      <c r="A68" s="10"/>
      <c r="B68" s="10" t="s">
        <v>24</v>
      </c>
      <c r="C68" s="10"/>
      <c r="D68" s="10"/>
      <c r="E68" s="10"/>
      <c r="F68" s="11">
        <v>-5.85</v>
      </c>
      <c r="G68" s="14">
        <v>-2.9999999999999997E-4</v>
      </c>
    </row>
    <row r="70" spans="1:7" ht="15.75" x14ac:dyDescent="0.3">
      <c r="A70" s="7"/>
      <c r="B70" s="7" t="s">
        <v>135</v>
      </c>
      <c r="C70" s="7"/>
      <c r="D70" s="7"/>
      <c r="E70" s="7"/>
      <c r="F70" s="9">
        <v>20080.009999999998</v>
      </c>
      <c r="G70" s="13">
        <v>1.0000000000000002</v>
      </c>
    </row>
    <row r="71" spans="1:7" ht="15.75" x14ac:dyDescent="0.3">
      <c r="A71" s="3" t="s">
        <v>136</v>
      </c>
    </row>
    <row r="72" spans="1:7" ht="15.75" x14ac:dyDescent="0.3">
      <c r="A72" s="4">
        <v>1</v>
      </c>
      <c r="B72" s="4" t="s">
        <v>750</v>
      </c>
    </row>
    <row r="73" spans="1:7" ht="15.75" x14ac:dyDescent="0.3">
      <c r="A73" s="4">
        <v>2</v>
      </c>
      <c r="B73" s="4" t="s">
        <v>137</v>
      </c>
    </row>
    <row r="74" spans="1:7" ht="45.75" customHeight="1" x14ac:dyDescent="0.3">
      <c r="A74" s="4">
        <v>3</v>
      </c>
      <c r="B74" s="83" t="s">
        <v>720</v>
      </c>
      <c r="C74" s="83"/>
      <c r="D74" s="83"/>
      <c r="E74" s="83"/>
      <c r="F74" s="83"/>
    </row>
    <row r="75" spans="1:7" ht="120" x14ac:dyDescent="0.3">
      <c r="A75" s="4"/>
      <c r="B75" s="32" t="s">
        <v>721</v>
      </c>
      <c r="C75" s="32" t="s">
        <v>4</v>
      </c>
      <c r="D75" s="89" t="s">
        <v>722</v>
      </c>
      <c r="E75" s="89"/>
      <c r="F75" s="32" t="s">
        <v>723</v>
      </c>
    </row>
    <row r="76" spans="1:7" ht="30" x14ac:dyDescent="0.3">
      <c r="A76" s="4"/>
      <c r="B76" s="33" t="s">
        <v>745</v>
      </c>
      <c r="C76" s="33" t="s">
        <v>725</v>
      </c>
      <c r="D76" s="35">
        <v>0</v>
      </c>
      <c r="E76" s="36">
        <v>0</v>
      </c>
      <c r="F76" s="35">
        <v>1855.7873879999997</v>
      </c>
    </row>
    <row r="77" spans="1:7" ht="15.75" x14ac:dyDescent="0.3">
      <c r="A77" s="4"/>
      <c r="B77" s="4"/>
    </row>
    <row r="78" spans="1:7" x14ac:dyDescent="0.25">
      <c r="B78" s="55" t="s">
        <v>141</v>
      </c>
    </row>
    <row r="93" spans="2:2" x14ac:dyDescent="0.25">
      <c r="B93" s="55" t="s">
        <v>525</v>
      </c>
    </row>
    <row r="107" spans="2:3" ht="15.75" thickBot="1" x14ac:dyDescent="0.3"/>
    <row r="108" spans="2:3" ht="15.75" thickBot="1" x14ac:dyDescent="0.3">
      <c r="B108" s="62"/>
      <c r="C108" s="63" t="s">
        <v>751</v>
      </c>
    </row>
    <row r="109" spans="2:3" ht="15.75" thickBot="1" x14ac:dyDescent="0.3">
      <c r="B109" s="64" t="s">
        <v>752</v>
      </c>
      <c r="C109" s="65" t="s">
        <v>808</v>
      </c>
    </row>
    <row r="110" spans="2:3" ht="15.75" thickBot="1" x14ac:dyDescent="0.3">
      <c r="B110" s="64" t="s">
        <v>754</v>
      </c>
      <c r="C110" s="61"/>
    </row>
    <row r="111" spans="2:3" ht="15.75" thickBot="1" x14ac:dyDescent="0.3">
      <c r="B111" s="64" t="s">
        <v>818</v>
      </c>
      <c r="C111" s="65" t="s">
        <v>809</v>
      </c>
    </row>
    <row r="112" spans="2:3" ht="15.75" thickBot="1" x14ac:dyDescent="0.3">
      <c r="B112" s="64" t="s">
        <v>756</v>
      </c>
      <c r="C112" s="65" t="s">
        <v>799</v>
      </c>
    </row>
    <row r="113" spans="2:3" ht="15.75" thickBot="1" x14ac:dyDescent="0.3">
      <c r="B113" s="64" t="s">
        <v>758</v>
      </c>
      <c r="C113" s="65" t="s">
        <v>810</v>
      </c>
    </row>
    <row r="114" spans="2:3" ht="15.75" thickBot="1" x14ac:dyDescent="0.3">
      <c r="B114" s="68" t="s">
        <v>759</v>
      </c>
      <c r="C114" s="65" t="s">
        <v>760</v>
      </c>
    </row>
    <row r="115" spans="2:3" ht="15.75" thickBot="1" x14ac:dyDescent="0.3">
      <c r="B115" s="70" t="s">
        <v>817</v>
      </c>
    </row>
  </sheetData>
  <mergeCells count="3">
    <mergeCell ref="B1:F1"/>
    <mergeCell ref="B74:F74"/>
    <mergeCell ref="D75:E75"/>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1"/>
  <sheetViews>
    <sheetView zoomScaleNormal="100" workbookViewId="0"/>
  </sheetViews>
  <sheetFormatPr defaultRowHeight="15" x14ac:dyDescent="0.25"/>
  <cols>
    <col min="1" max="1" width="8" customWidth="1"/>
    <col min="2" max="2" width="50.85546875" customWidth="1"/>
    <col min="3" max="3" width="20.57031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526</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332</v>
      </c>
      <c r="C9" s="3" t="s">
        <v>527</v>
      </c>
      <c r="D9" s="3" t="s">
        <v>23</v>
      </c>
      <c r="E9" s="5">
        <v>1750</v>
      </c>
      <c r="F9" s="8">
        <v>17664.75</v>
      </c>
      <c r="G9" s="12">
        <v>6.6699999999999995E-2</v>
      </c>
      <c r="H9" s="1">
        <v>46436</v>
      </c>
      <c r="J9" s="8">
        <v>7.4050000000000002</v>
      </c>
      <c r="K9" t="s">
        <v>23</v>
      </c>
      <c r="L9" s="12">
        <v>0.59799999999999998</v>
      </c>
    </row>
    <row r="10" spans="1:12" ht="15.75" x14ac:dyDescent="0.3">
      <c r="A10" s="3">
        <v>2</v>
      </c>
      <c r="B10" s="3" t="s">
        <v>39</v>
      </c>
      <c r="C10" s="3" t="s">
        <v>528</v>
      </c>
      <c r="D10" s="3" t="s">
        <v>20</v>
      </c>
      <c r="E10" s="5">
        <v>1700</v>
      </c>
      <c r="F10" s="8">
        <v>17102.560000000001</v>
      </c>
      <c r="G10" s="12">
        <v>6.4600000000000005E-2</v>
      </c>
      <c r="H10" s="1">
        <v>46539</v>
      </c>
      <c r="J10" s="8">
        <v>7.4447000000000001</v>
      </c>
      <c r="K10" t="s">
        <v>117</v>
      </c>
      <c r="L10" s="12">
        <v>0.28699999999999998</v>
      </c>
    </row>
    <row r="11" spans="1:12" ht="15.75" x14ac:dyDescent="0.3">
      <c r="A11" s="3">
        <v>3</v>
      </c>
      <c r="B11" s="3" t="s">
        <v>89</v>
      </c>
      <c r="C11" s="3" t="s">
        <v>529</v>
      </c>
      <c r="D11" s="3" t="s">
        <v>23</v>
      </c>
      <c r="E11" s="5">
        <v>1250</v>
      </c>
      <c r="F11" s="8">
        <v>12722.07</v>
      </c>
      <c r="G11" s="12">
        <v>4.8099999999999997E-2</v>
      </c>
      <c r="H11" s="1">
        <v>46433</v>
      </c>
      <c r="J11" s="8">
        <v>7.8299999999999992</v>
      </c>
      <c r="K11" t="s">
        <v>20</v>
      </c>
      <c r="L11" s="12">
        <v>8.3900000000000002E-2</v>
      </c>
    </row>
    <row r="12" spans="1:12" ht="15.75" x14ac:dyDescent="0.3">
      <c r="A12" s="3">
        <v>4</v>
      </c>
      <c r="B12" s="3" t="s">
        <v>21</v>
      </c>
      <c r="C12" s="3" t="s">
        <v>530</v>
      </c>
      <c r="D12" s="3" t="s">
        <v>23</v>
      </c>
      <c r="E12" s="5">
        <v>1250</v>
      </c>
      <c r="F12" s="8">
        <v>12280.56</v>
      </c>
      <c r="G12" s="12">
        <v>4.6399999999999997E-2</v>
      </c>
      <c r="H12" s="1">
        <v>46171</v>
      </c>
      <c r="J12" s="8">
        <v>7.8100000000000005</v>
      </c>
      <c r="K12" t="s">
        <v>140</v>
      </c>
      <c r="L12" s="12">
        <v>3.1100000000000017E-2</v>
      </c>
    </row>
    <row r="13" spans="1:12" ht="15.75" x14ac:dyDescent="0.3">
      <c r="A13" s="3">
        <v>5</v>
      </c>
      <c r="B13" s="3" t="s">
        <v>69</v>
      </c>
      <c r="C13" s="3" t="s">
        <v>531</v>
      </c>
      <c r="D13" s="3" t="s">
        <v>23</v>
      </c>
      <c r="E13" s="5">
        <v>1150</v>
      </c>
      <c r="F13" s="8">
        <v>11843.1</v>
      </c>
      <c r="G13" s="12">
        <v>4.4699999999999997E-2</v>
      </c>
      <c r="H13" s="1">
        <v>46266</v>
      </c>
      <c r="J13" s="8">
        <v>7.46</v>
      </c>
    </row>
    <row r="14" spans="1:12" ht="15.75" x14ac:dyDescent="0.3">
      <c r="A14" s="3">
        <v>6</v>
      </c>
      <c r="B14" s="3" t="s">
        <v>254</v>
      </c>
      <c r="C14" s="3" t="s">
        <v>532</v>
      </c>
      <c r="D14" s="3" t="s">
        <v>23</v>
      </c>
      <c r="E14" s="5">
        <v>850</v>
      </c>
      <c r="F14" s="8">
        <v>8900.48</v>
      </c>
      <c r="G14" s="12">
        <v>3.3599999999999998E-2</v>
      </c>
      <c r="H14" s="1">
        <v>46553</v>
      </c>
      <c r="J14" s="8">
        <v>7.3950000000000005</v>
      </c>
    </row>
    <row r="15" spans="1:12" ht="15.75" x14ac:dyDescent="0.3">
      <c r="A15" s="3">
        <v>7</v>
      </c>
      <c r="B15" s="3" t="s">
        <v>146</v>
      </c>
      <c r="C15" s="3" t="s">
        <v>533</v>
      </c>
      <c r="D15" s="3" t="s">
        <v>23</v>
      </c>
      <c r="E15" s="5">
        <v>850</v>
      </c>
      <c r="F15" s="8">
        <v>8248.39</v>
      </c>
      <c r="G15" s="12">
        <v>3.1200000000000002E-2</v>
      </c>
      <c r="H15" s="1">
        <v>48152</v>
      </c>
      <c r="I15" s="1" t="s">
        <v>534</v>
      </c>
      <c r="J15" s="8">
        <v>7.4649999999999999</v>
      </c>
    </row>
    <row r="16" spans="1:12" ht="15.75" x14ac:dyDescent="0.3">
      <c r="A16" s="3">
        <v>8</v>
      </c>
      <c r="B16" s="3" t="s">
        <v>347</v>
      </c>
      <c r="C16" s="3" t="s">
        <v>348</v>
      </c>
      <c r="D16" s="3" t="s">
        <v>23</v>
      </c>
      <c r="E16" s="5">
        <v>750</v>
      </c>
      <c r="F16" s="8">
        <v>7297.21</v>
      </c>
      <c r="G16" s="12">
        <v>2.76E-2</v>
      </c>
      <c r="H16" s="1">
        <v>46294</v>
      </c>
      <c r="J16" s="8">
        <v>7.7700000000000005</v>
      </c>
    </row>
    <row r="17" spans="1:10" ht="15.75" x14ac:dyDescent="0.3">
      <c r="A17" s="3">
        <v>9</v>
      </c>
      <c r="B17" s="3" t="s">
        <v>328</v>
      </c>
      <c r="C17" s="3" t="s">
        <v>535</v>
      </c>
      <c r="D17" s="3" t="s">
        <v>23</v>
      </c>
      <c r="E17" s="5">
        <v>600</v>
      </c>
      <c r="F17" s="8">
        <v>6225.81</v>
      </c>
      <c r="G17" s="12">
        <v>2.35E-2</v>
      </c>
      <c r="H17" s="1">
        <v>46557</v>
      </c>
      <c r="J17" s="8">
        <v>7.3249999999999993</v>
      </c>
    </row>
    <row r="18" spans="1:10" ht="15.75" x14ac:dyDescent="0.3">
      <c r="A18" s="3">
        <v>10</v>
      </c>
      <c r="B18" s="3" t="s">
        <v>254</v>
      </c>
      <c r="C18" s="3" t="s">
        <v>536</v>
      </c>
      <c r="D18" s="3" t="s">
        <v>23</v>
      </c>
      <c r="E18" s="5">
        <v>500</v>
      </c>
      <c r="F18" s="8">
        <v>5283.38</v>
      </c>
      <c r="G18" s="12">
        <v>0.02</v>
      </c>
      <c r="H18" s="1">
        <v>46535</v>
      </c>
      <c r="J18" s="8">
        <v>7.3950000000000005</v>
      </c>
    </row>
    <row r="19" spans="1:10" ht="15.75" x14ac:dyDescent="0.3">
      <c r="A19" s="3">
        <v>11</v>
      </c>
      <c r="B19" s="3" t="s">
        <v>153</v>
      </c>
      <c r="C19" s="3" t="s">
        <v>537</v>
      </c>
      <c r="D19" s="3" t="s">
        <v>23</v>
      </c>
      <c r="E19" s="5">
        <v>500</v>
      </c>
      <c r="F19" s="8">
        <v>5210.0600000000004</v>
      </c>
      <c r="G19" s="12">
        <v>1.9699999999999999E-2</v>
      </c>
      <c r="H19" s="1">
        <v>46549</v>
      </c>
      <c r="J19" s="8">
        <v>7.4050000000000002</v>
      </c>
    </row>
    <row r="20" spans="1:10" ht="15.75" x14ac:dyDescent="0.3">
      <c r="A20" s="3">
        <v>12</v>
      </c>
      <c r="B20" s="3" t="s">
        <v>254</v>
      </c>
      <c r="C20" s="3" t="s">
        <v>538</v>
      </c>
      <c r="D20" s="3" t="s">
        <v>23</v>
      </c>
      <c r="E20" s="5">
        <v>500</v>
      </c>
      <c r="F20" s="8">
        <v>5170.84</v>
      </c>
      <c r="G20" s="12">
        <v>1.95E-2</v>
      </c>
      <c r="H20" s="1">
        <v>46465</v>
      </c>
      <c r="J20" s="8">
        <v>7.3348999999999993</v>
      </c>
    </row>
    <row r="21" spans="1:10" ht="15.75" x14ac:dyDescent="0.3">
      <c r="A21" s="3">
        <v>13</v>
      </c>
      <c r="B21" s="3" t="s">
        <v>69</v>
      </c>
      <c r="C21" s="3" t="s">
        <v>539</v>
      </c>
      <c r="D21" s="3" t="s">
        <v>23</v>
      </c>
      <c r="E21" s="5">
        <v>500</v>
      </c>
      <c r="F21" s="8">
        <v>5127.3599999999997</v>
      </c>
      <c r="G21" s="12">
        <v>1.9400000000000001E-2</v>
      </c>
      <c r="H21" s="1">
        <v>46602</v>
      </c>
      <c r="J21" s="8">
        <v>7.32</v>
      </c>
    </row>
    <row r="22" spans="1:10" ht="15.75" x14ac:dyDescent="0.3">
      <c r="A22" s="3">
        <v>14</v>
      </c>
      <c r="B22" s="3" t="s">
        <v>18</v>
      </c>
      <c r="C22" s="3" t="s">
        <v>540</v>
      </c>
      <c r="D22" s="3" t="s">
        <v>20</v>
      </c>
      <c r="E22" s="5">
        <v>500</v>
      </c>
      <c r="F22" s="8">
        <v>5119.08</v>
      </c>
      <c r="G22" s="12">
        <v>1.9299999999999998E-2</v>
      </c>
      <c r="H22" s="1">
        <v>46441</v>
      </c>
      <c r="J22" s="8">
        <v>7.9605999999999995</v>
      </c>
    </row>
    <row r="23" spans="1:10" ht="15.75" x14ac:dyDescent="0.3">
      <c r="A23" s="3">
        <v>15</v>
      </c>
      <c r="B23" s="3" t="s">
        <v>151</v>
      </c>
      <c r="C23" s="3" t="s">
        <v>541</v>
      </c>
      <c r="D23" s="3" t="s">
        <v>23</v>
      </c>
      <c r="E23" s="5">
        <v>500</v>
      </c>
      <c r="F23" s="8">
        <v>5111.1499999999996</v>
      </c>
      <c r="G23" s="12">
        <v>1.9299999999999998E-2</v>
      </c>
      <c r="H23" s="1">
        <v>46323</v>
      </c>
      <c r="J23" s="8">
        <v>7.6850000000000005</v>
      </c>
    </row>
    <row r="24" spans="1:10" ht="15.75" x14ac:dyDescent="0.3">
      <c r="A24" s="3">
        <v>16</v>
      </c>
      <c r="B24" s="3" t="s">
        <v>146</v>
      </c>
      <c r="C24" s="3" t="s">
        <v>542</v>
      </c>
      <c r="D24" s="3" t="s">
        <v>23</v>
      </c>
      <c r="E24" s="5">
        <v>500</v>
      </c>
      <c r="F24" s="8">
        <v>5013.58</v>
      </c>
      <c r="G24" s="12">
        <v>1.89E-2</v>
      </c>
      <c r="H24" s="1">
        <v>46386</v>
      </c>
      <c r="J24" s="8">
        <v>7.4649999999999999</v>
      </c>
    </row>
    <row r="25" spans="1:10" ht="15.75" x14ac:dyDescent="0.3">
      <c r="A25" s="3">
        <v>17</v>
      </c>
      <c r="B25" s="3" t="s">
        <v>153</v>
      </c>
      <c r="C25" s="3" t="s">
        <v>543</v>
      </c>
      <c r="D25" s="3" t="s">
        <v>23</v>
      </c>
      <c r="E25" s="5">
        <v>450</v>
      </c>
      <c r="F25" s="8">
        <v>4795.1099999999997</v>
      </c>
      <c r="G25" s="12">
        <v>1.8100000000000002E-2</v>
      </c>
      <c r="H25" s="1">
        <v>46392</v>
      </c>
      <c r="J25" s="8">
        <v>7.4052999999999995</v>
      </c>
    </row>
    <row r="26" spans="1:10" ht="15.75" x14ac:dyDescent="0.3">
      <c r="A26" s="3">
        <v>18</v>
      </c>
      <c r="B26" s="3" t="s">
        <v>153</v>
      </c>
      <c r="C26" s="3" t="s">
        <v>544</v>
      </c>
      <c r="D26" s="3" t="s">
        <v>23</v>
      </c>
      <c r="E26" s="5">
        <v>400</v>
      </c>
      <c r="F26" s="8">
        <v>4154.8100000000004</v>
      </c>
      <c r="G26" s="12">
        <v>1.5700000000000002E-2</v>
      </c>
      <c r="H26" s="1">
        <v>46468</v>
      </c>
      <c r="J26" s="8">
        <v>7.3950000000000005</v>
      </c>
    </row>
    <row r="27" spans="1:10" ht="15.75" x14ac:dyDescent="0.3">
      <c r="A27" s="3">
        <v>19</v>
      </c>
      <c r="B27" s="3" t="s">
        <v>151</v>
      </c>
      <c r="C27" s="3" t="s">
        <v>545</v>
      </c>
      <c r="D27" s="3" t="s">
        <v>23</v>
      </c>
      <c r="E27" s="5">
        <v>400</v>
      </c>
      <c r="F27" s="8">
        <v>4064.81</v>
      </c>
      <c r="G27" s="12">
        <v>1.54E-2</v>
      </c>
      <c r="H27" s="1">
        <v>46344</v>
      </c>
      <c r="J27" s="8">
        <v>7.6850000000000005</v>
      </c>
    </row>
    <row r="28" spans="1:10" ht="15.75" x14ac:dyDescent="0.3">
      <c r="A28" s="3">
        <v>20</v>
      </c>
      <c r="B28" s="3" t="s">
        <v>546</v>
      </c>
      <c r="C28" s="3" t="s">
        <v>547</v>
      </c>
      <c r="D28" s="3" t="s">
        <v>23</v>
      </c>
      <c r="E28" s="5">
        <v>350</v>
      </c>
      <c r="F28" s="8">
        <v>3888.1</v>
      </c>
      <c r="G28" s="12">
        <v>1.47E-2</v>
      </c>
      <c r="H28" s="1">
        <v>46410</v>
      </c>
      <c r="J28" s="8">
        <v>7.2700000000000005</v>
      </c>
    </row>
    <row r="29" spans="1:10" ht="15.75" x14ac:dyDescent="0.3">
      <c r="A29" s="3">
        <v>21</v>
      </c>
      <c r="B29" s="3" t="s">
        <v>146</v>
      </c>
      <c r="C29" s="3" t="s">
        <v>548</v>
      </c>
      <c r="D29" s="3" t="s">
        <v>23</v>
      </c>
      <c r="E29" s="5">
        <v>250</v>
      </c>
      <c r="F29" s="8">
        <v>2691.65</v>
      </c>
      <c r="G29" s="12">
        <v>1.0200000000000001E-2</v>
      </c>
      <c r="H29" s="1">
        <v>46458</v>
      </c>
      <c r="J29" s="8">
        <v>7.4698000000000002</v>
      </c>
    </row>
    <row r="30" spans="1:10" ht="15.75" x14ac:dyDescent="0.3">
      <c r="A30" s="3">
        <v>22</v>
      </c>
      <c r="B30" s="3" t="s">
        <v>549</v>
      </c>
      <c r="C30" s="3" t="s">
        <v>550</v>
      </c>
      <c r="D30" s="3" t="s">
        <v>23</v>
      </c>
      <c r="E30" s="5">
        <v>250</v>
      </c>
      <c r="F30" s="8">
        <v>2595.4</v>
      </c>
      <c r="G30" s="12">
        <v>9.7999999999999997E-3</v>
      </c>
      <c r="H30" s="1">
        <v>46548</v>
      </c>
      <c r="J30" s="8">
        <v>7.59</v>
      </c>
    </row>
    <row r="31" spans="1:10" ht="15.75" x14ac:dyDescent="0.3">
      <c r="A31" s="3">
        <v>23</v>
      </c>
      <c r="B31" s="3" t="s">
        <v>153</v>
      </c>
      <c r="C31" s="3" t="s">
        <v>551</v>
      </c>
      <c r="D31" s="3" t="s">
        <v>23</v>
      </c>
      <c r="E31" s="5">
        <v>250</v>
      </c>
      <c r="F31" s="8">
        <v>2573.81</v>
      </c>
      <c r="G31" s="12">
        <v>9.7000000000000003E-3</v>
      </c>
      <c r="H31" s="1">
        <v>46407</v>
      </c>
      <c r="J31" s="8">
        <v>7.3948999999999998</v>
      </c>
    </row>
    <row r="32" spans="1:10" ht="15.75" x14ac:dyDescent="0.3">
      <c r="A32" s="3">
        <v>24</v>
      </c>
      <c r="B32" s="3" t="s">
        <v>328</v>
      </c>
      <c r="C32" s="3" t="s">
        <v>552</v>
      </c>
      <c r="D32" s="3" t="s">
        <v>23</v>
      </c>
      <c r="E32" s="5">
        <v>250</v>
      </c>
      <c r="F32" s="8">
        <v>2558.14</v>
      </c>
      <c r="G32" s="12">
        <v>9.7000000000000003E-3</v>
      </c>
      <c r="H32" s="1">
        <v>46608</v>
      </c>
      <c r="J32" s="8">
        <v>7.3249999999999993</v>
      </c>
    </row>
    <row r="33" spans="1:10" ht="15.75" x14ac:dyDescent="0.3">
      <c r="A33" s="3">
        <v>25</v>
      </c>
      <c r="B33" s="3" t="s">
        <v>146</v>
      </c>
      <c r="C33" s="3" t="s">
        <v>553</v>
      </c>
      <c r="D33" s="3" t="s">
        <v>23</v>
      </c>
      <c r="E33" s="5">
        <v>250</v>
      </c>
      <c r="F33" s="8">
        <v>2532.63</v>
      </c>
      <c r="G33" s="12">
        <v>9.5999999999999992E-3</v>
      </c>
      <c r="H33" s="1">
        <v>46053</v>
      </c>
      <c r="J33" s="8">
        <v>7.4899999999999993</v>
      </c>
    </row>
    <row r="34" spans="1:10" ht="15.75" x14ac:dyDescent="0.3">
      <c r="A34" s="3">
        <v>26</v>
      </c>
      <c r="B34" s="3" t="s">
        <v>546</v>
      </c>
      <c r="C34" s="3" t="s">
        <v>554</v>
      </c>
      <c r="D34" s="3" t="s">
        <v>23</v>
      </c>
      <c r="E34" s="5">
        <v>250</v>
      </c>
      <c r="F34" s="8">
        <v>2501.54</v>
      </c>
      <c r="G34" s="12">
        <v>9.3999999999999986E-3</v>
      </c>
      <c r="H34" s="1">
        <v>46736</v>
      </c>
      <c r="J34" s="8">
        <v>7.4498999999999995</v>
      </c>
    </row>
    <row r="35" spans="1:10" ht="15.75" x14ac:dyDescent="0.3">
      <c r="A35" s="3">
        <v>27</v>
      </c>
      <c r="B35" s="3" t="s">
        <v>153</v>
      </c>
      <c r="C35" s="3" t="s">
        <v>555</v>
      </c>
      <c r="D35" s="3" t="s">
        <v>23</v>
      </c>
      <c r="E35" s="5">
        <v>200</v>
      </c>
      <c r="F35" s="8">
        <v>2079.2399999999998</v>
      </c>
      <c r="G35" s="12">
        <v>7.9000000000000008E-3</v>
      </c>
      <c r="H35" s="1">
        <v>46438</v>
      </c>
      <c r="J35" s="8">
        <v>7.3950000000000005</v>
      </c>
    </row>
    <row r="36" spans="1:10" ht="15.75" x14ac:dyDescent="0.3">
      <c r="A36" s="3">
        <v>28</v>
      </c>
      <c r="B36" s="3" t="s">
        <v>21</v>
      </c>
      <c r="C36" s="3" t="s">
        <v>556</v>
      </c>
      <c r="D36" s="3" t="s">
        <v>23</v>
      </c>
      <c r="E36" s="5">
        <v>200</v>
      </c>
      <c r="F36" s="8">
        <v>2066.1999999999998</v>
      </c>
      <c r="G36" s="12">
        <v>7.8000000000000005E-3</v>
      </c>
      <c r="H36" s="1">
        <v>46566</v>
      </c>
      <c r="J36" s="8">
        <v>7.82</v>
      </c>
    </row>
    <row r="37" spans="1:10" ht="15.75" x14ac:dyDescent="0.3">
      <c r="A37" s="3">
        <v>29</v>
      </c>
      <c r="B37" s="3" t="s">
        <v>207</v>
      </c>
      <c r="C37" s="3" t="s">
        <v>557</v>
      </c>
      <c r="D37" s="3" t="s">
        <v>23</v>
      </c>
      <c r="E37" s="5">
        <v>200</v>
      </c>
      <c r="F37" s="8">
        <v>2028.68</v>
      </c>
      <c r="G37" s="12">
        <v>7.7000000000000002E-3</v>
      </c>
      <c r="H37" s="1">
        <v>46624</v>
      </c>
      <c r="J37" s="8">
        <v>7.915</v>
      </c>
    </row>
    <row r="38" spans="1:10" ht="15.75" x14ac:dyDescent="0.3">
      <c r="A38" s="3">
        <v>30</v>
      </c>
      <c r="B38" s="3" t="s">
        <v>323</v>
      </c>
      <c r="C38" s="3" t="s">
        <v>386</v>
      </c>
      <c r="D38" s="3" t="s">
        <v>23</v>
      </c>
      <c r="E38" s="5">
        <v>150</v>
      </c>
      <c r="F38" s="8">
        <v>1558.24</v>
      </c>
      <c r="G38" s="12">
        <v>5.8999999999999999E-3</v>
      </c>
      <c r="H38" s="1">
        <v>46528</v>
      </c>
      <c r="J38" s="8">
        <v>7.91</v>
      </c>
    </row>
    <row r="39" spans="1:10" ht="15.75" x14ac:dyDescent="0.3">
      <c r="A39" s="3">
        <v>31</v>
      </c>
      <c r="B39" s="3" t="s">
        <v>89</v>
      </c>
      <c r="C39" s="3" t="s">
        <v>558</v>
      </c>
      <c r="D39" s="3" t="s">
        <v>23</v>
      </c>
      <c r="E39" s="5">
        <v>100</v>
      </c>
      <c r="F39" s="8">
        <v>1049.69</v>
      </c>
      <c r="G39" s="12">
        <v>4.0000000000000001E-3</v>
      </c>
      <c r="H39" s="1">
        <v>46524</v>
      </c>
      <c r="J39" s="8">
        <v>7.8299999999999992</v>
      </c>
    </row>
    <row r="40" spans="1:10" ht="15.75" x14ac:dyDescent="0.3">
      <c r="A40" s="3">
        <v>32</v>
      </c>
      <c r="B40" s="3" t="s">
        <v>153</v>
      </c>
      <c r="C40" s="3" t="s">
        <v>382</v>
      </c>
      <c r="D40" s="3" t="s">
        <v>23</v>
      </c>
      <c r="E40" s="5">
        <v>100</v>
      </c>
      <c r="F40" s="8">
        <v>1013.28</v>
      </c>
      <c r="G40" s="12">
        <v>3.8E-3</v>
      </c>
      <c r="H40" s="1">
        <v>46218</v>
      </c>
      <c r="J40" s="8">
        <v>7.5200000000000005</v>
      </c>
    </row>
    <row r="41" spans="1:10" ht="15.75" x14ac:dyDescent="0.3">
      <c r="A41" s="10"/>
      <c r="B41" s="10" t="s">
        <v>24</v>
      </c>
      <c r="C41" s="10"/>
      <c r="D41" s="10"/>
      <c r="E41" s="10"/>
      <c r="F41" s="11">
        <v>180471.71</v>
      </c>
      <c r="G41" s="14">
        <v>0.68190000000000039</v>
      </c>
    </row>
    <row r="43" spans="1:10" ht="15.75" x14ac:dyDescent="0.3">
      <c r="B43" s="2" t="s">
        <v>719</v>
      </c>
    </row>
    <row r="44" spans="1:10" ht="15.75" x14ac:dyDescent="0.3">
      <c r="A44" s="3">
        <v>33</v>
      </c>
      <c r="B44" s="3" t="s">
        <v>241</v>
      </c>
      <c r="C44" s="3" t="s">
        <v>242</v>
      </c>
      <c r="D44" s="3" t="s">
        <v>117</v>
      </c>
      <c r="E44" s="5">
        <v>30000000</v>
      </c>
      <c r="F44" s="8">
        <v>29767.86</v>
      </c>
      <c r="G44" s="12">
        <v>0.1124</v>
      </c>
      <c r="H44" s="1">
        <v>46522</v>
      </c>
      <c r="J44" s="8">
        <v>7.2315000000000005</v>
      </c>
    </row>
    <row r="45" spans="1:10" ht="15.75" x14ac:dyDescent="0.3">
      <c r="A45" s="3">
        <v>34</v>
      </c>
      <c r="B45" s="3" t="s">
        <v>243</v>
      </c>
      <c r="C45" s="3" t="s">
        <v>244</v>
      </c>
      <c r="D45" s="3" t="s">
        <v>117</v>
      </c>
      <c r="E45" s="5">
        <v>20500000</v>
      </c>
      <c r="F45" s="8">
        <v>20663.77</v>
      </c>
      <c r="G45" s="12">
        <v>7.8100000000000003E-2</v>
      </c>
      <c r="H45" s="1">
        <v>46558</v>
      </c>
      <c r="J45" s="8">
        <v>7.2265999999999995</v>
      </c>
    </row>
    <row r="46" spans="1:10" ht="15.75" x14ac:dyDescent="0.3">
      <c r="A46" s="3">
        <v>35</v>
      </c>
      <c r="B46" s="3" t="s">
        <v>353</v>
      </c>
      <c r="C46" s="3" t="s">
        <v>354</v>
      </c>
      <c r="D46" s="3" t="s">
        <v>117</v>
      </c>
      <c r="E46" s="5">
        <v>20000000</v>
      </c>
      <c r="F46" s="8">
        <v>19181.87</v>
      </c>
      <c r="G46" s="12">
        <v>7.2499999999999995E-2</v>
      </c>
      <c r="H46" s="1">
        <v>46341</v>
      </c>
      <c r="J46" s="8">
        <v>7.1863999999999999</v>
      </c>
    </row>
    <row r="47" spans="1:10" ht="15.75" x14ac:dyDescent="0.3">
      <c r="A47" s="3">
        <v>36</v>
      </c>
      <c r="B47" s="3" t="s">
        <v>559</v>
      </c>
      <c r="C47" s="3" t="s">
        <v>560</v>
      </c>
      <c r="D47" s="3" t="s">
        <v>117</v>
      </c>
      <c r="E47" s="5">
        <v>3282500</v>
      </c>
      <c r="F47" s="8">
        <v>3402.06</v>
      </c>
      <c r="G47" s="12">
        <v>1.29E-2</v>
      </c>
      <c r="H47" s="1">
        <v>46433</v>
      </c>
      <c r="J47" s="8">
        <v>7.3649999999999993</v>
      </c>
    </row>
    <row r="48" spans="1:10" ht="15.75" x14ac:dyDescent="0.3">
      <c r="A48" s="3">
        <v>37</v>
      </c>
      <c r="B48" s="3" t="s">
        <v>561</v>
      </c>
      <c r="C48" s="3" t="s">
        <v>562</v>
      </c>
      <c r="D48" s="3" t="s">
        <v>117</v>
      </c>
      <c r="E48" s="5">
        <v>1833800</v>
      </c>
      <c r="F48" s="8">
        <v>1879.79</v>
      </c>
      <c r="G48" s="12">
        <v>7.0999999999999995E-3</v>
      </c>
      <c r="H48" s="1">
        <v>46412</v>
      </c>
      <c r="J48" s="8">
        <v>7.3746999999999989</v>
      </c>
    </row>
    <row r="49" spans="1:10" ht="15.75" x14ac:dyDescent="0.3">
      <c r="A49" s="3">
        <v>38</v>
      </c>
      <c r="B49" s="3" t="s">
        <v>563</v>
      </c>
      <c r="C49" s="3" t="s">
        <v>564</v>
      </c>
      <c r="D49" s="3" t="s">
        <v>117</v>
      </c>
      <c r="E49" s="5">
        <v>1025700</v>
      </c>
      <c r="F49" s="8">
        <v>1053.6199999999999</v>
      </c>
      <c r="G49" s="12">
        <v>4.0000000000000001E-3</v>
      </c>
      <c r="H49" s="1">
        <v>46398</v>
      </c>
      <c r="J49" s="8">
        <v>7.3510000000000009</v>
      </c>
    </row>
    <row r="50" spans="1:10" ht="15.75" x14ac:dyDescent="0.3">
      <c r="A50" s="10"/>
      <c r="B50" s="10" t="s">
        <v>24</v>
      </c>
      <c r="C50" s="10"/>
      <c r="D50" s="10"/>
      <c r="E50" s="10"/>
      <c r="F50" s="11">
        <v>75948.97</v>
      </c>
      <c r="G50" s="14">
        <v>0.28700000000000003</v>
      </c>
    </row>
    <row r="52" spans="1:10" ht="15.75" x14ac:dyDescent="0.3">
      <c r="B52" s="2" t="s">
        <v>25</v>
      </c>
    </row>
    <row r="53" spans="1:10" ht="15.75" x14ac:dyDescent="0.3">
      <c r="A53" s="3">
        <v>39</v>
      </c>
      <c r="B53" s="2" t="s">
        <v>132</v>
      </c>
      <c r="F53" s="8">
        <v>7929.06</v>
      </c>
      <c r="G53" s="12">
        <v>2.9900000000000003E-2</v>
      </c>
      <c r="H53" s="1">
        <v>44928</v>
      </c>
    </row>
    <row r="54" spans="1:10" ht="15.75" x14ac:dyDescent="0.3">
      <c r="A54" s="10"/>
      <c r="B54" s="10" t="s">
        <v>24</v>
      </c>
      <c r="C54" s="10"/>
      <c r="D54" s="10"/>
      <c r="E54" s="10"/>
      <c r="F54" s="11">
        <v>7929.06</v>
      </c>
      <c r="G54" s="14">
        <v>2.9900000000000003E-2</v>
      </c>
    </row>
    <row r="56" spans="1:10" ht="15.75" x14ac:dyDescent="0.3">
      <c r="B56" s="2" t="s">
        <v>133</v>
      </c>
    </row>
    <row r="57" spans="1:10" ht="15.75" x14ac:dyDescent="0.3">
      <c r="A57" s="3"/>
      <c r="B57" s="3" t="s">
        <v>134</v>
      </c>
      <c r="C57" s="3"/>
      <c r="D57" s="5"/>
      <c r="F57" s="8">
        <v>399.31</v>
      </c>
      <c r="G57" s="12">
        <v>1.1999999999999999E-3</v>
      </c>
    </row>
    <row r="58" spans="1:10" ht="15.75" x14ac:dyDescent="0.3">
      <c r="A58" s="10"/>
      <c r="B58" s="10" t="s">
        <v>24</v>
      </c>
      <c r="C58" s="10"/>
      <c r="D58" s="10"/>
      <c r="E58" s="10"/>
      <c r="F58" s="11">
        <v>399.31</v>
      </c>
      <c r="G58" s="14">
        <v>1.1999999999999999E-3</v>
      </c>
    </row>
    <row r="60" spans="1:10" ht="15.75" x14ac:dyDescent="0.3">
      <c r="A60" s="7"/>
      <c r="B60" s="7" t="s">
        <v>135</v>
      </c>
      <c r="C60" s="7"/>
      <c r="D60" s="7"/>
      <c r="E60" s="7"/>
      <c r="F60" s="9">
        <v>264749.05</v>
      </c>
      <c r="G60" s="13">
        <v>1.0000000000000004</v>
      </c>
    </row>
    <row r="61" spans="1:10" ht="15.75" x14ac:dyDescent="0.3">
      <c r="A61" s="3" t="s">
        <v>136</v>
      </c>
    </row>
    <row r="62" spans="1:10" ht="15.75" x14ac:dyDescent="0.3">
      <c r="A62" s="4">
        <v>1</v>
      </c>
      <c r="B62" s="4" t="s">
        <v>750</v>
      </c>
    </row>
    <row r="63" spans="1:10" ht="15.75" x14ac:dyDescent="0.3">
      <c r="A63" s="4">
        <v>2</v>
      </c>
      <c r="B63" s="4" t="s">
        <v>137</v>
      </c>
    </row>
    <row r="66" spans="2:2" x14ac:dyDescent="0.25">
      <c r="B66" s="55" t="s">
        <v>141</v>
      </c>
    </row>
    <row r="80" spans="2:2" x14ac:dyDescent="0.25">
      <c r="B80" s="55" t="s">
        <v>565</v>
      </c>
    </row>
    <row r="93" spans="2:3" ht="15.75" thickBot="1" x14ac:dyDescent="0.3"/>
    <row r="94" spans="2:3" ht="15.75" thickBot="1" x14ac:dyDescent="0.3">
      <c r="B94" s="62"/>
      <c r="C94" s="63" t="s">
        <v>751</v>
      </c>
    </row>
    <row r="95" spans="2:3" ht="30.75" thickBot="1" x14ac:dyDescent="0.3">
      <c r="B95" s="64" t="s">
        <v>752</v>
      </c>
      <c r="C95" s="65" t="s">
        <v>790</v>
      </c>
    </row>
    <row r="96" spans="2:3" ht="15.75" thickBot="1" x14ac:dyDescent="0.3">
      <c r="B96" s="64" t="s">
        <v>754</v>
      </c>
      <c r="C96" s="61"/>
    </row>
    <row r="97" spans="2:3" ht="15.75" thickBot="1" x14ac:dyDescent="0.3">
      <c r="B97" s="64" t="s">
        <v>818</v>
      </c>
      <c r="C97" s="65" t="s">
        <v>791</v>
      </c>
    </row>
    <row r="98" spans="2:3" ht="15.75" thickBot="1" x14ac:dyDescent="0.3">
      <c r="B98" s="64" t="s">
        <v>756</v>
      </c>
      <c r="C98" s="65" t="s">
        <v>792</v>
      </c>
    </row>
    <row r="99" spans="2:3" ht="15.75" thickBot="1" x14ac:dyDescent="0.3">
      <c r="B99" s="64" t="s">
        <v>758</v>
      </c>
      <c r="C99" s="65" t="s">
        <v>793</v>
      </c>
    </row>
    <row r="100" spans="2:3" ht="15.75" thickBot="1" x14ac:dyDescent="0.3">
      <c r="B100" s="68" t="s">
        <v>759</v>
      </c>
      <c r="C100" s="65" t="s">
        <v>760</v>
      </c>
    </row>
    <row r="101" spans="2:3" ht="15.75" thickBot="1" x14ac:dyDescent="0.3">
      <c r="B101" s="70" t="s">
        <v>817</v>
      </c>
    </row>
  </sheetData>
  <mergeCells count="1">
    <mergeCell ref="B1:F1"/>
  </mergeCells>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28"/>
  <sheetViews>
    <sheetView zoomScaleNormal="100" workbookViewId="0"/>
  </sheetViews>
  <sheetFormatPr defaultRowHeight="15" x14ac:dyDescent="0.25"/>
  <cols>
    <col min="1" max="1" width="8" customWidth="1"/>
    <col min="2" max="2" width="50.85546875" customWidth="1"/>
    <col min="3" max="3" width="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566</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314</v>
      </c>
      <c r="C9" s="3" t="s">
        <v>315</v>
      </c>
      <c r="D9" s="3" t="s">
        <v>23</v>
      </c>
      <c r="E9" s="5">
        <v>1500</v>
      </c>
      <c r="F9" s="8">
        <v>15356.54</v>
      </c>
      <c r="G9" s="12">
        <v>6.1200000000000004E-2</v>
      </c>
      <c r="H9" s="1">
        <v>45868</v>
      </c>
      <c r="J9" s="8">
        <v>7.51</v>
      </c>
      <c r="K9" t="s">
        <v>23</v>
      </c>
      <c r="L9" s="12">
        <v>0.53620000000000001</v>
      </c>
    </row>
    <row r="10" spans="1:12" ht="15.75" x14ac:dyDescent="0.3">
      <c r="A10" s="3">
        <v>2</v>
      </c>
      <c r="B10" s="3" t="s">
        <v>153</v>
      </c>
      <c r="C10" s="3" t="s">
        <v>567</v>
      </c>
      <c r="D10" s="3" t="s">
        <v>23</v>
      </c>
      <c r="E10" s="5">
        <v>1500</v>
      </c>
      <c r="F10" s="8">
        <v>15200.74</v>
      </c>
      <c r="G10" s="12">
        <v>6.0599999999999994E-2</v>
      </c>
      <c r="H10" s="1">
        <v>45964</v>
      </c>
      <c r="J10" s="8">
        <v>7.53</v>
      </c>
      <c r="K10" t="s">
        <v>117</v>
      </c>
      <c r="L10" s="12">
        <v>0.12229999999999999</v>
      </c>
    </row>
    <row r="11" spans="1:12" ht="15.75" x14ac:dyDescent="0.3">
      <c r="A11" s="3">
        <v>3</v>
      </c>
      <c r="B11" s="3" t="s">
        <v>39</v>
      </c>
      <c r="C11" s="3" t="s">
        <v>311</v>
      </c>
      <c r="D11" s="3" t="s">
        <v>20</v>
      </c>
      <c r="E11" s="5">
        <v>950</v>
      </c>
      <c r="F11" s="8">
        <v>9612.99</v>
      </c>
      <c r="G11" s="12">
        <v>3.8300000000000001E-2</v>
      </c>
      <c r="H11" s="1">
        <v>45923</v>
      </c>
      <c r="J11" s="8">
        <v>7.57</v>
      </c>
      <c r="K11" t="s">
        <v>20</v>
      </c>
      <c r="L11" s="12">
        <v>9.4600000000000004E-2</v>
      </c>
    </row>
    <row r="12" spans="1:12" ht="15.75" x14ac:dyDescent="0.3">
      <c r="A12" s="3">
        <v>4</v>
      </c>
      <c r="B12" s="3" t="s">
        <v>146</v>
      </c>
      <c r="C12" s="3" t="s">
        <v>302</v>
      </c>
      <c r="D12" s="3" t="s">
        <v>23</v>
      </c>
      <c r="E12" s="5">
        <v>750</v>
      </c>
      <c r="F12" s="8">
        <v>7836.92</v>
      </c>
      <c r="G12" s="12">
        <v>3.1200000000000002E-2</v>
      </c>
      <c r="H12" s="1">
        <v>45736</v>
      </c>
      <c r="J12" s="8">
        <v>7.5249999999999995</v>
      </c>
      <c r="K12" t="s">
        <v>36</v>
      </c>
      <c r="L12" s="12">
        <v>6.59E-2</v>
      </c>
    </row>
    <row r="13" spans="1:12" ht="15.75" x14ac:dyDescent="0.3">
      <c r="A13" s="3">
        <v>5</v>
      </c>
      <c r="B13" s="3" t="s">
        <v>153</v>
      </c>
      <c r="C13" s="3" t="s">
        <v>568</v>
      </c>
      <c r="D13" s="3" t="s">
        <v>23</v>
      </c>
      <c r="E13" s="5">
        <v>750</v>
      </c>
      <c r="F13" s="8">
        <v>7555.22</v>
      </c>
      <c r="G13" s="12">
        <v>3.0099999999999998E-2</v>
      </c>
      <c r="H13" s="1">
        <v>45615</v>
      </c>
      <c r="J13" s="8">
        <v>7.4850000000000003</v>
      </c>
      <c r="K13" t="s">
        <v>29</v>
      </c>
      <c r="L13" s="12">
        <v>3.8300000000000001E-2</v>
      </c>
    </row>
    <row r="14" spans="1:12" ht="15.75" x14ac:dyDescent="0.3">
      <c r="A14" s="3">
        <v>6</v>
      </c>
      <c r="B14" s="3" t="s">
        <v>144</v>
      </c>
      <c r="C14" s="3" t="s">
        <v>520</v>
      </c>
      <c r="D14" s="3" t="s">
        <v>23</v>
      </c>
      <c r="E14" s="5">
        <v>55634813</v>
      </c>
      <c r="F14" s="8">
        <v>7503.33</v>
      </c>
      <c r="G14" s="12">
        <v>2.9900000000000003E-2</v>
      </c>
      <c r="H14" s="1">
        <v>45741</v>
      </c>
      <c r="J14" s="8">
        <v>7.4149999999999991</v>
      </c>
      <c r="K14" t="s">
        <v>32</v>
      </c>
      <c r="L14" s="12">
        <v>1.8600000000000002E-2</v>
      </c>
    </row>
    <row r="15" spans="1:12" ht="15.75" x14ac:dyDescent="0.3">
      <c r="A15" s="3">
        <v>7</v>
      </c>
      <c r="B15" s="3" t="s">
        <v>49</v>
      </c>
      <c r="C15" s="3" t="s">
        <v>569</v>
      </c>
      <c r="D15" s="3" t="s">
        <v>20</v>
      </c>
      <c r="E15" s="5">
        <v>700</v>
      </c>
      <c r="F15" s="8">
        <v>7040.32</v>
      </c>
      <c r="G15" s="12">
        <v>2.81E-2</v>
      </c>
      <c r="H15" s="1">
        <v>46034</v>
      </c>
      <c r="J15" s="8">
        <v>7.5571999999999999</v>
      </c>
      <c r="K15" t="s">
        <v>17</v>
      </c>
      <c r="L15" s="12">
        <v>1.66E-2</v>
      </c>
    </row>
    <row r="16" spans="1:12" ht="15.75" x14ac:dyDescent="0.3">
      <c r="A16" s="3">
        <v>8</v>
      </c>
      <c r="B16" s="3" t="s">
        <v>39</v>
      </c>
      <c r="C16" s="3" t="s">
        <v>301</v>
      </c>
      <c r="D16" s="3" t="s">
        <v>23</v>
      </c>
      <c r="E16" s="5">
        <v>500</v>
      </c>
      <c r="F16" s="8">
        <v>5192.7</v>
      </c>
      <c r="G16" s="12">
        <v>2.07E-2</v>
      </c>
      <c r="H16" s="1">
        <v>46052</v>
      </c>
      <c r="J16" s="8">
        <v>7.5649999999999995</v>
      </c>
      <c r="K16" t="s">
        <v>304</v>
      </c>
      <c r="L16" s="12">
        <v>1.01E-2</v>
      </c>
    </row>
    <row r="17" spans="1:12" ht="15.75" x14ac:dyDescent="0.3">
      <c r="A17" s="3">
        <v>9</v>
      </c>
      <c r="B17" s="3" t="s">
        <v>146</v>
      </c>
      <c r="C17" s="3" t="s">
        <v>339</v>
      </c>
      <c r="D17" s="3" t="s">
        <v>23</v>
      </c>
      <c r="E17" s="5">
        <v>500</v>
      </c>
      <c r="F17" s="8">
        <v>5103.32</v>
      </c>
      <c r="G17" s="12">
        <v>2.0299999999999999E-2</v>
      </c>
      <c r="H17" s="1">
        <v>45322</v>
      </c>
      <c r="J17" s="8">
        <v>7.48</v>
      </c>
      <c r="K17" t="s">
        <v>140</v>
      </c>
      <c r="L17" s="12">
        <v>9.7400000000000153E-2</v>
      </c>
    </row>
    <row r="18" spans="1:12" ht="15.75" x14ac:dyDescent="0.3">
      <c r="A18" s="3">
        <v>10</v>
      </c>
      <c r="B18" s="3" t="s">
        <v>144</v>
      </c>
      <c r="C18" s="3" t="s">
        <v>325</v>
      </c>
      <c r="D18" s="3" t="s">
        <v>23</v>
      </c>
      <c r="E18" s="5">
        <v>500</v>
      </c>
      <c r="F18" s="8">
        <v>5094.33</v>
      </c>
      <c r="G18" s="12">
        <v>2.0299999999999999E-2</v>
      </c>
      <c r="H18" s="1">
        <v>45411</v>
      </c>
      <c r="J18" s="8">
        <v>7.4050000000000002</v>
      </c>
    </row>
    <row r="19" spans="1:12" ht="15.75" x14ac:dyDescent="0.3">
      <c r="A19" s="3">
        <v>11</v>
      </c>
      <c r="B19" s="3" t="s">
        <v>314</v>
      </c>
      <c r="C19" s="3" t="s">
        <v>326</v>
      </c>
      <c r="D19" s="3" t="s">
        <v>23</v>
      </c>
      <c r="E19" s="5">
        <v>500</v>
      </c>
      <c r="F19" s="8">
        <v>5093.75</v>
      </c>
      <c r="G19" s="12">
        <v>2.0299999999999999E-2</v>
      </c>
      <c r="H19" s="1">
        <v>45518</v>
      </c>
      <c r="J19" s="8">
        <v>7.51</v>
      </c>
    </row>
    <row r="20" spans="1:12" ht="15.75" x14ac:dyDescent="0.3">
      <c r="A20" s="3">
        <v>12</v>
      </c>
      <c r="B20" s="3" t="s">
        <v>254</v>
      </c>
      <c r="C20" s="3" t="s">
        <v>261</v>
      </c>
      <c r="D20" s="3" t="s">
        <v>23</v>
      </c>
      <c r="E20" s="5">
        <v>500</v>
      </c>
      <c r="F20" s="8">
        <v>5062.1899999999996</v>
      </c>
      <c r="G20" s="12">
        <v>2.0199999999999999E-2</v>
      </c>
      <c r="H20" s="1">
        <v>45030</v>
      </c>
      <c r="J20" s="8">
        <v>7.085</v>
      </c>
    </row>
    <row r="21" spans="1:12" ht="15.75" x14ac:dyDescent="0.3">
      <c r="A21" s="3">
        <v>13</v>
      </c>
      <c r="B21" s="3" t="s">
        <v>146</v>
      </c>
      <c r="C21" s="3" t="s">
        <v>306</v>
      </c>
      <c r="D21" s="3" t="s">
        <v>23</v>
      </c>
      <c r="E21" s="5">
        <v>500</v>
      </c>
      <c r="F21" s="8">
        <v>5033.3900000000003</v>
      </c>
      <c r="G21" s="12">
        <v>2.0099999999999996E-2</v>
      </c>
      <c r="H21" s="1">
        <v>45463</v>
      </c>
      <c r="J21" s="8">
        <v>7.4899999999999993</v>
      </c>
    </row>
    <row r="22" spans="1:12" ht="15.75" x14ac:dyDescent="0.3">
      <c r="A22" s="3">
        <v>14</v>
      </c>
      <c r="B22" s="3" t="s">
        <v>49</v>
      </c>
      <c r="C22" s="3" t="s">
        <v>344</v>
      </c>
      <c r="D22" s="3" t="s">
        <v>20</v>
      </c>
      <c r="E22" s="5">
        <v>500</v>
      </c>
      <c r="F22" s="8">
        <v>5030.66</v>
      </c>
      <c r="G22" s="12">
        <v>2.0099999999999996E-2</v>
      </c>
      <c r="H22" s="1">
        <v>45986</v>
      </c>
      <c r="J22" s="8">
        <v>7.5987</v>
      </c>
    </row>
    <row r="23" spans="1:12" ht="15.75" x14ac:dyDescent="0.3">
      <c r="A23" s="3">
        <v>15</v>
      </c>
      <c r="B23" s="3" t="s">
        <v>27</v>
      </c>
      <c r="C23" s="3" t="s">
        <v>570</v>
      </c>
      <c r="D23" s="3" t="s">
        <v>23</v>
      </c>
      <c r="E23" s="5">
        <v>50</v>
      </c>
      <c r="F23" s="8">
        <v>5012.58</v>
      </c>
      <c r="G23" s="12">
        <v>0.02</v>
      </c>
      <c r="H23" s="1">
        <v>48550</v>
      </c>
      <c r="J23" s="8">
        <v>7.9156000000000004</v>
      </c>
    </row>
    <row r="24" spans="1:12" ht="15.75" x14ac:dyDescent="0.3">
      <c r="A24" s="3">
        <v>16</v>
      </c>
      <c r="B24" s="3" t="s">
        <v>155</v>
      </c>
      <c r="C24" s="3" t="s">
        <v>337</v>
      </c>
      <c r="D24" s="3" t="s">
        <v>23</v>
      </c>
      <c r="E24" s="5">
        <v>450</v>
      </c>
      <c r="F24" s="8">
        <v>4616.5200000000004</v>
      </c>
      <c r="G24" s="12">
        <v>1.84E-2</v>
      </c>
      <c r="H24" s="1">
        <v>45334</v>
      </c>
      <c r="J24" s="8">
        <v>7.42</v>
      </c>
    </row>
    <row r="25" spans="1:12" ht="15.75" x14ac:dyDescent="0.3">
      <c r="A25" s="3">
        <v>17</v>
      </c>
      <c r="B25" s="3" t="s">
        <v>39</v>
      </c>
      <c r="C25" s="3" t="s">
        <v>299</v>
      </c>
      <c r="D25" s="3" t="s">
        <v>23</v>
      </c>
      <c r="E25" s="5">
        <v>450</v>
      </c>
      <c r="F25" s="8">
        <v>4519.2700000000004</v>
      </c>
      <c r="G25" s="12">
        <v>1.8000000000000002E-2</v>
      </c>
      <c r="H25" s="1">
        <v>45688</v>
      </c>
      <c r="J25" s="8">
        <v>7.57</v>
      </c>
    </row>
    <row r="26" spans="1:12" ht="15.75" x14ac:dyDescent="0.3">
      <c r="A26" s="3">
        <v>18</v>
      </c>
      <c r="B26" s="3" t="s">
        <v>69</v>
      </c>
      <c r="C26" s="3" t="s">
        <v>571</v>
      </c>
      <c r="D26" s="3" t="s">
        <v>23</v>
      </c>
      <c r="E26" s="5">
        <v>400</v>
      </c>
      <c r="F26" s="8">
        <v>4246.22</v>
      </c>
      <c r="G26" s="12">
        <v>1.6899999999999998E-2</v>
      </c>
      <c r="H26" s="1">
        <v>45042</v>
      </c>
      <c r="J26" s="8">
        <v>7.01</v>
      </c>
    </row>
    <row r="27" spans="1:12" ht="15.75" x14ac:dyDescent="0.3">
      <c r="A27" s="3">
        <v>19</v>
      </c>
      <c r="B27" s="3" t="s">
        <v>572</v>
      </c>
      <c r="C27" s="3" t="s">
        <v>573</v>
      </c>
      <c r="D27" s="3" t="s">
        <v>17</v>
      </c>
      <c r="E27" s="5">
        <v>3500</v>
      </c>
      <c r="F27" s="8">
        <v>3656.88</v>
      </c>
      <c r="G27" s="12">
        <v>1.46E-2</v>
      </c>
      <c r="H27" s="1">
        <v>45121</v>
      </c>
      <c r="J27" s="8">
        <v>7.2349999999999994</v>
      </c>
    </row>
    <row r="28" spans="1:12" ht="15.75" x14ac:dyDescent="0.3">
      <c r="A28" s="3">
        <v>20</v>
      </c>
      <c r="B28" s="3" t="s">
        <v>69</v>
      </c>
      <c r="C28" s="3" t="s">
        <v>346</v>
      </c>
      <c r="D28" s="3" t="s">
        <v>23</v>
      </c>
      <c r="E28" s="5">
        <v>350</v>
      </c>
      <c r="F28" s="8">
        <v>3461.2</v>
      </c>
      <c r="G28" s="12">
        <v>1.38E-2</v>
      </c>
      <c r="H28" s="1">
        <v>45828</v>
      </c>
      <c r="J28" s="8">
        <v>7.4700000000000006</v>
      </c>
    </row>
    <row r="29" spans="1:12" ht="15.75" x14ac:dyDescent="0.3">
      <c r="A29" s="3">
        <v>21</v>
      </c>
      <c r="B29" s="3" t="s">
        <v>332</v>
      </c>
      <c r="C29" s="3" t="s">
        <v>574</v>
      </c>
      <c r="D29" s="3" t="s">
        <v>23</v>
      </c>
      <c r="E29" s="5">
        <v>300</v>
      </c>
      <c r="F29" s="8">
        <v>2889.31</v>
      </c>
      <c r="G29" s="12">
        <v>1.15E-2</v>
      </c>
      <c r="H29" s="1">
        <v>45950</v>
      </c>
      <c r="J29" s="8">
        <v>7.4450000000000003</v>
      </c>
    </row>
    <row r="30" spans="1:12" ht="15.75" x14ac:dyDescent="0.3">
      <c r="A30" s="3">
        <v>22</v>
      </c>
      <c r="B30" s="3" t="s">
        <v>328</v>
      </c>
      <c r="C30" s="3" t="s">
        <v>329</v>
      </c>
      <c r="D30" s="3" t="s">
        <v>23</v>
      </c>
      <c r="E30" s="5">
        <v>250</v>
      </c>
      <c r="F30" s="8">
        <v>2591.4699999999998</v>
      </c>
      <c r="G30" s="12">
        <v>1.03E-2</v>
      </c>
      <c r="H30" s="1">
        <v>45762</v>
      </c>
      <c r="J30" s="8">
        <v>7.4349999999999996</v>
      </c>
    </row>
    <row r="31" spans="1:12" ht="15.75" x14ac:dyDescent="0.3">
      <c r="A31" s="3">
        <v>23</v>
      </c>
      <c r="B31" s="3" t="s">
        <v>69</v>
      </c>
      <c r="C31" s="3" t="s">
        <v>330</v>
      </c>
      <c r="D31" s="3" t="s">
        <v>23</v>
      </c>
      <c r="E31" s="5">
        <v>250</v>
      </c>
      <c r="F31" s="8">
        <v>2588.94</v>
      </c>
      <c r="G31" s="12">
        <v>1.03E-2</v>
      </c>
      <c r="H31" s="1">
        <v>45813</v>
      </c>
      <c r="J31" s="8">
        <v>7.4717000000000002</v>
      </c>
    </row>
    <row r="32" spans="1:12" ht="15.75" x14ac:dyDescent="0.3">
      <c r="A32" s="3">
        <v>24</v>
      </c>
      <c r="B32" s="3" t="s">
        <v>155</v>
      </c>
      <c r="C32" s="3" t="s">
        <v>156</v>
      </c>
      <c r="D32" s="3" t="s">
        <v>23</v>
      </c>
      <c r="E32" s="5">
        <v>250</v>
      </c>
      <c r="F32" s="8">
        <v>2577.89</v>
      </c>
      <c r="G32" s="12">
        <v>1.03E-2</v>
      </c>
      <c r="H32" s="1">
        <v>45061</v>
      </c>
      <c r="J32" s="8">
        <v>7.1749999999999998</v>
      </c>
    </row>
    <row r="33" spans="1:10" ht="15.75" x14ac:dyDescent="0.3">
      <c r="A33" s="3">
        <v>25</v>
      </c>
      <c r="B33" s="3" t="s">
        <v>39</v>
      </c>
      <c r="C33" s="3" t="s">
        <v>363</v>
      </c>
      <c r="D33" s="3" t="s">
        <v>23</v>
      </c>
      <c r="E33" s="5">
        <v>250</v>
      </c>
      <c r="F33" s="8">
        <v>2559.58</v>
      </c>
      <c r="G33" s="12">
        <v>1.0200000000000001E-2</v>
      </c>
      <c r="H33" s="1">
        <v>45870</v>
      </c>
      <c r="J33" s="8">
        <v>7.57</v>
      </c>
    </row>
    <row r="34" spans="1:10" ht="15.75" x14ac:dyDescent="0.3">
      <c r="A34" s="3">
        <v>26</v>
      </c>
      <c r="B34" s="3" t="s">
        <v>49</v>
      </c>
      <c r="C34" s="3" t="s">
        <v>303</v>
      </c>
      <c r="D34" s="3" t="s">
        <v>304</v>
      </c>
      <c r="E34" s="5">
        <v>250</v>
      </c>
      <c r="F34" s="8">
        <v>2524.15</v>
      </c>
      <c r="G34" s="12">
        <v>1.01E-2</v>
      </c>
      <c r="H34" s="1">
        <v>45709</v>
      </c>
      <c r="J34" s="8">
        <v>7.59</v>
      </c>
    </row>
    <row r="35" spans="1:10" ht="15.75" x14ac:dyDescent="0.3">
      <c r="A35" s="3">
        <v>27</v>
      </c>
      <c r="B35" s="3" t="s">
        <v>146</v>
      </c>
      <c r="C35" s="3" t="s">
        <v>575</v>
      </c>
      <c r="D35" s="3" t="s">
        <v>23</v>
      </c>
      <c r="E35" s="5">
        <v>250</v>
      </c>
      <c r="F35" s="8">
        <v>2513.38</v>
      </c>
      <c r="G35" s="12">
        <v>0.01</v>
      </c>
      <c r="H35" s="1">
        <v>45622</v>
      </c>
      <c r="J35" s="8">
        <v>7.5</v>
      </c>
    </row>
    <row r="36" spans="1:10" ht="15.75" x14ac:dyDescent="0.3">
      <c r="A36" s="3">
        <v>28</v>
      </c>
      <c r="B36" s="3" t="s">
        <v>155</v>
      </c>
      <c r="C36" s="3" t="s">
        <v>576</v>
      </c>
      <c r="D36" s="3" t="s">
        <v>23</v>
      </c>
      <c r="E36" s="5">
        <v>250</v>
      </c>
      <c r="F36" s="8">
        <v>2487.79</v>
      </c>
      <c r="G36" s="12">
        <v>9.8999999999999991E-3</v>
      </c>
      <c r="H36" s="1">
        <v>45644</v>
      </c>
      <c r="J36" s="8">
        <v>7.4749999999999996</v>
      </c>
    </row>
    <row r="37" spans="1:10" ht="15.75" x14ac:dyDescent="0.3">
      <c r="A37" s="3">
        <v>29</v>
      </c>
      <c r="B37" s="3" t="s">
        <v>39</v>
      </c>
      <c r="C37" s="3" t="s">
        <v>577</v>
      </c>
      <c r="D37" s="3" t="s">
        <v>23</v>
      </c>
      <c r="E37" s="5">
        <v>250</v>
      </c>
      <c r="F37" s="8">
        <v>2475.75</v>
      </c>
      <c r="G37" s="12">
        <v>9.8999999999999991E-3</v>
      </c>
      <c r="H37" s="1">
        <v>45496</v>
      </c>
      <c r="J37" s="8">
        <v>7.57</v>
      </c>
    </row>
    <row r="38" spans="1:10" ht="15.75" x14ac:dyDescent="0.3">
      <c r="A38" s="3">
        <v>30</v>
      </c>
      <c r="B38" s="3" t="s">
        <v>328</v>
      </c>
      <c r="C38" s="3" t="s">
        <v>578</v>
      </c>
      <c r="D38" s="3" t="s">
        <v>23</v>
      </c>
      <c r="E38" s="5">
        <v>160</v>
      </c>
      <c r="F38" s="8">
        <v>2112.5</v>
      </c>
      <c r="G38" s="12">
        <v>8.3999999999999995E-3</v>
      </c>
      <c r="H38" s="1">
        <v>45105</v>
      </c>
      <c r="J38" s="8">
        <v>7.1349999999999998</v>
      </c>
    </row>
    <row r="39" spans="1:10" ht="15.75" x14ac:dyDescent="0.3">
      <c r="A39" s="3">
        <v>31</v>
      </c>
      <c r="B39" s="3" t="s">
        <v>49</v>
      </c>
      <c r="C39" s="3" t="s">
        <v>340</v>
      </c>
      <c r="D39" s="3" t="s">
        <v>20</v>
      </c>
      <c r="E39" s="5">
        <v>200</v>
      </c>
      <c r="F39" s="8">
        <v>2040.18</v>
      </c>
      <c r="G39" s="12">
        <v>8.1000000000000013E-3</v>
      </c>
      <c r="H39" s="1">
        <v>45957</v>
      </c>
      <c r="J39" s="8">
        <v>7.5987</v>
      </c>
    </row>
    <row r="40" spans="1:10" ht="15.75" x14ac:dyDescent="0.3">
      <c r="A40" s="3">
        <v>32</v>
      </c>
      <c r="B40" s="3" t="s">
        <v>328</v>
      </c>
      <c r="C40" s="3" t="s">
        <v>579</v>
      </c>
      <c r="D40" s="3" t="s">
        <v>23</v>
      </c>
      <c r="E40" s="5">
        <v>132</v>
      </c>
      <c r="F40" s="8">
        <v>1702.3</v>
      </c>
      <c r="G40" s="12">
        <v>6.8000000000000005E-3</v>
      </c>
      <c r="H40" s="1">
        <v>45198</v>
      </c>
      <c r="J40" s="8">
        <v>7.35</v>
      </c>
    </row>
    <row r="41" spans="1:10" ht="15.75" x14ac:dyDescent="0.3">
      <c r="A41" s="3">
        <v>33</v>
      </c>
      <c r="B41" s="3" t="s">
        <v>328</v>
      </c>
      <c r="C41" s="3" t="s">
        <v>580</v>
      </c>
      <c r="D41" s="3" t="s">
        <v>23</v>
      </c>
      <c r="E41" s="5">
        <v>80</v>
      </c>
      <c r="F41" s="8">
        <v>1093.23</v>
      </c>
      <c r="G41" s="12">
        <v>4.4000000000000003E-3</v>
      </c>
      <c r="H41" s="1">
        <v>45363</v>
      </c>
      <c r="J41" s="8">
        <v>7.4399999999999995</v>
      </c>
    </row>
    <row r="42" spans="1:10" ht="15.75" x14ac:dyDescent="0.3">
      <c r="A42" s="3">
        <v>34</v>
      </c>
      <c r="B42" s="3" t="s">
        <v>144</v>
      </c>
      <c r="C42" s="3" t="s">
        <v>581</v>
      </c>
      <c r="D42" s="3" t="s">
        <v>23</v>
      </c>
      <c r="E42" s="5">
        <v>100</v>
      </c>
      <c r="F42" s="8">
        <v>1068.73</v>
      </c>
      <c r="G42" s="12">
        <v>4.3E-3</v>
      </c>
      <c r="H42" s="1">
        <v>45020</v>
      </c>
      <c r="J42" s="8">
        <v>7.0750999999999991</v>
      </c>
    </row>
    <row r="43" spans="1:10" ht="15.75" x14ac:dyDescent="0.3">
      <c r="A43" s="3">
        <v>35</v>
      </c>
      <c r="B43" s="3" t="s">
        <v>332</v>
      </c>
      <c r="C43" s="3" t="s">
        <v>582</v>
      </c>
      <c r="D43" s="3" t="s">
        <v>23</v>
      </c>
      <c r="E43" s="5">
        <v>100</v>
      </c>
      <c r="F43" s="8">
        <v>1060.3800000000001</v>
      </c>
      <c r="G43" s="12">
        <v>4.1999999999999997E-3</v>
      </c>
      <c r="H43" s="1">
        <v>45030</v>
      </c>
      <c r="J43" s="8">
        <v>7.1999999999999993</v>
      </c>
    </row>
    <row r="44" spans="1:10" ht="15.75" x14ac:dyDescent="0.3">
      <c r="A44" s="3">
        <v>36</v>
      </c>
      <c r="B44" s="3" t="s">
        <v>155</v>
      </c>
      <c r="C44" s="3" t="s">
        <v>327</v>
      </c>
      <c r="D44" s="3" t="s">
        <v>23</v>
      </c>
      <c r="E44" s="5">
        <v>50</v>
      </c>
      <c r="F44" s="8">
        <v>526.74</v>
      </c>
      <c r="G44" s="12">
        <v>2.0999999999999999E-3</v>
      </c>
      <c r="H44" s="1">
        <v>45678</v>
      </c>
      <c r="J44" s="8">
        <v>7.5</v>
      </c>
    </row>
    <row r="45" spans="1:10" ht="15.75" x14ac:dyDescent="0.3">
      <c r="A45" s="3">
        <v>37</v>
      </c>
      <c r="B45" s="3" t="s">
        <v>572</v>
      </c>
      <c r="C45" s="3" t="s">
        <v>583</v>
      </c>
      <c r="D45" s="3" t="s">
        <v>17</v>
      </c>
      <c r="E45" s="5">
        <v>500</v>
      </c>
      <c r="F45" s="8">
        <v>509.12</v>
      </c>
      <c r="G45" s="12">
        <v>2E-3</v>
      </c>
      <c r="H45" s="1">
        <v>45255</v>
      </c>
      <c r="J45" s="8">
        <v>7.3150000000000004</v>
      </c>
    </row>
    <row r="46" spans="1:10" ht="15.75" x14ac:dyDescent="0.3">
      <c r="A46" s="3">
        <v>38</v>
      </c>
      <c r="B46" s="3" t="s">
        <v>146</v>
      </c>
      <c r="C46" s="3" t="s">
        <v>584</v>
      </c>
      <c r="D46" s="3" t="s">
        <v>23</v>
      </c>
      <c r="E46" s="5">
        <v>40</v>
      </c>
      <c r="F46" s="8">
        <v>400.53</v>
      </c>
      <c r="G46" s="12">
        <v>1.6000000000000001E-3</v>
      </c>
      <c r="H46" s="1">
        <v>45199</v>
      </c>
      <c r="J46" s="8">
        <v>7.4466000000000001</v>
      </c>
    </row>
    <row r="47" spans="1:10" ht="15.75" x14ac:dyDescent="0.3">
      <c r="A47" s="3">
        <v>39</v>
      </c>
      <c r="B47" s="3" t="s">
        <v>39</v>
      </c>
      <c r="C47" s="3" t="s">
        <v>585</v>
      </c>
      <c r="D47" s="3" t="s">
        <v>23</v>
      </c>
      <c r="E47" s="5">
        <v>1</v>
      </c>
      <c r="F47" s="8">
        <v>10.79</v>
      </c>
      <c r="G47" s="12" t="s">
        <v>372</v>
      </c>
      <c r="H47" s="1">
        <v>44957</v>
      </c>
      <c r="J47" s="8">
        <v>6.6003000000000007</v>
      </c>
    </row>
    <row r="48" spans="1:10" ht="15.75" x14ac:dyDescent="0.3">
      <c r="A48" s="10"/>
      <c r="B48" s="10" t="s">
        <v>24</v>
      </c>
      <c r="C48" s="10"/>
      <c r="D48" s="10"/>
      <c r="E48" s="10"/>
      <c r="F48" s="11">
        <v>164961.82999999999</v>
      </c>
      <c r="G48" s="14">
        <v>0.65749999999999986</v>
      </c>
    </row>
    <row r="50" spans="1:10" ht="15.75" x14ac:dyDescent="0.3">
      <c r="B50" s="2" t="s">
        <v>719</v>
      </c>
    </row>
    <row r="51" spans="1:10" ht="15.75" x14ac:dyDescent="0.3">
      <c r="A51" s="3">
        <v>40</v>
      </c>
      <c r="B51" s="3" t="s">
        <v>243</v>
      </c>
      <c r="C51" s="3" t="s">
        <v>244</v>
      </c>
      <c r="D51" s="3" t="s">
        <v>117</v>
      </c>
      <c r="E51" s="5">
        <v>20000000</v>
      </c>
      <c r="F51" s="8">
        <v>20159.78</v>
      </c>
      <c r="G51" s="12">
        <v>8.0399999999999985E-2</v>
      </c>
      <c r="H51" s="1">
        <v>46558</v>
      </c>
      <c r="J51" s="8">
        <v>7.2265999999999995</v>
      </c>
    </row>
    <row r="52" spans="1:10" ht="15.75" x14ac:dyDescent="0.3">
      <c r="A52" s="3">
        <v>41</v>
      </c>
      <c r="B52" s="3" t="s">
        <v>353</v>
      </c>
      <c r="C52" s="3" t="s">
        <v>354</v>
      </c>
      <c r="D52" s="3" t="s">
        <v>117</v>
      </c>
      <c r="E52" s="5">
        <v>5000000</v>
      </c>
      <c r="F52" s="8">
        <v>4795.47</v>
      </c>
      <c r="G52" s="12">
        <v>1.9099999999999999E-2</v>
      </c>
      <c r="H52" s="1">
        <v>46341</v>
      </c>
      <c r="J52" s="8">
        <v>7.1863999999999999</v>
      </c>
    </row>
    <row r="53" spans="1:10" ht="15.75" x14ac:dyDescent="0.3">
      <c r="A53" s="3">
        <v>42</v>
      </c>
      <c r="B53" s="3" t="s">
        <v>358</v>
      </c>
      <c r="C53" s="3" t="s">
        <v>424</v>
      </c>
      <c r="D53" s="3" t="s">
        <v>117</v>
      </c>
      <c r="E53" s="5">
        <v>3135500</v>
      </c>
      <c r="F53" s="8">
        <v>2685.48</v>
      </c>
      <c r="G53" s="12">
        <v>1.0700000000000001E-2</v>
      </c>
      <c r="H53" s="1">
        <v>45735</v>
      </c>
      <c r="J53" s="8">
        <v>7.1128</v>
      </c>
    </row>
    <row r="54" spans="1:10" ht="15.75" x14ac:dyDescent="0.3">
      <c r="A54" s="3">
        <v>43</v>
      </c>
      <c r="B54" s="3" t="s">
        <v>358</v>
      </c>
      <c r="C54" s="3" t="s">
        <v>425</v>
      </c>
      <c r="D54" s="3" t="s">
        <v>117</v>
      </c>
      <c r="E54" s="5">
        <v>1135500</v>
      </c>
      <c r="F54" s="8">
        <v>937.31</v>
      </c>
      <c r="G54" s="12">
        <v>3.7000000000000002E-3</v>
      </c>
      <c r="H54" s="1">
        <v>45919</v>
      </c>
      <c r="J54" s="8">
        <v>7.1866000000000003</v>
      </c>
    </row>
    <row r="55" spans="1:10" ht="15.75" x14ac:dyDescent="0.3">
      <c r="A55" s="3">
        <v>44</v>
      </c>
      <c r="B55" s="3" t="s">
        <v>586</v>
      </c>
      <c r="C55" s="3" t="s">
        <v>587</v>
      </c>
      <c r="D55" s="3" t="s">
        <v>117</v>
      </c>
      <c r="E55" s="5">
        <v>1036000</v>
      </c>
      <c r="F55" s="8">
        <v>823.77</v>
      </c>
      <c r="G55" s="12">
        <v>3.3E-3</v>
      </c>
      <c r="H55" s="1">
        <v>46100</v>
      </c>
      <c r="J55" s="8">
        <v>7.2550000000000008</v>
      </c>
    </row>
    <row r="56" spans="1:10" ht="15.75" x14ac:dyDescent="0.3">
      <c r="A56" s="3">
        <v>45</v>
      </c>
      <c r="B56" s="3" t="s">
        <v>358</v>
      </c>
      <c r="C56" s="3" t="s">
        <v>588</v>
      </c>
      <c r="D56" s="3" t="s">
        <v>117</v>
      </c>
      <c r="E56" s="5">
        <v>515200</v>
      </c>
      <c r="F56" s="8">
        <v>441.87</v>
      </c>
      <c r="G56" s="12">
        <v>1.8E-3</v>
      </c>
      <c r="H56" s="1">
        <v>45728</v>
      </c>
      <c r="J56" s="8">
        <v>7.1110000000000007</v>
      </c>
    </row>
    <row r="57" spans="1:10" ht="15.75" x14ac:dyDescent="0.3">
      <c r="A57" s="3">
        <v>46</v>
      </c>
      <c r="B57" s="3" t="s">
        <v>358</v>
      </c>
      <c r="C57" s="3" t="s">
        <v>589</v>
      </c>
      <c r="D57" s="3" t="s">
        <v>117</v>
      </c>
      <c r="E57" s="5">
        <v>515200</v>
      </c>
      <c r="F57" s="8">
        <v>425.88</v>
      </c>
      <c r="G57" s="12">
        <v>1.7000000000000001E-3</v>
      </c>
      <c r="H57" s="1">
        <v>45912</v>
      </c>
      <c r="J57" s="8">
        <v>7.1847999999999992</v>
      </c>
    </row>
    <row r="58" spans="1:10" ht="15.75" x14ac:dyDescent="0.3">
      <c r="A58" s="3">
        <v>47</v>
      </c>
      <c r="B58" s="3" t="s">
        <v>586</v>
      </c>
      <c r="C58" s="3" t="s">
        <v>590</v>
      </c>
      <c r="D58" s="3" t="s">
        <v>117</v>
      </c>
      <c r="E58" s="5">
        <v>515200</v>
      </c>
      <c r="F58" s="8">
        <v>395.65</v>
      </c>
      <c r="G58" s="12">
        <v>1.6000000000000001E-3</v>
      </c>
      <c r="H58" s="1">
        <v>46277</v>
      </c>
      <c r="J58" s="8">
        <v>7.2698999999999998</v>
      </c>
    </row>
    <row r="59" spans="1:10" ht="15.75" x14ac:dyDescent="0.3">
      <c r="A59" s="10"/>
      <c r="B59" s="10" t="s">
        <v>24</v>
      </c>
      <c r="C59" s="10"/>
      <c r="D59" s="10"/>
      <c r="E59" s="10"/>
      <c r="F59" s="11">
        <v>30665.21</v>
      </c>
      <c r="G59" s="14">
        <v>0.12229999999999998</v>
      </c>
    </row>
    <row r="61" spans="1:10" ht="15.75" x14ac:dyDescent="0.3">
      <c r="B61" s="2" t="s">
        <v>25</v>
      </c>
    </row>
    <row r="62" spans="1:10" ht="15.75" x14ac:dyDescent="0.3">
      <c r="B62" s="2" t="s">
        <v>26</v>
      </c>
    </row>
    <row r="63" spans="1:10" ht="15.75" x14ac:dyDescent="0.3">
      <c r="A63" s="3">
        <v>48</v>
      </c>
      <c r="B63" s="3" t="s">
        <v>27</v>
      </c>
      <c r="C63" s="3" t="s">
        <v>428</v>
      </c>
      <c r="D63" s="3" t="s">
        <v>29</v>
      </c>
      <c r="E63" s="5">
        <v>2000</v>
      </c>
      <c r="F63" s="8">
        <v>9614.44</v>
      </c>
      <c r="G63" s="12">
        <v>3.8300000000000001E-2</v>
      </c>
      <c r="H63" s="1">
        <v>45124</v>
      </c>
      <c r="J63" s="8">
        <v>7.4301000000000004</v>
      </c>
    </row>
    <row r="64" spans="1:10" ht="15.75" x14ac:dyDescent="0.3">
      <c r="A64" s="3">
        <v>49</v>
      </c>
      <c r="B64" s="3" t="s">
        <v>69</v>
      </c>
      <c r="C64" s="3" t="s">
        <v>165</v>
      </c>
      <c r="D64" s="3" t="s">
        <v>36</v>
      </c>
      <c r="E64" s="5">
        <v>1500</v>
      </c>
      <c r="F64" s="8">
        <v>7255.37</v>
      </c>
      <c r="G64" s="12">
        <v>2.8900000000000002E-2</v>
      </c>
      <c r="H64" s="1">
        <v>45099</v>
      </c>
      <c r="J64" s="8">
        <v>7.1550000000000002</v>
      </c>
    </row>
    <row r="65" spans="1:10" ht="15.75" x14ac:dyDescent="0.3">
      <c r="A65" s="3">
        <v>50</v>
      </c>
      <c r="B65" s="3" t="s">
        <v>55</v>
      </c>
      <c r="C65" s="3" t="s">
        <v>182</v>
      </c>
      <c r="D65" s="3" t="s">
        <v>36</v>
      </c>
      <c r="E65" s="5">
        <v>1000</v>
      </c>
      <c r="F65" s="8">
        <v>4673.3599999999997</v>
      </c>
      <c r="G65" s="12">
        <v>1.8600000000000002E-2</v>
      </c>
      <c r="H65" s="1">
        <v>45264</v>
      </c>
      <c r="J65" s="8">
        <v>7.57</v>
      </c>
    </row>
    <row r="66" spans="1:10" ht="15.75" x14ac:dyDescent="0.3">
      <c r="A66" s="3">
        <v>51</v>
      </c>
      <c r="B66" s="3" t="s">
        <v>167</v>
      </c>
      <c r="C66" s="3" t="s">
        <v>183</v>
      </c>
      <c r="D66" s="3" t="s">
        <v>32</v>
      </c>
      <c r="E66" s="5">
        <v>1000</v>
      </c>
      <c r="F66" s="8">
        <v>4666.13</v>
      </c>
      <c r="G66" s="12">
        <v>1.8600000000000002E-2</v>
      </c>
      <c r="H66" s="1">
        <v>45272</v>
      </c>
      <c r="J66" s="8">
        <v>7.57</v>
      </c>
    </row>
    <row r="67" spans="1:10" ht="15.75" x14ac:dyDescent="0.3">
      <c r="A67" s="3">
        <v>52</v>
      </c>
      <c r="B67" s="3" t="s">
        <v>49</v>
      </c>
      <c r="C67" s="3" t="s">
        <v>284</v>
      </c>
      <c r="D67" s="3" t="s">
        <v>36</v>
      </c>
      <c r="E67" s="5">
        <v>1000</v>
      </c>
      <c r="F67" s="8">
        <v>4603.1099999999997</v>
      </c>
      <c r="G67" s="12">
        <v>1.84E-2</v>
      </c>
      <c r="H67" s="1">
        <v>45336</v>
      </c>
      <c r="J67" s="8">
        <v>7.6946000000000003</v>
      </c>
    </row>
    <row r="68" spans="1:10" ht="15.75" x14ac:dyDescent="0.3">
      <c r="A68" s="10"/>
      <c r="B68" s="10" t="s">
        <v>24</v>
      </c>
      <c r="C68" s="10"/>
      <c r="D68" s="10"/>
      <c r="E68" s="10"/>
      <c r="F68" s="11">
        <v>30812.41</v>
      </c>
      <c r="G68" s="14">
        <v>0.12280000000000002</v>
      </c>
    </row>
    <row r="70" spans="1:10" ht="15.75" x14ac:dyDescent="0.3">
      <c r="A70" s="3">
        <v>53</v>
      </c>
      <c r="B70" s="2" t="s">
        <v>132</v>
      </c>
      <c r="F70" s="8">
        <v>24322.77</v>
      </c>
      <c r="G70" s="12">
        <v>9.6999999999999989E-2</v>
      </c>
      <c r="H70" s="1">
        <v>44928</v>
      </c>
    </row>
    <row r="71" spans="1:10" ht="15.75" x14ac:dyDescent="0.3">
      <c r="A71" s="10"/>
      <c r="B71" s="10" t="s">
        <v>24</v>
      </c>
      <c r="C71" s="10"/>
      <c r="D71" s="10"/>
      <c r="E71" s="10"/>
      <c r="F71" s="11">
        <v>24322.77</v>
      </c>
      <c r="G71" s="14">
        <v>9.6999999999999989E-2</v>
      </c>
    </row>
    <row r="73" spans="1:10" ht="15.75" x14ac:dyDescent="0.3">
      <c r="B73" s="2" t="s">
        <v>133</v>
      </c>
    </row>
    <row r="74" spans="1:10" ht="15.75" x14ac:dyDescent="0.3">
      <c r="A74" s="3"/>
      <c r="B74" s="3" t="s">
        <v>134</v>
      </c>
      <c r="C74" s="3"/>
      <c r="D74" s="5"/>
      <c r="F74" s="8">
        <v>47.3</v>
      </c>
      <c r="G74" s="12">
        <v>4.0000000000000002E-4</v>
      </c>
    </row>
    <row r="75" spans="1:10" ht="15.75" x14ac:dyDescent="0.3">
      <c r="A75" s="10"/>
      <c r="B75" s="10" t="s">
        <v>24</v>
      </c>
      <c r="C75" s="10"/>
      <c r="D75" s="10"/>
      <c r="E75" s="10"/>
      <c r="F75" s="11">
        <v>47.3</v>
      </c>
      <c r="G75" s="14">
        <v>4.0000000000000002E-4</v>
      </c>
    </row>
    <row r="77" spans="1:10" ht="15.75" x14ac:dyDescent="0.3">
      <c r="A77" s="7"/>
      <c r="B77" s="7" t="s">
        <v>135</v>
      </c>
      <c r="C77" s="7"/>
      <c r="D77" s="7"/>
      <c r="E77" s="7"/>
      <c r="F77" s="9">
        <v>250809.52</v>
      </c>
      <c r="G77" s="13">
        <v>0.99999999999999978</v>
      </c>
    </row>
    <row r="78" spans="1:10" ht="15.75" x14ac:dyDescent="0.3">
      <c r="A78" s="3" t="s">
        <v>136</v>
      </c>
    </row>
    <row r="79" spans="1:10" ht="15.75" x14ac:dyDescent="0.3">
      <c r="A79" s="4">
        <v>1</v>
      </c>
      <c r="B79" s="4" t="s">
        <v>750</v>
      </c>
    </row>
    <row r="80" spans="1:10" ht="15.75" x14ac:dyDescent="0.3">
      <c r="A80" s="4">
        <v>2</v>
      </c>
      <c r="B80" s="4" t="s">
        <v>137</v>
      </c>
    </row>
    <row r="81" spans="1:6" ht="15.75" x14ac:dyDescent="0.3">
      <c r="A81" s="4">
        <v>3</v>
      </c>
      <c r="B81" s="4" t="s">
        <v>376</v>
      </c>
    </row>
    <row r="82" spans="1:6" ht="90.75" customHeight="1" x14ac:dyDescent="0.3">
      <c r="A82" s="4">
        <v>4</v>
      </c>
      <c r="B82" s="83" t="s">
        <v>746</v>
      </c>
      <c r="C82" s="83"/>
      <c r="D82" s="83"/>
      <c r="E82" s="83"/>
      <c r="F82" s="83"/>
    </row>
    <row r="83" spans="1:6" ht="16.5" thickBot="1" x14ac:dyDescent="0.35">
      <c r="A83" s="4"/>
    </row>
    <row r="84" spans="1:6" ht="16.5" thickBot="1" x14ac:dyDescent="0.35">
      <c r="A84" s="4"/>
      <c r="B84" s="46" t="s">
        <v>739</v>
      </c>
      <c r="C84" s="47" t="s">
        <v>740</v>
      </c>
      <c r="D84" s="47" t="s">
        <v>741</v>
      </c>
      <c r="E84" s="48" t="s">
        <v>742</v>
      </c>
    </row>
    <row r="85" spans="1:6" ht="16.5" thickBot="1" x14ac:dyDescent="0.35">
      <c r="A85" s="4"/>
      <c r="B85" s="53" t="s">
        <v>747</v>
      </c>
      <c r="C85" s="54"/>
      <c r="D85" s="54"/>
      <c r="E85" s="54"/>
    </row>
    <row r="86" spans="1:6" ht="16.5" thickBot="1" x14ac:dyDescent="0.35">
      <c r="A86" s="4"/>
      <c r="B86" s="49" t="s">
        <v>743</v>
      </c>
      <c r="C86" s="50" t="s">
        <v>744</v>
      </c>
      <c r="D86" s="51">
        <v>1000000000</v>
      </c>
      <c r="E86" s="52">
        <v>0.01</v>
      </c>
    </row>
    <row r="87" spans="1:6" ht="16.5" thickBot="1" x14ac:dyDescent="0.35">
      <c r="A87" s="4"/>
      <c r="B87" s="49" t="s">
        <v>743</v>
      </c>
      <c r="C87" s="50" t="s">
        <v>744</v>
      </c>
      <c r="D87" s="51">
        <v>500000000</v>
      </c>
      <c r="E87" s="52">
        <v>0</v>
      </c>
    </row>
    <row r="90" spans="1:6" x14ac:dyDescent="0.25">
      <c r="B90" s="55" t="s">
        <v>141</v>
      </c>
    </row>
    <row r="105" spans="2:2" x14ac:dyDescent="0.25">
      <c r="B105" s="55" t="s">
        <v>591</v>
      </c>
    </row>
    <row r="118" spans="1:3" x14ac:dyDescent="0.25">
      <c r="A118" s="56"/>
      <c r="B118" s="57"/>
    </row>
    <row r="120" spans="1:3" ht="15.75" thickBot="1" x14ac:dyDescent="0.3"/>
    <row r="121" spans="1:3" ht="15.75" thickBot="1" x14ac:dyDescent="0.3">
      <c r="B121" s="62"/>
      <c r="C121" s="63" t="s">
        <v>751</v>
      </c>
    </row>
    <row r="122" spans="1:3" ht="30.75" thickBot="1" x14ac:dyDescent="0.3">
      <c r="B122" s="64" t="s">
        <v>752</v>
      </c>
      <c r="C122" s="65" t="s">
        <v>773</v>
      </c>
    </row>
    <row r="123" spans="1:3" ht="15.75" thickBot="1" x14ac:dyDescent="0.3">
      <c r="B123" s="64" t="s">
        <v>754</v>
      </c>
      <c r="C123" s="61"/>
    </row>
    <row r="124" spans="1:3" ht="15.75" thickBot="1" x14ac:dyDescent="0.3">
      <c r="B124" s="64" t="s">
        <v>818</v>
      </c>
      <c r="C124" s="72">
        <v>7.3700000000000002E-2</v>
      </c>
    </row>
    <row r="125" spans="1:3" ht="15.75" thickBot="1" x14ac:dyDescent="0.3">
      <c r="B125" s="64" t="s">
        <v>756</v>
      </c>
      <c r="C125" s="65" t="s">
        <v>774</v>
      </c>
    </row>
    <row r="126" spans="1:3" ht="15.75" thickBot="1" x14ac:dyDescent="0.3">
      <c r="B126" s="64" t="s">
        <v>758</v>
      </c>
      <c r="C126" s="65" t="s">
        <v>775</v>
      </c>
    </row>
    <row r="127" spans="1:3" ht="15.75" thickBot="1" x14ac:dyDescent="0.3">
      <c r="B127" s="68" t="s">
        <v>759</v>
      </c>
      <c r="C127" s="65" t="s">
        <v>760</v>
      </c>
    </row>
    <row r="128" spans="1:3" ht="15.75" thickBot="1" x14ac:dyDescent="0.3">
      <c r="B128" s="70" t="s">
        <v>817</v>
      </c>
    </row>
  </sheetData>
  <mergeCells count="2">
    <mergeCell ref="B1:F1"/>
    <mergeCell ref="B82:F82"/>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1"/>
  <sheetViews>
    <sheetView zoomScaleNormal="100" workbookViewId="0"/>
  </sheetViews>
  <sheetFormatPr defaultRowHeight="15" x14ac:dyDescent="0.25"/>
  <cols>
    <col min="1" max="1" width="8" customWidth="1"/>
    <col min="2" max="2" width="50.85546875" customWidth="1"/>
    <col min="3" max="3" width="25.710937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592</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431</v>
      </c>
    </row>
    <row r="7" spans="1:12" ht="15.75" x14ac:dyDescent="0.3">
      <c r="B7" s="2" t="s">
        <v>719</v>
      </c>
    </row>
    <row r="8" spans="1:12" ht="15.75" x14ac:dyDescent="0.3">
      <c r="A8" s="3">
        <v>1</v>
      </c>
      <c r="B8" s="3" t="s">
        <v>366</v>
      </c>
      <c r="C8" s="3" t="s">
        <v>367</v>
      </c>
      <c r="D8" s="3" t="s">
        <v>117</v>
      </c>
      <c r="E8" s="5">
        <v>4016000</v>
      </c>
      <c r="F8" s="8">
        <v>4101.6000000000004</v>
      </c>
      <c r="G8" s="12">
        <v>0.98670000000000002</v>
      </c>
      <c r="H8" s="1">
        <v>48448</v>
      </c>
      <c r="J8" s="8">
        <v>7.3269000000000002</v>
      </c>
      <c r="K8" s="2" t="s">
        <v>138</v>
      </c>
      <c r="L8" s="2" t="s">
        <v>139</v>
      </c>
    </row>
    <row r="9" spans="1:12" ht="15.75" x14ac:dyDescent="0.3">
      <c r="A9" s="10"/>
      <c r="B9" s="10" t="s">
        <v>24</v>
      </c>
      <c r="C9" s="10"/>
      <c r="D9" s="10"/>
      <c r="E9" s="10"/>
      <c r="F9" s="11">
        <v>4101.6000000000004</v>
      </c>
      <c r="G9" s="14">
        <v>0.98670000000000002</v>
      </c>
      <c r="K9" t="s">
        <v>117</v>
      </c>
      <c r="L9" s="12">
        <v>0.98670000000000002</v>
      </c>
    </row>
    <row r="10" spans="1:12" ht="15.75" x14ac:dyDescent="0.3">
      <c r="K10" t="s">
        <v>140</v>
      </c>
      <c r="L10" s="12">
        <v>1.3299999999999979E-2</v>
      </c>
    </row>
    <row r="11" spans="1:12" ht="15.75" x14ac:dyDescent="0.3">
      <c r="B11" s="2" t="s">
        <v>25</v>
      </c>
    </row>
    <row r="12" spans="1:12" ht="15.75" x14ac:dyDescent="0.3">
      <c r="A12" s="3">
        <v>2</v>
      </c>
      <c r="B12" s="2" t="s">
        <v>132</v>
      </c>
      <c r="F12" s="8">
        <v>49.71</v>
      </c>
      <c r="G12" s="12">
        <v>1.2E-2</v>
      </c>
      <c r="H12" s="1">
        <v>44928</v>
      </c>
    </row>
    <row r="13" spans="1:12" ht="15.75" x14ac:dyDescent="0.3">
      <c r="A13" s="10"/>
      <c r="B13" s="10" t="s">
        <v>24</v>
      </c>
      <c r="C13" s="10"/>
      <c r="D13" s="10"/>
      <c r="E13" s="10"/>
      <c r="F13" s="11">
        <v>49.71</v>
      </c>
      <c r="G13" s="14">
        <v>1.2E-2</v>
      </c>
    </row>
    <row r="15" spans="1:12" ht="15.75" x14ac:dyDescent="0.3">
      <c r="B15" s="2" t="s">
        <v>133</v>
      </c>
    </row>
    <row r="16" spans="1:12" ht="15.75" x14ac:dyDescent="0.3">
      <c r="A16" s="3"/>
      <c r="B16" s="3" t="s">
        <v>134</v>
      </c>
      <c r="C16" s="3"/>
      <c r="D16" s="5"/>
      <c r="F16" s="8">
        <v>5.71</v>
      </c>
      <c r="G16" s="12">
        <v>1.2999999999999999E-3</v>
      </c>
    </row>
    <row r="17" spans="1:7" ht="15.75" x14ac:dyDescent="0.3">
      <c r="A17" s="10"/>
      <c r="B17" s="10" t="s">
        <v>24</v>
      </c>
      <c r="C17" s="10"/>
      <c r="D17" s="10"/>
      <c r="E17" s="10"/>
      <c r="F17" s="11">
        <v>5.71</v>
      </c>
      <c r="G17" s="14">
        <v>1.2999999999999999E-3</v>
      </c>
    </row>
    <row r="19" spans="1:7" ht="15.75" x14ac:dyDescent="0.3">
      <c r="A19" s="7"/>
      <c r="B19" s="7" t="s">
        <v>135</v>
      </c>
      <c r="C19" s="7"/>
      <c r="D19" s="7"/>
      <c r="E19" s="7"/>
      <c r="F19" s="9">
        <v>4157.0200000000004</v>
      </c>
      <c r="G19" s="13">
        <v>1</v>
      </c>
    </row>
    <row r="20" spans="1:7" ht="15.75" x14ac:dyDescent="0.3">
      <c r="A20" s="3" t="s">
        <v>136</v>
      </c>
    </row>
    <row r="21" spans="1:7" ht="15.75" x14ac:dyDescent="0.3">
      <c r="A21" s="4">
        <v>1</v>
      </c>
      <c r="B21" s="4" t="s">
        <v>137</v>
      </c>
    </row>
    <row r="24" spans="1:7" x14ac:dyDescent="0.25">
      <c r="B24" s="55" t="s">
        <v>141</v>
      </c>
    </row>
    <row r="39" spans="2:2" x14ac:dyDescent="0.25">
      <c r="B39" s="55" t="s">
        <v>593</v>
      </c>
    </row>
    <row r="53" spans="2:3" ht="15.75" thickBot="1" x14ac:dyDescent="0.3"/>
    <row r="54" spans="2:3" ht="15.75" thickBot="1" x14ac:dyDescent="0.3">
      <c r="B54" s="62"/>
      <c r="C54" s="63" t="s">
        <v>751</v>
      </c>
    </row>
    <row r="55" spans="2:3" ht="15.75" thickBot="1" x14ac:dyDescent="0.3">
      <c r="B55" s="64" t="s">
        <v>752</v>
      </c>
      <c r="C55" s="65" t="s">
        <v>801</v>
      </c>
    </row>
    <row r="56" spans="2:3" ht="15.75" thickBot="1" x14ac:dyDescent="0.3">
      <c r="B56" s="64" t="s">
        <v>754</v>
      </c>
      <c r="C56" s="61"/>
    </row>
    <row r="57" spans="2:3" ht="15.75" thickBot="1" x14ac:dyDescent="0.3">
      <c r="B57" s="64" t="s">
        <v>818</v>
      </c>
      <c r="C57" s="65" t="s">
        <v>791</v>
      </c>
    </row>
    <row r="58" spans="2:3" ht="15.75" thickBot="1" x14ac:dyDescent="0.3">
      <c r="B58" s="64" t="s">
        <v>756</v>
      </c>
      <c r="C58" s="65" t="s">
        <v>802</v>
      </c>
    </row>
    <row r="59" spans="2:3" ht="15.75" thickBot="1" x14ac:dyDescent="0.3">
      <c r="B59" s="64" t="s">
        <v>758</v>
      </c>
      <c r="C59" s="65" t="s">
        <v>803</v>
      </c>
    </row>
    <row r="60" spans="2:3" ht="15.75" thickBot="1" x14ac:dyDescent="0.3">
      <c r="B60" s="68" t="s">
        <v>759</v>
      </c>
      <c r="C60" s="65" t="s">
        <v>760</v>
      </c>
    </row>
    <row r="61" spans="2:3" ht="15.75" thickBot="1" x14ac:dyDescent="0.3">
      <c r="B61" s="70" t="s">
        <v>817</v>
      </c>
    </row>
  </sheetData>
  <mergeCells count="1">
    <mergeCell ref="B1:F1"/>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63"/>
  <sheetViews>
    <sheetView zoomScaleNormal="100" workbookViewId="0"/>
  </sheetViews>
  <sheetFormatPr defaultRowHeight="15" x14ac:dyDescent="0.25"/>
  <cols>
    <col min="1" max="1" width="8" customWidth="1"/>
    <col min="2" max="2" width="50.85546875" customWidth="1"/>
    <col min="3" max="3" width="35.285156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594</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25</v>
      </c>
    </row>
    <row r="7" spans="1:12" ht="15.75" x14ac:dyDescent="0.3">
      <c r="B7" s="2" t="s">
        <v>114</v>
      </c>
    </row>
    <row r="8" spans="1:12" ht="15.75" x14ac:dyDescent="0.3">
      <c r="A8" s="3">
        <v>1</v>
      </c>
      <c r="B8" s="3" t="s">
        <v>115</v>
      </c>
      <c r="C8" s="3" t="s">
        <v>595</v>
      </c>
      <c r="D8" s="3" t="s">
        <v>117</v>
      </c>
      <c r="E8" s="5">
        <v>5000000</v>
      </c>
      <c r="F8" s="8">
        <v>4985.18</v>
      </c>
      <c r="G8" s="12">
        <v>1.4800000000000001E-2</v>
      </c>
      <c r="H8" s="1">
        <v>44945</v>
      </c>
      <c r="J8" s="8">
        <v>6.0301999999999998</v>
      </c>
      <c r="K8" s="2" t="s">
        <v>138</v>
      </c>
      <c r="L8" s="2" t="s">
        <v>139</v>
      </c>
    </row>
    <row r="9" spans="1:12" ht="15.75" x14ac:dyDescent="0.3">
      <c r="A9" s="3">
        <v>2</v>
      </c>
      <c r="B9" s="3" t="s">
        <v>120</v>
      </c>
      <c r="C9" s="3" t="s">
        <v>434</v>
      </c>
      <c r="D9" s="3" t="s">
        <v>117</v>
      </c>
      <c r="E9" s="5">
        <v>3000000</v>
      </c>
      <c r="F9" s="8">
        <v>2998.03</v>
      </c>
      <c r="G9" s="12">
        <v>8.8999999999999999E-3</v>
      </c>
      <c r="H9" s="1">
        <v>44931</v>
      </c>
      <c r="J9" s="8">
        <v>5.9991000000000003</v>
      </c>
      <c r="K9" t="s">
        <v>117</v>
      </c>
      <c r="L9" s="12">
        <v>2.81E-2</v>
      </c>
    </row>
    <row r="10" spans="1:12" ht="15.75" x14ac:dyDescent="0.3">
      <c r="A10" s="3">
        <v>3</v>
      </c>
      <c r="B10" s="3" t="s">
        <v>115</v>
      </c>
      <c r="C10" s="3" t="s">
        <v>596</v>
      </c>
      <c r="D10" s="3" t="s">
        <v>117</v>
      </c>
      <c r="E10" s="5">
        <v>1000000</v>
      </c>
      <c r="F10" s="8">
        <v>995.7</v>
      </c>
      <c r="G10" s="12">
        <v>2.8999999999999998E-3</v>
      </c>
      <c r="H10" s="1">
        <v>44953</v>
      </c>
      <c r="J10" s="8">
        <v>6.0682999999999998</v>
      </c>
      <c r="K10" t="s">
        <v>140</v>
      </c>
      <c r="L10" s="12">
        <v>0.97189999999999999</v>
      </c>
    </row>
    <row r="11" spans="1:12" ht="15.75" x14ac:dyDescent="0.3">
      <c r="A11" s="3">
        <v>4</v>
      </c>
      <c r="B11" s="3" t="s">
        <v>120</v>
      </c>
      <c r="C11" s="3" t="s">
        <v>435</v>
      </c>
      <c r="D11" s="3" t="s">
        <v>117</v>
      </c>
      <c r="E11" s="5">
        <v>500000</v>
      </c>
      <c r="F11" s="8">
        <v>499.1</v>
      </c>
      <c r="G11" s="12">
        <v>1.5E-3</v>
      </c>
      <c r="H11" s="1">
        <v>44938</v>
      </c>
      <c r="J11" s="8">
        <v>6.0151000000000003</v>
      </c>
    </row>
    <row r="12" spans="1:12" ht="15.75" x14ac:dyDescent="0.3">
      <c r="A12" s="10"/>
      <c r="B12" s="10" t="s">
        <v>24</v>
      </c>
      <c r="C12" s="10"/>
      <c r="D12" s="10"/>
      <c r="E12" s="10"/>
      <c r="F12" s="11">
        <v>9478.01</v>
      </c>
      <c r="G12" s="14">
        <v>2.81E-2</v>
      </c>
    </row>
    <row r="14" spans="1:12" ht="15.75" x14ac:dyDescent="0.3">
      <c r="A14" s="3">
        <v>5</v>
      </c>
      <c r="B14" s="2" t="s">
        <v>132</v>
      </c>
      <c r="F14" s="8">
        <v>327935.75</v>
      </c>
      <c r="G14" s="12">
        <v>0.97060000000000002</v>
      </c>
      <c r="H14" s="1">
        <v>44928</v>
      </c>
    </row>
    <row r="15" spans="1:12" ht="15.75" x14ac:dyDescent="0.3">
      <c r="A15" s="10"/>
      <c r="B15" s="10" t="s">
        <v>24</v>
      </c>
      <c r="C15" s="10"/>
      <c r="D15" s="10"/>
      <c r="E15" s="10"/>
      <c r="F15" s="11">
        <v>327935.75</v>
      </c>
      <c r="G15" s="14">
        <v>0.97060000000000002</v>
      </c>
    </row>
    <row r="17" spans="1:7" ht="15.75" x14ac:dyDescent="0.3">
      <c r="B17" s="2" t="s">
        <v>133</v>
      </c>
    </row>
    <row r="18" spans="1:7" ht="15.75" x14ac:dyDescent="0.3">
      <c r="A18" s="3"/>
      <c r="B18" s="3" t="s">
        <v>134</v>
      </c>
      <c r="C18" s="3"/>
      <c r="D18" s="5"/>
      <c r="F18" s="8">
        <v>462.31</v>
      </c>
      <c r="G18" s="12">
        <v>1.2999999999999999E-3</v>
      </c>
    </row>
    <row r="19" spans="1:7" ht="15.75" x14ac:dyDescent="0.3">
      <c r="A19" s="10"/>
      <c r="B19" s="10" t="s">
        <v>24</v>
      </c>
      <c r="C19" s="10"/>
      <c r="D19" s="10"/>
      <c r="E19" s="10"/>
      <c r="F19" s="11">
        <v>462.31</v>
      </c>
      <c r="G19" s="14">
        <v>1.2999999999999999E-3</v>
      </c>
    </row>
    <row r="21" spans="1:7" ht="15.75" x14ac:dyDescent="0.3">
      <c r="A21" s="7"/>
      <c r="B21" s="7" t="s">
        <v>135</v>
      </c>
      <c r="C21" s="7"/>
      <c r="D21" s="7"/>
      <c r="E21" s="7"/>
      <c r="F21" s="9">
        <v>337876.07</v>
      </c>
      <c r="G21" s="13">
        <v>1</v>
      </c>
    </row>
    <row r="22" spans="1:7" ht="15.75" x14ac:dyDescent="0.3">
      <c r="A22" s="3" t="s">
        <v>136</v>
      </c>
    </row>
    <row r="23" spans="1:7" ht="15.75" x14ac:dyDescent="0.3">
      <c r="A23" s="4">
        <v>1</v>
      </c>
      <c r="B23" s="4" t="s">
        <v>137</v>
      </c>
    </row>
    <row r="24" spans="1:7" ht="30" x14ac:dyDescent="0.3">
      <c r="A24" s="4">
        <v>2</v>
      </c>
      <c r="B24" s="4" t="s">
        <v>597</v>
      </c>
    </row>
    <row r="27" spans="1:7" x14ac:dyDescent="0.25">
      <c r="B27" s="55" t="s">
        <v>141</v>
      </c>
    </row>
    <row r="42" spans="2:2" x14ac:dyDescent="0.25">
      <c r="B42" s="55" t="s">
        <v>598</v>
      </c>
    </row>
    <row r="55" spans="2:3" ht="15.75" thickBot="1" x14ac:dyDescent="0.3"/>
    <row r="56" spans="2:3" ht="15.75" thickBot="1" x14ac:dyDescent="0.3">
      <c r="B56" s="62"/>
      <c r="C56" s="63" t="s">
        <v>751</v>
      </c>
    </row>
    <row r="57" spans="2:3" ht="15.75" thickBot="1" x14ac:dyDescent="0.3">
      <c r="B57" s="64" t="s">
        <v>752</v>
      </c>
      <c r="C57" s="65" t="s">
        <v>761</v>
      </c>
    </row>
    <row r="58" spans="2:3" ht="15.75" thickBot="1" x14ac:dyDescent="0.3">
      <c r="B58" s="64" t="s">
        <v>754</v>
      </c>
      <c r="C58" s="61"/>
    </row>
    <row r="59" spans="2:3" ht="15.75" thickBot="1" x14ac:dyDescent="0.3">
      <c r="B59" s="64" t="s">
        <v>818</v>
      </c>
      <c r="C59" s="65" t="s">
        <v>762</v>
      </c>
    </row>
    <row r="60" spans="2:3" ht="15.75" thickBot="1" x14ac:dyDescent="0.3">
      <c r="B60" s="64" t="s">
        <v>756</v>
      </c>
      <c r="C60" s="65" t="s">
        <v>763</v>
      </c>
    </row>
    <row r="61" spans="2:3" ht="15.75" thickBot="1" x14ac:dyDescent="0.3">
      <c r="B61" s="64" t="s">
        <v>758</v>
      </c>
      <c r="C61" s="65" t="s">
        <v>764</v>
      </c>
    </row>
    <row r="62" spans="2:3" ht="15.75" thickBot="1" x14ac:dyDescent="0.3">
      <c r="B62" s="68" t="s">
        <v>759</v>
      </c>
      <c r="C62" s="65" t="s">
        <v>760</v>
      </c>
    </row>
    <row r="63" spans="2:3" ht="15.75" thickBot="1" x14ac:dyDescent="0.3">
      <c r="B63" s="70" t="s">
        <v>817</v>
      </c>
    </row>
  </sheetData>
  <mergeCells count="1">
    <mergeCell ref="B1:F1"/>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82"/>
  <sheetViews>
    <sheetView zoomScaleNormal="100" workbookViewId="0"/>
  </sheetViews>
  <sheetFormatPr defaultRowHeight="15" x14ac:dyDescent="0.25"/>
  <cols>
    <col min="1" max="1" width="8" customWidth="1"/>
    <col min="2" max="2" width="50.85546875" customWidth="1"/>
    <col min="3" max="3" width="20.1406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599</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431</v>
      </c>
    </row>
    <row r="7" spans="1:12" ht="15.75" x14ac:dyDescent="0.3">
      <c r="B7" s="2" t="s">
        <v>719</v>
      </c>
    </row>
    <row r="8" spans="1:12" ht="15.75" x14ac:dyDescent="0.3">
      <c r="A8" s="3">
        <v>1</v>
      </c>
      <c r="B8" s="3" t="s">
        <v>270</v>
      </c>
      <c r="C8" s="3" t="s">
        <v>271</v>
      </c>
      <c r="D8" s="3" t="s">
        <v>117</v>
      </c>
      <c r="E8" s="5">
        <v>38700000</v>
      </c>
      <c r="F8" s="8">
        <v>38835.910000000003</v>
      </c>
      <c r="G8" s="12">
        <v>0.32590000000000002</v>
      </c>
      <c r="H8" s="1">
        <v>45603</v>
      </c>
      <c r="J8" s="8">
        <v>7.1237999999999992</v>
      </c>
      <c r="K8" s="2" t="s">
        <v>138</v>
      </c>
      <c r="L8" s="2" t="s">
        <v>139</v>
      </c>
    </row>
    <row r="9" spans="1:12" ht="15.75" x14ac:dyDescent="0.3">
      <c r="A9" s="3">
        <v>2</v>
      </c>
      <c r="B9" s="3" t="s">
        <v>243</v>
      </c>
      <c r="C9" s="3" t="s">
        <v>244</v>
      </c>
      <c r="D9" s="3" t="s">
        <v>117</v>
      </c>
      <c r="E9" s="5">
        <v>15000000</v>
      </c>
      <c r="F9" s="8">
        <v>15119.83</v>
      </c>
      <c r="G9" s="12">
        <v>0.12689999999999999</v>
      </c>
      <c r="H9" s="1">
        <v>46558</v>
      </c>
      <c r="J9" s="8">
        <v>7.2265999999999995</v>
      </c>
      <c r="K9" t="s">
        <v>117</v>
      </c>
      <c r="L9" s="12">
        <v>0.97610000000000008</v>
      </c>
    </row>
    <row r="10" spans="1:12" ht="15.75" x14ac:dyDescent="0.3">
      <c r="A10" s="3">
        <v>3</v>
      </c>
      <c r="B10" s="3" t="s">
        <v>245</v>
      </c>
      <c r="C10" s="3" t="s">
        <v>246</v>
      </c>
      <c r="D10" s="3" t="s">
        <v>117</v>
      </c>
      <c r="E10" s="5">
        <v>9000000</v>
      </c>
      <c r="F10" s="8">
        <v>8659.09</v>
      </c>
      <c r="G10" s="12">
        <v>7.2700000000000001E-2</v>
      </c>
      <c r="H10" s="1">
        <v>45823</v>
      </c>
      <c r="J10" s="8">
        <v>7.0292999999999992</v>
      </c>
      <c r="K10" t="s">
        <v>140</v>
      </c>
      <c r="L10" s="12">
        <v>2.3899999999999921E-2</v>
      </c>
    </row>
    <row r="11" spans="1:12" ht="15.75" x14ac:dyDescent="0.3">
      <c r="A11" s="3">
        <v>4</v>
      </c>
      <c r="B11" s="3" t="s">
        <v>420</v>
      </c>
      <c r="C11" s="3" t="s">
        <v>421</v>
      </c>
      <c r="D11" s="3" t="s">
        <v>117</v>
      </c>
      <c r="E11" s="5">
        <v>8500000</v>
      </c>
      <c r="F11" s="8">
        <v>8145.95</v>
      </c>
      <c r="G11" s="12">
        <v>6.8400000000000002E-2</v>
      </c>
      <c r="H11" s="1">
        <v>45970</v>
      </c>
      <c r="J11" s="8">
        <v>7.0751999999999997</v>
      </c>
    </row>
    <row r="12" spans="1:12" ht="15.75" x14ac:dyDescent="0.3">
      <c r="A12" s="3">
        <v>5</v>
      </c>
      <c r="B12" s="3" t="s">
        <v>600</v>
      </c>
      <c r="C12" s="3" t="s">
        <v>601</v>
      </c>
      <c r="D12" s="3" t="s">
        <v>117</v>
      </c>
      <c r="E12" s="5">
        <v>8000000</v>
      </c>
      <c r="F12" s="8">
        <v>8059.18</v>
      </c>
      <c r="G12" s="12">
        <v>6.7599999999999993E-2</v>
      </c>
      <c r="H12" s="1">
        <v>45733</v>
      </c>
      <c r="J12" s="8">
        <v>7.2764999999999995</v>
      </c>
    </row>
    <row r="13" spans="1:12" ht="15.75" x14ac:dyDescent="0.3">
      <c r="A13" s="3">
        <v>6</v>
      </c>
      <c r="B13" s="3" t="s">
        <v>602</v>
      </c>
      <c r="C13" s="3" t="s">
        <v>603</v>
      </c>
      <c r="D13" s="3" t="s">
        <v>117</v>
      </c>
      <c r="E13" s="5">
        <v>6100000</v>
      </c>
      <c r="F13" s="8">
        <v>6019.03</v>
      </c>
      <c r="G13" s="12">
        <v>5.0499999999999996E-2</v>
      </c>
      <c r="H13" s="1">
        <v>45747</v>
      </c>
      <c r="J13" s="8">
        <v>7.2530000000000001</v>
      </c>
    </row>
    <row r="14" spans="1:12" ht="15.75" x14ac:dyDescent="0.3">
      <c r="A14" s="3">
        <v>7</v>
      </c>
      <c r="B14" s="3" t="s">
        <v>418</v>
      </c>
      <c r="C14" s="3" t="s">
        <v>419</v>
      </c>
      <c r="D14" s="3" t="s">
        <v>117</v>
      </c>
      <c r="E14" s="5">
        <v>5000000</v>
      </c>
      <c r="F14" s="8">
        <v>5239.66</v>
      </c>
      <c r="G14" s="12">
        <v>4.4000000000000004E-2</v>
      </c>
      <c r="H14" s="1">
        <v>46033</v>
      </c>
      <c r="J14" s="8">
        <v>7.1375999999999991</v>
      </c>
    </row>
    <row r="15" spans="1:12" ht="15.75" x14ac:dyDescent="0.3">
      <c r="A15" s="3">
        <v>8</v>
      </c>
      <c r="B15" s="3" t="s">
        <v>604</v>
      </c>
      <c r="C15" s="3" t="s">
        <v>605</v>
      </c>
      <c r="D15" s="3" t="s">
        <v>117</v>
      </c>
      <c r="E15" s="5">
        <v>5000000</v>
      </c>
      <c r="F15" s="8">
        <v>5157.3</v>
      </c>
      <c r="G15" s="12">
        <v>4.3299999999999998E-2</v>
      </c>
      <c r="H15" s="1">
        <v>45763</v>
      </c>
      <c r="J15" s="8">
        <v>7.3117000000000001</v>
      </c>
    </row>
    <row r="16" spans="1:12" ht="15.75" x14ac:dyDescent="0.3">
      <c r="A16" s="3">
        <v>9</v>
      </c>
      <c r="B16" s="3" t="s">
        <v>606</v>
      </c>
      <c r="C16" s="3" t="s">
        <v>607</v>
      </c>
      <c r="D16" s="3" t="s">
        <v>117</v>
      </c>
      <c r="E16" s="5">
        <v>1500000</v>
      </c>
      <c r="F16" s="8">
        <v>1531.75</v>
      </c>
      <c r="G16" s="12">
        <v>1.29E-2</v>
      </c>
      <c r="H16" s="1">
        <v>45832</v>
      </c>
      <c r="J16" s="8">
        <v>7.3218000000000005</v>
      </c>
    </row>
    <row r="17" spans="1:10" ht="15.75" x14ac:dyDescent="0.3">
      <c r="A17" s="10"/>
      <c r="B17" s="10" t="s">
        <v>24</v>
      </c>
      <c r="C17" s="10"/>
      <c r="D17" s="10"/>
      <c r="E17" s="10"/>
      <c r="F17" s="11">
        <v>96767.7</v>
      </c>
      <c r="G17" s="14">
        <v>0.81220000000000003</v>
      </c>
    </row>
    <row r="19" spans="1:10" ht="15.75" x14ac:dyDescent="0.3">
      <c r="B19" s="2" t="s">
        <v>25</v>
      </c>
    </row>
    <row r="20" spans="1:10" ht="15.75" x14ac:dyDescent="0.3">
      <c r="B20" s="2" t="s">
        <v>114</v>
      </c>
    </row>
    <row r="21" spans="1:10" ht="15.75" x14ac:dyDescent="0.3">
      <c r="A21" s="3">
        <v>10</v>
      </c>
      <c r="B21" s="3" t="s">
        <v>120</v>
      </c>
      <c r="C21" s="3" t="s">
        <v>608</v>
      </c>
      <c r="D21" s="3" t="s">
        <v>117</v>
      </c>
      <c r="E21" s="5">
        <v>20000000</v>
      </c>
      <c r="F21" s="8">
        <v>19437.62</v>
      </c>
      <c r="G21" s="12">
        <v>0.16309999999999999</v>
      </c>
      <c r="H21" s="1">
        <v>45085</v>
      </c>
      <c r="J21" s="8">
        <v>6.6837999999999997</v>
      </c>
    </row>
    <row r="22" spans="1:10" ht="15.75" x14ac:dyDescent="0.3">
      <c r="A22" s="3">
        <v>11</v>
      </c>
      <c r="B22" s="3" t="s">
        <v>120</v>
      </c>
      <c r="C22" s="3" t="s">
        <v>609</v>
      </c>
      <c r="D22" s="3" t="s">
        <v>117</v>
      </c>
      <c r="E22" s="5">
        <v>99700</v>
      </c>
      <c r="F22" s="8">
        <v>96.67</v>
      </c>
      <c r="G22" s="12">
        <v>8.0000000000000004E-4</v>
      </c>
      <c r="H22" s="1">
        <v>45099</v>
      </c>
      <c r="J22" s="8">
        <v>6.65</v>
      </c>
    </row>
    <row r="23" spans="1:10" ht="15.75" x14ac:dyDescent="0.3">
      <c r="A23" s="10"/>
      <c r="B23" s="10" t="s">
        <v>24</v>
      </c>
      <c r="C23" s="10"/>
      <c r="D23" s="10"/>
      <c r="E23" s="10"/>
      <c r="F23" s="11">
        <v>19534.29</v>
      </c>
      <c r="G23" s="14">
        <v>0.16389999999999999</v>
      </c>
    </row>
    <row r="25" spans="1:10" ht="15.75" x14ac:dyDescent="0.3">
      <c r="A25" s="3">
        <v>12</v>
      </c>
      <c r="B25" s="2" t="s">
        <v>132</v>
      </c>
      <c r="F25" s="8">
        <v>2550.42</v>
      </c>
      <c r="G25" s="12">
        <v>2.1400000000000002E-2</v>
      </c>
      <c r="H25" s="1">
        <v>44928</v>
      </c>
    </row>
    <row r="26" spans="1:10" ht="15.75" x14ac:dyDescent="0.3">
      <c r="A26" s="10"/>
      <c r="B26" s="10" t="s">
        <v>24</v>
      </c>
      <c r="C26" s="10"/>
      <c r="D26" s="10"/>
      <c r="E26" s="10"/>
      <c r="F26" s="11">
        <v>2550.42</v>
      </c>
      <c r="G26" s="14">
        <v>2.1400000000000002E-2</v>
      </c>
    </row>
    <row r="28" spans="1:10" ht="15.75" x14ac:dyDescent="0.3">
      <c r="B28" s="2" t="s">
        <v>133</v>
      </c>
    </row>
    <row r="29" spans="1:10" ht="15.75" x14ac:dyDescent="0.3">
      <c r="A29" s="3"/>
      <c r="B29" s="3" t="s">
        <v>134</v>
      </c>
      <c r="C29" s="3"/>
      <c r="D29" s="5"/>
      <c r="F29" s="8">
        <v>319.16000000000003</v>
      </c>
      <c r="G29" s="12">
        <v>2.5000000000000001E-3</v>
      </c>
    </row>
    <row r="30" spans="1:10" ht="15.75" x14ac:dyDescent="0.3">
      <c r="A30" s="10"/>
      <c r="B30" s="10" t="s">
        <v>24</v>
      </c>
      <c r="C30" s="10"/>
      <c r="D30" s="10"/>
      <c r="E30" s="10"/>
      <c r="F30" s="11">
        <v>319.16000000000003</v>
      </c>
      <c r="G30" s="14">
        <v>2.5000000000000001E-3</v>
      </c>
    </row>
    <row r="32" spans="1:10" ht="15.75" x14ac:dyDescent="0.3">
      <c r="A32" s="7"/>
      <c r="B32" s="7" t="s">
        <v>135</v>
      </c>
      <c r="C32" s="7"/>
      <c r="D32" s="7"/>
      <c r="E32" s="7"/>
      <c r="F32" s="9">
        <v>119171.57</v>
      </c>
      <c r="G32" s="13">
        <v>0.99999999999999989</v>
      </c>
    </row>
    <row r="33" spans="1:7" ht="15.75" x14ac:dyDescent="0.3">
      <c r="A33" s="3" t="s">
        <v>136</v>
      </c>
    </row>
    <row r="34" spans="1:7" ht="15.75" x14ac:dyDescent="0.3">
      <c r="A34" s="4">
        <v>1</v>
      </c>
      <c r="B34" s="4" t="s">
        <v>137</v>
      </c>
    </row>
    <row r="35" spans="1:7" ht="90" customHeight="1" x14ac:dyDescent="0.3">
      <c r="A35" s="4">
        <v>2</v>
      </c>
      <c r="B35" s="83" t="s">
        <v>746</v>
      </c>
      <c r="C35" s="83"/>
      <c r="D35" s="83"/>
      <c r="E35" s="83"/>
      <c r="F35" s="83"/>
    </row>
    <row r="36" spans="1:7" ht="16.5" thickBot="1" x14ac:dyDescent="0.35">
      <c r="A36" s="4"/>
    </row>
    <row r="37" spans="1:7" ht="16.5" thickBot="1" x14ac:dyDescent="0.35">
      <c r="A37" s="4"/>
      <c r="B37" s="46" t="s">
        <v>739</v>
      </c>
      <c r="C37" s="47" t="s">
        <v>740</v>
      </c>
      <c r="D37" s="47" t="s">
        <v>741</v>
      </c>
      <c r="E37" s="48" t="s">
        <v>742</v>
      </c>
    </row>
    <row r="38" spans="1:7" ht="16.5" thickBot="1" x14ac:dyDescent="0.35">
      <c r="A38" s="4"/>
      <c r="B38" s="49" t="s">
        <v>743</v>
      </c>
      <c r="C38" s="50" t="s">
        <v>744</v>
      </c>
      <c r="D38" s="51">
        <v>1500000000</v>
      </c>
      <c r="E38" s="52">
        <v>0.13</v>
      </c>
      <c r="F38" s="59"/>
      <c r="G38" s="60"/>
    </row>
    <row r="39" spans="1:7" ht="16.5" thickBot="1" x14ac:dyDescent="0.35">
      <c r="A39" s="4"/>
      <c r="B39" s="49" t="s">
        <v>743</v>
      </c>
      <c r="C39" s="50" t="s">
        <v>744</v>
      </c>
      <c r="D39" s="51">
        <v>1000000000</v>
      </c>
      <c r="E39" s="52">
        <v>7.0000000000000007E-2</v>
      </c>
      <c r="F39" s="59"/>
      <c r="G39" s="60"/>
    </row>
    <row r="40" spans="1:7" ht="16.5" thickBot="1" x14ac:dyDescent="0.35">
      <c r="A40" s="4"/>
      <c r="B40" s="49" t="s">
        <v>743</v>
      </c>
      <c r="C40" s="50" t="s">
        <v>744</v>
      </c>
      <c r="D40" s="51">
        <v>1000000000</v>
      </c>
      <c r="E40" s="52">
        <v>0.02</v>
      </c>
      <c r="F40" s="59"/>
      <c r="G40" s="60"/>
    </row>
    <row r="41" spans="1:7" ht="16.5" thickBot="1" x14ac:dyDescent="0.35">
      <c r="A41" s="4"/>
      <c r="B41" s="49" t="s">
        <v>743</v>
      </c>
      <c r="C41" s="50" t="s">
        <v>744</v>
      </c>
      <c r="D41" s="51">
        <v>1500000000</v>
      </c>
      <c r="E41" s="52">
        <v>0.04</v>
      </c>
      <c r="F41" s="59"/>
      <c r="G41" s="60"/>
    </row>
    <row r="43" spans="1:7" x14ac:dyDescent="0.25">
      <c r="B43" t="s">
        <v>141</v>
      </c>
    </row>
    <row r="58" spans="2:2" x14ac:dyDescent="0.25">
      <c r="B58" s="55" t="s">
        <v>610</v>
      </c>
    </row>
    <row r="72" spans="1:3" x14ac:dyDescent="0.25">
      <c r="A72" s="56"/>
      <c r="B72" s="57"/>
    </row>
    <row r="74" spans="1:3" ht="15.75" thickBot="1" x14ac:dyDescent="0.3"/>
    <row r="75" spans="1:3" ht="15.75" thickBot="1" x14ac:dyDescent="0.3">
      <c r="B75" s="62"/>
      <c r="C75" s="63" t="s">
        <v>751</v>
      </c>
    </row>
    <row r="76" spans="1:3" ht="15.75" thickBot="1" x14ac:dyDescent="0.3">
      <c r="B76" s="64" t="s">
        <v>752</v>
      </c>
      <c r="C76" s="65" t="s">
        <v>804</v>
      </c>
    </row>
    <row r="77" spans="1:3" ht="15.75" thickBot="1" x14ac:dyDescent="0.3">
      <c r="B77" s="64" t="s">
        <v>754</v>
      </c>
      <c r="C77" s="61"/>
    </row>
    <row r="78" spans="1:3" ht="15.75" thickBot="1" x14ac:dyDescent="0.3">
      <c r="B78" s="64" t="s">
        <v>818</v>
      </c>
      <c r="C78" s="65" t="s">
        <v>805</v>
      </c>
    </row>
    <row r="79" spans="1:3" ht="15.75" thickBot="1" x14ac:dyDescent="0.3">
      <c r="B79" s="64" t="s">
        <v>756</v>
      </c>
      <c r="C79" s="65" t="s">
        <v>806</v>
      </c>
    </row>
    <row r="80" spans="1:3" ht="15.75" thickBot="1" x14ac:dyDescent="0.3">
      <c r="B80" s="64" t="s">
        <v>758</v>
      </c>
      <c r="C80" s="65" t="s">
        <v>807</v>
      </c>
    </row>
    <row r="81" spans="2:3" ht="15.75" thickBot="1" x14ac:dyDescent="0.3">
      <c r="B81" s="68" t="s">
        <v>759</v>
      </c>
      <c r="C81" s="65" t="s">
        <v>760</v>
      </c>
    </row>
    <row r="82" spans="2:3" ht="15.75" thickBot="1" x14ac:dyDescent="0.3">
      <c r="B82" s="70" t="s">
        <v>817</v>
      </c>
    </row>
  </sheetData>
  <mergeCells count="2">
    <mergeCell ref="B1:F1"/>
    <mergeCell ref="B35:F35"/>
  </mergeCells>
  <pageMargins left="0.7" right="0.7" top="0.75" bottom="0.75" header="0.3" footer="0.3"/>
  <pageSetup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93"/>
  <sheetViews>
    <sheetView zoomScaleNormal="100" workbookViewId="0"/>
  </sheetViews>
  <sheetFormatPr defaultRowHeight="15" x14ac:dyDescent="0.25"/>
  <cols>
    <col min="1" max="1" width="8" customWidth="1"/>
    <col min="2" max="2" width="50.85546875" customWidth="1"/>
    <col min="3" max="3" width="15.1406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611</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431</v>
      </c>
    </row>
    <row r="7" spans="1:12" ht="15.75" x14ac:dyDescent="0.3">
      <c r="B7" s="2" t="s">
        <v>719</v>
      </c>
    </row>
    <row r="8" spans="1:12" ht="15.75" x14ac:dyDescent="0.3">
      <c r="A8" s="3">
        <v>1</v>
      </c>
      <c r="B8" s="3" t="s">
        <v>422</v>
      </c>
      <c r="C8" s="3" t="s">
        <v>423</v>
      </c>
      <c r="D8" s="3" t="s">
        <v>117</v>
      </c>
      <c r="E8" s="5">
        <v>21003700</v>
      </c>
      <c r="F8" s="8">
        <v>21639.08</v>
      </c>
      <c r="G8" s="12">
        <v>0.19469999999999998</v>
      </c>
      <c r="H8" s="1">
        <v>46760</v>
      </c>
      <c r="J8" s="8">
        <v>7.2708999999999993</v>
      </c>
      <c r="K8" s="2" t="s">
        <v>138</v>
      </c>
      <c r="L8" s="2" t="s">
        <v>139</v>
      </c>
    </row>
    <row r="9" spans="1:12" ht="15.75" x14ac:dyDescent="0.3">
      <c r="A9" s="3">
        <v>2</v>
      </c>
      <c r="B9" s="3" t="s">
        <v>426</v>
      </c>
      <c r="C9" s="3" t="s">
        <v>427</v>
      </c>
      <c r="D9" s="3" t="s">
        <v>117</v>
      </c>
      <c r="E9" s="5">
        <v>18037000</v>
      </c>
      <c r="F9" s="8">
        <v>19184.650000000001</v>
      </c>
      <c r="G9" s="12">
        <v>0.17269999999999999</v>
      </c>
      <c r="H9" s="1">
        <v>46906</v>
      </c>
      <c r="J9" s="8">
        <v>7.3117000000000001</v>
      </c>
      <c r="K9" t="s">
        <v>117</v>
      </c>
      <c r="L9" s="12">
        <v>0.97519999999999996</v>
      </c>
    </row>
    <row r="10" spans="1:12" ht="15.75" x14ac:dyDescent="0.3">
      <c r="A10" s="3">
        <v>3</v>
      </c>
      <c r="B10" s="3" t="s">
        <v>612</v>
      </c>
      <c r="C10" s="3" t="s">
        <v>613</v>
      </c>
      <c r="D10" s="3" t="s">
        <v>117</v>
      </c>
      <c r="E10" s="5">
        <v>17219100</v>
      </c>
      <c r="F10" s="8">
        <v>18291.13</v>
      </c>
      <c r="G10" s="12">
        <v>0.1646</v>
      </c>
      <c r="H10" s="1">
        <v>46651</v>
      </c>
      <c r="J10" s="8">
        <v>7.2781000000000002</v>
      </c>
      <c r="K10" t="s">
        <v>140</v>
      </c>
      <c r="L10" s="12">
        <v>2.4800000000000044E-2</v>
      </c>
    </row>
    <row r="11" spans="1:12" ht="15.75" x14ac:dyDescent="0.3">
      <c r="A11" s="3">
        <v>4</v>
      </c>
      <c r="B11" s="3" t="s">
        <v>614</v>
      </c>
      <c r="C11" s="3" t="s">
        <v>615</v>
      </c>
      <c r="D11" s="3" t="s">
        <v>117</v>
      </c>
      <c r="E11" s="5">
        <v>15621100</v>
      </c>
      <c r="F11" s="8">
        <v>16742.400000000001</v>
      </c>
      <c r="G11" s="12">
        <v>0.1507</v>
      </c>
      <c r="H11" s="1">
        <v>46601</v>
      </c>
      <c r="J11" s="8">
        <v>7.2784000000000004</v>
      </c>
    </row>
    <row r="12" spans="1:12" ht="15.75" x14ac:dyDescent="0.3">
      <c r="A12" s="3">
        <v>5</v>
      </c>
      <c r="B12" s="3" t="s">
        <v>616</v>
      </c>
      <c r="C12" s="3" t="s">
        <v>617</v>
      </c>
      <c r="D12" s="3" t="s">
        <v>117</v>
      </c>
      <c r="E12" s="5">
        <v>3720600</v>
      </c>
      <c r="F12" s="8">
        <v>3931.79</v>
      </c>
      <c r="G12" s="12">
        <v>3.5400000000000001E-2</v>
      </c>
      <c r="H12" s="1">
        <v>46783</v>
      </c>
      <c r="J12" s="8">
        <v>7.4950000000000001</v>
      </c>
    </row>
    <row r="13" spans="1:12" ht="15.75" x14ac:dyDescent="0.3">
      <c r="A13" s="3">
        <v>6</v>
      </c>
      <c r="B13" s="3" t="s">
        <v>618</v>
      </c>
      <c r="C13" s="3" t="s">
        <v>619</v>
      </c>
      <c r="D13" s="3" t="s">
        <v>117</v>
      </c>
      <c r="E13" s="5">
        <v>3297700</v>
      </c>
      <c r="F13" s="8">
        <v>3428.33</v>
      </c>
      <c r="G13" s="12">
        <v>3.0899999999999997E-2</v>
      </c>
      <c r="H13" s="1">
        <v>46861</v>
      </c>
      <c r="J13" s="8">
        <v>7.5050000000000008</v>
      </c>
    </row>
    <row r="14" spans="1:12" ht="15.75" x14ac:dyDescent="0.3">
      <c r="A14" s="3">
        <v>7</v>
      </c>
      <c r="B14" s="3" t="s">
        <v>620</v>
      </c>
      <c r="C14" s="3" t="s">
        <v>621</v>
      </c>
      <c r="D14" s="3" t="s">
        <v>117</v>
      </c>
      <c r="E14" s="5">
        <v>2528900</v>
      </c>
      <c r="F14" s="8">
        <v>2671.73</v>
      </c>
      <c r="G14" s="12">
        <v>2.4E-2</v>
      </c>
      <c r="H14" s="1">
        <v>46783</v>
      </c>
      <c r="J14" s="8">
        <v>7.48</v>
      </c>
    </row>
    <row r="15" spans="1:12" ht="15.75" x14ac:dyDescent="0.3">
      <c r="A15" s="3">
        <v>8</v>
      </c>
      <c r="B15" s="3" t="s">
        <v>622</v>
      </c>
      <c r="C15" s="3" t="s">
        <v>623</v>
      </c>
      <c r="D15" s="3" t="s">
        <v>117</v>
      </c>
      <c r="E15" s="5">
        <v>2504000</v>
      </c>
      <c r="F15" s="8">
        <v>2603.2800000000002</v>
      </c>
      <c r="G15" s="12">
        <v>2.3399999999999997E-2</v>
      </c>
      <c r="H15" s="1">
        <v>46882</v>
      </c>
      <c r="J15" s="8">
        <v>7.5149999999999997</v>
      </c>
    </row>
    <row r="16" spans="1:12" ht="15.75" x14ac:dyDescent="0.3">
      <c r="A16" s="3">
        <v>9</v>
      </c>
      <c r="B16" s="3" t="s">
        <v>624</v>
      </c>
      <c r="C16" s="3" t="s">
        <v>625</v>
      </c>
      <c r="D16" s="3" t="s">
        <v>117</v>
      </c>
      <c r="E16" s="5">
        <v>2213000</v>
      </c>
      <c r="F16" s="8">
        <v>2299.75</v>
      </c>
      <c r="G16" s="12">
        <v>2.07E-2</v>
      </c>
      <c r="H16" s="1">
        <v>46882</v>
      </c>
      <c r="J16" s="8">
        <v>7.5149999999999997</v>
      </c>
    </row>
    <row r="17" spans="1:10" ht="15.75" x14ac:dyDescent="0.3">
      <c r="A17" s="3">
        <v>10</v>
      </c>
      <c r="B17" s="3" t="s">
        <v>626</v>
      </c>
      <c r="C17" s="3" t="s">
        <v>627</v>
      </c>
      <c r="D17" s="3" t="s">
        <v>117</v>
      </c>
      <c r="E17" s="5">
        <v>2148300</v>
      </c>
      <c r="F17" s="8">
        <v>2249.83</v>
      </c>
      <c r="G17" s="12">
        <v>2.0199999999999999E-2</v>
      </c>
      <c r="H17" s="1">
        <v>46839</v>
      </c>
      <c r="J17" s="8">
        <v>7.5360999999999994</v>
      </c>
    </row>
    <row r="18" spans="1:10" ht="15.75" x14ac:dyDescent="0.3">
      <c r="A18" s="3">
        <v>11</v>
      </c>
      <c r="B18" s="3" t="s">
        <v>628</v>
      </c>
      <c r="C18" s="3" t="s">
        <v>629</v>
      </c>
      <c r="D18" s="3" t="s">
        <v>117</v>
      </c>
      <c r="E18" s="5">
        <v>1720000</v>
      </c>
      <c r="F18" s="8">
        <v>1803.21</v>
      </c>
      <c r="G18" s="12">
        <v>1.6200000000000003E-2</v>
      </c>
      <c r="H18" s="1">
        <v>46839</v>
      </c>
      <c r="J18" s="8">
        <v>7.5</v>
      </c>
    </row>
    <row r="19" spans="1:10" ht="15.75" x14ac:dyDescent="0.3">
      <c r="A19" s="3">
        <v>12</v>
      </c>
      <c r="B19" s="3" t="s">
        <v>630</v>
      </c>
      <c r="C19" s="3" t="s">
        <v>631</v>
      </c>
      <c r="D19" s="3" t="s">
        <v>117</v>
      </c>
      <c r="E19" s="5">
        <v>1220000</v>
      </c>
      <c r="F19" s="8">
        <v>1297.8599999999999</v>
      </c>
      <c r="G19" s="12">
        <v>1.1699999999999999E-2</v>
      </c>
      <c r="H19" s="1">
        <v>46819</v>
      </c>
      <c r="J19" s="8">
        <v>7.5050000000000008</v>
      </c>
    </row>
    <row r="20" spans="1:10" ht="15.75" x14ac:dyDescent="0.3">
      <c r="A20" s="3">
        <v>13</v>
      </c>
      <c r="B20" s="3" t="s">
        <v>632</v>
      </c>
      <c r="C20" s="3" t="s">
        <v>633</v>
      </c>
      <c r="D20" s="3" t="s">
        <v>117</v>
      </c>
      <c r="E20" s="5">
        <v>1190000</v>
      </c>
      <c r="F20" s="8">
        <v>1265.96</v>
      </c>
      <c r="G20" s="12">
        <v>1.1399999999999999E-2</v>
      </c>
      <c r="H20" s="1">
        <v>46811</v>
      </c>
      <c r="J20" s="8">
        <v>7.4974999999999996</v>
      </c>
    </row>
    <row r="21" spans="1:10" ht="15.75" x14ac:dyDescent="0.3">
      <c r="A21" s="3">
        <v>14</v>
      </c>
      <c r="B21" s="3" t="s">
        <v>634</v>
      </c>
      <c r="C21" s="3" t="s">
        <v>635</v>
      </c>
      <c r="D21" s="3" t="s">
        <v>117</v>
      </c>
      <c r="E21" s="5">
        <v>1100000</v>
      </c>
      <c r="F21" s="8">
        <v>1154.68</v>
      </c>
      <c r="G21" s="12">
        <v>1.04E-2</v>
      </c>
      <c r="H21" s="1">
        <v>46776</v>
      </c>
      <c r="J21" s="8">
        <v>7.5081999999999995</v>
      </c>
    </row>
    <row r="22" spans="1:10" ht="15.75" x14ac:dyDescent="0.3">
      <c r="A22" s="3">
        <v>15</v>
      </c>
      <c r="B22" s="3" t="s">
        <v>636</v>
      </c>
      <c r="C22" s="3" t="s">
        <v>637</v>
      </c>
      <c r="D22" s="3" t="s">
        <v>117</v>
      </c>
      <c r="E22" s="5">
        <v>1020000</v>
      </c>
      <c r="F22" s="8">
        <v>1083.76</v>
      </c>
      <c r="G22" s="12">
        <v>9.7999999999999997E-3</v>
      </c>
      <c r="H22" s="1">
        <v>46804</v>
      </c>
      <c r="J22" s="8">
        <v>7.5</v>
      </c>
    </row>
    <row r="23" spans="1:10" ht="15.75" x14ac:dyDescent="0.3">
      <c r="A23" s="3">
        <v>16</v>
      </c>
      <c r="B23" s="3" t="s">
        <v>638</v>
      </c>
      <c r="C23" s="3" t="s">
        <v>639</v>
      </c>
      <c r="D23" s="3" t="s">
        <v>117</v>
      </c>
      <c r="E23" s="5">
        <v>1000000</v>
      </c>
      <c r="F23" s="8">
        <v>1061.8</v>
      </c>
      <c r="G23" s="12">
        <v>9.5999999999999992E-3</v>
      </c>
      <c r="H23" s="1">
        <v>46811</v>
      </c>
      <c r="J23" s="8">
        <v>7.5446</v>
      </c>
    </row>
    <row r="24" spans="1:10" ht="15.75" x14ac:dyDescent="0.3">
      <c r="A24" s="3">
        <v>17</v>
      </c>
      <c r="B24" s="3" t="s">
        <v>640</v>
      </c>
      <c r="C24" s="3" t="s">
        <v>641</v>
      </c>
      <c r="D24" s="3" t="s">
        <v>117</v>
      </c>
      <c r="E24" s="5">
        <v>913900</v>
      </c>
      <c r="F24" s="8">
        <v>904.19</v>
      </c>
      <c r="G24" s="12">
        <v>8.1000000000000013E-3</v>
      </c>
      <c r="H24" s="1">
        <v>46865</v>
      </c>
      <c r="J24" s="8">
        <v>7.5333999999999994</v>
      </c>
    </row>
    <row r="25" spans="1:10" ht="15.75" x14ac:dyDescent="0.3">
      <c r="A25" s="3">
        <v>18</v>
      </c>
      <c r="B25" s="3" t="s">
        <v>642</v>
      </c>
      <c r="C25" s="3" t="s">
        <v>643</v>
      </c>
      <c r="D25" s="3" t="s">
        <v>117</v>
      </c>
      <c r="E25" s="5">
        <v>800000</v>
      </c>
      <c r="F25" s="8">
        <v>852.96</v>
      </c>
      <c r="G25" s="12">
        <v>7.7000000000000002E-3</v>
      </c>
      <c r="H25" s="1">
        <v>46819</v>
      </c>
      <c r="J25" s="8">
        <v>7.4919000000000002</v>
      </c>
    </row>
    <row r="26" spans="1:10" ht="15.75" x14ac:dyDescent="0.3">
      <c r="A26" s="3">
        <v>19</v>
      </c>
      <c r="B26" s="3" t="s">
        <v>644</v>
      </c>
      <c r="C26" s="3" t="s">
        <v>645</v>
      </c>
      <c r="D26" s="3" t="s">
        <v>117</v>
      </c>
      <c r="E26" s="5">
        <v>800000</v>
      </c>
      <c r="F26" s="8">
        <v>784.09</v>
      </c>
      <c r="G26" s="12">
        <v>7.0999999999999995E-3</v>
      </c>
      <c r="H26" s="1">
        <v>46914</v>
      </c>
      <c r="J26" s="8">
        <v>7.5333999999999994</v>
      </c>
    </row>
    <row r="27" spans="1:10" ht="15.75" x14ac:dyDescent="0.3">
      <c r="A27" s="3">
        <v>20</v>
      </c>
      <c r="B27" s="3" t="s">
        <v>646</v>
      </c>
      <c r="C27" s="3" t="s">
        <v>647</v>
      </c>
      <c r="D27" s="3" t="s">
        <v>117</v>
      </c>
      <c r="E27" s="5">
        <v>645000</v>
      </c>
      <c r="F27" s="8">
        <v>675.03</v>
      </c>
      <c r="G27" s="12">
        <v>6.0999999999999995E-3</v>
      </c>
      <c r="H27" s="1">
        <v>46839</v>
      </c>
      <c r="J27" s="8">
        <v>7.5526</v>
      </c>
    </row>
    <row r="28" spans="1:10" ht="15.75" x14ac:dyDescent="0.3">
      <c r="A28" s="3">
        <v>21</v>
      </c>
      <c r="B28" s="3" t="s">
        <v>648</v>
      </c>
      <c r="C28" s="3" t="s">
        <v>649</v>
      </c>
      <c r="D28" s="3" t="s">
        <v>117</v>
      </c>
      <c r="E28" s="5">
        <v>636000</v>
      </c>
      <c r="F28" s="8">
        <v>666.11</v>
      </c>
      <c r="G28" s="12">
        <v>6.0000000000000001E-3</v>
      </c>
      <c r="H28" s="1">
        <v>46889</v>
      </c>
      <c r="J28" s="8">
        <v>7.5399999999999991</v>
      </c>
    </row>
    <row r="29" spans="1:10" ht="15.75" x14ac:dyDescent="0.3">
      <c r="A29" s="3">
        <v>22</v>
      </c>
      <c r="B29" s="3" t="s">
        <v>650</v>
      </c>
      <c r="C29" s="3" t="s">
        <v>651</v>
      </c>
      <c r="D29" s="3" t="s">
        <v>117</v>
      </c>
      <c r="E29" s="5">
        <v>600000</v>
      </c>
      <c r="F29" s="8">
        <v>622.11</v>
      </c>
      <c r="G29" s="12">
        <v>5.6000000000000008E-3</v>
      </c>
      <c r="H29" s="1">
        <v>46854</v>
      </c>
      <c r="J29" s="8">
        <v>7.53</v>
      </c>
    </row>
    <row r="30" spans="1:10" ht="15.75" x14ac:dyDescent="0.3">
      <c r="A30" s="3">
        <v>23</v>
      </c>
      <c r="B30" s="3" t="s">
        <v>652</v>
      </c>
      <c r="C30" s="3" t="s">
        <v>653</v>
      </c>
      <c r="D30" s="3" t="s">
        <v>117</v>
      </c>
      <c r="E30" s="5">
        <v>505800</v>
      </c>
      <c r="F30" s="8">
        <v>535.09</v>
      </c>
      <c r="G30" s="12">
        <v>4.7999999999999996E-3</v>
      </c>
      <c r="H30" s="1">
        <v>46769</v>
      </c>
      <c r="J30" s="8">
        <v>7.48</v>
      </c>
    </row>
    <row r="31" spans="1:10" ht="15.75" x14ac:dyDescent="0.3">
      <c r="A31" s="3">
        <v>24</v>
      </c>
      <c r="B31" s="3" t="s">
        <v>654</v>
      </c>
      <c r="C31" s="3" t="s">
        <v>655</v>
      </c>
      <c r="D31" s="3" t="s">
        <v>117</v>
      </c>
      <c r="E31" s="5">
        <v>500000</v>
      </c>
      <c r="F31" s="8">
        <v>530.01</v>
      </c>
      <c r="G31" s="12">
        <v>4.7999999999999996E-3</v>
      </c>
      <c r="H31" s="1">
        <v>46804</v>
      </c>
      <c r="J31" s="8">
        <v>7.5050000000000008</v>
      </c>
    </row>
    <row r="32" spans="1:10" ht="15.75" x14ac:dyDescent="0.3">
      <c r="A32" s="3">
        <v>25</v>
      </c>
      <c r="B32" s="3" t="s">
        <v>656</v>
      </c>
      <c r="C32" s="3" t="s">
        <v>657</v>
      </c>
      <c r="D32" s="3" t="s">
        <v>117</v>
      </c>
      <c r="E32" s="5">
        <v>500000</v>
      </c>
      <c r="F32" s="8">
        <v>519.17999999999995</v>
      </c>
      <c r="G32" s="12">
        <v>4.6999999999999993E-3</v>
      </c>
      <c r="H32" s="1">
        <v>46861</v>
      </c>
      <c r="J32" s="8">
        <v>7.5333999999999994</v>
      </c>
    </row>
    <row r="33" spans="1:10" ht="15.75" x14ac:dyDescent="0.3">
      <c r="A33" s="3">
        <v>26</v>
      </c>
      <c r="B33" s="3" t="s">
        <v>658</v>
      </c>
      <c r="C33" s="3" t="s">
        <v>659</v>
      </c>
      <c r="D33" s="3" t="s">
        <v>117</v>
      </c>
      <c r="E33" s="5">
        <v>329500</v>
      </c>
      <c r="F33" s="8">
        <v>348.31</v>
      </c>
      <c r="G33" s="12">
        <v>3.0999999999999999E-3</v>
      </c>
      <c r="H33" s="1">
        <v>46783</v>
      </c>
      <c r="J33" s="8">
        <v>7.5526</v>
      </c>
    </row>
    <row r="34" spans="1:10" ht="15.75" x14ac:dyDescent="0.3">
      <c r="A34" s="3">
        <v>27</v>
      </c>
      <c r="B34" s="3" t="s">
        <v>660</v>
      </c>
      <c r="C34" s="3" t="s">
        <v>661</v>
      </c>
      <c r="D34" s="3" t="s">
        <v>117</v>
      </c>
      <c r="E34" s="5">
        <v>200000</v>
      </c>
      <c r="F34" s="8">
        <v>211.05</v>
      </c>
      <c r="G34" s="12">
        <v>1.9E-3</v>
      </c>
      <c r="H34" s="1">
        <v>46826</v>
      </c>
      <c r="J34" s="8">
        <v>7.5526</v>
      </c>
    </row>
    <row r="35" spans="1:10" ht="15.75" x14ac:dyDescent="0.3">
      <c r="A35" s="3">
        <v>28</v>
      </c>
      <c r="B35" s="3" t="s">
        <v>616</v>
      </c>
      <c r="C35" s="3" t="s">
        <v>662</v>
      </c>
      <c r="D35" s="3" t="s">
        <v>117</v>
      </c>
      <c r="E35" s="5">
        <v>200000</v>
      </c>
      <c r="F35" s="8">
        <v>210.75</v>
      </c>
      <c r="G35" s="12">
        <v>1.9E-3</v>
      </c>
      <c r="H35" s="1">
        <v>46797</v>
      </c>
      <c r="J35" s="8">
        <v>7.4950000000000001</v>
      </c>
    </row>
    <row r="36" spans="1:10" ht="15.75" x14ac:dyDescent="0.3">
      <c r="A36" s="3">
        <v>29</v>
      </c>
      <c r="B36" s="3" t="s">
        <v>663</v>
      </c>
      <c r="C36" s="3" t="s">
        <v>664</v>
      </c>
      <c r="D36" s="3" t="s">
        <v>117</v>
      </c>
      <c r="E36" s="5">
        <v>192400</v>
      </c>
      <c r="F36" s="8">
        <v>193.06</v>
      </c>
      <c r="G36" s="12">
        <v>1.7000000000000001E-3</v>
      </c>
      <c r="H36" s="1">
        <v>46809</v>
      </c>
      <c r="J36" s="8">
        <v>7.46</v>
      </c>
    </row>
    <row r="37" spans="1:10" ht="15.75" x14ac:dyDescent="0.3">
      <c r="A37" s="3">
        <v>30</v>
      </c>
      <c r="B37" s="3" t="s">
        <v>636</v>
      </c>
      <c r="C37" s="3" t="s">
        <v>665</v>
      </c>
      <c r="D37" s="3" t="s">
        <v>117</v>
      </c>
      <c r="E37" s="5">
        <v>175500</v>
      </c>
      <c r="F37" s="8">
        <v>185.82</v>
      </c>
      <c r="G37" s="12">
        <v>1.7000000000000001E-3</v>
      </c>
      <c r="H37" s="1">
        <v>46826</v>
      </c>
      <c r="J37" s="8">
        <v>7.4700000000000006</v>
      </c>
    </row>
    <row r="38" spans="1:10" ht="15.75" x14ac:dyDescent="0.3">
      <c r="A38" s="3">
        <v>31</v>
      </c>
      <c r="B38" s="3" t="s">
        <v>666</v>
      </c>
      <c r="C38" s="3" t="s">
        <v>667</v>
      </c>
      <c r="D38" s="3" t="s">
        <v>117</v>
      </c>
      <c r="E38" s="5">
        <v>100000</v>
      </c>
      <c r="F38" s="8">
        <v>105.04</v>
      </c>
      <c r="G38" s="12">
        <v>8.9999999999999998E-4</v>
      </c>
      <c r="H38" s="1">
        <v>46776</v>
      </c>
      <c r="J38" s="8">
        <v>7.5344999999999995</v>
      </c>
    </row>
    <row r="39" spans="1:10" ht="15.75" x14ac:dyDescent="0.3">
      <c r="A39" s="3">
        <v>32</v>
      </c>
      <c r="B39" s="3" t="s">
        <v>668</v>
      </c>
      <c r="C39" s="3" t="s">
        <v>669</v>
      </c>
      <c r="D39" s="3" t="s">
        <v>117</v>
      </c>
      <c r="E39" s="5">
        <v>100000</v>
      </c>
      <c r="F39" s="8">
        <v>104.73</v>
      </c>
      <c r="G39" s="12">
        <v>8.9999999999999998E-4</v>
      </c>
      <c r="H39" s="1">
        <v>46762</v>
      </c>
      <c r="J39" s="8">
        <v>7.4950000000000001</v>
      </c>
    </row>
    <row r="40" spans="1:10" ht="15.75" x14ac:dyDescent="0.3">
      <c r="A40" s="3">
        <v>33</v>
      </c>
      <c r="B40" s="3" t="s">
        <v>670</v>
      </c>
      <c r="C40" s="3" t="s">
        <v>671</v>
      </c>
      <c r="D40" s="3" t="s">
        <v>117</v>
      </c>
      <c r="E40" s="5">
        <v>100000</v>
      </c>
      <c r="F40" s="8">
        <v>104.15</v>
      </c>
      <c r="G40" s="12">
        <v>8.9999999999999998E-4</v>
      </c>
      <c r="H40" s="1">
        <v>46903</v>
      </c>
      <c r="J40" s="8">
        <v>7.5434999999999999</v>
      </c>
    </row>
    <row r="41" spans="1:10" ht="15.75" x14ac:dyDescent="0.3">
      <c r="A41" s="3">
        <v>34</v>
      </c>
      <c r="B41" s="3" t="s">
        <v>672</v>
      </c>
      <c r="C41" s="3" t="s">
        <v>673</v>
      </c>
      <c r="D41" s="3" t="s">
        <v>117</v>
      </c>
      <c r="E41" s="5">
        <v>50000</v>
      </c>
      <c r="F41" s="8">
        <v>52.39</v>
      </c>
      <c r="G41" s="12">
        <v>5.0000000000000001E-4</v>
      </c>
      <c r="H41" s="1">
        <v>46833</v>
      </c>
      <c r="J41" s="8">
        <v>7.5446</v>
      </c>
    </row>
    <row r="42" spans="1:10" ht="15.75" x14ac:dyDescent="0.3">
      <c r="A42" s="3">
        <v>35</v>
      </c>
      <c r="B42" s="3" t="s">
        <v>674</v>
      </c>
      <c r="C42" s="3" t="s">
        <v>675</v>
      </c>
      <c r="D42" s="3" t="s">
        <v>117</v>
      </c>
      <c r="E42" s="5">
        <v>40000</v>
      </c>
      <c r="F42" s="8">
        <v>42.45</v>
      </c>
      <c r="G42" s="12">
        <v>4.0000000000000002E-4</v>
      </c>
      <c r="H42" s="1">
        <v>46790</v>
      </c>
      <c r="J42" s="8">
        <v>7.5050000000000008</v>
      </c>
    </row>
    <row r="43" spans="1:10" ht="15.75" x14ac:dyDescent="0.3">
      <c r="A43" s="10"/>
      <c r="B43" s="10" t="s">
        <v>24</v>
      </c>
      <c r="C43" s="10"/>
      <c r="D43" s="10"/>
      <c r="E43" s="10"/>
      <c r="F43" s="11">
        <v>108355.76</v>
      </c>
      <c r="G43" s="14">
        <v>0.97520000000000018</v>
      </c>
    </row>
    <row r="45" spans="1:10" ht="15.75" x14ac:dyDescent="0.3">
      <c r="B45" s="2" t="s">
        <v>25</v>
      </c>
    </row>
    <row r="46" spans="1:10" ht="15.75" x14ac:dyDescent="0.3">
      <c r="A46" s="3">
        <v>36</v>
      </c>
      <c r="B46" s="2" t="s">
        <v>132</v>
      </c>
      <c r="F46" s="8">
        <v>3119.22</v>
      </c>
      <c r="G46" s="12">
        <v>2.81E-2</v>
      </c>
      <c r="H46" s="1">
        <v>44928</v>
      </c>
    </row>
    <row r="47" spans="1:10" ht="15.75" x14ac:dyDescent="0.3">
      <c r="A47" s="10"/>
      <c r="B47" s="10" t="s">
        <v>24</v>
      </c>
      <c r="C47" s="10"/>
      <c r="D47" s="10"/>
      <c r="E47" s="10"/>
      <c r="F47" s="11">
        <v>3119.22</v>
      </c>
      <c r="G47" s="14">
        <v>2.81E-2</v>
      </c>
    </row>
    <row r="49" spans="1:7" ht="15.75" x14ac:dyDescent="0.3">
      <c r="B49" s="2" t="s">
        <v>133</v>
      </c>
    </row>
    <row r="50" spans="1:7" ht="15.75" x14ac:dyDescent="0.3">
      <c r="A50" s="3"/>
      <c r="B50" s="3" t="s">
        <v>134</v>
      </c>
      <c r="C50" s="3"/>
      <c r="D50" s="5"/>
      <c r="F50" s="8">
        <v>-361.92</v>
      </c>
      <c r="G50" s="12">
        <v>-3.3E-3</v>
      </c>
    </row>
    <row r="51" spans="1:7" ht="15.75" x14ac:dyDescent="0.3">
      <c r="A51" s="10"/>
      <c r="B51" s="10" t="s">
        <v>24</v>
      </c>
      <c r="C51" s="10"/>
      <c r="D51" s="10"/>
      <c r="E51" s="10"/>
      <c r="F51" s="11">
        <v>-361.92</v>
      </c>
      <c r="G51" s="14">
        <v>-3.3E-3</v>
      </c>
    </row>
    <row r="53" spans="1:7" ht="15.75" x14ac:dyDescent="0.3">
      <c r="A53" s="7"/>
      <c r="B53" s="7" t="s">
        <v>135</v>
      </c>
      <c r="C53" s="7"/>
      <c r="D53" s="7"/>
      <c r="E53" s="7"/>
      <c r="F53" s="9">
        <v>111113.06</v>
      </c>
      <c r="G53" s="13">
        <v>1</v>
      </c>
    </row>
    <row r="54" spans="1:7" ht="15.75" x14ac:dyDescent="0.3">
      <c r="A54" s="3" t="s">
        <v>136</v>
      </c>
    </row>
    <row r="55" spans="1:7" ht="15.75" x14ac:dyDescent="0.3">
      <c r="A55" s="4">
        <v>1</v>
      </c>
      <c r="B55" s="4" t="s">
        <v>137</v>
      </c>
    </row>
    <row r="58" spans="1:7" x14ac:dyDescent="0.25">
      <c r="B58" s="55" t="s">
        <v>141</v>
      </c>
    </row>
    <row r="72" spans="2:2" x14ac:dyDescent="0.25">
      <c r="B72" s="55" t="s">
        <v>676</v>
      </c>
    </row>
    <row r="85" spans="2:3" ht="15.75" thickBot="1" x14ac:dyDescent="0.3"/>
    <row r="86" spans="2:3" ht="30.75" thickBot="1" x14ac:dyDescent="0.3">
      <c r="B86" s="62"/>
      <c r="C86" s="63" t="s">
        <v>751</v>
      </c>
    </row>
    <row r="87" spans="2:3" ht="45.75" thickBot="1" x14ac:dyDescent="0.3">
      <c r="B87" s="64" t="s">
        <v>752</v>
      </c>
      <c r="C87" s="65" t="s">
        <v>811</v>
      </c>
    </row>
    <row r="88" spans="2:3" ht="15.75" thickBot="1" x14ac:dyDescent="0.3">
      <c r="B88" s="64" t="s">
        <v>754</v>
      </c>
      <c r="C88" s="61"/>
    </row>
    <row r="89" spans="2:3" ht="15.75" thickBot="1" x14ac:dyDescent="0.3">
      <c r="B89" s="64" t="s">
        <v>818</v>
      </c>
      <c r="C89" s="65" t="s">
        <v>812</v>
      </c>
    </row>
    <row r="90" spans="2:3" ht="15.75" thickBot="1" x14ac:dyDescent="0.3">
      <c r="B90" s="64" t="s">
        <v>756</v>
      </c>
      <c r="C90" s="65" t="s">
        <v>813</v>
      </c>
    </row>
    <row r="91" spans="2:3" ht="15.75" thickBot="1" x14ac:dyDescent="0.3">
      <c r="B91" s="64" t="s">
        <v>758</v>
      </c>
      <c r="C91" s="65" t="s">
        <v>814</v>
      </c>
    </row>
    <row r="92" spans="2:3" ht="15.75" thickBot="1" x14ac:dyDescent="0.3">
      <c r="B92" s="68" t="s">
        <v>759</v>
      </c>
      <c r="C92" s="65" t="s">
        <v>760</v>
      </c>
    </row>
    <row r="93" spans="2:3" ht="15.75" thickBot="1" x14ac:dyDescent="0.3">
      <c r="B93" s="70" t="s">
        <v>817</v>
      </c>
    </row>
  </sheetData>
  <mergeCells count="1">
    <mergeCell ref="B1:F1"/>
  </mergeCells>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Normal="100" workbookViewId="0"/>
  </sheetViews>
  <sheetFormatPr defaultRowHeight="15" x14ac:dyDescent="0.25"/>
  <cols>
    <col min="1" max="1" width="8" style="17" customWidth="1"/>
    <col min="2" max="2" width="50.85546875" style="17" customWidth="1"/>
    <col min="3" max="3" width="24.7109375" style="17" customWidth="1"/>
    <col min="4" max="4" width="14.85546875" style="17" bestFit="1" customWidth="1"/>
    <col min="5" max="5" width="13.42578125" style="17" customWidth="1"/>
    <col min="6" max="6" width="15.5703125" style="17" customWidth="1"/>
    <col min="7" max="7" width="9.7109375" style="17" customWidth="1"/>
    <col min="8" max="8" width="12.85546875" style="17" bestFit="1"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90" t="s">
        <v>677</v>
      </c>
      <c r="C1" s="91"/>
      <c r="D1" s="91"/>
      <c r="E1" s="91"/>
      <c r="F1" s="91"/>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431</v>
      </c>
    </row>
    <row r="7" spans="1:12" ht="15.75" x14ac:dyDescent="0.3">
      <c r="B7" s="18" t="s">
        <v>719</v>
      </c>
    </row>
    <row r="8" spans="1:12" ht="15.75" x14ac:dyDescent="0.3">
      <c r="A8" s="20">
        <v>1</v>
      </c>
      <c r="B8" s="20" t="s">
        <v>678</v>
      </c>
      <c r="C8" s="20" t="s">
        <v>679</v>
      </c>
      <c r="D8" s="20" t="s">
        <v>117</v>
      </c>
      <c r="E8" s="21">
        <v>2065200</v>
      </c>
      <c r="F8" s="22">
        <v>2092.09</v>
      </c>
      <c r="G8" s="23">
        <v>0.4899</v>
      </c>
      <c r="H8" s="24">
        <v>46293</v>
      </c>
      <c r="J8" s="22">
        <v>7.3249999999999993</v>
      </c>
      <c r="K8" s="18" t="s">
        <v>138</v>
      </c>
      <c r="L8" s="18" t="s">
        <v>139</v>
      </c>
    </row>
    <row r="9" spans="1:12" ht="15.75" x14ac:dyDescent="0.3">
      <c r="A9" s="20">
        <v>2</v>
      </c>
      <c r="B9" s="20" t="s">
        <v>680</v>
      </c>
      <c r="C9" s="20" t="s">
        <v>681</v>
      </c>
      <c r="D9" s="20" t="s">
        <v>117</v>
      </c>
      <c r="E9" s="21">
        <v>1920000</v>
      </c>
      <c r="F9" s="22">
        <v>1943.2</v>
      </c>
      <c r="G9" s="23">
        <v>0.45500000000000002</v>
      </c>
      <c r="H9" s="24">
        <v>46293</v>
      </c>
      <c r="J9" s="22">
        <v>7.3540999999999999</v>
      </c>
      <c r="K9" s="17" t="s">
        <v>117</v>
      </c>
      <c r="L9" s="23">
        <v>0.99400000000000011</v>
      </c>
    </row>
    <row r="10" spans="1:12" ht="15.75" x14ac:dyDescent="0.3">
      <c r="A10" s="20">
        <v>3</v>
      </c>
      <c r="B10" s="20" t="s">
        <v>523</v>
      </c>
      <c r="C10" s="20" t="s">
        <v>524</v>
      </c>
      <c r="D10" s="20" t="s">
        <v>117</v>
      </c>
      <c r="E10" s="21">
        <v>130000</v>
      </c>
      <c r="F10" s="22">
        <v>136.66</v>
      </c>
      <c r="G10" s="23">
        <v>3.2000000000000001E-2</v>
      </c>
      <c r="H10" s="24">
        <v>46216</v>
      </c>
      <c r="J10" s="22">
        <v>7.3491999999999997</v>
      </c>
      <c r="K10" s="17" t="s">
        <v>140</v>
      </c>
      <c r="L10" s="23">
        <v>5.9999999999998943E-3</v>
      </c>
    </row>
    <row r="11" spans="1:12" ht="15.75" x14ac:dyDescent="0.3">
      <c r="A11" s="20">
        <v>4</v>
      </c>
      <c r="B11" s="20" t="s">
        <v>682</v>
      </c>
      <c r="C11" s="20" t="s">
        <v>683</v>
      </c>
      <c r="D11" s="20" t="s">
        <v>117</v>
      </c>
      <c r="E11" s="21">
        <v>45000</v>
      </c>
      <c r="F11" s="22">
        <v>46.49</v>
      </c>
      <c r="G11" s="23">
        <v>1.09E-2</v>
      </c>
      <c r="H11" s="24">
        <v>46258</v>
      </c>
      <c r="J11" s="22">
        <v>7.3491999999999997</v>
      </c>
    </row>
    <row r="12" spans="1:12" ht="15.75" x14ac:dyDescent="0.3">
      <c r="A12" s="20">
        <v>5</v>
      </c>
      <c r="B12" s="20" t="s">
        <v>684</v>
      </c>
      <c r="C12" s="20" t="s">
        <v>685</v>
      </c>
      <c r="D12" s="20" t="s">
        <v>117</v>
      </c>
      <c r="E12" s="21">
        <v>25000</v>
      </c>
      <c r="F12" s="22">
        <v>26.57</v>
      </c>
      <c r="G12" s="23">
        <v>6.1999999999999998E-3</v>
      </c>
      <c r="H12" s="24">
        <v>46049</v>
      </c>
      <c r="J12" s="22">
        <v>7.3507000000000007</v>
      </c>
    </row>
    <row r="13" spans="1:12" ht="15.75" x14ac:dyDescent="0.3">
      <c r="A13" s="25"/>
      <c r="B13" s="25" t="s">
        <v>24</v>
      </c>
      <c r="C13" s="25"/>
      <c r="D13" s="25"/>
      <c r="E13" s="25"/>
      <c r="F13" s="26">
        <v>4245.01</v>
      </c>
      <c r="G13" s="27">
        <v>0.99400000000000011</v>
      </c>
    </row>
    <row r="15" spans="1:12" ht="15.75" x14ac:dyDescent="0.3">
      <c r="B15" s="18" t="s">
        <v>25</v>
      </c>
    </row>
    <row r="16" spans="1:12" ht="15.75" x14ac:dyDescent="0.3">
      <c r="A16" s="20">
        <v>6</v>
      </c>
      <c r="B16" s="18" t="s">
        <v>132</v>
      </c>
      <c r="F16" s="22">
        <v>19.309999999999999</v>
      </c>
      <c r="G16" s="23">
        <v>4.5000000000000005E-3</v>
      </c>
      <c r="H16" s="24">
        <v>44928</v>
      </c>
    </row>
    <row r="17" spans="1:7" ht="15.75" x14ac:dyDescent="0.3">
      <c r="A17" s="25"/>
      <c r="B17" s="25" t="s">
        <v>24</v>
      </c>
      <c r="C17" s="25"/>
      <c r="D17" s="25"/>
      <c r="E17" s="25"/>
      <c r="F17" s="26">
        <v>19.309999999999999</v>
      </c>
      <c r="G17" s="27">
        <v>4.5000000000000005E-3</v>
      </c>
    </row>
    <row r="19" spans="1:7" ht="15.75" x14ac:dyDescent="0.3">
      <c r="B19" s="18" t="s">
        <v>133</v>
      </c>
    </row>
    <row r="20" spans="1:7" ht="15.75" x14ac:dyDescent="0.3">
      <c r="A20" s="20"/>
      <c r="B20" s="20" t="s">
        <v>134</v>
      </c>
      <c r="C20" s="20"/>
      <c r="D20" s="21"/>
      <c r="F20" s="22">
        <v>6.12</v>
      </c>
      <c r="G20" s="23">
        <v>1.5E-3</v>
      </c>
    </row>
    <row r="21" spans="1:7" ht="15.75" x14ac:dyDescent="0.3">
      <c r="A21" s="25"/>
      <c r="B21" s="25" t="s">
        <v>24</v>
      </c>
      <c r="C21" s="25"/>
      <c r="D21" s="25"/>
      <c r="E21" s="25"/>
      <c r="F21" s="26">
        <v>6.12</v>
      </c>
      <c r="G21" s="27">
        <v>1.5E-3</v>
      </c>
    </row>
    <row r="23" spans="1:7" ht="15.75" x14ac:dyDescent="0.3">
      <c r="A23" s="28"/>
      <c r="B23" s="28" t="s">
        <v>135</v>
      </c>
      <c r="C23" s="28"/>
      <c r="D23" s="28"/>
      <c r="E23" s="28"/>
      <c r="F23" s="29">
        <v>4270.4399999999996</v>
      </c>
      <c r="G23" s="30">
        <v>1</v>
      </c>
    </row>
    <row r="24" spans="1:7" ht="15.75" x14ac:dyDescent="0.3">
      <c r="A24" s="20" t="s">
        <v>136</v>
      </c>
    </row>
    <row r="25" spans="1:7" ht="15.75" x14ac:dyDescent="0.3">
      <c r="A25" s="31">
        <v>1</v>
      </c>
      <c r="B25" s="31" t="s">
        <v>137</v>
      </c>
    </row>
    <row r="28" spans="1:7" x14ac:dyDescent="0.25">
      <c r="B28" s="58" t="s">
        <v>141</v>
      </c>
    </row>
    <row r="43" spans="2:2" x14ac:dyDescent="0.25">
      <c r="B43" s="58" t="s">
        <v>686</v>
      </c>
    </row>
    <row r="57" spans="2:3" ht="15.75" thickBot="1" x14ac:dyDescent="0.3"/>
    <row r="58" spans="2:3" ht="15.75" thickBot="1" x14ac:dyDescent="0.3">
      <c r="B58" s="62"/>
      <c r="C58" s="63" t="s">
        <v>751</v>
      </c>
    </row>
    <row r="59" spans="2:3" ht="37.5" customHeight="1" thickBot="1" x14ac:dyDescent="0.3">
      <c r="B59" s="64" t="s">
        <v>752</v>
      </c>
      <c r="C59" s="65" t="s">
        <v>815</v>
      </c>
    </row>
    <row r="60" spans="2:3" ht="15.75" hidden="1" thickBot="1" x14ac:dyDescent="0.3">
      <c r="B60" s="64" t="s">
        <v>754</v>
      </c>
      <c r="C60" s="65"/>
    </row>
    <row r="61" spans="2:3" ht="15.75" thickBot="1" x14ac:dyDescent="0.3">
      <c r="B61" s="64" t="s">
        <v>818</v>
      </c>
      <c r="C61" s="72">
        <v>7.4700000000000003E-2</v>
      </c>
    </row>
    <row r="62" spans="2:3" ht="15.75" thickBot="1" x14ac:dyDescent="0.3">
      <c r="B62" s="64" t="s">
        <v>756</v>
      </c>
      <c r="C62" s="65">
        <v>3.26</v>
      </c>
    </row>
    <row r="63" spans="2:3" ht="15.75" thickBot="1" x14ac:dyDescent="0.3">
      <c r="B63" s="64" t="s">
        <v>758</v>
      </c>
      <c r="C63" s="65">
        <v>3.71</v>
      </c>
    </row>
    <row r="64" spans="2:3" ht="15.75" thickBot="1" x14ac:dyDescent="0.3">
      <c r="B64" s="68" t="s">
        <v>759</v>
      </c>
      <c r="C64" s="73">
        <v>44926</v>
      </c>
    </row>
    <row r="65" spans="2:2" ht="15.75" thickBot="1" x14ac:dyDescent="0.3">
      <c r="B65" s="70" t="s">
        <v>817</v>
      </c>
    </row>
  </sheetData>
  <mergeCells count="1">
    <mergeCell ref="B1:F1"/>
  </mergeCells>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66"/>
  <sheetViews>
    <sheetView zoomScaleNormal="100" workbookViewId="0"/>
  </sheetViews>
  <sheetFormatPr defaultRowHeight="15" x14ac:dyDescent="0.25"/>
  <cols>
    <col min="1" max="1" width="8" style="17" customWidth="1"/>
    <col min="2" max="2" width="50.85546875" style="17" customWidth="1"/>
    <col min="3" max="3" width="28" style="17" customWidth="1"/>
    <col min="4" max="4" width="14.85546875" style="17" bestFit="1" customWidth="1"/>
    <col min="5" max="5" width="13.42578125" style="17" customWidth="1"/>
    <col min="6" max="6" width="15.5703125" style="17" customWidth="1"/>
    <col min="7" max="7" width="10.7109375" style="17" customWidth="1"/>
    <col min="8" max="8" width="12.85546875" style="17" bestFit="1"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90" t="s">
        <v>687</v>
      </c>
      <c r="C1" s="91"/>
      <c r="D1" s="91"/>
      <c r="E1" s="91"/>
      <c r="F1" s="91"/>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431</v>
      </c>
    </row>
    <row r="7" spans="1:12" ht="15.75" x14ac:dyDescent="0.3">
      <c r="B7" s="18" t="s">
        <v>719</v>
      </c>
    </row>
    <row r="8" spans="1:12" ht="15.75" x14ac:dyDescent="0.3">
      <c r="A8" s="20">
        <v>1</v>
      </c>
      <c r="B8" s="20" t="s">
        <v>586</v>
      </c>
      <c r="C8" s="20" t="s">
        <v>688</v>
      </c>
      <c r="D8" s="20" t="s">
        <v>117</v>
      </c>
      <c r="E8" s="21">
        <v>70000000</v>
      </c>
      <c r="F8" s="22">
        <v>55627.81</v>
      </c>
      <c r="G8" s="23">
        <v>0.96579999999999999</v>
      </c>
      <c r="H8" s="24">
        <v>46124</v>
      </c>
      <c r="J8" s="22">
        <v>7.1293999999999995</v>
      </c>
      <c r="K8" s="18" t="s">
        <v>138</v>
      </c>
      <c r="L8" s="18" t="s">
        <v>139</v>
      </c>
    </row>
    <row r="9" spans="1:12" ht="15.75" x14ac:dyDescent="0.3">
      <c r="A9" s="20">
        <v>2</v>
      </c>
      <c r="B9" s="20" t="s">
        <v>586</v>
      </c>
      <c r="C9" s="20" t="s">
        <v>689</v>
      </c>
      <c r="D9" s="20" t="s">
        <v>117</v>
      </c>
      <c r="E9" s="21">
        <v>1970500</v>
      </c>
      <c r="F9" s="22">
        <v>1559.59</v>
      </c>
      <c r="G9" s="23">
        <v>2.7099999999999999E-2</v>
      </c>
      <c r="H9" s="24">
        <v>46124</v>
      </c>
      <c r="J9" s="22">
        <v>7.2575000000000003</v>
      </c>
      <c r="K9" s="17" t="s">
        <v>117</v>
      </c>
      <c r="L9" s="23">
        <f>G10+G15</f>
        <v>1</v>
      </c>
    </row>
    <row r="10" spans="1:12" ht="15.75" x14ac:dyDescent="0.3">
      <c r="A10" s="25"/>
      <c r="B10" s="25" t="s">
        <v>24</v>
      </c>
      <c r="C10" s="25"/>
      <c r="D10" s="25"/>
      <c r="E10" s="25"/>
      <c r="F10" s="26">
        <v>57187.4</v>
      </c>
      <c r="G10" s="27">
        <v>0.9929</v>
      </c>
      <c r="K10" s="17" t="s">
        <v>140</v>
      </c>
      <c r="L10" s="23">
        <f>G18+G22</f>
        <v>0</v>
      </c>
    </row>
    <row r="12" spans="1:12" ht="15.75" x14ac:dyDescent="0.3">
      <c r="B12" s="18" t="s">
        <v>25</v>
      </c>
    </row>
    <row r="13" spans="1:12" ht="15.75" x14ac:dyDescent="0.3">
      <c r="B13" s="18" t="s">
        <v>114</v>
      </c>
    </row>
    <row r="14" spans="1:12" ht="15.75" x14ac:dyDescent="0.3">
      <c r="A14" s="20">
        <v>3</v>
      </c>
      <c r="B14" s="20" t="s">
        <v>120</v>
      </c>
      <c r="C14" s="20" t="s">
        <v>360</v>
      </c>
      <c r="D14" s="20" t="s">
        <v>117</v>
      </c>
      <c r="E14" s="21">
        <v>430000</v>
      </c>
      <c r="F14" s="22">
        <v>406.72</v>
      </c>
      <c r="G14" s="23">
        <v>7.0999999999999995E-3</v>
      </c>
      <c r="H14" s="24">
        <v>45232</v>
      </c>
      <c r="J14" s="22">
        <v>6.8500000000000005</v>
      </c>
    </row>
    <row r="15" spans="1:12" ht="15.75" x14ac:dyDescent="0.3">
      <c r="A15" s="25"/>
      <c r="B15" s="25" t="s">
        <v>24</v>
      </c>
      <c r="C15" s="25"/>
      <c r="D15" s="25"/>
      <c r="E15" s="25"/>
      <c r="F15" s="26">
        <v>406.72</v>
      </c>
      <c r="G15" s="27">
        <v>7.0999999999999995E-3</v>
      </c>
    </row>
    <row r="17" spans="1:8" ht="15.75" x14ac:dyDescent="0.3">
      <c r="A17" s="20">
        <v>4</v>
      </c>
      <c r="B17" s="18" t="s">
        <v>132</v>
      </c>
      <c r="F17" s="22">
        <v>10.050000000000001</v>
      </c>
      <c r="G17" s="23">
        <v>2.0000000000000001E-4</v>
      </c>
      <c r="H17" s="24">
        <v>44928</v>
      </c>
    </row>
    <row r="18" spans="1:8" ht="15.75" x14ac:dyDescent="0.3">
      <c r="A18" s="25"/>
      <c r="B18" s="25" t="s">
        <v>24</v>
      </c>
      <c r="C18" s="25"/>
      <c r="D18" s="25"/>
      <c r="E18" s="25"/>
      <c r="F18" s="26">
        <v>10.050000000000001</v>
      </c>
      <c r="G18" s="27">
        <v>2.0000000000000001E-4</v>
      </c>
    </row>
    <row r="20" spans="1:8" ht="15.75" x14ac:dyDescent="0.3">
      <c r="B20" s="18" t="s">
        <v>133</v>
      </c>
    </row>
    <row r="21" spans="1:8" ht="15.75" x14ac:dyDescent="0.3">
      <c r="A21" s="20"/>
      <c r="B21" s="20" t="s">
        <v>134</v>
      </c>
      <c r="C21" s="20"/>
      <c r="D21" s="21"/>
      <c r="F21" s="22">
        <v>-5.37</v>
      </c>
      <c r="G21" s="23">
        <v>-2.0000000000000001E-4</v>
      </c>
    </row>
    <row r="22" spans="1:8" ht="15.75" x14ac:dyDescent="0.3">
      <c r="A22" s="25"/>
      <c r="B22" s="25" t="s">
        <v>24</v>
      </c>
      <c r="C22" s="25"/>
      <c r="D22" s="25"/>
      <c r="E22" s="25"/>
      <c r="F22" s="26">
        <v>-5.37</v>
      </c>
      <c r="G22" s="27">
        <v>-2.0000000000000001E-4</v>
      </c>
    </row>
    <row r="24" spans="1:8" ht="15.75" x14ac:dyDescent="0.3">
      <c r="A24" s="28"/>
      <c r="B24" s="28" t="s">
        <v>135</v>
      </c>
      <c r="C24" s="28"/>
      <c r="D24" s="28"/>
      <c r="E24" s="28"/>
      <c r="F24" s="29">
        <v>57598.8</v>
      </c>
      <c r="G24" s="30">
        <v>1</v>
      </c>
    </row>
    <row r="25" spans="1:8" ht="15.75" x14ac:dyDescent="0.3">
      <c r="A25" s="20" t="s">
        <v>136</v>
      </c>
    </row>
    <row r="26" spans="1:8" ht="15.75" x14ac:dyDescent="0.3">
      <c r="A26" s="31">
        <v>1</v>
      </c>
      <c r="B26" s="31" t="s">
        <v>137</v>
      </c>
    </row>
    <row r="29" spans="1:8" x14ac:dyDescent="0.25">
      <c r="B29" s="58" t="s">
        <v>141</v>
      </c>
    </row>
    <row r="44" spans="2:2" x14ac:dyDescent="0.25">
      <c r="B44" s="58" t="s">
        <v>690</v>
      </c>
    </row>
    <row r="58" spans="2:3" ht="15.75" thickBot="1" x14ac:dyDescent="0.3"/>
    <row r="59" spans="2:3" ht="15.75" thickBot="1" x14ac:dyDescent="0.3">
      <c r="B59" s="62"/>
      <c r="C59" s="63" t="s">
        <v>751</v>
      </c>
    </row>
    <row r="60" spans="2:3" ht="30.75" thickBot="1" x14ac:dyDescent="0.3">
      <c r="B60" s="64" t="s">
        <v>752</v>
      </c>
      <c r="C60" s="65" t="s">
        <v>816</v>
      </c>
    </row>
    <row r="61" spans="2:3" ht="15.75" thickBot="1" x14ac:dyDescent="0.3">
      <c r="B61" s="64" t="s">
        <v>754</v>
      </c>
      <c r="C61" s="65"/>
    </row>
    <row r="62" spans="2:3" ht="15.75" thickBot="1" x14ac:dyDescent="0.3">
      <c r="B62" s="64" t="s">
        <v>818</v>
      </c>
      <c r="C62" s="72">
        <v>7.2599999999999998E-2</v>
      </c>
    </row>
    <row r="63" spans="2:3" ht="15.75" thickBot="1" x14ac:dyDescent="0.3">
      <c r="B63" s="64" t="s">
        <v>756</v>
      </c>
      <c r="C63" s="65">
        <v>3.26</v>
      </c>
    </row>
    <row r="64" spans="2:3" ht="15.75" thickBot="1" x14ac:dyDescent="0.3">
      <c r="B64" s="64" t="s">
        <v>758</v>
      </c>
      <c r="C64" s="65">
        <v>3.26</v>
      </c>
    </row>
    <row r="65" spans="2:3" ht="15.75" thickBot="1" x14ac:dyDescent="0.3">
      <c r="B65" s="68" t="s">
        <v>759</v>
      </c>
      <c r="C65" s="73">
        <v>44926</v>
      </c>
    </row>
    <row r="66" spans="2:3" ht="15.75" thickBot="1" x14ac:dyDescent="0.3">
      <c r="B66" s="70" t="s">
        <v>817</v>
      </c>
    </row>
  </sheetData>
  <mergeCells count="1">
    <mergeCell ref="B1:F1"/>
  </mergeCells>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72"/>
  <sheetViews>
    <sheetView zoomScaleNormal="100" workbookViewId="0"/>
  </sheetViews>
  <sheetFormatPr defaultRowHeight="15" x14ac:dyDescent="0.25"/>
  <cols>
    <col min="1" max="1" width="8" style="17" customWidth="1"/>
    <col min="2" max="2" width="50.85546875" style="17" customWidth="1"/>
    <col min="3" max="3" width="22.85546875" style="17" customWidth="1"/>
    <col min="4" max="4" width="14.85546875" style="17" bestFit="1" customWidth="1"/>
    <col min="5" max="5" width="13.42578125" style="17" customWidth="1"/>
    <col min="6" max="6" width="15.5703125" style="17" customWidth="1"/>
    <col min="7" max="7" width="9.7109375" style="17" customWidth="1"/>
    <col min="8" max="8" width="12.85546875" style="17" bestFit="1"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90" t="s">
        <v>691</v>
      </c>
      <c r="C1" s="91"/>
      <c r="D1" s="91"/>
      <c r="E1" s="91"/>
      <c r="F1" s="91"/>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431</v>
      </c>
    </row>
    <row r="7" spans="1:12" ht="15.75" x14ac:dyDescent="0.3">
      <c r="B7" s="18" t="s">
        <v>719</v>
      </c>
    </row>
    <row r="8" spans="1:12" ht="15.75" x14ac:dyDescent="0.3">
      <c r="A8" s="20">
        <v>1</v>
      </c>
      <c r="B8" s="20" t="s">
        <v>692</v>
      </c>
      <c r="C8" s="20" t="s">
        <v>693</v>
      </c>
      <c r="D8" s="20" t="s">
        <v>117</v>
      </c>
      <c r="E8" s="21">
        <v>5000000</v>
      </c>
      <c r="F8" s="22">
        <v>5315.5</v>
      </c>
      <c r="G8" s="23">
        <v>0.50170000000000003</v>
      </c>
      <c r="H8" s="24">
        <v>46049</v>
      </c>
      <c r="J8" s="22">
        <v>7.3691000000000004</v>
      </c>
      <c r="K8" s="18" t="s">
        <v>138</v>
      </c>
      <c r="L8" s="18" t="s">
        <v>139</v>
      </c>
    </row>
    <row r="9" spans="1:12" ht="15.75" x14ac:dyDescent="0.3">
      <c r="A9" s="20">
        <v>2</v>
      </c>
      <c r="B9" s="20" t="s">
        <v>694</v>
      </c>
      <c r="C9" s="20" t="s">
        <v>695</v>
      </c>
      <c r="D9" s="20" t="s">
        <v>117</v>
      </c>
      <c r="E9" s="21">
        <v>3000000</v>
      </c>
      <c r="F9" s="22">
        <v>3081.51</v>
      </c>
      <c r="G9" s="23">
        <v>0.29089999999999999</v>
      </c>
      <c r="H9" s="24">
        <v>46167</v>
      </c>
      <c r="J9" s="22">
        <v>7.3691000000000004</v>
      </c>
      <c r="K9" s="17" t="s">
        <v>117</v>
      </c>
      <c r="L9" s="23">
        <v>0.99369999999999992</v>
      </c>
    </row>
    <row r="10" spans="1:12" ht="15.75" x14ac:dyDescent="0.3">
      <c r="A10" s="20">
        <v>3</v>
      </c>
      <c r="B10" s="20" t="s">
        <v>696</v>
      </c>
      <c r="C10" s="20" t="s">
        <v>697</v>
      </c>
      <c r="D10" s="20" t="s">
        <v>117</v>
      </c>
      <c r="E10" s="21">
        <v>1000000</v>
      </c>
      <c r="F10" s="22">
        <v>1065.7</v>
      </c>
      <c r="G10" s="23">
        <v>0.10060000000000001</v>
      </c>
      <c r="H10" s="24">
        <v>46063</v>
      </c>
      <c r="J10" s="22">
        <v>7.3556999999999997</v>
      </c>
      <c r="K10" s="17" t="s">
        <v>140</v>
      </c>
      <c r="L10" s="23">
        <v>6.3000000000000833E-3</v>
      </c>
    </row>
    <row r="11" spans="1:12" ht="15.75" x14ac:dyDescent="0.3">
      <c r="A11" s="20">
        <v>4</v>
      </c>
      <c r="B11" s="20" t="s">
        <v>698</v>
      </c>
      <c r="C11" s="20" t="s">
        <v>699</v>
      </c>
      <c r="D11" s="20" t="s">
        <v>117</v>
      </c>
      <c r="E11" s="21">
        <v>350000</v>
      </c>
      <c r="F11" s="22">
        <v>372.67</v>
      </c>
      <c r="G11" s="23">
        <v>3.5200000000000002E-2</v>
      </c>
      <c r="H11" s="24">
        <v>46035</v>
      </c>
      <c r="J11" s="22">
        <v>7.371900000000001</v>
      </c>
    </row>
    <row r="12" spans="1:12" ht="15.75" x14ac:dyDescent="0.3">
      <c r="A12" s="20">
        <v>5</v>
      </c>
      <c r="B12" s="20" t="s">
        <v>700</v>
      </c>
      <c r="C12" s="20" t="s">
        <v>701</v>
      </c>
      <c r="D12" s="20" t="s">
        <v>117</v>
      </c>
      <c r="E12" s="21">
        <v>224000</v>
      </c>
      <c r="F12" s="22">
        <v>239.97</v>
      </c>
      <c r="G12" s="23">
        <v>2.2700000000000001E-2</v>
      </c>
      <c r="H12" s="24">
        <v>46077</v>
      </c>
      <c r="J12" s="22">
        <v>7.3775999999999993</v>
      </c>
    </row>
    <row r="13" spans="1:12" ht="15.75" x14ac:dyDescent="0.3">
      <c r="A13" s="20">
        <v>6</v>
      </c>
      <c r="B13" s="20" t="s">
        <v>702</v>
      </c>
      <c r="C13" s="20" t="s">
        <v>703</v>
      </c>
      <c r="D13" s="20" t="s">
        <v>117</v>
      </c>
      <c r="E13" s="21">
        <v>100000</v>
      </c>
      <c r="F13" s="22">
        <v>106.49</v>
      </c>
      <c r="G13" s="23">
        <v>1.01E-2</v>
      </c>
      <c r="H13" s="24">
        <v>46063</v>
      </c>
      <c r="J13" s="22">
        <v>7.371900000000001</v>
      </c>
    </row>
    <row r="14" spans="1:12" ht="15.75" x14ac:dyDescent="0.3">
      <c r="A14" s="20">
        <v>7</v>
      </c>
      <c r="B14" s="20" t="s">
        <v>704</v>
      </c>
      <c r="C14" s="20" t="s">
        <v>705</v>
      </c>
      <c r="D14" s="20" t="s">
        <v>117</v>
      </c>
      <c r="E14" s="21">
        <v>100000</v>
      </c>
      <c r="F14" s="22">
        <v>103.49</v>
      </c>
      <c r="G14" s="23">
        <v>9.7999999999999997E-3</v>
      </c>
      <c r="H14" s="24">
        <v>46132</v>
      </c>
      <c r="J14" s="22">
        <v>7.3304999999999998</v>
      </c>
    </row>
    <row r="15" spans="1:12" ht="15.75" x14ac:dyDescent="0.3">
      <c r="A15" s="20">
        <v>8</v>
      </c>
      <c r="B15" s="20" t="s">
        <v>706</v>
      </c>
      <c r="C15" s="20" t="s">
        <v>707</v>
      </c>
      <c r="D15" s="20" t="s">
        <v>117</v>
      </c>
      <c r="E15" s="21">
        <v>80000</v>
      </c>
      <c r="F15" s="22">
        <v>84.76</v>
      </c>
      <c r="G15" s="23">
        <v>8.0000000000000002E-3</v>
      </c>
      <c r="H15" s="24">
        <v>46090</v>
      </c>
      <c r="J15" s="22">
        <v>7.3254999999999999</v>
      </c>
    </row>
    <row r="16" spans="1:12" ht="15.75" x14ac:dyDescent="0.3">
      <c r="A16" s="20">
        <v>9</v>
      </c>
      <c r="B16" s="20" t="s">
        <v>708</v>
      </c>
      <c r="C16" s="20" t="s">
        <v>709</v>
      </c>
      <c r="D16" s="20" t="s">
        <v>117</v>
      </c>
      <c r="E16" s="21">
        <v>53800</v>
      </c>
      <c r="F16" s="22">
        <v>55.41</v>
      </c>
      <c r="G16" s="23">
        <v>5.1999999999999998E-3</v>
      </c>
      <c r="H16" s="24">
        <v>46153</v>
      </c>
      <c r="J16" s="22">
        <v>7.3304999999999998</v>
      </c>
    </row>
    <row r="17" spans="1:10" ht="15.75" x14ac:dyDescent="0.3">
      <c r="A17" s="20">
        <v>10</v>
      </c>
      <c r="B17" s="20" t="s">
        <v>710</v>
      </c>
      <c r="C17" s="20" t="s">
        <v>711</v>
      </c>
      <c r="D17" s="20" t="s">
        <v>117</v>
      </c>
      <c r="E17" s="21">
        <v>38100</v>
      </c>
      <c r="F17" s="22">
        <v>39.270000000000003</v>
      </c>
      <c r="G17" s="23">
        <v>3.7000000000000002E-3</v>
      </c>
      <c r="H17" s="24">
        <v>46153</v>
      </c>
      <c r="J17" s="22">
        <v>7.3491999999999997</v>
      </c>
    </row>
    <row r="18" spans="1:10" ht="15.75" x14ac:dyDescent="0.3">
      <c r="A18" s="20">
        <v>11</v>
      </c>
      <c r="B18" s="20" t="s">
        <v>712</v>
      </c>
      <c r="C18" s="20" t="s">
        <v>713</v>
      </c>
      <c r="D18" s="20" t="s">
        <v>117</v>
      </c>
      <c r="E18" s="21">
        <v>25000</v>
      </c>
      <c r="F18" s="22">
        <v>26.69</v>
      </c>
      <c r="G18" s="23">
        <v>2.5000000000000001E-3</v>
      </c>
      <c r="H18" s="24">
        <v>46077</v>
      </c>
      <c r="J18" s="22">
        <v>7.3318999999999992</v>
      </c>
    </row>
    <row r="19" spans="1:10" ht="15.75" x14ac:dyDescent="0.3">
      <c r="A19" s="20">
        <v>12</v>
      </c>
      <c r="B19" s="20" t="s">
        <v>714</v>
      </c>
      <c r="C19" s="20" t="s">
        <v>715</v>
      </c>
      <c r="D19" s="20" t="s">
        <v>117</v>
      </c>
      <c r="E19" s="21">
        <v>25000</v>
      </c>
      <c r="F19" s="22">
        <v>25.67</v>
      </c>
      <c r="G19" s="23">
        <v>2.3999999999999998E-3</v>
      </c>
      <c r="H19" s="24">
        <v>46167</v>
      </c>
      <c r="J19" s="22">
        <v>7.3404999999999996</v>
      </c>
    </row>
    <row r="20" spans="1:10" ht="15.75" x14ac:dyDescent="0.3">
      <c r="A20" s="20">
        <v>13</v>
      </c>
      <c r="B20" s="20" t="s">
        <v>716</v>
      </c>
      <c r="C20" s="20" t="s">
        <v>717</v>
      </c>
      <c r="D20" s="20" t="s">
        <v>117</v>
      </c>
      <c r="E20" s="21">
        <v>9500</v>
      </c>
      <c r="F20" s="22">
        <v>9.7899999999999991</v>
      </c>
      <c r="G20" s="23">
        <v>8.9999999999999998E-4</v>
      </c>
      <c r="H20" s="24">
        <v>46153</v>
      </c>
      <c r="J20" s="22">
        <v>7.3404999999999996</v>
      </c>
    </row>
    <row r="21" spans="1:10" ht="15.75" x14ac:dyDescent="0.3">
      <c r="A21" s="25"/>
      <c r="B21" s="25" t="s">
        <v>24</v>
      </c>
      <c r="C21" s="25"/>
      <c r="D21" s="25"/>
      <c r="E21" s="25"/>
      <c r="F21" s="26">
        <v>10526.92</v>
      </c>
      <c r="G21" s="27">
        <v>0.99370000000000003</v>
      </c>
    </row>
    <row r="23" spans="1:10" ht="15.75" x14ac:dyDescent="0.3">
      <c r="B23" s="18" t="s">
        <v>25</v>
      </c>
    </row>
    <row r="24" spans="1:10" ht="15.75" x14ac:dyDescent="0.3">
      <c r="A24" s="20">
        <v>14</v>
      </c>
      <c r="B24" s="18" t="s">
        <v>132</v>
      </c>
      <c r="F24" s="22">
        <v>61.5</v>
      </c>
      <c r="G24" s="23">
        <v>5.7999999999999996E-3</v>
      </c>
      <c r="H24" s="24">
        <v>44928</v>
      </c>
    </row>
    <row r="25" spans="1:10" ht="15.75" x14ac:dyDescent="0.3">
      <c r="A25" s="25"/>
      <c r="B25" s="25" t="s">
        <v>24</v>
      </c>
      <c r="C25" s="25"/>
      <c r="D25" s="25"/>
      <c r="E25" s="25"/>
      <c r="F25" s="26">
        <v>61.5</v>
      </c>
      <c r="G25" s="27">
        <v>5.7999999999999996E-3</v>
      </c>
    </row>
    <row r="27" spans="1:10" ht="15.75" x14ac:dyDescent="0.3">
      <c r="B27" s="18" t="s">
        <v>133</v>
      </c>
    </row>
    <row r="28" spans="1:10" ht="15.75" x14ac:dyDescent="0.3">
      <c r="A28" s="20"/>
      <c r="B28" s="20" t="s">
        <v>134</v>
      </c>
      <c r="C28" s="20"/>
      <c r="D28" s="21"/>
      <c r="F28" s="22">
        <v>5.64</v>
      </c>
      <c r="G28" s="23">
        <v>5.0000000000000001E-4</v>
      </c>
    </row>
    <row r="29" spans="1:10" ht="15.75" x14ac:dyDescent="0.3">
      <c r="A29" s="25"/>
      <c r="B29" s="25" t="s">
        <v>24</v>
      </c>
      <c r="C29" s="25"/>
      <c r="D29" s="25"/>
      <c r="E29" s="25"/>
      <c r="F29" s="26">
        <v>5.64</v>
      </c>
      <c r="G29" s="27">
        <v>5.0000000000000001E-4</v>
      </c>
    </row>
    <row r="31" spans="1:10" ht="15.75" x14ac:dyDescent="0.3">
      <c r="A31" s="28"/>
      <c r="B31" s="28" t="s">
        <v>135</v>
      </c>
      <c r="C31" s="28"/>
      <c r="D31" s="28"/>
      <c r="E31" s="28"/>
      <c r="F31" s="29">
        <v>10594.06</v>
      </c>
      <c r="G31" s="30">
        <v>1</v>
      </c>
    </row>
    <row r="32" spans="1:10" ht="15.75" x14ac:dyDescent="0.3">
      <c r="A32" s="20" t="s">
        <v>136</v>
      </c>
    </row>
    <row r="33" spans="1:2" ht="15.75" x14ac:dyDescent="0.3">
      <c r="A33" s="31">
        <v>1</v>
      </c>
      <c r="B33" s="31" t="s">
        <v>137</v>
      </c>
    </row>
    <row r="36" spans="1:2" x14ac:dyDescent="0.25">
      <c r="B36" s="58" t="s">
        <v>141</v>
      </c>
    </row>
    <row r="51" spans="2:2" x14ac:dyDescent="0.25">
      <c r="B51" s="58" t="s">
        <v>690</v>
      </c>
    </row>
    <row r="64" spans="2:2" ht="15.75" thickBot="1" x14ac:dyDescent="0.3"/>
    <row r="65" spans="2:3" ht="15.75" thickBot="1" x14ac:dyDescent="0.3">
      <c r="B65" s="62"/>
      <c r="C65" s="63" t="s">
        <v>751</v>
      </c>
    </row>
    <row r="66" spans="2:3" ht="30.75" thickBot="1" x14ac:dyDescent="0.3">
      <c r="B66" s="64" t="s">
        <v>752</v>
      </c>
      <c r="C66" s="65" t="s">
        <v>691</v>
      </c>
    </row>
    <row r="67" spans="2:3" ht="15.75" thickBot="1" x14ac:dyDescent="0.3">
      <c r="B67" s="64" t="s">
        <v>754</v>
      </c>
      <c r="C67" s="65"/>
    </row>
    <row r="68" spans="2:3" ht="15.75" thickBot="1" x14ac:dyDescent="0.3">
      <c r="B68" s="64" t="s">
        <v>818</v>
      </c>
      <c r="C68" s="72">
        <v>7.4999999999999997E-2</v>
      </c>
    </row>
    <row r="69" spans="2:3" ht="15.75" thickBot="1" x14ac:dyDescent="0.3">
      <c r="B69" s="64" t="s">
        <v>756</v>
      </c>
      <c r="C69" s="65">
        <v>2.78</v>
      </c>
    </row>
    <row r="70" spans="2:3" ht="15.75" thickBot="1" x14ac:dyDescent="0.3">
      <c r="B70" s="64" t="s">
        <v>758</v>
      </c>
      <c r="C70" s="65">
        <v>3.16</v>
      </c>
    </row>
    <row r="71" spans="2:3" ht="15.75" thickBot="1" x14ac:dyDescent="0.3">
      <c r="B71" s="68" t="s">
        <v>759</v>
      </c>
      <c r="C71" s="73">
        <v>44926</v>
      </c>
    </row>
    <row r="72" spans="2:3" ht="15.75" thickBot="1" x14ac:dyDescent="0.3">
      <c r="B72" s="70" t="s">
        <v>817</v>
      </c>
    </row>
  </sheetData>
  <mergeCells count="1">
    <mergeCell ref="B1:F1"/>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9"/>
  <sheetViews>
    <sheetView zoomScaleNormal="100" workbookViewId="0"/>
  </sheetViews>
  <sheetFormatPr defaultRowHeight="15" x14ac:dyDescent="0.25"/>
  <cols>
    <col min="1" max="1" width="8" customWidth="1"/>
    <col min="2" max="2" width="50.85546875" customWidth="1"/>
    <col min="3" max="3" width="23.285156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143</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144</v>
      </c>
      <c r="C9" s="3" t="s">
        <v>145</v>
      </c>
      <c r="D9" s="3" t="s">
        <v>23</v>
      </c>
      <c r="E9" s="5">
        <v>1000</v>
      </c>
      <c r="F9" s="8">
        <v>10442.25</v>
      </c>
      <c r="G9" s="12">
        <v>4.2800000000000005E-2</v>
      </c>
      <c r="H9" s="1">
        <v>45033</v>
      </c>
      <c r="J9" s="8">
        <v>7.0750999999999991</v>
      </c>
      <c r="K9" t="s">
        <v>36</v>
      </c>
      <c r="L9" s="12">
        <v>0.53569999999999984</v>
      </c>
    </row>
    <row r="10" spans="1:12" ht="15.75" x14ac:dyDescent="0.3">
      <c r="A10" s="3">
        <v>2</v>
      </c>
      <c r="B10" s="3" t="s">
        <v>146</v>
      </c>
      <c r="C10" s="3" t="s">
        <v>147</v>
      </c>
      <c r="D10" s="3" t="s">
        <v>23</v>
      </c>
      <c r="E10" s="5">
        <v>500</v>
      </c>
      <c r="F10" s="8">
        <v>5335.08</v>
      </c>
      <c r="G10" s="12">
        <v>2.1899999999999999E-2</v>
      </c>
      <c r="H10" s="1">
        <v>45028</v>
      </c>
      <c r="J10" s="8">
        <v>7.1749999999999998</v>
      </c>
      <c r="K10" t="s">
        <v>117</v>
      </c>
      <c r="L10" s="12">
        <v>0.12580000000000002</v>
      </c>
    </row>
    <row r="11" spans="1:12" ht="15.75" x14ac:dyDescent="0.3">
      <c r="A11" s="3">
        <v>3</v>
      </c>
      <c r="B11" s="3" t="s">
        <v>148</v>
      </c>
      <c r="C11" s="3" t="s">
        <v>149</v>
      </c>
      <c r="D11" s="3" t="s">
        <v>23</v>
      </c>
      <c r="E11" s="5">
        <v>350</v>
      </c>
      <c r="F11" s="8">
        <v>3671.22</v>
      </c>
      <c r="G11" s="12">
        <v>1.5100000000000001E-2</v>
      </c>
      <c r="H11" s="1">
        <v>45040</v>
      </c>
      <c r="J11" s="8">
        <v>7.2000999999999999</v>
      </c>
      <c r="K11" t="s">
        <v>29</v>
      </c>
      <c r="L11" s="12">
        <v>0.11750000000000001</v>
      </c>
    </row>
    <row r="12" spans="1:12" ht="15.75" x14ac:dyDescent="0.3">
      <c r="A12" s="3">
        <v>4</v>
      </c>
      <c r="B12" s="3" t="s">
        <v>39</v>
      </c>
      <c r="C12" s="3" t="s">
        <v>150</v>
      </c>
      <c r="D12" s="3" t="s">
        <v>20</v>
      </c>
      <c r="E12" s="5">
        <v>250</v>
      </c>
      <c r="F12" s="8">
        <v>2608.42</v>
      </c>
      <c r="G12" s="12">
        <v>1.0700000000000001E-2</v>
      </c>
      <c r="H12" s="1">
        <v>45033</v>
      </c>
      <c r="J12" s="8">
        <v>7.1399000000000008</v>
      </c>
      <c r="K12" t="s">
        <v>23</v>
      </c>
      <c r="L12" s="12">
        <v>9.9300000000000013E-2</v>
      </c>
    </row>
    <row r="13" spans="1:12" ht="15.75" x14ac:dyDescent="0.3">
      <c r="A13" s="3">
        <v>5</v>
      </c>
      <c r="B13" s="3" t="s">
        <v>151</v>
      </c>
      <c r="C13" s="3" t="s">
        <v>152</v>
      </c>
      <c r="D13" s="3" t="s">
        <v>23</v>
      </c>
      <c r="E13" s="5">
        <v>250</v>
      </c>
      <c r="F13" s="8">
        <v>2593.4299999999998</v>
      </c>
      <c r="G13" s="12">
        <v>1.06E-2</v>
      </c>
      <c r="H13" s="1">
        <v>45093</v>
      </c>
      <c r="J13" s="8">
        <v>7.3400999999999996</v>
      </c>
      <c r="K13" t="s">
        <v>32</v>
      </c>
      <c r="L13" s="12">
        <v>6.8999999999999992E-2</v>
      </c>
    </row>
    <row r="14" spans="1:12" ht="15.75" x14ac:dyDescent="0.3">
      <c r="A14" s="3">
        <v>6</v>
      </c>
      <c r="B14" s="3" t="s">
        <v>153</v>
      </c>
      <c r="C14" s="3" t="s">
        <v>154</v>
      </c>
      <c r="D14" s="3" t="s">
        <v>23</v>
      </c>
      <c r="E14" s="5">
        <v>160</v>
      </c>
      <c r="F14" s="8">
        <v>1661.5</v>
      </c>
      <c r="G14" s="12">
        <v>6.8000000000000005E-3</v>
      </c>
      <c r="H14" s="1">
        <v>45068</v>
      </c>
      <c r="J14" s="8">
        <v>7.2449000000000003</v>
      </c>
      <c r="K14" t="s">
        <v>20</v>
      </c>
      <c r="L14" s="12">
        <v>1.0700000000000001E-2</v>
      </c>
    </row>
    <row r="15" spans="1:12" ht="15.75" x14ac:dyDescent="0.3">
      <c r="A15" s="3">
        <v>7</v>
      </c>
      <c r="B15" s="3" t="s">
        <v>155</v>
      </c>
      <c r="C15" s="3" t="s">
        <v>156</v>
      </c>
      <c r="D15" s="3" t="s">
        <v>23</v>
      </c>
      <c r="E15" s="5">
        <v>50</v>
      </c>
      <c r="F15" s="8">
        <v>515.58000000000004</v>
      </c>
      <c r="G15" s="12">
        <v>2.0999999999999999E-3</v>
      </c>
      <c r="H15" s="1">
        <v>45061</v>
      </c>
      <c r="J15" s="8">
        <v>7.1749999999999998</v>
      </c>
      <c r="K15" t="s">
        <v>140</v>
      </c>
      <c r="L15" s="12">
        <v>4.2000000000000037E-2</v>
      </c>
    </row>
    <row r="16" spans="1:12" ht="15.75" x14ac:dyDescent="0.3">
      <c r="A16" s="10"/>
      <c r="B16" s="10" t="s">
        <v>24</v>
      </c>
      <c r="C16" s="10"/>
      <c r="D16" s="10"/>
      <c r="E16" s="10"/>
      <c r="F16" s="11">
        <v>26827.48</v>
      </c>
      <c r="G16" s="14">
        <v>0.11000000000000001</v>
      </c>
    </row>
    <row r="18" spans="1:10" ht="15.75" x14ac:dyDescent="0.3">
      <c r="B18" s="2" t="s">
        <v>719</v>
      </c>
    </row>
    <row r="19" spans="1:10" ht="15.75" x14ac:dyDescent="0.3">
      <c r="A19" s="3">
        <v>8</v>
      </c>
      <c r="B19" s="3" t="s">
        <v>157</v>
      </c>
      <c r="C19" s="3" t="s">
        <v>158</v>
      </c>
      <c r="D19" s="3" t="s">
        <v>117</v>
      </c>
      <c r="E19" s="5">
        <v>15000000</v>
      </c>
      <c r="F19" s="8">
        <v>15152.33</v>
      </c>
      <c r="G19" s="12">
        <v>6.2199999999999998E-2</v>
      </c>
      <c r="H19" s="1">
        <v>45066</v>
      </c>
      <c r="J19" s="8">
        <v>6.6662999999999997</v>
      </c>
    </row>
    <row r="20" spans="1:10" ht="15.75" x14ac:dyDescent="0.3">
      <c r="A20" s="3">
        <v>9</v>
      </c>
      <c r="B20" s="3" t="s">
        <v>159</v>
      </c>
      <c r="C20" s="3" t="s">
        <v>160</v>
      </c>
      <c r="D20" s="3" t="s">
        <v>117</v>
      </c>
      <c r="E20" s="5">
        <v>1970500</v>
      </c>
      <c r="F20" s="8">
        <v>1935.12</v>
      </c>
      <c r="G20" s="12">
        <v>7.9000000000000008E-3</v>
      </c>
      <c r="H20" s="1">
        <v>45028</v>
      </c>
      <c r="J20" s="8">
        <v>6.6066000000000003</v>
      </c>
    </row>
    <row r="21" spans="1:10" ht="15.75" x14ac:dyDescent="0.3">
      <c r="A21" s="10"/>
      <c r="B21" s="10" t="s">
        <v>24</v>
      </c>
      <c r="C21" s="10"/>
      <c r="D21" s="10"/>
      <c r="E21" s="10"/>
      <c r="F21" s="11">
        <v>17087.45</v>
      </c>
      <c r="G21" s="14">
        <v>7.0099999999999996E-2</v>
      </c>
    </row>
    <row r="23" spans="1:10" ht="15.75" x14ac:dyDescent="0.3">
      <c r="B23" s="2" t="s">
        <v>25</v>
      </c>
    </row>
    <row r="24" spans="1:10" ht="15.75" x14ac:dyDescent="0.3">
      <c r="B24" s="2" t="s">
        <v>26</v>
      </c>
    </row>
    <row r="25" spans="1:10" ht="15.75" x14ac:dyDescent="0.3">
      <c r="A25" s="3">
        <v>10</v>
      </c>
      <c r="B25" s="3" t="s">
        <v>161</v>
      </c>
      <c r="C25" s="3" t="s">
        <v>162</v>
      </c>
      <c r="D25" s="3" t="s">
        <v>29</v>
      </c>
      <c r="E25" s="5">
        <v>3000</v>
      </c>
      <c r="F25" s="8">
        <v>14722.47</v>
      </c>
      <c r="G25" s="12">
        <v>6.0400000000000002E-2</v>
      </c>
      <c r="H25" s="1">
        <v>45026</v>
      </c>
      <c r="J25" s="8">
        <v>6.9500000000000011</v>
      </c>
    </row>
    <row r="26" spans="1:10" ht="15.75" x14ac:dyDescent="0.3">
      <c r="A26" s="3">
        <v>11</v>
      </c>
      <c r="B26" s="3" t="s">
        <v>163</v>
      </c>
      <c r="C26" s="3" t="s">
        <v>164</v>
      </c>
      <c r="D26" s="3" t="s">
        <v>36</v>
      </c>
      <c r="E26" s="5">
        <v>2000</v>
      </c>
      <c r="F26" s="8">
        <v>9674.36</v>
      </c>
      <c r="G26" s="12">
        <v>3.9699999999999999E-2</v>
      </c>
      <c r="H26" s="1">
        <v>45098</v>
      </c>
      <c r="J26" s="8">
        <v>7.1848999999999998</v>
      </c>
    </row>
    <row r="27" spans="1:10" ht="15.75" x14ac:dyDescent="0.3">
      <c r="A27" s="3">
        <v>12</v>
      </c>
      <c r="B27" s="3" t="s">
        <v>69</v>
      </c>
      <c r="C27" s="3" t="s">
        <v>165</v>
      </c>
      <c r="D27" s="3" t="s">
        <v>36</v>
      </c>
      <c r="E27" s="5">
        <v>2000</v>
      </c>
      <c r="F27" s="8">
        <v>9673.83</v>
      </c>
      <c r="G27" s="12">
        <v>3.9699999999999999E-2</v>
      </c>
      <c r="H27" s="1">
        <v>45099</v>
      </c>
      <c r="J27" s="8">
        <v>7.1550000000000002</v>
      </c>
    </row>
    <row r="28" spans="1:10" ht="15.75" x14ac:dyDescent="0.3">
      <c r="A28" s="3">
        <v>13</v>
      </c>
      <c r="B28" s="3" t="s">
        <v>33</v>
      </c>
      <c r="C28" s="3" t="s">
        <v>166</v>
      </c>
      <c r="D28" s="3" t="s">
        <v>36</v>
      </c>
      <c r="E28" s="5">
        <v>2000</v>
      </c>
      <c r="F28" s="8">
        <v>9672.49</v>
      </c>
      <c r="G28" s="12">
        <v>3.9699999999999999E-2</v>
      </c>
      <c r="H28" s="1">
        <v>45097</v>
      </c>
      <c r="J28" s="8">
        <v>7.2700000000000005</v>
      </c>
    </row>
    <row r="29" spans="1:10" ht="15.75" x14ac:dyDescent="0.3">
      <c r="A29" s="3">
        <v>14</v>
      </c>
      <c r="B29" s="3" t="s">
        <v>167</v>
      </c>
      <c r="C29" s="3" t="s">
        <v>168</v>
      </c>
      <c r="D29" s="3" t="s">
        <v>32</v>
      </c>
      <c r="E29" s="5">
        <v>2000</v>
      </c>
      <c r="F29" s="8">
        <v>9656.42</v>
      </c>
      <c r="G29" s="12">
        <v>3.9599999999999996E-2</v>
      </c>
      <c r="H29" s="1">
        <v>45107</v>
      </c>
      <c r="J29" s="8">
        <v>7.2149000000000001</v>
      </c>
    </row>
    <row r="30" spans="1:10" ht="15.75" x14ac:dyDescent="0.3">
      <c r="A30" s="3">
        <v>15</v>
      </c>
      <c r="B30" s="3" t="s">
        <v>27</v>
      </c>
      <c r="C30" s="3" t="s">
        <v>169</v>
      </c>
      <c r="D30" s="3" t="s">
        <v>29</v>
      </c>
      <c r="E30" s="5">
        <v>1580</v>
      </c>
      <c r="F30" s="8">
        <v>7698.21</v>
      </c>
      <c r="G30" s="12">
        <v>3.1600000000000003E-2</v>
      </c>
      <c r="H30" s="1">
        <v>45061</v>
      </c>
      <c r="J30" s="8">
        <v>7.1401000000000003</v>
      </c>
    </row>
    <row r="31" spans="1:10" ht="15.75" x14ac:dyDescent="0.3">
      <c r="A31" s="3">
        <v>16</v>
      </c>
      <c r="B31" s="3" t="s">
        <v>49</v>
      </c>
      <c r="C31" s="3" t="s">
        <v>170</v>
      </c>
      <c r="D31" s="3" t="s">
        <v>36</v>
      </c>
      <c r="E31" s="5">
        <v>1580</v>
      </c>
      <c r="F31" s="8">
        <v>7675.81</v>
      </c>
      <c r="G31" s="12">
        <v>3.15E-2</v>
      </c>
      <c r="H31" s="1">
        <v>45076</v>
      </c>
      <c r="J31" s="8">
        <v>7.1550000000000002</v>
      </c>
    </row>
    <row r="32" spans="1:10" ht="15.75" x14ac:dyDescent="0.3">
      <c r="A32" s="3">
        <v>17</v>
      </c>
      <c r="B32" s="3" t="s">
        <v>52</v>
      </c>
      <c r="C32" s="3" t="s">
        <v>171</v>
      </c>
      <c r="D32" s="3" t="s">
        <v>36</v>
      </c>
      <c r="E32" s="5">
        <v>1500</v>
      </c>
      <c r="F32" s="8">
        <v>7431.44</v>
      </c>
      <c r="G32" s="12">
        <v>3.0499999999999999E-2</v>
      </c>
      <c r="H32" s="1">
        <v>44977</v>
      </c>
      <c r="J32" s="8">
        <v>6.7351999999999999</v>
      </c>
    </row>
    <row r="33" spans="1:10" ht="15.75" x14ac:dyDescent="0.3">
      <c r="A33" s="3">
        <v>18</v>
      </c>
      <c r="B33" s="3" t="s">
        <v>172</v>
      </c>
      <c r="C33" s="3" t="s">
        <v>173</v>
      </c>
      <c r="D33" s="3" t="s">
        <v>36</v>
      </c>
      <c r="E33" s="5">
        <v>1000</v>
      </c>
      <c r="F33" s="8">
        <v>4941.2700000000004</v>
      </c>
      <c r="G33" s="12">
        <v>2.0299999999999999E-2</v>
      </c>
      <c r="H33" s="1">
        <v>44987</v>
      </c>
      <c r="J33" s="8">
        <v>7.2301000000000002</v>
      </c>
    </row>
    <row r="34" spans="1:10" ht="15.75" x14ac:dyDescent="0.3">
      <c r="A34" s="3">
        <v>19</v>
      </c>
      <c r="B34" s="3" t="s">
        <v>55</v>
      </c>
      <c r="C34" s="3" t="s">
        <v>174</v>
      </c>
      <c r="D34" s="3" t="s">
        <v>36</v>
      </c>
      <c r="E34" s="5">
        <v>1000</v>
      </c>
      <c r="F34" s="8">
        <v>4913.74</v>
      </c>
      <c r="G34" s="12">
        <v>2.0199999999999999E-2</v>
      </c>
      <c r="H34" s="1">
        <v>45019</v>
      </c>
      <c r="J34" s="8">
        <v>6.9649000000000001</v>
      </c>
    </row>
    <row r="35" spans="1:10" ht="15.75" x14ac:dyDescent="0.3">
      <c r="A35" s="3">
        <v>20</v>
      </c>
      <c r="B35" s="3" t="s">
        <v>27</v>
      </c>
      <c r="C35" s="3" t="s">
        <v>175</v>
      </c>
      <c r="D35" s="3" t="s">
        <v>29</v>
      </c>
      <c r="E35" s="5">
        <v>1000</v>
      </c>
      <c r="F35" s="8">
        <v>4903.7299999999996</v>
      </c>
      <c r="G35" s="12">
        <v>2.0099999999999996E-2</v>
      </c>
      <c r="H35" s="1">
        <v>45029</v>
      </c>
      <c r="J35" s="8">
        <v>7.0250000000000004</v>
      </c>
    </row>
    <row r="36" spans="1:10" ht="15.75" x14ac:dyDescent="0.3">
      <c r="A36" s="3">
        <v>21</v>
      </c>
      <c r="B36" s="3" t="s">
        <v>49</v>
      </c>
      <c r="C36" s="3" t="s">
        <v>176</v>
      </c>
      <c r="D36" s="3" t="s">
        <v>36</v>
      </c>
      <c r="E36" s="5">
        <v>1000</v>
      </c>
      <c r="F36" s="8">
        <v>4849.3</v>
      </c>
      <c r="G36" s="12">
        <v>1.9900000000000001E-2</v>
      </c>
      <c r="H36" s="1">
        <v>45084</v>
      </c>
      <c r="J36" s="8">
        <v>7.224899999999999</v>
      </c>
    </row>
    <row r="37" spans="1:10" ht="15.75" x14ac:dyDescent="0.3">
      <c r="A37" s="3">
        <v>22</v>
      </c>
      <c r="B37" s="3" t="s">
        <v>55</v>
      </c>
      <c r="C37" s="3" t="s">
        <v>177</v>
      </c>
      <c r="D37" s="3" t="s">
        <v>36</v>
      </c>
      <c r="E37" s="5">
        <v>1000</v>
      </c>
      <c r="F37" s="8">
        <v>4845.2700000000004</v>
      </c>
      <c r="G37" s="12">
        <v>1.9900000000000001E-2</v>
      </c>
      <c r="H37" s="1">
        <v>45089</v>
      </c>
      <c r="J37" s="8">
        <v>7.1951000000000001</v>
      </c>
    </row>
    <row r="38" spans="1:10" ht="15.75" x14ac:dyDescent="0.3">
      <c r="A38" s="3">
        <v>23</v>
      </c>
      <c r="B38" s="3" t="s">
        <v>167</v>
      </c>
      <c r="C38" s="3" t="s">
        <v>178</v>
      </c>
      <c r="D38" s="3" t="s">
        <v>32</v>
      </c>
      <c r="E38" s="5">
        <v>1000</v>
      </c>
      <c r="F38" s="8">
        <v>4830.0600000000004</v>
      </c>
      <c r="G38" s="12">
        <v>1.9799999999999998E-2</v>
      </c>
      <c r="H38" s="1">
        <v>45105</v>
      </c>
      <c r="J38" s="8">
        <v>7.2149000000000001</v>
      </c>
    </row>
    <row r="39" spans="1:10" ht="15.75" x14ac:dyDescent="0.3">
      <c r="A39" s="3">
        <v>24</v>
      </c>
      <c r="B39" s="3" t="s">
        <v>33</v>
      </c>
      <c r="C39" s="3" t="s">
        <v>179</v>
      </c>
      <c r="D39" s="3" t="s">
        <v>36</v>
      </c>
      <c r="E39" s="5">
        <v>1000</v>
      </c>
      <c r="F39" s="8">
        <v>4677.1000000000004</v>
      </c>
      <c r="G39" s="12">
        <v>1.9199999999999998E-2</v>
      </c>
      <c r="H39" s="1">
        <v>45259</v>
      </c>
      <c r="J39" s="8">
        <v>7.59</v>
      </c>
    </row>
    <row r="40" spans="1:10" ht="15.75" x14ac:dyDescent="0.3">
      <c r="A40" s="3">
        <v>25</v>
      </c>
      <c r="B40" s="3" t="s">
        <v>39</v>
      </c>
      <c r="C40" s="3" t="s">
        <v>180</v>
      </c>
      <c r="D40" s="3" t="s">
        <v>36</v>
      </c>
      <c r="E40" s="5">
        <v>500</v>
      </c>
      <c r="F40" s="8">
        <v>2492.35</v>
      </c>
      <c r="G40" s="12">
        <v>1.0200000000000001E-2</v>
      </c>
      <c r="H40" s="1">
        <v>44944</v>
      </c>
      <c r="J40" s="8">
        <v>6.5902000000000003</v>
      </c>
    </row>
    <row r="41" spans="1:10" ht="15.75" x14ac:dyDescent="0.3">
      <c r="A41" s="3">
        <v>26</v>
      </c>
      <c r="B41" s="3" t="s">
        <v>33</v>
      </c>
      <c r="C41" s="3" t="s">
        <v>181</v>
      </c>
      <c r="D41" s="3" t="s">
        <v>36</v>
      </c>
      <c r="E41" s="5">
        <v>500</v>
      </c>
      <c r="F41" s="8">
        <v>2378.7800000000002</v>
      </c>
      <c r="G41" s="12">
        <v>9.7999999999999997E-3</v>
      </c>
      <c r="H41" s="1">
        <v>45176</v>
      </c>
      <c r="J41" s="8">
        <v>7.4700000000000006</v>
      </c>
    </row>
    <row r="42" spans="1:10" ht="15.75" x14ac:dyDescent="0.3">
      <c r="A42" s="3">
        <v>27</v>
      </c>
      <c r="B42" s="3" t="s">
        <v>55</v>
      </c>
      <c r="C42" s="3" t="s">
        <v>182</v>
      </c>
      <c r="D42" s="3" t="s">
        <v>36</v>
      </c>
      <c r="E42" s="5">
        <v>500</v>
      </c>
      <c r="F42" s="8">
        <v>2336.6799999999998</v>
      </c>
      <c r="G42" s="12">
        <v>9.5999999999999992E-3</v>
      </c>
      <c r="H42" s="1">
        <v>45264</v>
      </c>
      <c r="J42" s="8">
        <v>7.57</v>
      </c>
    </row>
    <row r="43" spans="1:10" ht="15.75" x14ac:dyDescent="0.3">
      <c r="A43" s="3">
        <v>28</v>
      </c>
      <c r="B43" s="3" t="s">
        <v>167</v>
      </c>
      <c r="C43" s="3" t="s">
        <v>183</v>
      </c>
      <c r="D43" s="3" t="s">
        <v>32</v>
      </c>
      <c r="E43" s="5">
        <v>500</v>
      </c>
      <c r="F43" s="8">
        <v>2333.0700000000002</v>
      </c>
      <c r="G43" s="12">
        <v>9.5999999999999992E-3</v>
      </c>
      <c r="H43" s="1">
        <v>45272</v>
      </c>
      <c r="J43" s="8">
        <v>7.57</v>
      </c>
    </row>
    <row r="44" spans="1:10" ht="15.75" x14ac:dyDescent="0.3">
      <c r="A44" s="3">
        <v>29</v>
      </c>
      <c r="B44" s="3" t="s">
        <v>55</v>
      </c>
      <c r="C44" s="3" t="s">
        <v>184</v>
      </c>
      <c r="D44" s="3" t="s">
        <v>36</v>
      </c>
      <c r="E44" s="5">
        <v>500</v>
      </c>
      <c r="F44" s="8">
        <v>2331.71</v>
      </c>
      <c r="G44" s="12">
        <v>9.5999999999999992E-3</v>
      </c>
      <c r="H44" s="1">
        <v>45275</v>
      </c>
      <c r="J44" s="8">
        <v>7.57</v>
      </c>
    </row>
    <row r="45" spans="1:10" ht="15.75" x14ac:dyDescent="0.3">
      <c r="A45" s="3">
        <v>30</v>
      </c>
      <c r="B45" s="3" t="s">
        <v>185</v>
      </c>
      <c r="C45" s="3" t="s">
        <v>186</v>
      </c>
      <c r="D45" s="3" t="s">
        <v>36</v>
      </c>
      <c r="E45" s="5">
        <v>290</v>
      </c>
      <c r="F45" s="8">
        <v>1412.26</v>
      </c>
      <c r="G45" s="12">
        <v>5.7999999999999996E-3</v>
      </c>
      <c r="H45" s="1">
        <v>45061</v>
      </c>
      <c r="J45" s="8">
        <v>7.28</v>
      </c>
    </row>
    <row r="46" spans="1:10" ht="15.75" x14ac:dyDescent="0.3">
      <c r="A46" s="3">
        <v>31</v>
      </c>
      <c r="B46" s="3" t="s">
        <v>187</v>
      </c>
      <c r="C46" s="3" t="s">
        <v>188</v>
      </c>
      <c r="D46" s="3" t="s">
        <v>36</v>
      </c>
      <c r="E46" s="5">
        <v>290</v>
      </c>
      <c r="F46" s="8">
        <v>1407.32</v>
      </c>
      <c r="G46" s="12">
        <v>5.7999999999999996E-3</v>
      </c>
      <c r="H46" s="1">
        <v>45077</v>
      </c>
      <c r="J46" s="8">
        <v>7.3800000000000008</v>
      </c>
    </row>
    <row r="47" spans="1:10" ht="15.75" x14ac:dyDescent="0.3">
      <c r="A47" s="3">
        <v>32</v>
      </c>
      <c r="B47" s="3" t="s">
        <v>161</v>
      </c>
      <c r="C47" s="3" t="s">
        <v>189</v>
      </c>
      <c r="D47" s="3" t="s">
        <v>29</v>
      </c>
      <c r="E47" s="5">
        <v>270</v>
      </c>
      <c r="F47" s="8">
        <v>1318.16</v>
      </c>
      <c r="G47" s="12">
        <v>5.4000000000000003E-3</v>
      </c>
      <c r="H47" s="1">
        <v>45051</v>
      </c>
      <c r="J47" s="8">
        <v>7.1099999999999994</v>
      </c>
    </row>
    <row r="48" spans="1:10" ht="15.75" x14ac:dyDescent="0.3">
      <c r="A48" s="3">
        <v>33</v>
      </c>
      <c r="B48" s="3" t="s">
        <v>187</v>
      </c>
      <c r="C48" s="3" t="s">
        <v>190</v>
      </c>
      <c r="D48" s="3" t="s">
        <v>36</v>
      </c>
      <c r="E48" s="5">
        <v>200</v>
      </c>
      <c r="F48" s="8">
        <v>988.36</v>
      </c>
      <c r="G48" s="12">
        <v>4.0999999999999995E-3</v>
      </c>
      <c r="H48" s="1">
        <v>44991</v>
      </c>
      <c r="J48" s="8">
        <v>6.7152000000000003</v>
      </c>
    </row>
    <row r="49" spans="1:10" ht="15.75" x14ac:dyDescent="0.3">
      <c r="A49" s="3">
        <v>34</v>
      </c>
      <c r="B49" s="3" t="s">
        <v>33</v>
      </c>
      <c r="C49" s="3" t="s">
        <v>191</v>
      </c>
      <c r="D49" s="3" t="s">
        <v>36</v>
      </c>
      <c r="E49" s="5">
        <v>80</v>
      </c>
      <c r="F49" s="8">
        <v>389.69</v>
      </c>
      <c r="G49" s="12">
        <v>1.6000000000000001E-3</v>
      </c>
      <c r="H49" s="1">
        <v>45061</v>
      </c>
      <c r="J49" s="8">
        <v>7.21</v>
      </c>
    </row>
    <row r="50" spans="1:10" ht="15.75" x14ac:dyDescent="0.3">
      <c r="A50" s="3">
        <v>35</v>
      </c>
      <c r="B50" s="3" t="s">
        <v>163</v>
      </c>
      <c r="C50" s="3" t="s">
        <v>192</v>
      </c>
      <c r="D50" s="3" t="s">
        <v>36</v>
      </c>
      <c r="E50" s="5">
        <v>80</v>
      </c>
      <c r="F50" s="8">
        <v>388.61</v>
      </c>
      <c r="G50" s="12">
        <v>1.6000000000000001E-3</v>
      </c>
      <c r="H50" s="1">
        <v>45077</v>
      </c>
      <c r="J50" s="8">
        <v>7.1299000000000001</v>
      </c>
    </row>
    <row r="51" spans="1:10" ht="15.75" x14ac:dyDescent="0.3">
      <c r="A51" s="10"/>
      <c r="B51" s="10" t="s">
        <v>24</v>
      </c>
      <c r="C51" s="10"/>
      <c r="D51" s="10"/>
      <c r="E51" s="10"/>
      <c r="F51" s="11">
        <v>127942.49</v>
      </c>
      <c r="G51" s="14">
        <v>0.52520000000000011</v>
      </c>
    </row>
    <row r="53" spans="1:10" ht="15.75" x14ac:dyDescent="0.3">
      <c r="B53" s="2" t="s">
        <v>62</v>
      </c>
    </row>
    <row r="54" spans="1:10" ht="15.75" x14ac:dyDescent="0.3">
      <c r="B54" s="2" t="s">
        <v>63</v>
      </c>
    </row>
    <row r="55" spans="1:10" ht="15.75" x14ac:dyDescent="0.3">
      <c r="A55" s="3">
        <v>36</v>
      </c>
      <c r="B55" s="3" t="s">
        <v>193</v>
      </c>
      <c r="C55" s="3" t="s">
        <v>194</v>
      </c>
      <c r="D55" s="3" t="s">
        <v>36</v>
      </c>
      <c r="E55" s="5">
        <v>1500</v>
      </c>
      <c r="F55" s="8">
        <v>7333.36</v>
      </c>
      <c r="G55" s="12">
        <v>3.0099999999999998E-2</v>
      </c>
      <c r="H55" s="1">
        <v>45033</v>
      </c>
      <c r="J55" s="8">
        <v>7.8248999999999995</v>
      </c>
    </row>
    <row r="56" spans="1:10" ht="15.75" x14ac:dyDescent="0.3">
      <c r="A56" s="3">
        <v>37</v>
      </c>
      <c r="B56" s="3" t="s">
        <v>195</v>
      </c>
      <c r="C56" s="3" t="s">
        <v>196</v>
      </c>
      <c r="D56" s="3" t="s">
        <v>36</v>
      </c>
      <c r="E56" s="5">
        <v>1000</v>
      </c>
      <c r="F56" s="8">
        <v>4943.03</v>
      </c>
      <c r="G56" s="12">
        <v>2.0299999999999999E-2</v>
      </c>
      <c r="H56" s="1">
        <v>44981</v>
      </c>
      <c r="J56" s="8">
        <v>7.7898999999999994</v>
      </c>
    </row>
    <row r="57" spans="1:10" ht="15.75" x14ac:dyDescent="0.3">
      <c r="A57" s="3">
        <v>38</v>
      </c>
      <c r="B57" s="3" t="s">
        <v>197</v>
      </c>
      <c r="C57" s="3" t="s">
        <v>198</v>
      </c>
      <c r="D57" s="3" t="s">
        <v>36</v>
      </c>
      <c r="E57" s="5">
        <v>1000</v>
      </c>
      <c r="F57" s="8">
        <v>4937.59</v>
      </c>
      <c r="G57" s="12">
        <v>2.0299999999999999E-2</v>
      </c>
      <c r="H57" s="1">
        <v>44987</v>
      </c>
      <c r="J57" s="8">
        <v>7.6897999999999991</v>
      </c>
    </row>
    <row r="58" spans="1:10" ht="15.75" x14ac:dyDescent="0.3">
      <c r="A58" s="3">
        <v>39</v>
      </c>
      <c r="B58" s="3" t="s">
        <v>199</v>
      </c>
      <c r="C58" s="3" t="s">
        <v>200</v>
      </c>
      <c r="D58" s="3" t="s">
        <v>36</v>
      </c>
      <c r="E58" s="5">
        <v>1000</v>
      </c>
      <c r="F58" s="8">
        <v>4935.49</v>
      </c>
      <c r="G58" s="12">
        <v>2.0199999999999999E-2</v>
      </c>
      <c r="H58" s="1">
        <v>44985</v>
      </c>
      <c r="J58" s="8">
        <v>8.225200000000001</v>
      </c>
    </row>
    <row r="59" spans="1:10" ht="15.75" x14ac:dyDescent="0.3">
      <c r="A59" s="3">
        <v>40</v>
      </c>
      <c r="B59" s="3" t="s">
        <v>201</v>
      </c>
      <c r="C59" s="3" t="s">
        <v>202</v>
      </c>
      <c r="D59" s="3" t="s">
        <v>36</v>
      </c>
      <c r="E59" s="5">
        <v>1000</v>
      </c>
      <c r="F59" s="8">
        <v>4935.2299999999996</v>
      </c>
      <c r="G59" s="12">
        <v>2.0199999999999999E-2</v>
      </c>
      <c r="H59" s="1">
        <v>44985</v>
      </c>
      <c r="J59" s="8">
        <v>8.258799999999999</v>
      </c>
    </row>
    <row r="60" spans="1:10" ht="15.75" x14ac:dyDescent="0.3">
      <c r="A60" s="3">
        <v>41</v>
      </c>
      <c r="B60" s="3" t="s">
        <v>203</v>
      </c>
      <c r="C60" s="3" t="s">
        <v>204</v>
      </c>
      <c r="D60" s="3" t="s">
        <v>36</v>
      </c>
      <c r="E60" s="5">
        <v>1000</v>
      </c>
      <c r="F60" s="8">
        <v>4922.0200000000004</v>
      </c>
      <c r="G60" s="12">
        <v>2.0199999999999999E-2</v>
      </c>
      <c r="H60" s="1">
        <v>44998</v>
      </c>
      <c r="J60" s="8">
        <v>8.1449999999999996</v>
      </c>
    </row>
    <row r="61" spans="1:10" ht="15.75" x14ac:dyDescent="0.3">
      <c r="A61" s="3">
        <v>42</v>
      </c>
      <c r="B61" s="3" t="s">
        <v>89</v>
      </c>
      <c r="C61" s="3" t="s">
        <v>205</v>
      </c>
      <c r="D61" s="3" t="s">
        <v>36</v>
      </c>
      <c r="E61" s="5">
        <v>1000</v>
      </c>
      <c r="F61" s="8">
        <v>4779.37</v>
      </c>
      <c r="G61" s="12">
        <v>1.9599999999999999E-2</v>
      </c>
      <c r="H61" s="1">
        <v>45149</v>
      </c>
      <c r="J61" s="8">
        <v>7.59</v>
      </c>
    </row>
    <row r="62" spans="1:10" ht="15.75" x14ac:dyDescent="0.3">
      <c r="A62" s="3">
        <v>43</v>
      </c>
      <c r="B62" s="3" t="s">
        <v>21</v>
      </c>
      <c r="C62" s="3" t="s">
        <v>206</v>
      </c>
      <c r="D62" s="3" t="s">
        <v>36</v>
      </c>
      <c r="E62" s="5">
        <v>1000</v>
      </c>
      <c r="F62" s="8">
        <v>4762.33</v>
      </c>
      <c r="G62" s="12">
        <v>1.95E-2</v>
      </c>
      <c r="H62" s="1">
        <v>45167</v>
      </c>
      <c r="J62" s="8">
        <v>7.59</v>
      </c>
    </row>
    <row r="63" spans="1:10" ht="15.75" x14ac:dyDescent="0.3">
      <c r="A63" s="3">
        <v>44</v>
      </c>
      <c r="B63" s="3" t="s">
        <v>207</v>
      </c>
      <c r="C63" s="3" t="s">
        <v>208</v>
      </c>
      <c r="D63" s="3" t="s">
        <v>36</v>
      </c>
      <c r="E63" s="5">
        <v>300</v>
      </c>
      <c r="F63" s="8">
        <v>1457.45</v>
      </c>
      <c r="G63" s="12">
        <v>6.0000000000000001E-3</v>
      </c>
      <c r="H63" s="1">
        <v>45069</v>
      </c>
      <c r="J63" s="8">
        <v>7.5049000000000001</v>
      </c>
    </row>
    <row r="64" spans="1:10" ht="15.75" x14ac:dyDescent="0.3">
      <c r="A64" s="3">
        <v>45</v>
      </c>
      <c r="B64" s="3" t="s">
        <v>209</v>
      </c>
      <c r="C64" s="3" t="s">
        <v>210</v>
      </c>
      <c r="D64" s="3" t="s">
        <v>36</v>
      </c>
      <c r="E64" s="5">
        <v>300</v>
      </c>
      <c r="F64" s="8">
        <v>1454.14</v>
      </c>
      <c r="G64" s="12">
        <v>6.0000000000000001E-3</v>
      </c>
      <c r="H64" s="1">
        <v>45077</v>
      </c>
      <c r="J64" s="8">
        <v>7.6749999999999998</v>
      </c>
    </row>
    <row r="65" spans="1:10" ht="15.75" x14ac:dyDescent="0.3">
      <c r="A65" s="3">
        <v>46</v>
      </c>
      <c r="B65" s="3" t="s">
        <v>195</v>
      </c>
      <c r="C65" s="3" t="s">
        <v>211</v>
      </c>
      <c r="D65" s="3" t="s">
        <v>36</v>
      </c>
      <c r="E65" s="5">
        <v>280</v>
      </c>
      <c r="F65" s="8">
        <v>1351.81</v>
      </c>
      <c r="G65" s="12">
        <v>5.5000000000000005E-3</v>
      </c>
      <c r="H65" s="1">
        <v>45077</v>
      </c>
      <c r="J65" s="8">
        <v>8.6749999999999989</v>
      </c>
    </row>
    <row r="66" spans="1:10" ht="15.75" x14ac:dyDescent="0.3">
      <c r="A66" s="3">
        <v>47</v>
      </c>
      <c r="B66" s="3" t="s">
        <v>203</v>
      </c>
      <c r="C66" s="3" t="s">
        <v>212</v>
      </c>
      <c r="D66" s="3" t="s">
        <v>36</v>
      </c>
      <c r="E66" s="5">
        <v>280</v>
      </c>
      <c r="F66" s="8">
        <v>1350.31</v>
      </c>
      <c r="G66" s="12">
        <v>5.5000000000000005E-3</v>
      </c>
      <c r="H66" s="1">
        <v>45077</v>
      </c>
      <c r="J66" s="8">
        <v>8.9550999999999998</v>
      </c>
    </row>
    <row r="67" spans="1:10" ht="15.75" x14ac:dyDescent="0.3">
      <c r="A67" s="3">
        <v>48</v>
      </c>
      <c r="B67" s="3" t="s">
        <v>89</v>
      </c>
      <c r="C67" s="3" t="s">
        <v>213</v>
      </c>
      <c r="D67" s="3" t="s">
        <v>36</v>
      </c>
      <c r="E67" s="5">
        <v>100</v>
      </c>
      <c r="F67" s="8">
        <v>493.53</v>
      </c>
      <c r="G67" s="12">
        <v>2E-3</v>
      </c>
      <c r="H67" s="1">
        <v>44998</v>
      </c>
      <c r="J67" s="8">
        <v>6.74</v>
      </c>
    </row>
    <row r="68" spans="1:10" ht="15.75" x14ac:dyDescent="0.3">
      <c r="A68" s="3">
        <v>49</v>
      </c>
      <c r="B68" s="3" t="s">
        <v>21</v>
      </c>
      <c r="C68" s="3" t="s">
        <v>214</v>
      </c>
      <c r="D68" s="3" t="s">
        <v>36</v>
      </c>
      <c r="E68" s="5">
        <v>80</v>
      </c>
      <c r="F68" s="8">
        <v>389.19</v>
      </c>
      <c r="G68" s="12">
        <v>1.6000000000000001E-3</v>
      </c>
      <c r="H68" s="1">
        <v>45063</v>
      </c>
      <c r="J68" s="8">
        <v>7.4551000000000007</v>
      </c>
    </row>
    <row r="69" spans="1:10" ht="15.75" x14ac:dyDescent="0.3">
      <c r="A69" s="10"/>
      <c r="B69" s="10" t="s">
        <v>24</v>
      </c>
      <c r="C69" s="10"/>
      <c r="D69" s="10"/>
      <c r="E69" s="10"/>
      <c r="F69" s="11">
        <v>48044.85</v>
      </c>
      <c r="G69" s="14">
        <v>0.19700000000000001</v>
      </c>
    </row>
    <row r="71" spans="1:10" ht="15.75" x14ac:dyDescent="0.3">
      <c r="B71" s="2" t="s">
        <v>114</v>
      </c>
    </row>
    <row r="72" spans="1:10" ht="15.75" x14ac:dyDescent="0.3">
      <c r="A72" s="3">
        <v>50</v>
      </c>
      <c r="B72" s="3" t="s">
        <v>120</v>
      </c>
      <c r="C72" s="3" t="s">
        <v>215</v>
      </c>
      <c r="D72" s="3" t="s">
        <v>117</v>
      </c>
      <c r="E72" s="5">
        <v>5000000</v>
      </c>
      <c r="F72" s="8">
        <v>4961.3</v>
      </c>
      <c r="G72" s="12">
        <v>2.0400000000000001E-2</v>
      </c>
      <c r="H72" s="1">
        <v>44973</v>
      </c>
      <c r="J72" s="8">
        <v>6.1898</v>
      </c>
    </row>
    <row r="73" spans="1:10" ht="15.75" x14ac:dyDescent="0.3">
      <c r="A73" s="3">
        <v>51</v>
      </c>
      <c r="B73" s="3" t="s">
        <v>120</v>
      </c>
      <c r="C73" s="3" t="s">
        <v>216</v>
      </c>
      <c r="D73" s="3" t="s">
        <v>117</v>
      </c>
      <c r="E73" s="5">
        <v>5000000</v>
      </c>
      <c r="F73" s="8">
        <v>4948.99</v>
      </c>
      <c r="G73" s="12">
        <v>2.0299999999999999E-2</v>
      </c>
      <c r="H73" s="1">
        <v>44987</v>
      </c>
      <c r="J73" s="8">
        <v>6.2701999999999991</v>
      </c>
    </row>
    <row r="74" spans="1:10" ht="15.75" x14ac:dyDescent="0.3">
      <c r="A74" s="3">
        <v>52</v>
      </c>
      <c r="B74" s="3" t="s">
        <v>124</v>
      </c>
      <c r="C74" s="3" t="s">
        <v>217</v>
      </c>
      <c r="D74" s="3" t="s">
        <v>117</v>
      </c>
      <c r="E74" s="5">
        <v>2500000</v>
      </c>
      <c r="F74" s="8">
        <v>2445.85</v>
      </c>
      <c r="G74" s="12">
        <v>0.01</v>
      </c>
      <c r="H74" s="1">
        <v>45050</v>
      </c>
      <c r="J74" s="8">
        <v>6.5699999999999994</v>
      </c>
    </row>
    <row r="75" spans="1:10" ht="15.75" x14ac:dyDescent="0.3">
      <c r="A75" s="3">
        <v>53</v>
      </c>
      <c r="B75" s="3" t="s">
        <v>120</v>
      </c>
      <c r="C75" s="3" t="s">
        <v>218</v>
      </c>
      <c r="D75" s="3" t="s">
        <v>117</v>
      </c>
      <c r="E75" s="5">
        <v>1250000</v>
      </c>
      <c r="F75" s="8">
        <v>1222.92</v>
      </c>
      <c r="G75" s="12">
        <v>5.0000000000000001E-3</v>
      </c>
      <c r="H75" s="1">
        <v>45050</v>
      </c>
      <c r="J75" s="8">
        <v>6.5699999999999994</v>
      </c>
    </row>
    <row r="76" spans="1:10" ht="15.75" x14ac:dyDescent="0.3">
      <c r="A76" s="10"/>
      <c r="B76" s="10" t="s">
        <v>24</v>
      </c>
      <c r="C76" s="10"/>
      <c r="D76" s="10"/>
      <c r="E76" s="10"/>
      <c r="F76" s="11">
        <v>13579.06</v>
      </c>
      <c r="G76" s="14">
        <v>5.57E-2</v>
      </c>
    </row>
    <row r="78" spans="1:10" ht="15.75" x14ac:dyDescent="0.3">
      <c r="A78" s="3">
        <v>54</v>
      </c>
      <c r="B78" s="2" t="s">
        <v>132</v>
      </c>
      <c r="F78" s="8">
        <v>11067</v>
      </c>
      <c r="G78" s="12">
        <v>4.5400000000000003E-2</v>
      </c>
      <c r="H78" s="1">
        <v>44928</v>
      </c>
    </row>
    <row r="79" spans="1:10" ht="15.75" x14ac:dyDescent="0.3">
      <c r="A79" s="10"/>
      <c r="B79" s="10" t="s">
        <v>24</v>
      </c>
      <c r="C79" s="10"/>
      <c r="D79" s="10"/>
      <c r="E79" s="10"/>
      <c r="F79" s="11">
        <v>11067</v>
      </c>
      <c r="G79" s="14">
        <v>4.5400000000000003E-2</v>
      </c>
    </row>
    <row r="81" spans="1:7" ht="15.75" x14ac:dyDescent="0.3">
      <c r="B81" s="2" t="s">
        <v>133</v>
      </c>
    </row>
    <row r="82" spans="1:7" ht="15.75" x14ac:dyDescent="0.3">
      <c r="A82" s="3"/>
      <c r="B82" s="3" t="s">
        <v>134</v>
      </c>
      <c r="C82" s="3"/>
      <c r="D82" s="5"/>
      <c r="F82" s="8">
        <v>-771.86</v>
      </c>
      <c r="G82" s="12">
        <v>-3.4000000000000002E-3</v>
      </c>
    </row>
    <row r="83" spans="1:7" ht="15.75" x14ac:dyDescent="0.3">
      <c r="A83" s="10"/>
      <c r="B83" s="10" t="s">
        <v>24</v>
      </c>
      <c r="C83" s="10"/>
      <c r="D83" s="10"/>
      <c r="E83" s="10"/>
      <c r="F83" s="11">
        <v>-771.86</v>
      </c>
      <c r="G83" s="14">
        <v>-3.4000000000000002E-3</v>
      </c>
    </row>
    <row r="85" spans="1:7" ht="15.75" x14ac:dyDescent="0.3">
      <c r="A85" s="7"/>
      <c r="B85" s="7" t="s">
        <v>135</v>
      </c>
      <c r="C85" s="7"/>
      <c r="D85" s="7"/>
      <c r="E85" s="7"/>
      <c r="F85" s="9">
        <v>243776.47</v>
      </c>
      <c r="G85" s="13">
        <v>1</v>
      </c>
    </row>
    <row r="86" spans="1:7" ht="15.75" x14ac:dyDescent="0.3">
      <c r="A86" s="3" t="s">
        <v>136</v>
      </c>
    </row>
    <row r="87" spans="1:7" ht="15.75" x14ac:dyDescent="0.3">
      <c r="A87" s="4">
        <v>1</v>
      </c>
      <c r="B87" s="4" t="s">
        <v>750</v>
      </c>
    </row>
    <row r="88" spans="1:7" ht="15.75" x14ac:dyDescent="0.3">
      <c r="A88" s="4">
        <v>2</v>
      </c>
      <c r="B88" s="4" t="s">
        <v>137</v>
      </c>
    </row>
    <row r="89" spans="1:7" ht="51.75" customHeight="1" x14ac:dyDescent="0.3">
      <c r="A89" s="4">
        <v>3</v>
      </c>
      <c r="B89" s="80" t="s">
        <v>720</v>
      </c>
      <c r="C89" s="80"/>
      <c r="D89" s="80"/>
      <c r="E89" s="80"/>
      <c r="F89" s="80"/>
    </row>
    <row r="90" spans="1:7" ht="120" x14ac:dyDescent="0.3">
      <c r="A90" s="4"/>
      <c r="B90" s="32" t="s">
        <v>721</v>
      </c>
      <c r="C90" s="32" t="s">
        <v>4</v>
      </c>
      <c r="D90" s="81" t="s">
        <v>722</v>
      </c>
      <c r="E90" s="82"/>
      <c r="F90" s="32" t="s">
        <v>723</v>
      </c>
    </row>
    <row r="91" spans="1:7" ht="30" x14ac:dyDescent="0.3">
      <c r="A91" s="4"/>
      <c r="B91" s="33" t="s">
        <v>724</v>
      </c>
      <c r="C91" s="34" t="s">
        <v>725</v>
      </c>
      <c r="D91" s="35">
        <v>0</v>
      </c>
      <c r="E91" s="36">
        <v>0</v>
      </c>
      <c r="F91" s="35">
        <v>6627.8121000000001</v>
      </c>
    </row>
    <row r="94" spans="1:7" x14ac:dyDescent="0.25">
      <c r="B94" s="55" t="s">
        <v>141</v>
      </c>
    </row>
    <row r="108" spans="2:2" x14ac:dyDescent="0.25">
      <c r="B108" s="55" t="s">
        <v>219</v>
      </c>
    </row>
    <row r="121" spans="1:3" ht="15.75" thickBot="1" x14ac:dyDescent="0.3"/>
    <row r="122" spans="1:3" ht="15.75" thickBot="1" x14ac:dyDescent="0.3">
      <c r="A122" s="56"/>
      <c r="B122" s="62"/>
      <c r="C122" s="63" t="s">
        <v>751</v>
      </c>
    </row>
    <row r="123" spans="1:3" ht="33.75" customHeight="1" thickBot="1" x14ac:dyDescent="0.3">
      <c r="B123" s="64" t="s">
        <v>752</v>
      </c>
      <c r="C123" s="65" t="s">
        <v>765</v>
      </c>
    </row>
    <row r="124" spans="1:3" ht="15.75" thickBot="1" x14ac:dyDescent="0.3">
      <c r="B124" s="64" t="s">
        <v>754</v>
      </c>
      <c r="C124" s="61"/>
    </row>
    <row r="125" spans="1:3" ht="15.75" thickBot="1" x14ac:dyDescent="0.3">
      <c r="B125" s="64" t="s">
        <v>818</v>
      </c>
      <c r="C125" s="65" t="s">
        <v>766</v>
      </c>
    </row>
    <row r="126" spans="1:3" ht="15.75" thickBot="1" x14ac:dyDescent="0.3">
      <c r="B126" s="64" t="s">
        <v>756</v>
      </c>
      <c r="C126" s="65" t="s">
        <v>767</v>
      </c>
    </row>
    <row r="127" spans="1:3" ht="15.75" thickBot="1" x14ac:dyDescent="0.3">
      <c r="B127" s="64" t="s">
        <v>758</v>
      </c>
      <c r="C127" s="65" t="s">
        <v>768</v>
      </c>
    </row>
    <row r="128" spans="1:3" ht="15.75" thickBot="1" x14ac:dyDescent="0.3">
      <c r="B128" s="68" t="s">
        <v>759</v>
      </c>
      <c r="C128" s="65" t="s">
        <v>760</v>
      </c>
    </row>
    <row r="129" spans="2:2" ht="15.75" thickBot="1" x14ac:dyDescent="0.3">
      <c r="B129" s="70" t="s">
        <v>817</v>
      </c>
    </row>
  </sheetData>
  <mergeCells count="3">
    <mergeCell ref="B1:F1"/>
    <mergeCell ref="B89:F89"/>
    <mergeCell ref="D90:E90"/>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83"/>
  <sheetViews>
    <sheetView zoomScaleNormal="100" workbookViewId="0"/>
  </sheetViews>
  <sheetFormatPr defaultRowHeight="15" x14ac:dyDescent="0.25"/>
  <cols>
    <col min="1" max="1" width="8" style="17" customWidth="1"/>
    <col min="2" max="2" width="50.85546875" style="17" customWidth="1"/>
    <col min="3" max="3" width="28.85546875" style="17" customWidth="1"/>
    <col min="4" max="4" width="14.85546875" style="17" bestFit="1" customWidth="1"/>
    <col min="5" max="5" width="13.42578125" style="17" customWidth="1"/>
    <col min="6" max="6" width="15.5703125" style="17" customWidth="1"/>
    <col min="7" max="7" width="9.7109375" style="17" customWidth="1"/>
    <col min="8" max="8" width="12.85546875" style="17" bestFit="1"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90" t="s">
        <v>718</v>
      </c>
      <c r="C1" s="91"/>
      <c r="D1" s="91"/>
      <c r="E1" s="91"/>
      <c r="F1" s="91"/>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12</v>
      </c>
    </row>
    <row r="7" spans="1:12" ht="15.75" x14ac:dyDescent="0.3">
      <c r="B7" s="18" t="s">
        <v>13</v>
      </c>
    </row>
    <row r="8" spans="1:12" ht="15.75" x14ac:dyDescent="0.3">
      <c r="B8" s="18" t="s">
        <v>14</v>
      </c>
      <c r="K8" s="18" t="s">
        <v>138</v>
      </c>
      <c r="L8" s="18" t="s">
        <v>139</v>
      </c>
    </row>
    <row r="9" spans="1:12" ht="15.75" x14ac:dyDescent="0.3">
      <c r="A9" s="20">
        <v>1</v>
      </c>
      <c r="B9" s="20" t="s">
        <v>155</v>
      </c>
      <c r="C9" s="20" t="s">
        <v>156</v>
      </c>
      <c r="D9" s="20" t="s">
        <v>23</v>
      </c>
      <c r="E9" s="21">
        <v>200</v>
      </c>
      <c r="F9" s="22">
        <v>2062.31</v>
      </c>
      <c r="G9" s="23">
        <v>9.64E-2</v>
      </c>
      <c r="H9" s="24">
        <v>45061</v>
      </c>
      <c r="J9" s="22">
        <v>7.1749999999999998</v>
      </c>
      <c r="K9" s="17" t="s">
        <v>36</v>
      </c>
      <c r="L9" s="23">
        <v>0.66700000000000004</v>
      </c>
    </row>
    <row r="10" spans="1:12" ht="15.75" x14ac:dyDescent="0.3">
      <c r="A10" s="20">
        <v>2</v>
      </c>
      <c r="B10" s="20" t="s">
        <v>153</v>
      </c>
      <c r="C10" s="20" t="s">
        <v>154</v>
      </c>
      <c r="D10" s="20" t="s">
        <v>23</v>
      </c>
      <c r="E10" s="21">
        <v>180</v>
      </c>
      <c r="F10" s="22">
        <v>1869.19</v>
      </c>
      <c r="G10" s="23">
        <v>8.7300000000000003E-2</v>
      </c>
      <c r="H10" s="24">
        <v>45068</v>
      </c>
      <c r="J10" s="22">
        <v>7.2449000000000003</v>
      </c>
      <c r="K10" s="17" t="s">
        <v>23</v>
      </c>
      <c r="L10" s="23">
        <v>0.1837</v>
      </c>
    </row>
    <row r="11" spans="1:12" ht="15.75" x14ac:dyDescent="0.3">
      <c r="A11" s="25"/>
      <c r="B11" s="25" t="s">
        <v>24</v>
      </c>
      <c r="C11" s="25"/>
      <c r="D11" s="25"/>
      <c r="E11" s="25"/>
      <c r="F11" s="26">
        <v>3931.5</v>
      </c>
      <c r="G11" s="27">
        <v>0.1837</v>
      </c>
      <c r="K11" s="17" t="s">
        <v>29</v>
      </c>
      <c r="L11" s="23">
        <v>0.14810000000000001</v>
      </c>
    </row>
    <row r="12" spans="1:12" ht="15.75" x14ac:dyDescent="0.3">
      <c r="K12" s="17" t="s">
        <v>140</v>
      </c>
      <c r="L12" s="23">
        <v>1.1999999999999789E-3</v>
      </c>
    </row>
    <row r="13" spans="1:12" ht="15.75" x14ac:dyDescent="0.3">
      <c r="B13" s="18" t="s">
        <v>25</v>
      </c>
    </row>
    <row r="14" spans="1:12" ht="15.75" x14ac:dyDescent="0.3">
      <c r="B14" s="18" t="s">
        <v>26</v>
      </c>
    </row>
    <row r="15" spans="1:12" ht="15.75" x14ac:dyDescent="0.3">
      <c r="A15" s="20">
        <v>3</v>
      </c>
      <c r="B15" s="20" t="s">
        <v>27</v>
      </c>
      <c r="C15" s="20" t="s">
        <v>169</v>
      </c>
      <c r="D15" s="20" t="s">
        <v>29</v>
      </c>
      <c r="E15" s="21">
        <v>420</v>
      </c>
      <c r="F15" s="22">
        <v>2046.36</v>
      </c>
      <c r="G15" s="23">
        <v>9.5600000000000004E-2</v>
      </c>
      <c r="H15" s="24">
        <v>45061</v>
      </c>
      <c r="J15" s="22">
        <v>7.1401000000000003</v>
      </c>
    </row>
    <row r="16" spans="1:12" ht="15.75" x14ac:dyDescent="0.3">
      <c r="A16" s="20">
        <v>4</v>
      </c>
      <c r="B16" s="20" t="s">
        <v>33</v>
      </c>
      <c r="C16" s="20" t="s">
        <v>191</v>
      </c>
      <c r="D16" s="20" t="s">
        <v>36</v>
      </c>
      <c r="E16" s="21">
        <v>420</v>
      </c>
      <c r="F16" s="22">
        <v>2045.85</v>
      </c>
      <c r="G16" s="23">
        <v>9.5600000000000004E-2</v>
      </c>
      <c r="H16" s="24">
        <v>45061</v>
      </c>
      <c r="J16" s="22">
        <v>7.21</v>
      </c>
    </row>
    <row r="17" spans="1:10" ht="15.75" x14ac:dyDescent="0.3">
      <c r="A17" s="20">
        <v>5</v>
      </c>
      <c r="B17" s="20" t="s">
        <v>49</v>
      </c>
      <c r="C17" s="20" t="s">
        <v>170</v>
      </c>
      <c r="D17" s="20" t="s">
        <v>36</v>
      </c>
      <c r="E17" s="21">
        <v>420</v>
      </c>
      <c r="F17" s="22">
        <v>2040.4</v>
      </c>
      <c r="G17" s="23">
        <v>9.5299999999999996E-2</v>
      </c>
      <c r="H17" s="24">
        <v>45076</v>
      </c>
      <c r="J17" s="22">
        <v>7.1550000000000002</v>
      </c>
    </row>
    <row r="18" spans="1:10" ht="15.75" x14ac:dyDescent="0.3">
      <c r="A18" s="20">
        <v>6</v>
      </c>
      <c r="B18" s="20" t="s">
        <v>163</v>
      </c>
      <c r="C18" s="20" t="s">
        <v>192</v>
      </c>
      <c r="D18" s="20" t="s">
        <v>36</v>
      </c>
      <c r="E18" s="21">
        <v>420</v>
      </c>
      <c r="F18" s="22">
        <v>2040.22</v>
      </c>
      <c r="G18" s="23">
        <v>9.5299999999999996E-2</v>
      </c>
      <c r="H18" s="24">
        <v>45077</v>
      </c>
      <c r="J18" s="22">
        <v>7.1299000000000001</v>
      </c>
    </row>
    <row r="19" spans="1:10" ht="15.75" x14ac:dyDescent="0.3">
      <c r="A19" s="20">
        <v>7</v>
      </c>
      <c r="B19" s="20" t="s">
        <v>161</v>
      </c>
      <c r="C19" s="20" t="s">
        <v>189</v>
      </c>
      <c r="D19" s="20" t="s">
        <v>29</v>
      </c>
      <c r="E19" s="21">
        <v>230</v>
      </c>
      <c r="F19" s="22">
        <v>1122.8800000000001</v>
      </c>
      <c r="G19" s="23">
        <v>5.2499999999999998E-2</v>
      </c>
      <c r="H19" s="24">
        <v>45051</v>
      </c>
      <c r="J19" s="22">
        <v>7.1099999999999994</v>
      </c>
    </row>
    <row r="20" spans="1:10" ht="15.75" x14ac:dyDescent="0.3">
      <c r="A20" s="20">
        <v>8</v>
      </c>
      <c r="B20" s="20" t="s">
        <v>185</v>
      </c>
      <c r="C20" s="20" t="s">
        <v>186</v>
      </c>
      <c r="D20" s="20" t="s">
        <v>36</v>
      </c>
      <c r="E20" s="21">
        <v>210</v>
      </c>
      <c r="F20" s="22">
        <v>1022.67</v>
      </c>
      <c r="G20" s="23">
        <v>4.7800000000000002E-2</v>
      </c>
      <c r="H20" s="24">
        <v>45061</v>
      </c>
      <c r="J20" s="22">
        <v>7.28</v>
      </c>
    </row>
    <row r="21" spans="1:10" ht="15.75" x14ac:dyDescent="0.3">
      <c r="A21" s="20">
        <v>9</v>
      </c>
      <c r="B21" s="20" t="s">
        <v>187</v>
      </c>
      <c r="C21" s="20" t="s">
        <v>188</v>
      </c>
      <c r="D21" s="20" t="s">
        <v>36</v>
      </c>
      <c r="E21" s="21">
        <v>210</v>
      </c>
      <c r="F21" s="22">
        <v>1019.09</v>
      </c>
      <c r="G21" s="23">
        <v>4.7599999999999996E-2</v>
      </c>
      <c r="H21" s="24">
        <v>45077</v>
      </c>
      <c r="J21" s="22">
        <v>7.3800000000000008</v>
      </c>
    </row>
    <row r="22" spans="1:10" ht="15.75" x14ac:dyDescent="0.3">
      <c r="A22" s="25"/>
      <c r="B22" s="25" t="s">
        <v>24</v>
      </c>
      <c r="C22" s="25"/>
      <c r="D22" s="25"/>
      <c r="E22" s="25"/>
      <c r="F22" s="26">
        <v>11337.47</v>
      </c>
      <c r="G22" s="27">
        <v>0.52969999999999995</v>
      </c>
    </row>
    <row r="24" spans="1:10" ht="15.75" x14ac:dyDescent="0.3">
      <c r="B24" s="18" t="s">
        <v>62</v>
      </c>
    </row>
    <row r="25" spans="1:10" ht="15.75" x14ac:dyDescent="0.3">
      <c r="B25" s="18" t="s">
        <v>63</v>
      </c>
    </row>
    <row r="26" spans="1:10" ht="15.75" x14ac:dyDescent="0.3">
      <c r="A26" s="20">
        <v>10</v>
      </c>
      <c r="B26" s="20" t="s">
        <v>21</v>
      </c>
      <c r="C26" s="20" t="s">
        <v>214</v>
      </c>
      <c r="D26" s="20" t="s">
        <v>36</v>
      </c>
      <c r="E26" s="21">
        <v>420</v>
      </c>
      <c r="F26" s="22">
        <v>2043.24</v>
      </c>
      <c r="G26" s="23">
        <v>9.5500000000000002E-2</v>
      </c>
      <c r="H26" s="24">
        <v>45063</v>
      </c>
      <c r="J26" s="22">
        <v>7.4551000000000007</v>
      </c>
    </row>
    <row r="27" spans="1:10" ht="15.75" x14ac:dyDescent="0.3">
      <c r="A27" s="20">
        <v>11</v>
      </c>
      <c r="B27" s="20" t="s">
        <v>195</v>
      </c>
      <c r="C27" s="20" t="s">
        <v>211</v>
      </c>
      <c r="D27" s="20" t="s">
        <v>36</v>
      </c>
      <c r="E27" s="21">
        <v>220</v>
      </c>
      <c r="F27" s="22">
        <v>1062.1300000000001</v>
      </c>
      <c r="G27" s="23">
        <v>4.9599999999999998E-2</v>
      </c>
      <c r="H27" s="24">
        <v>45077</v>
      </c>
      <c r="J27" s="22">
        <v>8.6749999999999989</v>
      </c>
    </row>
    <row r="28" spans="1:10" ht="15.75" x14ac:dyDescent="0.3">
      <c r="A28" s="20">
        <v>12</v>
      </c>
      <c r="B28" s="20" t="s">
        <v>203</v>
      </c>
      <c r="C28" s="20" t="s">
        <v>212</v>
      </c>
      <c r="D28" s="20" t="s">
        <v>36</v>
      </c>
      <c r="E28" s="21">
        <v>220</v>
      </c>
      <c r="F28" s="22">
        <v>1060.96</v>
      </c>
      <c r="G28" s="23">
        <v>4.9599999999999998E-2</v>
      </c>
      <c r="H28" s="24">
        <v>45077</v>
      </c>
      <c r="J28" s="22">
        <v>8.9550999999999998</v>
      </c>
    </row>
    <row r="29" spans="1:10" ht="15.75" x14ac:dyDescent="0.3">
      <c r="A29" s="20">
        <v>13</v>
      </c>
      <c r="B29" s="20" t="s">
        <v>207</v>
      </c>
      <c r="C29" s="20" t="s">
        <v>208</v>
      </c>
      <c r="D29" s="20" t="s">
        <v>36</v>
      </c>
      <c r="E29" s="21">
        <v>200</v>
      </c>
      <c r="F29" s="22">
        <v>971.63</v>
      </c>
      <c r="G29" s="23">
        <v>4.5400000000000003E-2</v>
      </c>
      <c r="H29" s="24">
        <v>45069</v>
      </c>
      <c r="J29" s="22">
        <v>7.5049000000000001</v>
      </c>
    </row>
    <row r="30" spans="1:10" ht="15.75" x14ac:dyDescent="0.3">
      <c r="A30" s="20">
        <v>14</v>
      </c>
      <c r="B30" s="20" t="s">
        <v>209</v>
      </c>
      <c r="C30" s="20" t="s">
        <v>210</v>
      </c>
      <c r="D30" s="20" t="s">
        <v>36</v>
      </c>
      <c r="E30" s="21">
        <v>200</v>
      </c>
      <c r="F30" s="22">
        <v>969.42</v>
      </c>
      <c r="G30" s="23">
        <v>4.53E-2</v>
      </c>
      <c r="H30" s="24">
        <v>45077</v>
      </c>
      <c r="J30" s="22">
        <v>7.6749999999999998</v>
      </c>
    </row>
    <row r="31" spans="1:10" ht="15.75" x14ac:dyDescent="0.3">
      <c r="A31" s="25"/>
      <c r="B31" s="25" t="s">
        <v>24</v>
      </c>
      <c r="C31" s="25"/>
      <c r="D31" s="25"/>
      <c r="E31" s="25"/>
      <c r="F31" s="26">
        <v>6107.38</v>
      </c>
      <c r="G31" s="27">
        <v>0.28539999999999999</v>
      </c>
    </row>
    <row r="33" spans="1:8" ht="15.75" x14ac:dyDescent="0.3">
      <c r="A33" s="20">
        <v>15</v>
      </c>
      <c r="B33" s="18" t="s">
        <v>132</v>
      </c>
      <c r="F33" s="22">
        <v>26.01</v>
      </c>
      <c r="G33" s="23">
        <v>1.1999999999999999E-3</v>
      </c>
      <c r="H33" s="24">
        <v>44928</v>
      </c>
    </row>
    <row r="34" spans="1:8" ht="15.75" x14ac:dyDescent="0.3">
      <c r="A34" s="25"/>
      <c r="B34" s="25" t="s">
        <v>24</v>
      </c>
      <c r="C34" s="25"/>
      <c r="D34" s="25"/>
      <c r="E34" s="25"/>
      <c r="F34" s="26">
        <v>26.01</v>
      </c>
      <c r="G34" s="27">
        <v>1.1999999999999999E-3</v>
      </c>
    </row>
    <row r="36" spans="1:8" ht="15.75" x14ac:dyDescent="0.3">
      <c r="B36" s="18" t="s">
        <v>133</v>
      </c>
    </row>
    <row r="37" spans="1:8" ht="15.75" x14ac:dyDescent="0.3">
      <c r="A37" s="20"/>
      <c r="B37" s="20" t="s">
        <v>134</v>
      </c>
      <c r="C37" s="20"/>
      <c r="D37" s="21"/>
      <c r="F37" s="22">
        <v>0.15</v>
      </c>
      <c r="G37" s="23" t="s">
        <v>372</v>
      </c>
    </row>
    <row r="38" spans="1:8" ht="15.75" x14ac:dyDescent="0.3">
      <c r="A38" s="25"/>
      <c r="B38" s="25" t="s">
        <v>24</v>
      </c>
      <c r="C38" s="25"/>
      <c r="D38" s="25"/>
      <c r="E38" s="25"/>
      <c r="F38" s="26">
        <v>0.15</v>
      </c>
      <c r="G38" s="27" t="s">
        <v>372</v>
      </c>
    </row>
    <row r="40" spans="1:8" ht="15.75" x14ac:dyDescent="0.3">
      <c r="A40" s="28"/>
      <c r="B40" s="28" t="s">
        <v>135</v>
      </c>
      <c r="C40" s="28"/>
      <c r="D40" s="28"/>
      <c r="E40" s="28"/>
      <c r="F40" s="29">
        <v>21402.51</v>
      </c>
      <c r="G40" s="30">
        <v>0.99999999999999989</v>
      </c>
    </row>
    <row r="41" spans="1:8" ht="15.75" x14ac:dyDescent="0.3">
      <c r="A41" s="20" t="s">
        <v>136</v>
      </c>
    </row>
    <row r="42" spans="1:8" ht="15.75" x14ac:dyDescent="0.3">
      <c r="A42" s="31">
        <v>1</v>
      </c>
      <c r="B42" s="31" t="s">
        <v>750</v>
      </c>
    </row>
    <row r="43" spans="1:8" ht="15.75" x14ac:dyDescent="0.3">
      <c r="A43" s="31">
        <v>2</v>
      </c>
      <c r="B43" s="31" t="s">
        <v>137</v>
      </c>
    </row>
    <row r="44" spans="1:8" ht="15.75" x14ac:dyDescent="0.3">
      <c r="A44" s="31">
        <v>3</v>
      </c>
      <c r="B44" s="31" t="s">
        <v>376</v>
      </c>
    </row>
    <row r="47" spans="1:8" x14ac:dyDescent="0.25">
      <c r="B47" s="58" t="s">
        <v>141</v>
      </c>
    </row>
    <row r="62" spans="2:2" x14ac:dyDescent="0.25">
      <c r="B62" s="58" t="s">
        <v>219</v>
      </c>
    </row>
    <row r="75" spans="2:3" ht="15.75" thickBot="1" x14ac:dyDescent="0.3"/>
    <row r="76" spans="2:3" ht="15.75" thickBot="1" x14ac:dyDescent="0.3">
      <c r="B76" s="62"/>
      <c r="C76" s="63" t="s">
        <v>751</v>
      </c>
    </row>
    <row r="77" spans="2:3" ht="15.75" thickBot="1" x14ac:dyDescent="0.3">
      <c r="B77" s="64" t="s">
        <v>752</v>
      </c>
      <c r="C77" s="65" t="s">
        <v>718</v>
      </c>
    </row>
    <row r="78" spans="2:3" ht="15.75" thickBot="1" x14ac:dyDescent="0.3">
      <c r="B78" s="64" t="s">
        <v>754</v>
      </c>
      <c r="C78" s="65"/>
    </row>
    <row r="79" spans="2:3" ht="15.75" thickBot="1" x14ac:dyDescent="0.3">
      <c r="B79" s="64" t="s">
        <v>818</v>
      </c>
      <c r="C79" s="72">
        <v>7.4099999999999999E-2</v>
      </c>
    </row>
    <row r="80" spans="2:3" ht="15.75" thickBot="1" x14ac:dyDescent="0.3">
      <c r="B80" s="64" t="s">
        <v>756</v>
      </c>
      <c r="C80" s="65">
        <v>0.38</v>
      </c>
    </row>
    <row r="81" spans="2:3" ht="15.75" thickBot="1" x14ac:dyDescent="0.3">
      <c r="B81" s="64" t="s">
        <v>758</v>
      </c>
      <c r="C81" s="65">
        <v>0.39</v>
      </c>
    </row>
    <row r="82" spans="2:3" ht="15.75" thickBot="1" x14ac:dyDescent="0.3">
      <c r="B82" s="68" t="s">
        <v>759</v>
      </c>
      <c r="C82" s="73">
        <v>44926</v>
      </c>
    </row>
    <row r="83" spans="2:3" ht="15.75" thickBot="1" x14ac:dyDescent="0.3">
      <c r="B83" s="70" t="s">
        <v>817</v>
      </c>
      <c r="C83" s="74"/>
    </row>
  </sheetData>
  <mergeCells count="1">
    <mergeCell ref="B1:F1"/>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5"/>
  <sheetViews>
    <sheetView zoomScaleNormal="100" workbookViewId="0"/>
  </sheetViews>
  <sheetFormatPr defaultRowHeight="15" x14ac:dyDescent="0.25"/>
  <cols>
    <col min="1" max="1" width="8" customWidth="1"/>
    <col min="2" max="2" width="50.85546875" customWidth="1"/>
    <col min="3" max="3" width="22.425781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220</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221</v>
      </c>
      <c r="C9" s="3" t="s">
        <v>222</v>
      </c>
      <c r="D9" s="3" t="s">
        <v>223</v>
      </c>
      <c r="E9" s="5">
        <v>200</v>
      </c>
      <c r="F9" s="8">
        <v>2125.54</v>
      </c>
      <c r="G9" s="12">
        <v>9.0800000000000006E-2</v>
      </c>
      <c r="H9" s="1">
        <v>45524</v>
      </c>
      <c r="J9" s="8">
        <v>7.9399999999999995</v>
      </c>
      <c r="K9" t="s">
        <v>228</v>
      </c>
      <c r="L9" s="12">
        <v>0.21710000000000002</v>
      </c>
    </row>
    <row r="10" spans="1:12" ht="15.75" x14ac:dyDescent="0.3">
      <c r="A10" s="3">
        <v>2</v>
      </c>
      <c r="B10" s="3" t="s">
        <v>224</v>
      </c>
      <c r="C10" s="3" t="s">
        <v>225</v>
      </c>
      <c r="D10" s="3" t="s">
        <v>226</v>
      </c>
      <c r="E10" s="5">
        <v>200000</v>
      </c>
      <c r="F10" s="8">
        <v>2074.17</v>
      </c>
      <c r="G10" s="12">
        <v>8.8599999999999998E-2</v>
      </c>
      <c r="H10" s="1">
        <v>45192</v>
      </c>
      <c r="J10" s="8">
        <v>8.2900000000000009</v>
      </c>
      <c r="K10" t="s">
        <v>117</v>
      </c>
      <c r="L10" s="12">
        <v>0.2109</v>
      </c>
    </row>
    <row r="11" spans="1:12" ht="15.75" x14ac:dyDescent="0.3">
      <c r="A11" s="3">
        <v>3</v>
      </c>
      <c r="B11" s="3" t="s">
        <v>96</v>
      </c>
      <c r="C11" s="3" t="s">
        <v>227</v>
      </c>
      <c r="D11" s="3" t="s">
        <v>228</v>
      </c>
      <c r="E11" s="5">
        <v>200</v>
      </c>
      <c r="F11" s="8">
        <v>2050.4</v>
      </c>
      <c r="G11" s="12">
        <v>8.7599999999999997E-2</v>
      </c>
      <c r="H11" s="1">
        <v>45897</v>
      </c>
      <c r="J11" s="8">
        <v>7.7799999999999994</v>
      </c>
      <c r="K11" t="s">
        <v>232</v>
      </c>
      <c r="L11" s="12">
        <v>0.1552</v>
      </c>
    </row>
    <row r="12" spans="1:12" ht="15.75" x14ac:dyDescent="0.3">
      <c r="A12" s="3">
        <v>4</v>
      </c>
      <c r="B12" s="3" t="s">
        <v>106</v>
      </c>
      <c r="C12" s="3" t="s">
        <v>229</v>
      </c>
      <c r="D12" s="3" t="s">
        <v>228</v>
      </c>
      <c r="E12" s="5">
        <v>200</v>
      </c>
      <c r="F12" s="8">
        <v>2045.72</v>
      </c>
      <c r="G12" s="12">
        <v>8.7400000000000005E-2</v>
      </c>
      <c r="H12" s="1">
        <v>45791</v>
      </c>
      <c r="J12" s="8">
        <v>7.9049999999999994</v>
      </c>
      <c r="K12" t="s">
        <v>226</v>
      </c>
      <c r="L12" s="12">
        <v>0.15489999999999998</v>
      </c>
    </row>
    <row r="13" spans="1:12" ht="15.75" x14ac:dyDescent="0.3">
      <c r="A13" s="3">
        <v>5</v>
      </c>
      <c r="B13" s="3" t="s">
        <v>230</v>
      </c>
      <c r="C13" s="3" t="s">
        <v>231</v>
      </c>
      <c r="D13" s="3" t="s">
        <v>232</v>
      </c>
      <c r="E13" s="5">
        <v>150</v>
      </c>
      <c r="F13" s="8">
        <v>1574.5</v>
      </c>
      <c r="G13" s="12">
        <v>6.7299999999999999E-2</v>
      </c>
      <c r="H13" s="1">
        <v>45169</v>
      </c>
      <c r="J13" s="8">
        <v>7.82</v>
      </c>
      <c r="K13" t="s">
        <v>223</v>
      </c>
      <c r="L13" s="12">
        <v>9.0800000000000006E-2</v>
      </c>
    </row>
    <row r="14" spans="1:12" ht="15.75" x14ac:dyDescent="0.3">
      <c r="A14" s="3">
        <v>6</v>
      </c>
      <c r="B14" s="3" t="s">
        <v>233</v>
      </c>
      <c r="C14" s="3" t="s">
        <v>234</v>
      </c>
      <c r="D14" s="3" t="s">
        <v>226</v>
      </c>
      <c r="E14" s="5">
        <v>150</v>
      </c>
      <c r="F14" s="8">
        <v>1552.52</v>
      </c>
      <c r="G14" s="12">
        <v>6.6299999999999998E-2</v>
      </c>
      <c r="H14" s="1">
        <v>45361</v>
      </c>
      <c r="J14" s="8">
        <v>8.3698999999999995</v>
      </c>
      <c r="K14" t="s">
        <v>140</v>
      </c>
      <c r="L14" s="12">
        <v>0.17110000000000003</v>
      </c>
    </row>
    <row r="15" spans="1:12" ht="15.75" x14ac:dyDescent="0.3">
      <c r="A15" s="3">
        <v>7</v>
      </c>
      <c r="B15" s="3" t="s">
        <v>235</v>
      </c>
      <c r="C15" s="3" t="s">
        <v>236</v>
      </c>
      <c r="D15" s="3" t="s">
        <v>232</v>
      </c>
      <c r="E15" s="5">
        <v>150</v>
      </c>
      <c r="F15" s="8">
        <v>1536.6</v>
      </c>
      <c r="G15" s="12">
        <v>6.5700000000000008E-2</v>
      </c>
      <c r="H15" s="1">
        <v>46672</v>
      </c>
      <c r="I15" s="1" t="s">
        <v>237</v>
      </c>
      <c r="J15" s="8">
        <v>8.4390999999999998</v>
      </c>
    </row>
    <row r="16" spans="1:12" ht="15.75" x14ac:dyDescent="0.3">
      <c r="A16" s="3">
        <v>8</v>
      </c>
      <c r="B16" s="3" t="s">
        <v>238</v>
      </c>
      <c r="C16" s="3" t="s">
        <v>239</v>
      </c>
      <c r="D16" s="3" t="s">
        <v>228</v>
      </c>
      <c r="E16" s="5">
        <v>100</v>
      </c>
      <c r="F16" s="8">
        <v>984.29</v>
      </c>
      <c r="G16" s="12">
        <v>4.2099999999999999E-2</v>
      </c>
      <c r="H16" s="1">
        <v>45544</v>
      </c>
      <c r="J16" s="8">
        <v>7.99</v>
      </c>
    </row>
    <row r="17" spans="1:10" ht="15.75" x14ac:dyDescent="0.3">
      <c r="A17" s="3">
        <v>9</v>
      </c>
      <c r="B17" s="3" t="s">
        <v>230</v>
      </c>
      <c r="C17" s="3" t="s">
        <v>240</v>
      </c>
      <c r="D17" s="3" t="s">
        <v>232</v>
      </c>
      <c r="E17" s="5">
        <v>50</v>
      </c>
      <c r="F17" s="8">
        <v>520.48</v>
      </c>
      <c r="G17" s="12">
        <v>2.2200000000000001E-2</v>
      </c>
      <c r="H17" s="1">
        <v>45127</v>
      </c>
      <c r="J17" s="8">
        <v>7.8100000000000005</v>
      </c>
    </row>
    <row r="18" spans="1:10" ht="15.75" x14ac:dyDescent="0.3">
      <c r="A18" s="10"/>
      <c r="B18" s="10" t="s">
        <v>24</v>
      </c>
      <c r="C18" s="10"/>
      <c r="D18" s="10"/>
      <c r="E18" s="10"/>
      <c r="F18" s="11">
        <v>14464.22</v>
      </c>
      <c r="G18" s="14">
        <v>0.6180000000000001</v>
      </c>
    </row>
    <row r="20" spans="1:10" ht="15.75" x14ac:dyDescent="0.3">
      <c r="B20" s="2" t="s">
        <v>719</v>
      </c>
    </row>
    <row r="21" spans="1:10" ht="15.75" x14ac:dyDescent="0.3">
      <c r="A21" s="3">
        <v>10</v>
      </c>
      <c r="B21" s="3" t="s">
        <v>241</v>
      </c>
      <c r="C21" s="3" t="s">
        <v>242</v>
      </c>
      <c r="D21" s="3" t="s">
        <v>117</v>
      </c>
      <c r="E21" s="5">
        <v>2500000</v>
      </c>
      <c r="F21" s="8">
        <v>2480.66</v>
      </c>
      <c r="G21" s="12">
        <v>0.106</v>
      </c>
      <c r="H21" s="1">
        <v>46522</v>
      </c>
      <c r="J21" s="8">
        <v>7.2315000000000005</v>
      </c>
    </row>
    <row r="22" spans="1:10" ht="15.75" x14ac:dyDescent="0.3">
      <c r="A22" s="3">
        <v>11</v>
      </c>
      <c r="B22" s="3" t="s">
        <v>243</v>
      </c>
      <c r="C22" s="3" t="s">
        <v>244</v>
      </c>
      <c r="D22" s="3" t="s">
        <v>117</v>
      </c>
      <c r="E22" s="5">
        <v>1000000</v>
      </c>
      <c r="F22" s="8">
        <v>1007.99</v>
      </c>
      <c r="G22" s="12">
        <v>4.3099999999999999E-2</v>
      </c>
      <c r="H22" s="1">
        <v>46558</v>
      </c>
      <c r="J22" s="8">
        <v>7.2265999999999995</v>
      </c>
    </row>
    <row r="23" spans="1:10" ht="15.75" x14ac:dyDescent="0.3">
      <c r="A23" s="3">
        <v>12</v>
      </c>
      <c r="B23" s="3" t="s">
        <v>245</v>
      </c>
      <c r="C23" s="3" t="s">
        <v>246</v>
      </c>
      <c r="D23" s="3" t="s">
        <v>117</v>
      </c>
      <c r="E23" s="5">
        <v>1000000</v>
      </c>
      <c r="F23" s="8">
        <v>962.12</v>
      </c>
      <c r="G23" s="12">
        <v>4.1100000000000005E-2</v>
      </c>
      <c r="H23" s="1">
        <v>45823</v>
      </c>
      <c r="J23" s="8">
        <v>7.0292999999999992</v>
      </c>
    </row>
    <row r="24" spans="1:10" ht="15.75" x14ac:dyDescent="0.3">
      <c r="A24" s="3">
        <v>13</v>
      </c>
      <c r="B24" s="3" t="s">
        <v>247</v>
      </c>
      <c r="C24" s="3" t="s">
        <v>248</v>
      </c>
      <c r="D24" s="3" t="s">
        <v>117</v>
      </c>
      <c r="E24" s="5">
        <v>500000</v>
      </c>
      <c r="F24" s="8">
        <v>484.38</v>
      </c>
      <c r="G24" s="12">
        <v>2.07E-2</v>
      </c>
      <c r="H24" s="1">
        <v>46124</v>
      </c>
      <c r="J24" s="8">
        <v>7.1398000000000001</v>
      </c>
    </row>
    <row r="25" spans="1:10" ht="15.75" x14ac:dyDescent="0.3">
      <c r="A25" s="10"/>
      <c r="B25" s="10" t="s">
        <v>24</v>
      </c>
      <c r="C25" s="10"/>
      <c r="D25" s="10"/>
      <c r="E25" s="10"/>
      <c r="F25" s="11">
        <v>4935.1499999999996</v>
      </c>
      <c r="G25" s="14">
        <v>0.2109</v>
      </c>
    </row>
    <row r="27" spans="1:10" ht="15.75" x14ac:dyDescent="0.3">
      <c r="B27" s="2" t="s">
        <v>25</v>
      </c>
    </row>
    <row r="28" spans="1:10" ht="15.75" x14ac:dyDescent="0.3">
      <c r="A28" s="3">
        <v>14</v>
      </c>
      <c r="B28" s="2" t="s">
        <v>132</v>
      </c>
      <c r="F28" s="8">
        <v>4016.03</v>
      </c>
      <c r="G28" s="12">
        <v>0.1716</v>
      </c>
      <c r="H28" s="1">
        <v>44928</v>
      </c>
    </row>
    <row r="29" spans="1:10" ht="15.75" x14ac:dyDescent="0.3">
      <c r="A29" s="10"/>
      <c r="B29" s="10" t="s">
        <v>24</v>
      </c>
      <c r="C29" s="10"/>
      <c r="D29" s="10"/>
      <c r="E29" s="10"/>
      <c r="F29" s="11">
        <v>4016.03</v>
      </c>
      <c r="G29" s="14">
        <v>0.1716</v>
      </c>
    </row>
    <row r="31" spans="1:10" ht="15.75" x14ac:dyDescent="0.3">
      <c r="B31" s="2" t="s">
        <v>133</v>
      </c>
    </row>
    <row r="32" spans="1:10" ht="15.75" x14ac:dyDescent="0.3">
      <c r="A32" s="3"/>
      <c r="B32" s="3" t="s">
        <v>134</v>
      </c>
      <c r="C32" s="3"/>
      <c r="D32" s="5"/>
      <c r="F32" s="8">
        <v>-12.12</v>
      </c>
      <c r="G32" s="12">
        <v>-5.0000000000000001E-4</v>
      </c>
    </row>
    <row r="33" spans="1:7" ht="15.75" x14ac:dyDescent="0.3">
      <c r="A33" s="10"/>
      <c r="B33" s="10" t="s">
        <v>24</v>
      </c>
      <c r="C33" s="10"/>
      <c r="D33" s="10"/>
      <c r="E33" s="10"/>
      <c r="F33" s="11">
        <v>-12.12</v>
      </c>
      <c r="G33" s="14">
        <v>-5.0000000000000001E-4</v>
      </c>
    </row>
    <row r="35" spans="1:7" ht="15.75" x14ac:dyDescent="0.3">
      <c r="A35" s="7"/>
      <c r="B35" s="7" t="s">
        <v>135</v>
      </c>
      <c r="C35" s="7"/>
      <c r="D35" s="7"/>
      <c r="E35" s="7"/>
      <c r="F35" s="9">
        <v>23403.279999999999</v>
      </c>
      <c r="G35" s="13">
        <v>1.0000000000000002</v>
      </c>
    </row>
    <row r="36" spans="1:7" ht="15.75" x14ac:dyDescent="0.3">
      <c r="A36" s="3" t="s">
        <v>136</v>
      </c>
    </row>
    <row r="37" spans="1:7" ht="15.75" x14ac:dyDescent="0.3">
      <c r="A37" s="4">
        <v>1</v>
      </c>
      <c r="B37" s="4" t="s">
        <v>750</v>
      </c>
    </row>
    <row r="38" spans="1:7" ht="15.75" x14ac:dyDescent="0.3">
      <c r="A38" s="4">
        <v>2</v>
      </c>
      <c r="B38" s="4" t="s">
        <v>137</v>
      </c>
    </row>
    <row r="39" spans="1:7" ht="45.75" customHeight="1" x14ac:dyDescent="0.3">
      <c r="A39" s="4">
        <v>3</v>
      </c>
      <c r="B39" s="83" t="s">
        <v>726</v>
      </c>
      <c r="C39" s="83"/>
      <c r="D39" s="83"/>
      <c r="E39" s="83"/>
      <c r="F39" s="83"/>
    </row>
    <row r="40" spans="1:7" ht="15.75" x14ac:dyDescent="0.3">
      <c r="A40" s="4"/>
      <c r="B40" s="37" t="s">
        <v>727</v>
      </c>
      <c r="C40" s="37" t="s">
        <v>728</v>
      </c>
      <c r="D40" s="84" t="s">
        <v>729</v>
      </c>
      <c r="E40" s="85"/>
      <c r="F40" s="85"/>
    </row>
    <row r="41" spans="1:7" ht="40.5" customHeight="1" x14ac:dyDescent="0.3">
      <c r="A41" s="4"/>
      <c r="B41" s="38" t="s">
        <v>730</v>
      </c>
      <c r="C41" s="39">
        <v>309</v>
      </c>
      <c r="D41" s="86" t="s">
        <v>731</v>
      </c>
      <c r="E41" s="87"/>
      <c r="F41" s="88"/>
    </row>
    <row r="42" spans="1:7" ht="75.75" customHeight="1" x14ac:dyDescent="0.3">
      <c r="A42" s="4"/>
      <c r="B42" s="38" t="s">
        <v>732</v>
      </c>
      <c r="C42" s="39">
        <v>309</v>
      </c>
      <c r="D42" s="86" t="s">
        <v>731</v>
      </c>
      <c r="E42" s="87"/>
      <c r="F42" s="88"/>
    </row>
    <row r="43" spans="1:7" ht="49.5" customHeight="1" x14ac:dyDescent="0.3">
      <c r="A43" s="4">
        <v>4</v>
      </c>
      <c r="B43" s="83" t="s">
        <v>720</v>
      </c>
      <c r="C43" s="83"/>
      <c r="D43" s="83"/>
      <c r="E43" s="83"/>
      <c r="F43" s="83"/>
    </row>
    <row r="44" spans="1:7" ht="120" x14ac:dyDescent="0.3">
      <c r="A44" s="4"/>
      <c r="B44" s="32" t="s">
        <v>721</v>
      </c>
      <c r="C44" s="32" t="s">
        <v>4</v>
      </c>
      <c r="D44" s="81" t="s">
        <v>722</v>
      </c>
      <c r="E44" s="82"/>
      <c r="F44" s="32" t="s">
        <v>723</v>
      </c>
    </row>
    <row r="45" spans="1:7" ht="30" x14ac:dyDescent="0.3">
      <c r="A45" s="4"/>
      <c r="B45" s="40" t="s">
        <v>733</v>
      </c>
      <c r="C45" s="40" t="s">
        <v>725</v>
      </c>
      <c r="D45" s="41">
        <v>0</v>
      </c>
      <c r="E45" s="42">
        <v>0</v>
      </c>
      <c r="F45" s="41">
        <v>23396.176713000001</v>
      </c>
    </row>
    <row r="46" spans="1:7" ht="30" x14ac:dyDescent="0.3">
      <c r="A46" s="4"/>
      <c r="B46" s="40" t="s">
        <v>734</v>
      </c>
      <c r="C46" s="40" t="s">
        <v>735</v>
      </c>
      <c r="D46" s="41">
        <v>0</v>
      </c>
      <c r="E46" s="42">
        <v>0</v>
      </c>
      <c r="F46" s="41">
        <v>13861.96</v>
      </c>
    </row>
    <row r="47" spans="1:7" ht="30" x14ac:dyDescent="0.3">
      <c r="A47" s="4"/>
      <c r="B47" s="40" t="s">
        <v>736</v>
      </c>
      <c r="C47" s="40" t="s">
        <v>737</v>
      </c>
      <c r="D47" s="41">
        <v>0</v>
      </c>
      <c r="E47" s="42">
        <v>0</v>
      </c>
      <c r="F47" s="41">
        <v>10645.019000000002</v>
      </c>
    </row>
    <row r="49" spans="2:2" x14ac:dyDescent="0.25">
      <c r="B49" s="55" t="s">
        <v>141</v>
      </c>
    </row>
    <row r="64" spans="2:2" x14ac:dyDescent="0.25">
      <c r="B64" s="55" t="s">
        <v>249</v>
      </c>
    </row>
    <row r="77" spans="1:3" ht="15.75" thickBot="1" x14ac:dyDescent="0.3"/>
    <row r="78" spans="1:3" ht="15.75" thickBot="1" x14ac:dyDescent="0.3">
      <c r="A78" s="56"/>
      <c r="B78" s="62"/>
      <c r="C78" s="63" t="s">
        <v>751</v>
      </c>
    </row>
    <row r="79" spans="1:3" ht="15.75" thickBot="1" x14ac:dyDescent="0.3">
      <c r="B79" s="64" t="s">
        <v>752</v>
      </c>
      <c r="C79" s="65" t="s">
        <v>780</v>
      </c>
    </row>
    <row r="80" spans="1:3" ht="15.75" thickBot="1" x14ac:dyDescent="0.3">
      <c r="B80" s="64" t="s">
        <v>754</v>
      </c>
      <c r="C80" s="61"/>
    </row>
    <row r="81" spans="2:3" ht="15.75" thickBot="1" x14ac:dyDescent="0.3">
      <c r="B81" s="64" t="s">
        <v>818</v>
      </c>
      <c r="C81" s="65" t="s">
        <v>781</v>
      </c>
    </row>
    <row r="82" spans="2:3" ht="15.75" thickBot="1" x14ac:dyDescent="0.3">
      <c r="B82" s="64" t="s">
        <v>756</v>
      </c>
      <c r="C82" s="65" t="s">
        <v>774</v>
      </c>
    </row>
    <row r="83" spans="2:3" ht="15.75" thickBot="1" x14ac:dyDescent="0.3">
      <c r="B83" s="64" t="s">
        <v>758</v>
      </c>
      <c r="C83" s="65" t="s">
        <v>782</v>
      </c>
    </row>
    <row r="84" spans="2:3" ht="15.75" thickBot="1" x14ac:dyDescent="0.3">
      <c r="B84" s="68" t="s">
        <v>759</v>
      </c>
      <c r="C84" s="65" t="s">
        <v>760</v>
      </c>
    </row>
    <row r="85" spans="2:3" ht="15.75" thickBot="1" x14ac:dyDescent="0.3">
      <c r="B85" s="70" t="s">
        <v>817</v>
      </c>
    </row>
  </sheetData>
  <mergeCells count="7">
    <mergeCell ref="B43:F43"/>
    <mergeCell ref="D44:E44"/>
    <mergeCell ref="B1:F1"/>
    <mergeCell ref="B39:F39"/>
    <mergeCell ref="D40:F40"/>
    <mergeCell ref="D41:F41"/>
    <mergeCell ref="D42:F42"/>
  </mergeCells>
  <hyperlinks>
    <hyperlink ref="D41" r:id="rId1" xr:uid="{00000000-0004-0000-0200-000000000000}"/>
    <hyperlink ref="D42" r:id="rId2" xr:uid="{00000000-0004-0000-0200-000001000000}"/>
  </hyperlinks>
  <pageMargins left="0.7" right="0.7" top="0.75" bottom="0.75" header="0.3" footer="0.3"/>
  <pageSetup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37"/>
  <sheetViews>
    <sheetView zoomScaleNormal="100" workbookViewId="0"/>
  </sheetViews>
  <sheetFormatPr defaultRowHeight="15" x14ac:dyDescent="0.25"/>
  <cols>
    <col min="1" max="1" width="8" customWidth="1"/>
    <col min="2" max="2" width="50.85546875" customWidth="1"/>
    <col min="3" max="3" width="27.710937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250</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153</v>
      </c>
      <c r="C9" s="3" t="s">
        <v>251</v>
      </c>
      <c r="D9" s="3" t="s">
        <v>23</v>
      </c>
      <c r="E9" s="5">
        <v>1700</v>
      </c>
      <c r="F9" s="8">
        <v>17806.39</v>
      </c>
      <c r="G9" s="12">
        <v>5.1399999999999994E-2</v>
      </c>
      <c r="H9" s="1">
        <v>45036</v>
      </c>
      <c r="J9" s="8">
        <v>7.1501999999999999</v>
      </c>
      <c r="K9" t="s">
        <v>23</v>
      </c>
      <c r="L9" s="12">
        <v>0.29720000000000002</v>
      </c>
    </row>
    <row r="10" spans="1:12" ht="15.75" x14ac:dyDescent="0.3">
      <c r="A10" s="3">
        <v>2</v>
      </c>
      <c r="B10" s="3" t="s">
        <v>144</v>
      </c>
      <c r="C10" s="3" t="s">
        <v>145</v>
      </c>
      <c r="D10" s="3" t="s">
        <v>23</v>
      </c>
      <c r="E10" s="5">
        <v>1050</v>
      </c>
      <c r="F10" s="8">
        <v>10964.36</v>
      </c>
      <c r="G10" s="12">
        <v>3.1600000000000003E-2</v>
      </c>
      <c r="H10" s="1">
        <v>45033</v>
      </c>
      <c r="J10" s="8">
        <v>7.0750999999999991</v>
      </c>
      <c r="K10" t="s">
        <v>36</v>
      </c>
      <c r="L10" s="12">
        <v>0.24650000000000008</v>
      </c>
    </row>
    <row r="11" spans="1:12" ht="15.75" x14ac:dyDescent="0.3">
      <c r="A11" s="3">
        <v>3</v>
      </c>
      <c r="B11" s="3" t="s">
        <v>39</v>
      </c>
      <c r="C11" s="3" t="s">
        <v>150</v>
      </c>
      <c r="D11" s="3" t="s">
        <v>20</v>
      </c>
      <c r="E11" s="5">
        <v>1050</v>
      </c>
      <c r="F11" s="8">
        <v>10955.35</v>
      </c>
      <c r="G11" s="12">
        <v>3.1600000000000003E-2</v>
      </c>
      <c r="H11" s="1">
        <v>45033</v>
      </c>
      <c r="J11" s="8">
        <v>7.1399000000000008</v>
      </c>
      <c r="K11" t="s">
        <v>117</v>
      </c>
      <c r="L11" s="12">
        <v>0.17020000000000002</v>
      </c>
    </row>
    <row r="12" spans="1:12" ht="15.75" x14ac:dyDescent="0.3">
      <c r="A12" s="3">
        <v>4</v>
      </c>
      <c r="B12" s="3" t="s">
        <v>146</v>
      </c>
      <c r="C12" s="3" t="s">
        <v>252</v>
      </c>
      <c r="D12" s="3" t="s">
        <v>23</v>
      </c>
      <c r="E12" s="5">
        <v>1000</v>
      </c>
      <c r="F12" s="8">
        <v>10463.85</v>
      </c>
      <c r="G12" s="12">
        <v>3.0200000000000001E-2</v>
      </c>
      <c r="H12" s="1">
        <v>45037</v>
      </c>
      <c r="J12" s="8">
        <v>7.1749999999999998</v>
      </c>
      <c r="K12" t="s">
        <v>29</v>
      </c>
      <c r="L12" s="12">
        <v>0.1265</v>
      </c>
    </row>
    <row r="13" spans="1:12" ht="15.75" x14ac:dyDescent="0.3">
      <c r="A13" s="3">
        <v>5</v>
      </c>
      <c r="B13" s="3" t="s">
        <v>155</v>
      </c>
      <c r="C13" s="3" t="s">
        <v>253</v>
      </c>
      <c r="D13" s="3" t="s">
        <v>23</v>
      </c>
      <c r="E13" s="5">
        <v>950</v>
      </c>
      <c r="F13" s="8">
        <v>9921.51</v>
      </c>
      <c r="G13" s="12">
        <v>2.86E-2</v>
      </c>
      <c r="H13" s="1">
        <v>45033</v>
      </c>
      <c r="J13" s="8">
        <v>7.0850999999999997</v>
      </c>
      <c r="K13" t="s">
        <v>32</v>
      </c>
      <c r="L13" s="12">
        <v>6.2399999999999997E-2</v>
      </c>
    </row>
    <row r="14" spans="1:12" ht="15.75" x14ac:dyDescent="0.3">
      <c r="A14" s="3">
        <v>6</v>
      </c>
      <c r="B14" s="3" t="s">
        <v>148</v>
      </c>
      <c r="C14" s="3" t="s">
        <v>149</v>
      </c>
      <c r="D14" s="3" t="s">
        <v>23</v>
      </c>
      <c r="E14" s="5">
        <v>900</v>
      </c>
      <c r="F14" s="8">
        <v>9440.2800000000007</v>
      </c>
      <c r="G14" s="12">
        <v>2.7200000000000002E-2</v>
      </c>
      <c r="H14" s="1">
        <v>45040</v>
      </c>
      <c r="J14" s="8">
        <v>7.2000999999999999</v>
      </c>
      <c r="K14" t="s">
        <v>20</v>
      </c>
      <c r="L14" s="12">
        <v>4.6700000000000005E-2</v>
      </c>
    </row>
    <row r="15" spans="1:12" ht="15.75" x14ac:dyDescent="0.3">
      <c r="A15" s="3">
        <v>7</v>
      </c>
      <c r="B15" s="3" t="s">
        <v>254</v>
      </c>
      <c r="C15" s="3" t="s">
        <v>255</v>
      </c>
      <c r="D15" s="3" t="s">
        <v>23</v>
      </c>
      <c r="E15" s="5">
        <v>800</v>
      </c>
      <c r="F15" s="8">
        <v>8026.67</v>
      </c>
      <c r="G15" s="12">
        <v>2.3199999999999998E-2</v>
      </c>
      <c r="H15" s="1">
        <v>45051</v>
      </c>
      <c r="J15" s="8">
        <v>7.2051000000000007</v>
      </c>
      <c r="K15" t="s">
        <v>17</v>
      </c>
      <c r="L15" s="12">
        <v>1.5100000000000001E-2</v>
      </c>
    </row>
    <row r="16" spans="1:12" ht="15.75" x14ac:dyDescent="0.3">
      <c r="A16" s="3">
        <v>8</v>
      </c>
      <c r="B16" s="3" t="s">
        <v>148</v>
      </c>
      <c r="C16" s="3" t="s">
        <v>256</v>
      </c>
      <c r="D16" s="3" t="s">
        <v>23</v>
      </c>
      <c r="E16" s="5">
        <v>750</v>
      </c>
      <c r="F16" s="8">
        <v>7870.77</v>
      </c>
      <c r="G16" s="12">
        <v>2.2700000000000001E-2</v>
      </c>
      <c r="H16" s="1">
        <v>45036</v>
      </c>
      <c r="J16" s="8">
        <v>7.1999999999999993</v>
      </c>
      <c r="K16" t="s">
        <v>140</v>
      </c>
      <c r="L16" s="12">
        <v>3.5399999999999987E-2</v>
      </c>
    </row>
    <row r="17" spans="1:10" ht="15.75" x14ac:dyDescent="0.3">
      <c r="A17" s="3">
        <v>9</v>
      </c>
      <c r="B17" s="3" t="s">
        <v>39</v>
      </c>
      <c r="C17" s="3" t="s">
        <v>257</v>
      </c>
      <c r="D17" s="3" t="s">
        <v>20</v>
      </c>
      <c r="E17" s="5">
        <v>500</v>
      </c>
      <c r="F17" s="8">
        <v>5230.6099999999997</v>
      </c>
      <c r="G17" s="12">
        <v>1.5100000000000001E-2</v>
      </c>
      <c r="H17" s="1">
        <v>45030</v>
      </c>
      <c r="J17" s="8">
        <v>7.1400000000000006</v>
      </c>
    </row>
    <row r="18" spans="1:10" ht="15.75" x14ac:dyDescent="0.3">
      <c r="A18" s="3">
        <v>10</v>
      </c>
      <c r="B18" s="3" t="s">
        <v>258</v>
      </c>
      <c r="C18" s="3" t="s">
        <v>259</v>
      </c>
      <c r="D18" s="3" t="s">
        <v>17</v>
      </c>
      <c r="E18" s="5">
        <v>500</v>
      </c>
      <c r="F18" s="8">
        <v>5222.1099999999997</v>
      </c>
      <c r="G18" s="12">
        <v>1.5100000000000001E-2</v>
      </c>
      <c r="H18" s="1">
        <v>45040</v>
      </c>
      <c r="J18" s="8">
        <v>7.2299000000000007</v>
      </c>
    </row>
    <row r="19" spans="1:10" ht="15.75" x14ac:dyDescent="0.3">
      <c r="A19" s="3">
        <v>11</v>
      </c>
      <c r="B19" s="3" t="s">
        <v>207</v>
      </c>
      <c r="C19" s="3" t="s">
        <v>260</v>
      </c>
      <c r="D19" s="3" t="s">
        <v>23</v>
      </c>
      <c r="E19" s="5">
        <v>500</v>
      </c>
      <c r="F19" s="8">
        <v>5143.09</v>
      </c>
      <c r="G19" s="12">
        <v>1.4800000000000001E-2</v>
      </c>
      <c r="H19" s="1">
        <v>45338</v>
      </c>
      <c r="J19" s="8">
        <v>7.7774999999999999</v>
      </c>
    </row>
    <row r="20" spans="1:10" ht="15.75" x14ac:dyDescent="0.3">
      <c r="A20" s="3">
        <v>12</v>
      </c>
      <c r="B20" s="3" t="s">
        <v>254</v>
      </c>
      <c r="C20" s="3" t="s">
        <v>261</v>
      </c>
      <c r="D20" s="3" t="s">
        <v>23</v>
      </c>
      <c r="E20" s="5">
        <v>500</v>
      </c>
      <c r="F20" s="8">
        <v>5062.1899999999996</v>
      </c>
      <c r="G20" s="12">
        <v>1.46E-2</v>
      </c>
      <c r="H20" s="1">
        <v>45030</v>
      </c>
      <c r="J20" s="8">
        <v>7.085</v>
      </c>
    </row>
    <row r="21" spans="1:10" ht="15.75" x14ac:dyDescent="0.3">
      <c r="A21" s="3">
        <v>13</v>
      </c>
      <c r="B21" s="3" t="s">
        <v>146</v>
      </c>
      <c r="C21" s="3" t="s">
        <v>262</v>
      </c>
      <c r="D21" s="3" t="s">
        <v>23</v>
      </c>
      <c r="E21" s="5">
        <v>250</v>
      </c>
      <c r="F21" s="8">
        <v>2664.21</v>
      </c>
      <c r="G21" s="12">
        <v>7.7000000000000002E-3</v>
      </c>
      <c r="H21" s="1">
        <v>45694</v>
      </c>
      <c r="J21" s="8">
        <v>7.5249999999999995</v>
      </c>
    </row>
    <row r="22" spans="1:10" ht="15.75" x14ac:dyDescent="0.3">
      <c r="A22" s="3">
        <v>14</v>
      </c>
      <c r="B22" s="3" t="s">
        <v>89</v>
      </c>
      <c r="C22" s="3" t="s">
        <v>263</v>
      </c>
      <c r="D22" s="3" t="s">
        <v>23</v>
      </c>
      <c r="E22" s="5">
        <v>250</v>
      </c>
      <c r="F22" s="8">
        <v>2660.59</v>
      </c>
      <c r="G22" s="12">
        <v>7.7000000000000002E-3</v>
      </c>
      <c r="H22" s="1">
        <v>45041</v>
      </c>
      <c r="J22" s="8">
        <v>7.4199000000000002</v>
      </c>
    </row>
    <row r="23" spans="1:10" ht="15.75" x14ac:dyDescent="0.3">
      <c r="A23" s="3">
        <v>15</v>
      </c>
      <c r="B23" s="3" t="s">
        <v>151</v>
      </c>
      <c r="C23" s="3" t="s">
        <v>152</v>
      </c>
      <c r="D23" s="3" t="s">
        <v>23</v>
      </c>
      <c r="E23" s="5">
        <v>250</v>
      </c>
      <c r="F23" s="8">
        <v>2593.4299999999998</v>
      </c>
      <c r="G23" s="12">
        <v>7.4999999999999997E-3</v>
      </c>
      <c r="H23" s="1">
        <v>45093</v>
      </c>
      <c r="J23" s="8">
        <v>7.3400999999999996</v>
      </c>
    </row>
    <row r="24" spans="1:10" ht="15.75" x14ac:dyDescent="0.3">
      <c r="A24" s="3">
        <v>16</v>
      </c>
      <c r="B24" s="3" t="s">
        <v>264</v>
      </c>
      <c r="C24" s="3" t="s">
        <v>265</v>
      </c>
      <c r="D24" s="3" t="s">
        <v>23</v>
      </c>
      <c r="E24" s="5">
        <v>250</v>
      </c>
      <c r="F24" s="8">
        <v>2572.41</v>
      </c>
      <c r="G24" s="12">
        <v>7.4000000000000003E-3</v>
      </c>
      <c r="H24" s="1">
        <v>45342</v>
      </c>
      <c r="J24" s="8">
        <v>7.7850000000000001</v>
      </c>
    </row>
    <row r="25" spans="1:10" ht="15.75" x14ac:dyDescent="0.3">
      <c r="A25" s="3">
        <v>17</v>
      </c>
      <c r="B25" s="3" t="s">
        <v>89</v>
      </c>
      <c r="C25" s="3" t="s">
        <v>266</v>
      </c>
      <c r="D25" s="3" t="s">
        <v>23</v>
      </c>
      <c r="E25" s="5">
        <v>250</v>
      </c>
      <c r="F25" s="8">
        <v>2568.83</v>
      </c>
      <c r="G25" s="12">
        <v>7.4000000000000003E-3</v>
      </c>
      <c r="H25" s="1">
        <v>45344</v>
      </c>
      <c r="J25" s="8">
        <v>7.7350000000000003</v>
      </c>
    </row>
    <row r="26" spans="1:10" ht="15.75" x14ac:dyDescent="0.3">
      <c r="A26" s="3">
        <v>18</v>
      </c>
      <c r="B26" s="3" t="s">
        <v>69</v>
      </c>
      <c r="C26" s="3" t="s">
        <v>267</v>
      </c>
      <c r="D26" s="3" t="s">
        <v>23</v>
      </c>
      <c r="E26" s="5">
        <v>250</v>
      </c>
      <c r="F26" s="8">
        <v>2556.9899999999998</v>
      </c>
      <c r="G26" s="12">
        <v>7.4000000000000003E-3</v>
      </c>
      <c r="H26" s="1">
        <v>45276</v>
      </c>
      <c r="J26" s="8">
        <v>7.4649999999999999</v>
      </c>
    </row>
    <row r="27" spans="1:10" ht="15.75" x14ac:dyDescent="0.3">
      <c r="A27" s="3">
        <v>19</v>
      </c>
      <c r="B27" s="3" t="s">
        <v>69</v>
      </c>
      <c r="C27" s="3" t="s">
        <v>268</v>
      </c>
      <c r="D27" s="3" t="s">
        <v>23</v>
      </c>
      <c r="E27" s="5">
        <v>150</v>
      </c>
      <c r="F27" s="8">
        <v>1610.04</v>
      </c>
      <c r="G27" s="12">
        <v>4.5999999999999999E-3</v>
      </c>
      <c r="H27" s="1">
        <v>45000</v>
      </c>
      <c r="J27" s="8">
        <v>6.8201999999999998</v>
      </c>
    </row>
    <row r="28" spans="1:10" ht="15.75" x14ac:dyDescent="0.3">
      <c r="A28" s="3">
        <v>20</v>
      </c>
      <c r="B28" s="3" t="s">
        <v>21</v>
      </c>
      <c r="C28" s="3" t="s">
        <v>269</v>
      </c>
      <c r="D28" s="3" t="s">
        <v>23</v>
      </c>
      <c r="E28" s="5">
        <v>110</v>
      </c>
      <c r="F28" s="8">
        <v>1122.8399999999999</v>
      </c>
      <c r="G28" s="12">
        <v>3.2000000000000002E-3</v>
      </c>
      <c r="H28" s="1">
        <v>45250</v>
      </c>
      <c r="J28" s="8">
        <v>7.7200000000000006</v>
      </c>
    </row>
    <row r="29" spans="1:10" ht="15.75" x14ac:dyDescent="0.3">
      <c r="A29" s="10"/>
      <c r="B29" s="10" t="s">
        <v>24</v>
      </c>
      <c r="C29" s="10"/>
      <c r="D29" s="10"/>
      <c r="E29" s="10"/>
      <c r="F29" s="11">
        <v>124456.52</v>
      </c>
      <c r="G29" s="14">
        <v>0.35899999999999999</v>
      </c>
    </row>
    <row r="31" spans="1:10" ht="15.75" x14ac:dyDescent="0.3">
      <c r="B31" s="2" t="s">
        <v>719</v>
      </c>
    </row>
    <row r="32" spans="1:10" ht="15.75" x14ac:dyDescent="0.3">
      <c r="A32" s="3">
        <v>21</v>
      </c>
      <c r="B32" s="3" t="s">
        <v>270</v>
      </c>
      <c r="C32" s="3" t="s">
        <v>271</v>
      </c>
      <c r="D32" s="3" t="s">
        <v>117</v>
      </c>
      <c r="E32" s="5">
        <v>12500000</v>
      </c>
      <c r="F32" s="8">
        <v>12543.9</v>
      </c>
      <c r="G32" s="12">
        <v>3.6200000000000003E-2</v>
      </c>
      <c r="H32" s="1">
        <v>45603</v>
      </c>
      <c r="J32" s="8">
        <v>7.1237999999999992</v>
      </c>
    </row>
    <row r="33" spans="1:10" ht="15.75" x14ac:dyDescent="0.3">
      <c r="A33" s="3">
        <v>22</v>
      </c>
      <c r="B33" s="3" t="s">
        <v>272</v>
      </c>
      <c r="C33" s="3" t="s">
        <v>273</v>
      </c>
      <c r="D33" s="3" t="s">
        <v>117</v>
      </c>
      <c r="E33" s="5">
        <v>10500000</v>
      </c>
      <c r="F33" s="8">
        <v>10866.21</v>
      </c>
      <c r="G33" s="12">
        <v>3.1400000000000004E-2</v>
      </c>
      <c r="H33" s="1">
        <v>45319</v>
      </c>
      <c r="J33" s="8">
        <v>6.9424999999999999</v>
      </c>
    </row>
    <row r="34" spans="1:10" ht="15.75" x14ac:dyDescent="0.3">
      <c r="A34" s="3">
        <v>23</v>
      </c>
      <c r="B34" s="3" t="s">
        <v>243</v>
      </c>
      <c r="C34" s="3" t="s">
        <v>244</v>
      </c>
      <c r="D34" s="3" t="s">
        <v>117</v>
      </c>
      <c r="E34" s="5">
        <v>9000000</v>
      </c>
      <c r="F34" s="8">
        <v>9071.9</v>
      </c>
      <c r="G34" s="12">
        <v>2.6200000000000001E-2</v>
      </c>
      <c r="H34" s="1">
        <v>46558</v>
      </c>
      <c r="J34" s="8">
        <v>7.2265999999999995</v>
      </c>
    </row>
    <row r="35" spans="1:10" ht="15.75" x14ac:dyDescent="0.3">
      <c r="A35" s="3">
        <v>24</v>
      </c>
      <c r="B35" s="3" t="s">
        <v>274</v>
      </c>
      <c r="C35" s="3" t="s">
        <v>275</v>
      </c>
      <c r="D35" s="3" t="s">
        <v>117</v>
      </c>
      <c r="E35" s="5">
        <v>4500000</v>
      </c>
      <c r="F35" s="8">
        <v>4559.95</v>
      </c>
      <c r="G35" s="12">
        <v>1.32E-2</v>
      </c>
      <c r="H35" s="1">
        <v>45025</v>
      </c>
      <c r="J35" s="8">
        <v>6.6811999999999996</v>
      </c>
    </row>
    <row r="36" spans="1:10" ht="15.75" x14ac:dyDescent="0.3">
      <c r="A36" s="3">
        <v>25</v>
      </c>
      <c r="B36" s="3" t="s">
        <v>276</v>
      </c>
      <c r="C36" s="3" t="s">
        <v>277</v>
      </c>
      <c r="D36" s="3" t="s">
        <v>117</v>
      </c>
      <c r="E36" s="5">
        <v>4500000</v>
      </c>
      <c r="F36" s="8">
        <v>4484.6899999999996</v>
      </c>
      <c r="G36" s="12">
        <v>1.29E-2</v>
      </c>
      <c r="H36" s="1">
        <v>45470</v>
      </c>
      <c r="J36" s="8">
        <v>6.9722000000000008</v>
      </c>
    </row>
    <row r="37" spans="1:10" ht="15.75" x14ac:dyDescent="0.3">
      <c r="A37" s="3">
        <v>26</v>
      </c>
      <c r="B37" s="3" t="s">
        <v>278</v>
      </c>
      <c r="C37" s="3" t="s">
        <v>279</v>
      </c>
      <c r="D37" s="3" t="s">
        <v>117</v>
      </c>
      <c r="E37" s="5">
        <v>2072000</v>
      </c>
      <c r="F37" s="8">
        <v>1905.78</v>
      </c>
      <c r="G37" s="12">
        <v>5.5000000000000005E-3</v>
      </c>
      <c r="H37" s="1">
        <v>45370</v>
      </c>
      <c r="J37" s="8">
        <v>6.9926000000000004</v>
      </c>
    </row>
    <row r="38" spans="1:10" ht="15.75" x14ac:dyDescent="0.3">
      <c r="A38" s="3">
        <v>27</v>
      </c>
      <c r="B38" s="3" t="s">
        <v>159</v>
      </c>
      <c r="C38" s="3" t="s">
        <v>280</v>
      </c>
      <c r="D38" s="3" t="s">
        <v>117</v>
      </c>
      <c r="E38" s="5">
        <v>1970500</v>
      </c>
      <c r="F38" s="8">
        <v>1868.64</v>
      </c>
      <c r="G38" s="12">
        <v>5.4000000000000003E-3</v>
      </c>
      <c r="H38" s="1">
        <v>45211</v>
      </c>
      <c r="J38" s="8">
        <v>6.9167999999999994</v>
      </c>
    </row>
    <row r="39" spans="1:10" ht="15.75" x14ac:dyDescent="0.3">
      <c r="A39" s="3">
        <v>28</v>
      </c>
      <c r="B39" s="3" t="s">
        <v>278</v>
      </c>
      <c r="C39" s="3" t="s">
        <v>281</v>
      </c>
      <c r="D39" s="3" t="s">
        <v>117</v>
      </c>
      <c r="E39" s="5">
        <v>2072000</v>
      </c>
      <c r="F39" s="8">
        <v>1839.7</v>
      </c>
      <c r="G39" s="12">
        <v>5.3E-3</v>
      </c>
      <c r="H39" s="1">
        <v>45554</v>
      </c>
      <c r="J39" s="8">
        <v>7.0480999999999998</v>
      </c>
    </row>
    <row r="40" spans="1:10" ht="15.75" x14ac:dyDescent="0.3">
      <c r="A40" s="3">
        <v>29</v>
      </c>
      <c r="B40" s="3" t="s">
        <v>278</v>
      </c>
      <c r="C40" s="3" t="s">
        <v>282</v>
      </c>
      <c r="D40" s="3" t="s">
        <v>117</v>
      </c>
      <c r="E40" s="5">
        <v>1970500</v>
      </c>
      <c r="F40" s="8">
        <v>1804.43</v>
      </c>
      <c r="G40" s="12">
        <v>5.1999999999999998E-3</v>
      </c>
      <c r="H40" s="1">
        <v>45394</v>
      </c>
      <c r="J40" s="8">
        <v>6.9948999999999995</v>
      </c>
    </row>
    <row r="41" spans="1:10" ht="15.75" x14ac:dyDescent="0.3">
      <c r="A41" s="3">
        <v>30</v>
      </c>
      <c r="B41" s="3" t="s">
        <v>278</v>
      </c>
      <c r="C41" s="3" t="s">
        <v>283</v>
      </c>
      <c r="D41" s="3" t="s">
        <v>117</v>
      </c>
      <c r="E41" s="5">
        <v>1500000</v>
      </c>
      <c r="F41" s="8">
        <v>1386.84</v>
      </c>
      <c r="G41" s="12">
        <v>4.0000000000000001E-3</v>
      </c>
      <c r="H41" s="1">
        <v>45344</v>
      </c>
      <c r="J41" s="8">
        <v>6.9897999999999998</v>
      </c>
    </row>
    <row r="42" spans="1:10" ht="15.75" x14ac:dyDescent="0.3">
      <c r="A42" s="10"/>
      <c r="B42" s="10" t="s">
        <v>24</v>
      </c>
      <c r="C42" s="10"/>
      <c r="D42" s="10"/>
      <c r="E42" s="10"/>
      <c r="F42" s="11">
        <v>50332.04</v>
      </c>
      <c r="G42" s="14">
        <v>0.14530000000000001</v>
      </c>
    </row>
    <row r="44" spans="1:10" ht="15.75" x14ac:dyDescent="0.3">
      <c r="B44" s="2" t="s">
        <v>25</v>
      </c>
    </row>
    <row r="45" spans="1:10" ht="15.75" x14ac:dyDescent="0.3">
      <c r="B45" s="2" t="s">
        <v>26</v>
      </c>
    </row>
    <row r="46" spans="1:10" ht="15.75" x14ac:dyDescent="0.3">
      <c r="A46" s="3">
        <v>31</v>
      </c>
      <c r="B46" s="3" t="s">
        <v>27</v>
      </c>
      <c r="C46" s="3" t="s">
        <v>169</v>
      </c>
      <c r="D46" s="3" t="s">
        <v>29</v>
      </c>
      <c r="E46" s="5">
        <v>3500</v>
      </c>
      <c r="F46" s="8">
        <v>17053</v>
      </c>
      <c r="G46" s="12">
        <v>4.9200000000000001E-2</v>
      </c>
      <c r="H46" s="1">
        <v>45061</v>
      </c>
      <c r="J46" s="8">
        <v>7.1401000000000003</v>
      </c>
    </row>
    <row r="47" spans="1:10" ht="15.75" x14ac:dyDescent="0.3">
      <c r="A47" s="3">
        <v>32</v>
      </c>
      <c r="B47" s="3" t="s">
        <v>167</v>
      </c>
      <c r="C47" s="3" t="s">
        <v>168</v>
      </c>
      <c r="D47" s="3" t="s">
        <v>32</v>
      </c>
      <c r="E47" s="5">
        <v>3000</v>
      </c>
      <c r="F47" s="8">
        <v>14484.63</v>
      </c>
      <c r="G47" s="12">
        <v>4.1799999999999997E-2</v>
      </c>
      <c r="H47" s="1">
        <v>45107</v>
      </c>
      <c r="J47" s="8">
        <v>7.2149000000000001</v>
      </c>
    </row>
    <row r="48" spans="1:10" ht="15.75" x14ac:dyDescent="0.3">
      <c r="A48" s="3">
        <v>33</v>
      </c>
      <c r="B48" s="3" t="s">
        <v>161</v>
      </c>
      <c r="C48" s="3" t="s">
        <v>162</v>
      </c>
      <c r="D48" s="3" t="s">
        <v>29</v>
      </c>
      <c r="E48" s="5">
        <v>2500</v>
      </c>
      <c r="F48" s="8">
        <v>12268.73</v>
      </c>
      <c r="G48" s="12">
        <v>3.5400000000000001E-2</v>
      </c>
      <c r="H48" s="1">
        <v>45026</v>
      </c>
      <c r="J48" s="8">
        <v>6.9500000000000011</v>
      </c>
    </row>
    <row r="49" spans="1:10" ht="15.75" x14ac:dyDescent="0.3">
      <c r="A49" s="3">
        <v>34</v>
      </c>
      <c r="B49" s="3" t="s">
        <v>161</v>
      </c>
      <c r="C49" s="3" t="s">
        <v>189</v>
      </c>
      <c r="D49" s="3" t="s">
        <v>29</v>
      </c>
      <c r="E49" s="5">
        <v>2000</v>
      </c>
      <c r="F49" s="8">
        <v>9764.15</v>
      </c>
      <c r="G49" s="12">
        <v>2.8199999999999999E-2</v>
      </c>
      <c r="H49" s="1">
        <v>45051</v>
      </c>
      <c r="J49" s="8">
        <v>7.1099999999999994</v>
      </c>
    </row>
    <row r="50" spans="1:10" ht="15.75" x14ac:dyDescent="0.3">
      <c r="A50" s="3">
        <v>35</v>
      </c>
      <c r="B50" s="3" t="s">
        <v>163</v>
      </c>
      <c r="C50" s="3" t="s">
        <v>164</v>
      </c>
      <c r="D50" s="3" t="s">
        <v>36</v>
      </c>
      <c r="E50" s="5">
        <v>1500</v>
      </c>
      <c r="F50" s="8">
        <v>7255.77</v>
      </c>
      <c r="G50" s="12">
        <v>2.0899999999999998E-2</v>
      </c>
      <c r="H50" s="1">
        <v>45098</v>
      </c>
      <c r="J50" s="8">
        <v>7.1848999999999998</v>
      </c>
    </row>
    <row r="51" spans="1:10" ht="15.75" x14ac:dyDescent="0.3">
      <c r="A51" s="3">
        <v>36</v>
      </c>
      <c r="B51" s="3" t="s">
        <v>49</v>
      </c>
      <c r="C51" s="3" t="s">
        <v>284</v>
      </c>
      <c r="D51" s="3" t="s">
        <v>36</v>
      </c>
      <c r="E51" s="5">
        <v>1500</v>
      </c>
      <c r="F51" s="8">
        <v>6904.67</v>
      </c>
      <c r="G51" s="12">
        <v>1.9900000000000001E-2</v>
      </c>
      <c r="H51" s="1">
        <v>45336</v>
      </c>
      <c r="J51" s="8">
        <v>7.6946000000000003</v>
      </c>
    </row>
    <row r="52" spans="1:10" ht="15.75" x14ac:dyDescent="0.3">
      <c r="A52" s="3">
        <v>37</v>
      </c>
      <c r="B52" s="3" t="s">
        <v>69</v>
      </c>
      <c r="C52" s="3" t="s">
        <v>165</v>
      </c>
      <c r="D52" s="3" t="s">
        <v>36</v>
      </c>
      <c r="E52" s="5">
        <v>1100</v>
      </c>
      <c r="F52" s="8">
        <v>5320.61</v>
      </c>
      <c r="G52" s="12">
        <v>1.54E-2</v>
      </c>
      <c r="H52" s="1">
        <v>45099</v>
      </c>
      <c r="J52" s="8">
        <v>7.1550000000000002</v>
      </c>
    </row>
    <row r="53" spans="1:10" ht="15.75" x14ac:dyDescent="0.3">
      <c r="A53" s="3">
        <v>38</v>
      </c>
      <c r="B53" s="3" t="s">
        <v>33</v>
      </c>
      <c r="C53" s="3" t="s">
        <v>191</v>
      </c>
      <c r="D53" s="3" t="s">
        <v>36</v>
      </c>
      <c r="E53" s="5">
        <v>1000</v>
      </c>
      <c r="F53" s="8">
        <v>4871.0600000000004</v>
      </c>
      <c r="G53" s="12">
        <v>1.41E-2</v>
      </c>
      <c r="H53" s="1">
        <v>45061</v>
      </c>
      <c r="J53" s="8">
        <v>7.21</v>
      </c>
    </row>
    <row r="54" spans="1:10" ht="15.75" x14ac:dyDescent="0.3">
      <c r="A54" s="3">
        <v>39</v>
      </c>
      <c r="B54" s="3" t="s">
        <v>49</v>
      </c>
      <c r="C54" s="3" t="s">
        <v>170</v>
      </c>
      <c r="D54" s="3" t="s">
        <v>36</v>
      </c>
      <c r="E54" s="5">
        <v>1000</v>
      </c>
      <c r="F54" s="8">
        <v>4858.1000000000004</v>
      </c>
      <c r="G54" s="12">
        <v>1.3999999999999999E-2</v>
      </c>
      <c r="H54" s="1">
        <v>45076</v>
      </c>
      <c r="J54" s="8">
        <v>7.1550000000000002</v>
      </c>
    </row>
    <row r="55" spans="1:10" ht="15.75" x14ac:dyDescent="0.3">
      <c r="A55" s="3">
        <v>40</v>
      </c>
      <c r="B55" s="3" t="s">
        <v>49</v>
      </c>
      <c r="C55" s="3" t="s">
        <v>176</v>
      </c>
      <c r="D55" s="3" t="s">
        <v>36</v>
      </c>
      <c r="E55" s="5">
        <v>1000</v>
      </c>
      <c r="F55" s="8">
        <v>4849.3</v>
      </c>
      <c r="G55" s="12">
        <v>1.3999999999999999E-2</v>
      </c>
      <c r="H55" s="1">
        <v>45084</v>
      </c>
      <c r="J55" s="8">
        <v>7.224899999999999</v>
      </c>
    </row>
    <row r="56" spans="1:10" ht="15.75" x14ac:dyDescent="0.3">
      <c r="A56" s="3">
        <v>41</v>
      </c>
      <c r="B56" s="3" t="s">
        <v>55</v>
      </c>
      <c r="C56" s="3" t="s">
        <v>177</v>
      </c>
      <c r="D56" s="3" t="s">
        <v>36</v>
      </c>
      <c r="E56" s="5">
        <v>1000</v>
      </c>
      <c r="F56" s="8">
        <v>4845.2700000000004</v>
      </c>
      <c r="G56" s="12">
        <v>1.3999999999999999E-2</v>
      </c>
      <c r="H56" s="1">
        <v>45089</v>
      </c>
      <c r="J56" s="8">
        <v>7.1951000000000001</v>
      </c>
    </row>
    <row r="57" spans="1:10" ht="15.75" x14ac:dyDescent="0.3">
      <c r="A57" s="3">
        <v>42</v>
      </c>
      <c r="B57" s="3" t="s">
        <v>167</v>
      </c>
      <c r="C57" s="3" t="s">
        <v>178</v>
      </c>
      <c r="D57" s="3" t="s">
        <v>32</v>
      </c>
      <c r="E57" s="5">
        <v>1000</v>
      </c>
      <c r="F57" s="8">
        <v>4830.0600000000004</v>
      </c>
      <c r="G57" s="12">
        <v>1.3899999999999999E-2</v>
      </c>
      <c r="H57" s="1">
        <v>45105</v>
      </c>
      <c r="J57" s="8">
        <v>7.2149000000000001</v>
      </c>
    </row>
    <row r="58" spans="1:10" ht="15.75" x14ac:dyDescent="0.3">
      <c r="A58" s="3">
        <v>43</v>
      </c>
      <c r="B58" s="3" t="s">
        <v>285</v>
      </c>
      <c r="C58" s="3" t="s">
        <v>286</v>
      </c>
      <c r="D58" s="3" t="s">
        <v>29</v>
      </c>
      <c r="E58" s="5">
        <v>1000</v>
      </c>
      <c r="F58" s="8">
        <v>4756.7</v>
      </c>
      <c r="G58" s="12">
        <v>1.37E-2</v>
      </c>
      <c r="H58" s="1">
        <v>45181</v>
      </c>
      <c r="J58" s="8">
        <v>7.35</v>
      </c>
    </row>
    <row r="59" spans="1:10" ht="15.75" x14ac:dyDescent="0.3">
      <c r="A59" s="3">
        <v>44</v>
      </c>
      <c r="B59" s="3" t="s">
        <v>33</v>
      </c>
      <c r="C59" s="3" t="s">
        <v>179</v>
      </c>
      <c r="D59" s="3" t="s">
        <v>36</v>
      </c>
      <c r="E59" s="5">
        <v>1000</v>
      </c>
      <c r="F59" s="8">
        <v>4677.1000000000004</v>
      </c>
      <c r="G59" s="12">
        <v>1.3500000000000002E-2</v>
      </c>
      <c r="H59" s="1">
        <v>45259</v>
      </c>
      <c r="J59" s="8">
        <v>7.59</v>
      </c>
    </row>
    <row r="60" spans="1:10" ht="15.75" x14ac:dyDescent="0.3">
      <c r="A60" s="3">
        <v>45</v>
      </c>
      <c r="B60" s="3" t="s">
        <v>33</v>
      </c>
      <c r="C60" s="3" t="s">
        <v>287</v>
      </c>
      <c r="D60" s="3" t="s">
        <v>36</v>
      </c>
      <c r="E60" s="5">
        <v>1000</v>
      </c>
      <c r="F60" s="8">
        <v>4675.28</v>
      </c>
      <c r="G60" s="12">
        <v>1.3500000000000002E-2</v>
      </c>
      <c r="H60" s="1">
        <v>45261</v>
      </c>
      <c r="J60" s="8">
        <v>7.59</v>
      </c>
    </row>
    <row r="61" spans="1:10" ht="15.75" x14ac:dyDescent="0.3">
      <c r="A61" s="3">
        <v>46</v>
      </c>
      <c r="B61" s="3" t="s">
        <v>163</v>
      </c>
      <c r="C61" s="3" t="s">
        <v>288</v>
      </c>
      <c r="D61" s="3" t="s">
        <v>36</v>
      </c>
      <c r="E61" s="5">
        <v>800</v>
      </c>
      <c r="F61" s="8">
        <v>3866.06</v>
      </c>
      <c r="G61" s="12">
        <v>1.1200000000000002E-2</v>
      </c>
      <c r="H61" s="1">
        <v>45103</v>
      </c>
      <c r="J61" s="8">
        <v>7.1848999999999998</v>
      </c>
    </row>
    <row r="62" spans="1:10" ht="15.75" x14ac:dyDescent="0.3">
      <c r="A62" s="3">
        <v>47</v>
      </c>
      <c r="B62" s="3" t="s">
        <v>69</v>
      </c>
      <c r="C62" s="3" t="s">
        <v>289</v>
      </c>
      <c r="D62" s="3" t="s">
        <v>36</v>
      </c>
      <c r="E62" s="5">
        <v>500</v>
      </c>
      <c r="F62" s="8">
        <v>2389.9699999999998</v>
      </c>
      <c r="G62" s="12">
        <v>6.8999999999999999E-3</v>
      </c>
      <c r="H62" s="1">
        <v>45155</v>
      </c>
      <c r="J62" s="8">
        <v>7.3699000000000003</v>
      </c>
    </row>
    <row r="63" spans="1:10" ht="15.75" x14ac:dyDescent="0.3">
      <c r="A63" s="3">
        <v>48</v>
      </c>
      <c r="B63" s="3" t="s">
        <v>55</v>
      </c>
      <c r="C63" s="3" t="s">
        <v>290</v>
      </c>
      <c r="D63" s="3" t="s">
        <v>36</v>
      </c>
      <c r="E63" s="5">
        <v>500</v>
      </c>
      <c r="F63" s="8">
        <v>2388.8000000000002</v>
      </c>
      <c r="G63" s="12">
        <v>6.8999999999999999E-3</v>
      </c>
      <c r="H63" s="1">
        <v>45156</v>
      </c>
      <c r="J63" s="8">
        <v>7.4201000000000006</v>
      </c>
    </row>
    <row r="64" spans="1:10" ht="15.75" x14ac:dyDescent="0.3">
      <c r="A64" s="3">
        <v>49</v>
      </c>
      <c r="B64" s="3" t="s">
        <v>33</v>
      </c>
      <c r="C64" s="3" t="s">
        <v>181</v>
      </c>
      <c r="D64" s="3" t="s">
        <v>36</v>
      </c>
      <c r="E64" s="5">
        <v>500</v>
      </c>
      <c r="F64" s="8">
        <v>2378.7800000000002</v>
      </c>
      <c r="G64" s="12">
        <v>6.8999999999999999E-3</v>
      </c>
      <c r="H64" s="1">
        <v>45176</v>
      </c>
      <c r="J64" s="8">
        <v>7.4700000000000006</v>
      </c>
    </row>
    <row r="65" spans="1:10" ht="15.75" x14ac:dyDescent="0.3">
      <c r="A65" s="3">
        <v>50</v>
      </c>
      <c r="B65" s="3" t="s">
        <v>55</v>
      </c>
      <c r="C65" s="3" t="s">
        <v>182</v>
      </c>
      <c r="D65" s="3" t="s">
        <v>36</v>
      </c>
      <c r="E65" s="5">
        <v>500</v>
      </c>
      <c r="F65" s="8">
        <v>2336.6799999999998</v>
      </c>
      <c r="G65" s="12">
        <v>6.7000000000000002E-3</v>
      </c>
      <c r="H65" s="1">
        <v>45264</v>
      </c>
      <c r="J65" s="8">
        <v>7.57</v>
      </c>
    </row>
    <row r="66" spans="1:10" ht="15.75" x14ac:dyDescent="0.3">
      <c r="A66" s="3">
        <v>51</v>
      </c>
      <c r="B66" s="3" t="s">
        <v>167</v>
      </c>
      <c r="C66" s="3" t="s">
        <v>183</v>
      </c>
      <c r="D66" s="3" t="s">
        <v>32</v>
      </c>
      <c r="E66" s="5">
        <v>500</v>
      </c>
      <c r="F66" s="8">
        <v>2333.0700000000002</v>
      </c>
      <c r="G66" s="12">
        <v>6.7000000000000002E-3</v>
      </c>
      <c r="H66" s="1">
        <v>45272</v>
      </c>
      <c r="J66" s="8">
        <v>7.57</v>
      </c>
    </row>
    <row r="67" spans="1:10" ht="15.75" x14ac:dyDescent="0.3">
      <c r="A67" s="3">
        <v>52</v>
      </c>
      <c r="B67" s="3" t="s">
        <v>55</v>
      </c>
      <c r="C67" s="3" t="s">
        <v>184</v>
      </c>
      <c r="D67" s="3" t="s">
        <v>36</v>
      </c>
      <c r="E67" s="5">
        <v>500</v>
      </c>
      <c r="F67" s="8">
        <v>2331.71</v>
      </c>
      <c r="G67" s="12">
        <v>6.7000000000000002E-3</v>
      </c>
      <c r="H67" s="1">
        <v>45275</v>
      </c>
      <c r="J67" s="8">
        <v>7.57</v>
      </c>
    </row>
    <row r="68" spans="1:10" ht="15.75" x14ac:dyDescent="0.3">
      <c r="A68" s="10"/>
      <c r="B68" s="10" t="s">
        <v>24</v>
      </c>
      <c r="C68" s="10"/>
      <c r="D68" s="10"/>
      <c r="E68" s="10"/>
      <c r="F68" s="11">
        <v>129439.5</v>
      </c>
      <c r="G68" s="14">
        <v>0.37350000000000005</v>
      </c>
    </row>
    <row r="70" spans="1:10" ht="15.75" x14ac:dyDescent="0.3">
      <c r="B70" s="2" t="s">
        <v>62</v>
      </c>
    </row>
    <row r="71" spans="1:10" ht="15.75" x14ac:dyDescent="0.3">
      <c r="B71" s="2" t="s">
        <v>63</v>
      </c>
    </row>
    <row r="72" spans="1:10" ht="15.75" x14ac:dyDescent="0.3">
      <c r="A72" s="3">
        <v>53</v>
      </c>
      <c r="B72" s="3" t="s">
        <v>89</v>
      </c>
      <c r="C72" s="3" t="s">
        <v>291</v>
      </c>
      <c r="D72" s="3" t="s">
        <v>36</v>
      </c>
      <c r="E72" s="5">
        <v>1500</v>
      </c>
      <c r="F72" s="8">
        <v>7300.2</v>
      </c>
      <c r="G72" s="12">
        <v>2.1099999999999997E-2</v>
      </c>
      <c r="H72" s="1">
        <v>45061</v>
      </c>
      <c r="J72" s="8">
        <v>7.4550000000000001</v>
      </c>
    </row>
    <row r="73" spans="1:10" ht="15.75" x14ac:dyDescent="0.3">
      <c r="A73" s="3">
        <v>54</v>
      </c>
      <c r="B73" s="3" t="s">
        <v>89</v>
      </c>
      <c r="C73" s="3" t="s">
        <v>205</v>
      </c>
      <c r="D73" s="3" t="s">
        <v>36</v>
      </c>
      <c r="E73" s="5">
        <v>1000</v>
      </c>
      <c r="F73" s="8">
        <v>4779.37</v>
      </c>
      <c r="G73" s="12">
        <v>1.38E-2</v>
      </c>
      <c r="H73" s="1">
        <v>45149</v>
      </c>
      <c r="J73" s="8">
        <v>7.59</v>
      </c>
    </row>
    <row r="74" spans="1:10" ht="15.75" x14ac:dyDescent="0.3">
      <c r="A74" s="3">
        <v>55</v>
      </c>
      <c r="B74" s="3" t="s">
        <v>21</v>
      </c>
      <c r="C74" s="3" t="s">
        <v>292</v>
      </c>
      <c r="D74" s="3" t="s">
        <v>36</v>
      </c>
      <c r="E74" s="5">
        <v>1000</v>
      </c>
      <c r="F74" s="8">
        <v>4709.2700000000004</v>
      </c>
      <c r="G74" s="12">
        <v>1.3600000000000001E-2</v>
      </c>
      <c r="H74" s="1">
        <v>45217</v>
      </c>
      <c r="J74" s="8">
        <v>7.7700000000000005</v>
      </c>
    </row>
    <row r="75" spans="1:10" ht="15.75" x14ac:dyDescent="0.3">
      <c r="A75" s="3">
        <v>56</v>
      </c>
      <c r="B75" s="3" t="s">
        <v>21</v>
      </c>
      <c r="C75" s="3" t="s">
        <v>293</v>
      </c>
      <c r="D75" s="3" t="s">
        <v>36</v>
      </c>
      <c r="E75" s="5">
        <v>500</v>
      </c>
      <c r="F75" s="8">
        <v>2337.7600000000002</v>
      </c>
      <c r="G75" s="12">
        <v>6.7000000000000002E-3</v>
      </c>
      <c r="H75" s="1">
        <v>45253</v>
      </c>
      <c r="J75" s="8">
        <v>7.7700000000000005</v>
      </c>
    </row>
    <row r="76" spans="1:10" ht="15.75" x14ac:dyDescent="0.3">
      <c r="A76" s="3">
        <v>57</v>
      </c>
      <c r="B76" s="3" t="s">
        <v>89</v>
      </c>
      <c r="C76" s="3" t="s">
        <v>294</v>
      </c>
      <c r="D76" s="3" t="s">
        <v>36</v>
      </c>
      <c r="E76" s="5">
        <v>500</v>
      </c>
      <c r="F76" s="8">
        <v>2324.81</v>
      </c>
      <c r="G76" s="12">
        <v>6.7000000000000002E-3</v>
      </c>
      <c r="H76" s="1">
        <v>45281</v>
      </c>
      <c r="J76" s="8">
        <v>7.7699000000000007</v>
      </c>
    </row>
    <row r="77" spans="1:10" ht="15.75" x14ac:dyDescent="0.3">
      <c r="A77" s="10"/>
      <c r="B77" s="10" t="s">
        <v>24</v>
      </c>
      <c r="C77" s="10"/>
      <c r="D77" s="10"/>
      <c r="E77" s="10"/>
      <c r="F77" s="11">
        <v>21451.41</v>
      </c>
      <c r="G77" s="14">
        <v>6.1899999999999997E-2</v>
      </c>
    </row>
    <row r="79" spans="1:10" ht="15.75" x14ac:dyDescent="0.3">
      <c r="B79" s="2" t="s">
        <v>114</v>
      </c>
    </row>
    <row r="80" spans="1:10" ht="15.75" x14ac:dyDescent="0.3">
      <c r="A80" s="3">
        <v>58</v>
      </c>
      <c r="B80" s="3" t="s">
        <v>120</v>
      </c>
      <c r="C80" s="3" t="s">
        <v>216</v>
      </c>
      <c r="D80" s="3" t="s">
        <v>117</v>
      </c>
      <c r="E80" s="5">
        <v>5000000</v>
      </c>
      <c r="F80" s="8">
        <v>4948.99</v>
      </c>
      <c r="G80" s="12">
        <v>1.43E-2</v>
      </c>
      <c r="H80" s="1">
        <v>44987</v>
      </c>
      <c r="J80" s="8">
        <v>6.2701999999999991</v>
      </c>
    </row>
    <row r="81" spans="1:10" ht="15.75" x14ac:dyDescent="0.3">
      <c r="A81" s="3">
        <v>59</v>
      </c>
      <c r="B81" s="3" t="s">
        <v>124</v>
      </c>
      <c r="C81" s="3" t="s">
        <v>217</v>
      </c>
      <c r="D81" s="3" t="s">
        <v>117</v>
      </c>
      <c r="E81" s="5">
        <v>2500000</v>
      </c>
      <c r="F81" s="8">
        <v>2445.85</v>
      </c>
      <c r="G81" s="12">
        <v>7.0999999999999995E-3</v>
      </c>
      <c r="H81" s="1">
        <v>45050</v>
      </c>
      <c r="J81" s="8">
        <v>6.5699999999999994</v>
      </c>
    </row>
    <row r="82" spans="1:10" ht="15.75" x14ac:dyDescent="0.3">
      <c r="A82" s="3">
        <v>60</v>
      </c>
      <c r="B82" s="3" t="s">
        <v>120</v>
      </c>
      <c r="C82" s="3" t="s">
        <v>218</v>
      </c>
      <c r="D82" s="3" t="s">
        <v>117</v>
      </c>
      <c r="E82" s="5">
        <v>1250000</v>
      </c>
      <c r="F82" s="8">
        <v>1222.92</v>
      </c>
      <c r="G82" s="12">
        <v>3.4999999999999996E-3</v>
      </c>
      <c r="H82" s="1">
        <v>45050</v>
      </c>
      <c r="J82" s="8">
        <v>6.5699999999999994</v>
      </c>
    </row>
    <row r="83" spans="1:10" ht="15.75" x14ac:dyDescent="0.3">
      <c r="A83" s="10"/>
      <c r="B83" s="10" t="s">
        <v>24</v>
      </c>
      <c r="C83" s="10"/>
      <c r="D83" s="10"/>
      <c r="E83" s="10"/>
      <c r="F83" s="11">
        <v>8617.76</v>
      </c>
      <c r="G83" s="14">
        <v>2.4899999999999999E-2</v>
      </c>
    </row>
    <row r="85" spans="1:10" ht="15.75" x14ac:dyDescent="0.3">
      <c r="A85" s="3">
        <v>61</v>
      </c>
      <c r="B85" s="2" t="s">
        <v>132</v>
      </c>
      <c r="F85" s="8">
        <v>7175.47</v>
      </c>
      <c r="G85" s="12">
        <v>2.07E-2</v>
      </c>
      <c r="H85" s="1">
        <v>44928</v>
      </c>
    </row>
    <row r="86" spans="1:10" ht="15.75" x14ac:dyDescent="0.3">
      <c r="A86" s="10"/>
      <c r="B86" s="10" t="s">
        <v>24</v>
      </c>
      <c r="C86" s="10"/>
      <c r="D86" s="10"/>
      <c r="E86" s="10"/>
      <c r="F86" s="11">
        <v>7175.47</v>
      </c>
      <c r="G86" s="14">
        <v>2.07E-2</v>
      </c>
    </row>
    <row r="88" spans="1:10" ht="15.75" x14ac:dyDescent="0.3">
      <c r="B88" s="2" t="s">
        <v>133</v>
      </c>
    </row>
    <row r="89" spans="1:10" ht="15.75" x14ac:dyDescent="0.3">
      <c r="A89" s="3"/>
      <c r="B89" s="3" t="s">
        <v>134</v>
      </c>
      <c r="C89" s="3"/>
      <c r="D89" s="5"/>
      <c r="F89" s="8">
        <v>4967.8900000000003</v>
      </c>
      <c r="G89" s="12">
        <v>1.47E-2</v>
      </c>
    </row>
    <row r="90" spans="1:10" ht="15.75" x14ac:dyDescent="0.3">
      <c r="A90" s="10"/>
      <c r="B90" s="10" t="s">
        <v>24</v>
      </c>
      <c r="C90" s="10"/>
      <c r="D90" s="10"/>
      <c r="E90" s="10"/>
      <c r="F90" s="11">
        <v>4967.8900000000003</v>
      </c>
      <c r="G90" s="14">
        <v>1.47E-2</v>
      </c>
    </row>
    <row r="92" spans="1:10" ht="15.75" x14ac:dyDescent="0.3">
      <c r="A92" s="7"/>
      <c r="B92" s="7" t="s">
        <v>135</v>
      </c>
      <c r="C92" s="7"/>
      <c r="D92" s="7"/>
      <c r="E92" s="7"/>
      <c r="F92" s="9">
        <v>346440.59</v>
      </c>
      <c r="G92" s="13">
        <v>1</v>
      </c>
    </row>
    <row r="93" spans="1:10" ht="15.75" x14ac:dyDescent="0.3">
      <c r="A93" s="3" t="s">
        <v>136</v>
      </c>
    </row>
    <row r="94" spans="1:10" ht="15.75" x14ac:dyDescent="0.3">
      <c r="A94" s="4">
        <v>1</v>
      </c>
      <c r="B94" s="4" t="s">
        <v>750</v>
      </c>
    </row>
    <row r="95" spans="1:10" ht="15.75" x14ac:dyDescent="0.3">
      <c r="A95" s="4">
        <v>2</v>
      </c>
      <c r="B95" s="4" t="s">
        <v>137</v>
      </c>
    </row>
    <row r="98" spans="2:2" x14ac:dyDescent="0.25">
      <c r="B98" s="55" t="s">
        <v>141</v>
      </c>
    </row>
    <row r="113" spans="1:2" x14ac:dyDescent="0.25">
      <c r="B113" s="55" t="s">
        <v>295</v>
      </c>
    </row>
    <row r="127" spans="1:2" x14ac:dyDescent="0.25">
      <c r="A127" s="56"/>
      <c r="B127" s="57"/>
    </row>
    <row r="129" spans="2:3" ht="15.75" thickBot="1" x14ac:dyDescent="0.3"/>
    <row r="130" spans="2:3" ht="33.75" customHeight="1" thickBot="1" x14ac:dyDescent="0.3">
      <c r="B130" s="62"/>
      <c r="C130" s="63" t="s">
        <v>751</v>
      </c>
    </row>
    <row r="131" spans="2:3" ht="15.75" thickBot="1" x14ac:dyDescent="0.3">
      <c r="B131" s="64" t="s">
        <v>752</v>
      </c>
      <c r="C131" s="65" t="s">
        <v>769</v>
      </c>
    </row>
    <row r="132" spans="2:3" ht="15.75" thickBot="1" x14ac:dyDescent="0.3">
      <c r="B132" s="64" t="s">
        <v>754</v>
      </c>
      <c r="C132" s="61"/>
    </row>
    <row r="133" spans="2:3" ht="15.75" thickBot="1" x14ac:dyDescent="0.3">
      <c r="B133" s="64" t="s">
        <v>818</v>
      </c>
      <c r="C133" s="65" t="s">
        <v>770</v>
      </c>
    </row>
    <row r="134" spans="2:3" ht="15.75" thickBot="1" x14ac:dyDescent="0.3">
      <c r="B134" s="64" t="s">
        <v>756</v>
      </c>
      <c r="C134" s="65" t="s">
        <v>771</v>
      </c>
    </row>
    <row r="135" spans="2:3" ht="15.75" thickBot="1" x14ac:dyDescent="0.3">
      <c r="B135" s="64" t="s">
        <v>758</v>
      </c>
      <c r="C135" s="65" t="s">
        <v>772</v>
      </c>
    </row>
    <row r="136" spans="2:3" ht="15.75" thickBot="1" x14ac:dyDescent="0.3">
      <c r="B136" s="68" t="s">
        <v>759</v>
      </c>
      <c r="C136" s="65" t="s">
        <v>760</v>
      </c>
    </row>
    <row r="137" spans="2:3" ht="15.75" thickBot="1" x14ac:dyDescent="0.3">
      <c r="B137" s="70" t="s">
        <v>817</v>
      </c>
      <c r="C137" s="77"/>
    </row>
  </sheetData>
  <mergeCells count="1">
    <mergeCell ref="B1:F1"/>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2"/>
  <sheetViews>
    <sheetView zoomScaleNormal="100" workbookViewId="0"/>
  </sheetViews>
  <sheetFormatPr defaultRowHeight="15" x14ac:dyDescent="0.25"/>
  <cols>
    <col min="1" max="1" width="8" customWidth="1"/>
    <col min="2" max="2" width="52.85546875" customWidth="1"/>
    <col min="3" max="3" width="21.8554687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296</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21</v>
      </c>
      <c r="C9" s="3" t="s">
        <v>297</v>
      </c>
      <c r="D9" s="3" t="s">
        <v>23</v>
      </c>
      <c r="E9" s="5">
        <v>1000</v>
      </c>
      <c r="F9" s="8">
        <v>10317.43</v>
      </c>
      <c r="G9" s="12">
        <v>3.7699999999999997E-2</v>
      </c>
      <c r="H9" s="1">
        <v>45352</v>
      </c>
      <c r="J9" s="8">
        <v>7.7350000000000003</v>
      </c>
      <c r="K9" t="s">
        <v>23</v>
      </c>
      <c r="L9" s="12">
        <v>0.54239999999999988</v>
      </c>
    </row>
    <row r="10" spans="1:12" ht="15.75" x14ac:dyDescent="0.3">
      <c r="A10" s="3">
        <v>2</v>
      </c>
      <c r="B10" s="3" t="s">
        <v>21</v>
      </c>
      <c r="C10" s="3" t="s">
        <v>298</v>
      </c>
      <c r="D10" s="3" t="s">
        <v>23</v>
      </c>
      <c r="E10" s="5">
        <v>1000</v>
      </c>
      <c r="F10" s="8">
        <v>10136.77</v>
      </c>
      <c r="G10" s="12">
        <v>3.7100000000000001E-2</v>
      </c>
      <c r="H10" s="1">
        <v>45713</v>
      </c>
      <c r="J10" s="8">
        <v>7.79</v>
      </c>
      <c r="K10" t="s">
        <v>117</v>
      </c>
      <c r="L10" s="12">
        <v>0.17649999999999999</v>
      </c>
    </row>
    <row r="11" spans="1:12" ht="15.75" x14ac:dyDescent="0.3">
      <c r="A11" s="3">
        <v>3</v>
      </c>
      <c r="B11" s="3" t="s">
        <v>39</v>
      </c>
      <c r="C11" s="3" t="s">
        <v>299</v>
      </c>
      <c r="D11" s="3" t="s">
        <v>23</v>
      </c>
      <c r="E11" s="5">
        <v>1000</v>
      </c>
      <c r="F11" s="8">
        <v>10042.82</v>
      </c>
      <c r="G11" s="12">
        <v>3.6699999999999997E-2</v>
      </c>
      <c r="H11" s="1">
        <v>45688</v>
      </c>
      <c r="J11" s="8">
        <v>7.57</v>
      </c>
      <c r="K11" t="s">
        <v>20</v>
      </c>
      <c r="L11" s="12">
        <v>0.10290000000000001</v>
      </c>
    </row>
    <row r="12" spans="1:12" ht="15.75" x14ac:dyDescent="0.3">
      <c r="A12" s="3">
        <v>4</v>
      </c>
      <c r="B12" s="3" t="s">
        <v>49</v>
      </c>
      <c r="C12" s="3" t="s">
        <v>300</v>
      </c>
      <c r="D12" s="3" t="s">
        <v>20</v>
      </c>
      <c r="E12" s="5">
        <v>900</v>
      </c>
      <c r="F12" s="8">
        <v>9287.73</v>
      </c>
      <c r="G12" s="12">
        <v>3.4000000000000002E-2</v>
      </c>
      <c r="H12" s="1">
        <v>45810</v>
      </c>
      <c r="J12" s="8">
        <v>7.5950000000000006</v>
      </c>
      <c r="K12" t="s">
        <v>304</v>
      </c>
      <c r="L12" s="12">
        <v>3.6799999999999999E-2</v>
      </c>
    </row>
    <row r="13" spans="1:12" ht="15.75" x14ac:dyDescent="0.3">
      <c r="A13" s="3">
        <v>5</v>
      </c>
      <c r="B13" s="3" t="s">
        <v>39</v>
      </c>
      <c r="C13" s="3" t="s">
        <v>301</v>
      </c>
      <c r="D13" s="3" t="s">
        <v>23</v>
      </c>
      <c r="E13" s="5">
        <v>800</v>
      </c>
      <c r="F13" s="8">
        <v>8308.32</v>
      </c>
      <c r="G13" s="12">
        <v>3.04E-2</v>
      </c>
      <c r="H13" s="1">
        <v>46052</v>
      </c>
      <c r="J13" s="8">
        <v>7.5649999999999995</v>
      </c>
      <c r="K13" t="s">
        <v>309</v>
      </c>
      <c r="L13" s="12">
        <v>2.3399999999999997E-2</v>
      </c>
    </row>
    <row r="14" spans="1:12" ht="15.75" x14ac:dyDescent="0.3">
      <c r="A14" s="3">
        <v>6</v>
      </c>
      <c r="B14" s="3" t="s">
        <v>146</v>
      </c>
      <c r="C14" s="3" t="s">
        <v>302</v>
      </c>
      <c r="D14" s="3" t="s">
        <v>23</v>
      </c>
      <c r="E14" s="5">
        <v>750</v>
      </c>
      <c r="F14" s="8">
        <v>7836.92</v>
      </c>
      <c r="G14" s="12">
        <v>2.87E-2</v>
      </c>
      <c r="H14" s="1">
        <v>45736</v>
      </c>
      <c r="J14" s="8">
        <v>7.5249999999999995</v>
      </c>
      <c r="K14" t="s">
        <v>318</v>
      </c>
      <c r="L14" s="12">
        <v>1.8500000000000003E-2</v>
      </c>
    </row>
    <row r="15" spans="1:12" ht="15.75" x14ac:dyDescent="0.3">
      <c r="A15" s="3">
        <v>7</v>
      </c>
      <c r="B15" s="3" t="s">
        <v>49</v>
      </c>
      <c r="C15" s="3" t="s">
        <v>303</v>
      </c>
      <c r="D15" s="3" t="s">
        <v>304</v>
      </c>
      <c r="E15" s="5">
        <v>750</v>
      </c>
      <c r="F15" s="8">
        <v>7572.44</v>
      </c>
      <c r="G15" s="12">
        <v>2.7699999999999999E-2</v>
      </c>
      <c r="H15" s="1">
        <v>45709</v>
      </c>
      <c r="J15" s="8">
        <v>7.59</v>
      </c>
      <c r="K15" t="s">
        <v>322</v>
      </c>
      <c r="L15" s="12">
        <v>1.84E-2</v>
      </c>
    </row>
    <row r="16" spans="1:12" ht="15.75" x14ac:dyDescent="0.3">
      <c r="A16" s="3">
        <v>8</v>
      </c>
      <c r="B16" s="3" t="s">
        <v>207</v>
      </c>
      <c r="C16" s="3" t="s">
        <v>305</v>
      </c>
      <c r="D16" s="3" t="s">
        <v>23</v>
      </c>
      <c r="E16" s="5">
        <v>750</v>
      </c>
      <c r="F16" s="8">
        <v>7570.28</v>
      </c>
      <c r="G16" s="12">
        <v>2.7699999999999999E-2</v>
      </c>
      <c r="H16" s="1">
        <v>45978</v>
      </c>
      <c r="J16" s="8">
        <v>7.91</v>
      </c>
      <c r="K16" t="s">
        <v>32</v>
      </c>
      <c r="L16" s="12">
        <v>1.77E-2</v>
      </c>
    </row>
    <row r="17" spans="1:12" ht="15.75" x14ac:dyDescent="0.3">
      <c r="A17" s="3">
        <v>9</v>
      </c>
      <c r="B17" s="3" t="s">
        <v>146</v>
      </c>
      <c r="C17" s="3" t="s">
        <v>306</v>
      </c>
      <c r="D17" s="3" t="s">
        <v>23</v>
      </c>
      <c r="E17" s="5">
        <v>750</v>
      </c>
      <c r="F17" s="8">
        <v>7550.09</v>
      </c>
      <c r="G17" s="12">
        <v>2.76E-2</v>
      </c>
      <c r="H17" s="1">
        <v>45463</v>
      </c>
      <c r="J17" s="8">
        <v>7.4899999999999993</v>
      </c>
      <c r="K17" t="s">
        <v>36</v>
      </c>
      <c r="L17" s="12">
        <v>1.6799999999999999E-2</v>
      </c>
    </row>
    <row r="18" spans="1:12" ht="15.75" x14ac:dyDescent="0.3">
      <c r="A18" s="3">
        <v>10</v>
      </c>
      <c r="B18" s="3" t="s">
        <v>264</v>
      </c>
      <c r="C18" s="3" t="s">
        <v>307</v>
      </c>
      <c r="D18" s="3" t="s">
        <v>23</v>
      </c>
      <c r="E18" s="5">
        <v>750</v>
      </c>
      <c r="F18" s="8">
        <v>7525.08</v>
      </c>
      <c r="G18" s="12">
        <v>2.75E-2</v>
      </c>
      <c r="H18" s="1">
        <v>45649</v>
      </c>
      <c r="J18" s="8">
        <v>7.8125</v>
      </c>
      <c r="K18" t="s">
        <v>140</v>
      </c>
      <c r="L18" s="12">
        <v>4.6600000000000197E-2</v>
      </c>
    </row>
    <row r="19" spans="1:12" ht="15.75" x14ac:dyDescent="0.3">
      <c r="A19" s="3">
        <v>11</v>
      </c>
      <c r="B19" s="3" t="s">
        <v>71</v>
      </c>
      <c r="C19" s="3" t="s">
        <v>308</v>
      </c>
      <c r="D19" s="3" t="s">
        <v>309</v>
      </c>
      <c r="E19" s="5">
        <v>600</v>
      </c>
      <c r="F19" s="8">
        <v>6399.15</v>
      </c>
      <c r="G19" s="12">
        <v>2.3399999999999997E-2</v>
      </c>
      <c r="H19" s="1">
        <v>45393</v>
      </c>
      <c r="J19" s="8">
        <v>8.2000000000000011</v>
      </c>
    </row>
    <row r="20" spans="1:12" ht="15.75" x14ac:dyDescent="0.3">
      <c r="A20" s="3">
        <v>12</v>
      </c>
      <c r="B20" s="3" t="s">
        <v>254</v>
      </c>
      <c r="C20" s="3" t="s">
        <v>310</v>
      </c>
      <c r="D20" s="3" t="s">
        <v>23</v>
      </c>
      <c r="E20" s="5">
        <v>600</v>
      </c>
      <c r="F20" s="8">
        <v>6160.05</v>
      </c>
      <c r="G20" s="12">
        <v>2.2499999999999999E-2</v>
      </c>
      <c r="H20" s="1">
        <v>45350</v>
      </c>
      <c r="J20" s="8">
        <v>7.42</v>
      </c>
    </row>
    <row r="21" spans="1:12" ht="15.75" x14ac:dyDescent="0.3">
      <c r="A21" s="3">
        <v>13</v>
      </c>
      <c r="B21" s="3" t="s">
        <v>39</v>
      </c>
      <c r="C21" s="3" t="s">
        <v>311</v>
      </c>
      <c r="D21" s="3" t="s">
        <v>20</v>
      </c>
      <c r="E21" s="5">
        <v>600</v>
      </c>
      <c r="F21" s="8">
        <v>6071.36</v>
      </c>
      <c r="G21" s="12">
        <v>2.2200000000000001E-2</v>
      </c>
      <c r="H21" s="1">
        <v>45923</v>
      </c>
      <c r="J21" s="8">
        <v>7.57</v>
      </c>
    </row>
    <row r="22" spans="1:12" ht="15.75" x14ac:dyDescent="0.3">
      <c r="A22" s="3">
        <v>14</v>
      </c>
      <c r="B22" s="3" t="s">
        <v>18</v>
      </c>
      <c r="C22" s="3" t="s">
        <v>312</v>
      </c>
      <c r="D22" s="3" t="s">
        <v>20</v>
      </c>
      <c r="E22" s="5">
        <v>500</v>
      </c>
      <c r="F22" s="8">
        <v>5154.3</v>
      </c>
      <c r="G22" s="12">
        <v>1.8799999999999997E-2</v>
      </c>
      <c r="H22" s="1">
        <v>45338</v>
      </c>
      <c r="J22" s="8">
        <v>7.9557000000000002</v>
      </c>
    </row>
    <row r="23" spans="1:12" ht="15.75" x14ac:dyDescent="0.3">
      <c r="A23" s="3">
        <v>15</v>
      </c>
      <c r="B23" s="3" t="s">
        <v>146</v>
      </c>
      <c r="C23" s="3" t="s">
        <v>313</v>
      </c>
      <c r="D23" s="3" t="s">
        <v>23</v>
      </c>
      <c r="E23" s="5">
        <v>500</v>
      </c>
      <c r="F23" s="8">
        <v>5131.17</v>
      </c>
      <c r="G23" s="12">
        <v>1.8799999999999997E-2</v>
      </c>
      <c r="H23" s="1">
        <v>45371</v>
      </c>
      <c r="J23" s="8">
        <v>7.48</v>
      </c>
    </row>
    <row r="24" spans="1:12" ht="15.75" x14ac:dyDescent="0.3">
      <c r="A24" s="3">
        <v>16</v>
      </c>
      <c r="B24" s="3" t="s">
        <v>314</v>
      </c>
      <c r="C24" s="3" t="s">
        <v>315</v>
      </c>
      <c r="D24" s="3" t="s">
        <v>23</v>
      </c>
      <c r="E24" s="5">
        <v>500</v>
      </c>
      <c r="F24" s="8">
        <v>5118.8500000000004</v>
      </c>
      <c r="G24" s="12">
        <v>1.8700000000000001E-2</v>
      </c>
      <c r="H24" s="1">
        <v>45868</v>
      </c>
      <c r="J24" s="8">
        <v>7.51</v>
      </c>
    </row>
    <row r="25" spans="1:12" ht="15.75" x14ac:dyDescent="0.3">
      <c r="A25" s="3">
        <v>17</v>
      </c>
      <c r="B25" s="3" t="s">
        <v>316</v>
      </c>
      <c r="C25" s="3" t="s">
        <v>317</v>
      </c>
      <c r="D25" s="3" t="s">
        <v>318</v>
      </c>
      <c r="E25" s="5">
        <v>500</v>
      </c>
      <c r="F25" s="8">
        <v>5066.6000000000004</v>
      </c>
      <c r="G25" s="12">
        <v>1.8500000000000003E-2</v>
      </c>
      <c r="H25" s="1">
        <v>45777</v>
      </c>
      <c r="J25" s="8">
        <v>7.7850000000000001</v>
      </c>
    </row>
    <row r="26" spans="1:12" ht="15.75" x14ac:dyDescent="0.3">
      <c r="A26" s="3">
        <v>18</v>
      </c>
      <c r="B26" s="3" t="s">
        <v>21</v>
      </c>
      <c r="C26" s="3" t="s">
        <v>319</v>
      </c>
      <c r="D26" s="3" t="s">
        <v>23</v>
      </c>
      <c r="E26" s="5">
        <v>500</v>
      </c>
      <c r="F26" s="8">
        <v>5031.18</v>
      </c>
      <c r="G26" s="12">
        <v>1.84E-2</v>
      </c>
      <c r="H26" s="1">
        <v>45979</v>
      </c>
      <c r="J26" s="8">
        <v>7.8100000000000005</v>
      </c>
    </row>
    <row r="27" spans="1:12" ht="15.75" x14ac:dyDescent="0.3">
      <c r="A27" s="3">
        <v>19</v>
      </c>
      <c r="B27" s="3" t="s">
        <v>320</v>
      </c>
      <c r="C27" s="3" t="s">
        <v>321</v>
      </c>
      <c r="D27" s="3" t="s">
        <v>322</v>
      </c>
      <c r="E27" s="5">
        <v>500</v>
      </c>
      <c r="F27" s="8">
        <v>5028.9399999999996</v>
      </c>
      <c r="G27" s="12">
        <v>1.84E-2</v>
      </c>
      <c r="H27" s="1">
        <v>46003</v>
      </c>
      <c r="J27" s="8">
        <v>8.5500000000000007</v>
      </c>
    </row>
    <row r="28" spans="1:12" ht="15.75" x14ac:dyDescent="0.3">
      <c r="A28" s="3">
        <v>20</v>
      </c>
      <c r="B28" s="3" t="s">
        <v>323</v>
      </c>
      <c r="C28" s="3" t="s">
        <v>324</v>
      </c>
      <c r="D28" s="3" t="s">
        <v>23</v>
      </c>
      <c r="E28" s="5">
        <v>500</v>
      </c>
      <c r="F28" s="8">
        <v>5012.33</v>
      </c>
      <c r="G28" s="12">
        <v>1.83E-2</v>
      </c>
      <c r="H28" s="1">
        <v>46003</v>
      </c>
      <c r="J28" s="8">
        <v>7.88</v>
      </c>
    </row>
    <row r="29" spans="1:12" ht="15.75" x14ac:dyDescent="0.3">
      <c r="A29" s="3">
        <v>21</v>
      </c>
      <c r="B29" s="3" t="s">
        <v>144</v>
      </c>
      <c r="C29" s="3" t="s">
        <v>325</v>
      </c>
      <c r="D29" s="3" t="s">
        <v>23</v>
      </c>
      <c r="E29" s="5">
        <v>450</v>
      </c>
      <c r="F29" s="8">
        <v>4584.8999999999996</v>
      </c>
      <c r="G29" s="12">
        <v>1.6799999999999999E-2</v>
      </c>
      <c r="H29" s="1">
        <v>45411</v>
      </c>
      <c r="J29" s="8">
        <v>7.4050000000000002</v>
      </c>
    </row>
    <row r="30" spans="1:12" ht="15.75" x14ac:dyDescent="0.3">
      <c r="A30" s="3">
        <v>22</v>
      </c>
      <c r="B30" s="3" t="s">
        <v>314</v>
      </c>
      <c r="C30" s="3" t="s">
        <v>326</v>
      </c>
      <c r="D30" s="3" t="s">
        <v>23</v>
      </c>
      <c r="E30" s="5">
        <v>450</v>
      </c>
      <c r="F30" s="8">
        <v>4584.38</v>
      </c>
      <c r="G30" s="12">
        <v>1.6799999999999999E-2</v>
      </c>
      <c r="H30" s="1">
        <v>45518</v>
      </c>
      <c r="J30" s="8">
        <v>7.51</v>
      </c>
    </row>
    <row r="31" spans="1:12" ht="15.75" x14ac:dyDescent="0.3">
      <c r="A31" s="3">
        <v>23</v>
      </c>
      <c r="B31" s="3" t="s">
        <v>207</v>
      </c>
      <c r="C31" s="3" t="s">
        <v>260</v>
      </c>
      <c r="D31" s="3" t="s">
        <v>23</v>
      </c>
      <c r="E31" s="5">
        <v>350</v>
      </c>
      <c r="F31" s="8">
        <v>3600.16</v>
      </c>
      <c r="G31" s="12">
        <v>1.32E-2</v>
      </c>
      <c r="H31" s="1">
        <v>45338</v>
      </c>
      <c r="J31" s="8">
        <v>7.7774999999999999</v>
      </c>
    </row>
    <row r="32" spans="1:12" ht="15.75" x14ac:dyDescent="0.3">
      <c r="A32" s="3">
        <v>24</v>
      </c>
      <c r="B32" s="3" t="s">
        <v>155</v>
      </c>
      <c r="C32" s="3" t="s">
        <v>327</v>
      </c>
      <c r="D32" s="3" t="s">
        <v>23</v>
      </c>
      <c r="E32" s="5">
        <v>250</v>
      </c>
      <c r="F32" s="8">
        <v>2633.71</v>
      </c>
      <c r="G32" s="12">
        <v>9.5999999999999992E-3</v>
      </c>
      <c r="H32" s="1">
        <v>45678</v>
      </c>
      <c r="J32" s="8">
        <v>7.5</v>
      </c>
    </row>
    <row r="33" spans="1:10" ht="15.75" x14ac:dyDescent="0.3">
      <c r="A33" s="3">
        <v>25</v>
      </c>
      <c r="B33" s="3" t="s">
        <v>328</v>
      </c>
      <c r="C33" s="3" t="s">
        <v>329</v>
      </c>
      <c r="D33" s="3" t="s">
        <v>23</v>
      </c>
      <c r="E33" s="5">
        <v>250</v>
      </c>
      <c r="F33" s="8">
        <v>2591.4699999999998</v>
      </c>
      <c r="G33" s="12">
        <v>9.4999999999999998E-3</v>
      </c>
      <c r="H33" s="1">
        <v>45762</v>
      </c>
      <c r="J33" s="8">
        <v>7.4349999999999996</v>
      </c>
    </row>
    <row r="34" spans="1:10" ht="15.75" x14ac:dyDescent="0.3">
      <c r="A34" s="3">
        <v>26</v>
      </c>
      <c r="B34" s="3" t="s">
        <v>69</v>
      </c>
      <c r="C34" s="3" t="s">
        <v>330</v>
      </c>
      <c r="D34" s="3" t="s">
        <v>23</v>
      </c>
      <c r="E34" s="5">
        <v>250</v>
      </c>
      <c r="F34" s="8">
        <v>2588.94</v>
      </c>
      <c r="G34" s="12">
        <v>9.4999999999999998E-3</v>
      </c>
      <c r="H34" s="1">
        <v>45813</v>
      </c>
      <c r="J34" s="8">
        <v>7.4717000000000002</v>
      </c>
    </row>
    <row r="35" spans="1:10" ht="15.75" x14ac:dyDescent="0.3">
      <c r="A35" s="3">
        <v>27</v>
      </c>
      <c r="B35" s="3" t="s">
        <v>18</v>
      </c>
      <c r="C35" s="3" t="s">
        <v>331</v>
      </c>
      <c r="D35" s="3" t="s">
        <v>20</v>
      </c>
      <c r="E35" s="5">
        <v>250</v>
      </c>
      <c r="F35" s="8">
        <v>2582.19</v>
      </c>
      <c r="G35" s="12">
        <v>9.3999999999999986E-3</v>
      </c>
      <c r="H35" s="1">
        <v>45603</v>
      </c>
      <c r="J35" s="8">
        <v>7.9605999999999995</v>
      </c>
    </row>
    <row r="36" spans="1:10" ht="15.75" x14ac:dyDescent="0.3">
      <c r="A36" s="3">
        <v>28</v>
      </c>
      <c r="B36" s="3" t="s">
        <v>332</v>
      </c>
      <c r="C36" s="3" t="s">
        <v>333</v>
      </c>
      <c r="D36" s="3" t="s">
        <v>23</v>
      </c>
      <c r="E36" s="5">
        <v>250</v>
      </c>
      <c r="F36" s="8">
        <v>2579.67</v>
      </c>
      <c r="G36" s="12">
        <v>9.3999999999999986E-3</v>
      </c>
      <c r="H36" s="1">
        <v>45722</v>
      </c>
      <c r="J36" s="8">
        <v>7.4450000000000003</v>
      </c>
    </row>
    <row r="37" spans="1:10" ht="15.75" x14ac:dyDescent="0.3">
      <c r="A37" s="3">
        <v>29</v>
      </c>
      <c r="B37" s="3" t="s">
        <v>334</v>
      </c>
      <c r="C37" s="3" t="s">
        <v>335</v>
      </c>
      <c r="D37" s="3" t="s">
        <v>23</v>
      </c>
      <c r="E37" s="5">
        <v>250</v>
      </c>
      <c r="F37" s="8">
        <v>2569.11</v>
      </c>
      <c r="G37" s="12">
        <v>9.3999999999999986E-3</v>
      </c>
      <c r="H37" s="1">
        <v>45352</v>
      </c>
      <c r="J37" s="8">
        <v>7.7898999999999994</v>
      </c>
    </row>
    <row r="38" spans="1:10" ht="15.75" x14ac:dyDescent="0.3">
      <c r="A38" s="3">
        <v>30</v>
      </c>
      <c r="B38" s="3" t="s">
        <v>146</v>
      </c>
      <c r="C38" s="3" t="s">
        <v>336</v>
      </c>
      <c r="D38" s="3" t="s">
        <v>23</v>
      </c>
      <c r="E38" s="5">
        <v>250</v>
      </c>
      <c r="F38" s="8">
        <v>2568.8000000000002</v>
      </c>
      <c r="G38" s="12">
        <v>9.3999999999999986E-3</v>
      </c>
      <c r="H38" s="1">
        <v>45937</v>
      </c>
      <c r="J38" s="8">
        <v>7.53</v>
      </c>
    </row>
    <row r="39" spans="1:10" ht="15.75" x14ac:dyDescent="0.3">
      <c r="A39" s="3">
        <v>31</v>
      </c>
      <c r="B39" s="3" t="s">
        <v>155</v>
      </c>
      <c r="C39" s="3" t="s">
        <v>337</v>
      </c>
      <c r="D39" s="3" t="s">
        <v>23</v>
      </c>
      <c r="E39" s="5">
        <v>250</v>
      </c>
      <c r="F39" s="8">
        <v>2564.73</v>
      </c>
      <c r="G39" s="12">
        <v>9.3999999999999986E-3</v>
      </c>
      <c r="H39" s="1">
        <v>45334</v>
      </c>
      <c r="J39" s="8">
        <v>7.42</v>
      </c>
    </row>
    <row r="40" spans="1:10" ht="15.75" x14ac:dyDescent="0.3">
      <c r="A40" s="3">
        <v>32</v>
      </c>
      <c r="B40" s="3" t="s">
        <v>207</v>
      </c>
      <c r="C40" s="3" t="s">
        <v>338</v>
      </c>
      <c r="D40" s="3" t="s">
        <v>23</v>
      </c>
      <c r="E40" s="5">
        <v>250</v>
      </c>
      <c r="F40" s="8">
        <v>2561.29</v>
      </c>
      <c r="G40" s="12">
        <v>9.3999999999999986E-3</v>
      </c>
      <c r="H40" s="1">
        <v>45485</v>
      </c>
      <c r="J40" s="8">
        <v>7.8299999999999992</v>
      </c>
    </row>
    <row r="41" spans="1:10" ht="15.75" x14ac:dyDescent="0.3">
      <c r="A41" s="3">
        <v>33</v>
      </c>
      <c r="B41" s="3" t="s">
        <v>69</v>
      </c>
      <c r="C41" s="3" t="s">
        <v>267</v>
      </c>
      <c r="D41" s="3" t="s">
        <v>23</v>
      </c>
      <c r="E41" s="5">
        <v>250</v>
      </c>
      <c r="F41" s="8">
        <v>2556.9899999999998</v>
      </c>
      <c r="G41" s="12">
        <v>9.300000000000001E-3</v>
      </c>
      <c r="H41" s="1">
        <v>45276</v>
      </c>
      <c r="J41" s="8">
        <v>7.4649999999999999</v>
      </c>
    </row>
    <row r="42" spans="1:10" ht="15.75" x14ac:dyDescent="0.3">
      <c r="A42" s="3">
        <v>34</v>
      </c>
      <c r="B42" s="3" t="s">
        <v>146</v>
      </c>
      <c r="C42" s="3" t="s">
        <v>339</v>
      </c>
      <c r="D42" s="3" t="s">
        <v>23</v>
      </c>
      <c r="E42" s="5">
        <v>250</v>
      </c>
      <c r="F42" s="8">
        <v>2551.66</v>
      </c>
      <c r="G42" s="12">
        <v>9.300000000000001E-3</v>
      </c>
      <c r="H42" s="1">
        <v>45322</v>
      </c>
      <c r="J42" s="8">
        <v>7.48</v>
      </c>
    </row>
    <row r="43" spans="1:10" ht="15.75" x14ac:dyDescent="0.3">
      <c r="A43" s="3">
        <v>35</v>
      </c>
      <c r="B43" s="3" t="s">
        <v>49</v>
      </c>
      <c r="C43" s="3" t="s">
        <v>340</v>
      </c>
      <c r="D43" s="3" t="s">
        <v>20</v>
      </c>
      <c r="E43" s="5">
        <v>250</v>
      </c>
      <c r="F43" s="8">
        <v>2550.2199999999998</v>
      </c>
      <c r="G43" s="12">
        <v>9.300000000000001E-3</v>
      </c>
      <c r="H43" s="1">
        <v>45957</v>
      </c>
      <c r="J43" s="8">
        <v>7.5987</v>
      </c>
    </row>
    <row r="44" spans="1:10" ht="15.75" x14ac:dyDescent="0.3">
      <c r="A44" s="3">
        <v>36</v>
      </c>
      <c r="B44" s="3" t="s">
        <v>69</v>
      </c>
      <c r="C44" s="3" t="s">
        <v>341</v>
      </c>
      <c r="D44" s="3" t="s">
        <v>23</v>
      </c>
      <c r="E44" s="5">
        <v>250</v>
      </c>
      <c r="F44" s="8">
        <v>2543.37</v>
      </c>
      <c r="G44" s="12">
        <v>9.300000000000001E-3</v>
      </c>
      <c r="H44" s="1">
        <v>45747</v>
      </c>
      <c r="I44" s="1" t="s">
        <v>342</v>
      </c>
      <c r="J44" s="8">
        <v>7.4499999999999993</v>
      </c>
    </row>
    <row r="45" spans="1:10" ht="15.75" x14ac:dyDescent="0.3">
      <c r="A45" s="3">
        <v>37</v>
      </c>
      <c r="B45" s="3" t="s">
        <v>207</v>
      </c>
      <c r="C45" s="3" t="s">
        <v>343</v>
      </c>
      <c r="D45" s="3" t="s">
        <v>23</v>
      </c>
      <c r="E45" s="5">
        <v>250</v>
      </c>
      <c r="F45" s="8">
        <v>2522.54</v>
      </c>
      <c r="G45" s="12">
        <v>9.1999999999999998E-3</v>
      </c>
      <c r="H45" s="1">
        <v>45149</v>
      </c>
      <c r="J45" s="8">
        <v>7.6149999999999993</v>
      </c>
    </row>
    <row r="46" spans="1:10" ht="15.75" x14ac:dyDescent="0.3">
      <c r="A46" s="3">
        <v>38</v>
      </c>
      <c r="B46" s="3" t="s">
        <v>49</v>
      </c>
      <c r="C46" s="3" t="s">
        <v>344</v>
      </c>
      <c r="D46" s="3" t="s">
        <v>20</v>
      </c>
      <c r="E46" s="5">
        <v>250</v>
      </c>
      <c r="F46" s="8">
        <v>2515.33</v>
      </c>
      <c r="G46" s="12">
        <v>9.1999999999999998E-3</v>
      </c>
      <c r="H46" s="1">
        <v>45986</v>
      </c>
      <c r="J46" s="8">
        <v>7.5987</v>
      </c>
    </row>
    <row r="47" spans="1:10" ht="15.75" x14ac:dyDescent="0.3">
      <c r="A47" s="3">
        <v>39</v>
      </c>
      <c r="B47" s="3" t="s">
        <v>89</v>
      </c>
      <c r="C47" s="3" t="s">
        <v>345</v>
      </c>
      <c r="D47" s="3" t="s">
        <v>304</v>
      </c>
      <c r="E47" s="5">
        <v>250</v>
      </c>
      <c r="F47" s="8">
        <v>2490.54</v>
      </c>
      <c r="G47" s="12">
        <v>9.1000000000000004E-3</v>
      </c>
      <c r="H47" s="1">
        <v>45183</v>
      </c>
      <c r="J47" s="8">
        <v>7.6199000000000003</v>
      </c>
    </row>
    <row r="48" spans="1:10" ht="15.75" x14ac:dyDescent="0.3">
      <c r="A48" s="3">
        <v>40</v>
      </c>
      <c r="B48" s="3" t="s">
        <v>69</v>
      </c>
      <c r="C48" s="3" t="s">
        <v>346</v>
      </c>
      <c r="D48" s="3" t="s">
        <v>23</v>
      </c>
      <c r="E48" s="5">
        <v>250</v>
      </c>
      <c r="F48" s="8">
        <v>2472.29</v>
      </c>
      <c r="G48" s="12">
        <v>9.0000000000000011E-3</v>
      </c>
      <c r="H48" s="1">
        <v>45828</v>
      </c>
      <c r="J48" s="8">
        <v>7.4700000000000006</v>
      </c>
    </row>
    <row r="49" spans="1:10" ht="15.75" x14ac:dyDescent="0.3">
      <c r="A49" s="3">
        <v>41</v>
      </c>
      <c r="B49" s="3" t="s">
        <v>347</v>
      </c>
      <c r="C49" s="3" t="s">
        <v>348</v>
      </c>
      <c r="D49" s="3" t="s">
        <v>23</v>
      </c>
      <c r="E49" s="5">
        <v>250</v>
      </c>
      <c r="F49" s="8">
        <v>2432.4</v>
      </c>
      <c r="G49" s="12">
        <v>8.8999999999999999E-3</v>
      </c>
      <c r="H49" s="1">
        <v>46294</v>
      </c>
      <c r="J49" s="8">
        <v>7.7700000000000005</v>
      </c>
    </row>
    <row r="50" spans="1:10" ht="15.75" x14ac:dyDescent="0.3">
      <c r="A50" s="3">
        <v>42</v>
      </c>
      <c r="B50" s="3" t="s">
        <v>349</v>
      </c>
      <c r="C50" s="3" t="s">
        <v>350</v>
      </c>
      <c r="D50" s="3" t="s">
        <v>23</v>
      </c>
      <c r="E50" s="5">
        <v>200</v>
      </c>
      <c r="F50" s="8">
        <v>2039.29</v>
      </c>
      <c r="G50" s="12">
        <v>7.4999999999999997E-3</v>
      </c>
      <c r="H50" s="1">
        <v>46078</v>
      </c>
      <c r="J50" s="8">
        <v>7.875</v>
      </c>
    </row>
    <row r="51" spans="1:10" ht="15.75" x14ac:dyDescent="0.3">
      <c r="A51" s="3">
        <v>43</v>
      </c>
      <c r="B51" s="3" t="s">
        <v>153</v>
      </c>
      <c r="C51" s="3" t="s">
        <v>351</v>
      </c>
      <c r="D51" s="3" t="s">
        <v>23</v>
      </c>
      <c r="E51" s="5">
        <v>100</v>
      </c>
      <c r="F51" s="8">
        <v>1018.39</v>
      </c>
      <c r="G51" s="12">
        <v>3.7000000000000002E-3</v>
      </c>
      <c r="H51" s="1">
        <v>45877</v>
      </c>
      <c r="J51" s="8">
        <v>7.53</v>
      </c>
    </row>
    <row r="52" spans="1:10" ht="15.75" x14ac:dyDescent="0.3">
      <c r="A52" s="3">
        <v>44</v>
      </c>
      <c r="B52" s="3" t="s">
        <v>153</v>
      </c>
      <c r="C52" s="3" t="s">
        <v>352</v>
      </c>
      <c r="D52" s="3" t="s">
        <v>23</v>
      </c>
      <c r="E52" s="5">
        <v>100</v>
      </c>
      <c r="F52" s="8">
        <v>1013.03</v>
      </c>
      <c r="G52" s="12">
        <v>3.7000000000000002E-3</v>
      </c>
      <c r="H52" s="1">
        <v>45908</v>
      </c>
      <c r="J52" s="8">
        <v>7.53</v>
      </c>
    </row>
    <row r="53" spans="1:10" ht="15.75" x14ac:dyDescent="0.3">
      <c r="A53" s="10"/>
      <c r="B53" s="10" t="s">
        <v>24</v>
      </c>
      <c r="C53" s="10"/>
      <c r="D53" s="10"/>
      <c r="E53" s="10"/>
      <c r="F53" s="11">
        <v>203037.21</v>
      </c>
      <c r="G53" s="14">
        <v>0.74239999999999973</v>
      </c>
    </row>
    <row r="55" spans="1:10" ht="15.75" x14ac:dyDescent="0.3">
      <c r="B55" s="2" t="s">
        <v>719</v>
      </c>
    </row>
    <row r="56" spans="1:10" ht="15.75" x14ac:dyDescent="0.3">
      <c r="A56" s="3">
        <v>45</v>
      </c>
      <c r="B56" s="3" t="s">
        <v>243</v>
      </c>
      <c r="C56" s="3" t="s">
        <v>244</v>
      </c>
      <c r="D56" s="3" t="s">
        <v>117</v>
      </c>
      <c r="E56" s="5">
        <v>32500000</v>
      </c>
      <c r="F56" s="8">
        <v>32760.15</v>
      </c>
      <c r="G56" s="12">
        <v>0.1198</v>
      </c>
      <c r="H56" s="1">
        <v>46558</v>
      </c>
      <c r="J56" s="8">
        <v>7.2265999999999995</v>
      </c>
    </row>
    <row r="57" spans="1:10" ht="15.75" x14ac:dyDescent="0.3">
      <c r="A57" s="3">
        <v>46</v>
      </c>
      <c r="B57" s="3" t="s">
        <v>353</v>
      </c>
      <c r="C57" s="3" t="s">
        <v>354</v>
      </c>
      <c r="D57" s="3" t="s">
        <v>117</v>
      </c>
      <c r="E57" s="5">
        <v>10000000</v>
      </c>
      <c r="F57" s="8">
        <v>9590.93</v>
      </c>
      <c r="G57" s="12">
        <v>3.5099999999999999E-2</v>
      </c>
      <c r="H57" s="1">
        <v>46341</v>
      </c>
      <c r="J57" s="8">
        <v>7.1863999999999999</v>
      </c>
    </row>
    <row r="58" spans="1:10" ht="15.75" x14ac:dyDescent="0.3">
      <c r="A58" s="3">
        <v>47</v>
      </c>
      <c r="B58" s="3" t="s">
        <v>355</v>
      </c>
      <c r="C58" s="3" t="s">
        <v>356</v>
      </c>
      <c r="D58" s="3" t="s">
        <v>117</v>
      </c>
      <c r="E58" s="5">
        <v>2500000</v>
      </c>
      <c r="F58" s="8">
        <v>2430.25</v>
      </c>
      <c r="G58" s="12">
        <v>8.8999999999999999E-3</v>
      </c>
      <c r="H58" s="1">
        <v>45804</v>
      </c>
      <c r="J58" s="8">
        <v>7.2818999999999994</v>
      </c>
    </row>
    <row r="59" spans="1:10" ht="15.75" x14ac:dyDescent="0.3">
      <c r="A59" s="3">
        <v>48</v>
      </c>
      <c r="B59" s="3" t="s">
        <v>278</v>
      </c>
      <c r="C59" s="3" t="s">
        <v>357</v>
      </c>
      <c r="D59" s="3" t="s">
        <v>117</v>
      </c>
      <c r="E59" s="5">
        <v>1970500</v>
      </c>
      <c r="F59" s="8">
        <v>1741.79</v>
      </c>
      <c r="G59" s="12">
        <v>6.4000000000000003E-3</v>
      </c>
      <c r="H59" s="1">
        <v>45577</v>
      </c>
      <c r="J59" s="8">
        <v>7.0504999999999995</v>
      </c>
    </row>
    <row r="60" spans="1:10" ht="15.75" x14ac:dyDescent="0.3">
      <c r="A60" s="3">
        <v>49</v>
      </c>
      <c r="B60" s="3" t="s">
        <v>358</v>
      </c>
      <c r="C60" s="3" t="s">
        <v>359</v>
      </c>
      <c r="D60" s="3" t="s">
        <v>117</v>
      </c>
      <c r="E60" s="5">
        <v>1970500</v>
      </c>
      <c r="F60" s="8">
        <v>1679.95</v>
      </c>
      <c r="G60" s="12">
        <v>6.0999999999999995E-3</v>
      </c>
      <c r="H60" s="1">
        <v>45759</v>
      </c>
      <c r="J60" s="8">
        <v>7.1187000000000005</v>
      </c>
    </row>
    <row r="61" spans="1:10" ht="15.75" x14ac:dyDescent="0.3">
      <c r="A61" s="10"/>
      <c r="B61" s="10" t="s">
        <v>24</v>
      </c>
      <c r="C61" s="10"/>
      <c r="D61" s="10"/>
      <c r="E61" s="10"/>
      <c r="F61" s="11">
        <v>48203.07</v>
      </c>
      <c r="G61" s="14">
        <v>0.17629999999999998</v>
      </c>
    </row>
    <row r="63" spans="1:10" ht="15.75" x14ac:dyDescent="0.3">
      <c r="B63" s="2" t="s">
        <v>25</v>
      </c>
    </row>
    <row r="64" spans="1:10" ht="15.75" x14ac:dyDescent="0.3">
      <c r="B64" s="2" t="s">
        <v>26</v>
      </c>
    </row>
    <row r="65" spans="1:10" ht="15.75" x14ac:dyDescent="0.3">
      <c r="A65" s="3">
        <v>50</v>
      </c>
      <c r="B65" s="3" t="s">
        <v>167</v>
      </c>
      <c r="C65" s="3" t="s">
        <v>168</v>
      </c>
      <c r="D65" s="3" t="s">
        <v>32</v>
      </c>
      <c r="E65" s="5">
        <v>1000</v>
      </c>
      <c r="F65" s="8">
        <v>4828.21</v>
      </c>
      <c r="G65" s="12">
        <v>1.77E-2</v>
      </c>
      <c r="H65" s="1">
        <v>45107</v>
      </c>
      <c r="J65" s="8">
        <v>7.2149000000000001</v>
      </c>
    </row>
    <row r="66" spans="1:10" ht="15.75" x14ac:dyDescent="0.3">
      <c r="A66" s="3">
        <v>51</v>
      </c>
      <c r="B66" s="3" t="s">
        <v>49</v>
      </c>
      <c r="C66" s="3" t="s">
        <v>284</v>
      </c>
      <c r="D66" s="3" t="s">
        <v>36</v>
      </c>
      <c r="E66" s="5">
        <v>1000</v>
      </c>
      <c r="F66" s="8">
        <v>4603.1099999999997</v>
      </c>
      <c r="G66" s="12">
        <v>1.6799999999999999E-2</v>
      </c>
      <c r="H66" s="1">
        <v>45336</v>
      </c>
      <c r="J66" s="8">
        <v>7.6946000000000003</v>
      </c>
    </row>
    <row r="67" spans="1:10" ht="15.75" x14ac:dyDescent="0.3">
      <c r="A67" s="10"/>
      <c r="B67" s="10" t="s">
        <v>24</v>
      </c>
      <c r="C67" s="10"/>
      <c r="D67" s="10"/>
      <c r="E67" s="10"/>
      <c r="F67" s="11">
        <v>9431.32</v>
      </c>
      <c r="G67" s="14">
        <v>3.4500000000000003E-2</v>
      </c>
    </row>
    <row r="69" spans="1:10" ht="15.75" x14ac:dyDescent="0.3">
      <c r="B69" s="2" t="s">
        <v>114</v>
      </c>
    </row>
    <row r="70" spans="1:10" ht="15.75" x14ac:dyDescent="0.3">
      <c r="A70" s="3">
        <v>52</v>
      </c>
      <c r="B70" s="3" t="s">
        <v>120</v>
      </c>
      <c r="C70" s="3" t="s">
        <v>360</v>
      </c>
      <c r="D70" s="3" t="s">
        <v>117</v>
      </c>
      <c r="E70" s="5">
        <v>70000</v>
      </c>
      <c r="F70" s="8">
        <v>66.209999999999994</v>
      </c>
      <c r="G70" s="12">
        <v>2.0000000000000001E-4</v>
      </c>
      <c r="H70" s="1">
        <v>45232</v>
      </c>
      <c r="J70" s="8">
        <v>6.8500000000000005</v>
      </c>
    </row>
    <row r="71" spans="1:10" ht="15.75" x14ac:dyDescent="0.3">
      <c r="A71" s="10"/>
      <c r="B71" s="10" t="s">
        <v>24</v>
      </c>
      <c r="C71" s="10"/>
      <c r="D71" s="10"/>
      <c r="E71" s="10"/>
      <c r="F71" s="11">
        <v>66.209999999999994</v>
      </c>
      <c r="G71" s="14">
        <v>2.0000000000000001E-4</v>
      </c>
    </row>
    <row r="73" spans="1:10" ht="15.75" x14ac:dyDescent="0.3">
      <c r="A73" s="3">
        <v>53</v>
      </c>
      <c r="B73" s="2" t="s">
        <v>132</v>
      </c>
      <c r="F73" s="8">
        <v>10028.959999999999</v>
      </c>
      <c r="G73" s="12">
        <v>3.6699999999999997E-2</v>
      </c>
      <c r="H73" s="1">
        <v>44928</v>
      </c>
    </row>
    <row r="74" spans="1:10" ht="15.75" x14ac:dyDescent="0.3">
      <c r="A74" s="10"/>
      <c r="B74" s="10" t="s">
        <v>24</v>
      </c>
      <c r="C74" s="10"/>
      <c r="D74" s="10"/>
      <c r="E74" s="10"/>
      <c r="F74" s="11">
        <v>10028.959999999999</v>
      </c>
      <c r="G74" s="14">
        <v>3.6699999999999997E-2</v>
      </c>
    </row>
    <row r="76" spans="1:10" ht="15.75" x14ac:dyDescent="0.3">
      <c r="B76" s="2" t="s">
        <v>133</v>
      </c>
    </row>
    <row r="77" spans="1:10" ht="15.75" x14ac:dyDescent="0.3">
      <c r="A77" s="3"/>
      <c r="B77" s="3" t="s">
        <v>134</v>
      </c>
      <c r="C77" s="3"/>
      <c r="D77" s="5"/>
      <c r="F77" s="8">
        <v>2717.42</v>
      </c>
      <c r="G77" s="12">
        <v>9.8999999999999991E-3</v>
      </c>
    </row>
    <row r="78" spans="1:10" ht="15.75" x14ac:dyDescent="0.3">
      <c r="A78" s="10"/>
      <c r="B78" s="10" t="s">
        <v>24</v>
      </c>
      <c r="C78" s="10"/>
      <c r="D78" s="10"/>
      <c r="E78" s="10"/>
      <c r="F78" s="11">
        <v>2717.42</v>
      </c>
      <c r="G78" s="14">
        <v>9.8999999999999991E-3</v>
      </c>
    </row>
    <row r="80" spans="1:10" ht="15.75" x14ac:dyDescent="0.3">
      <c r="A80" s="7"/>
      <c r="B80" s="7" t="s">
        <v>135</v>
      </c>
      <c r="C80" s="7"/>
      <c r="D80" s="7"/>
      <c r="E80" s="7"/>
      <c r="F80" s="9">
        <v>273484.19</v>
      </c>
      <c r="G80" s="13">
        <v>0.99999999999999967</v>
      </c>
    </row>
    <row r="81" spans="1:2" ht="15.75" x14ac:dyDescent="0.3">
      <c r="A81" s="3" t="s">
        <v>136</v>
      </c>
    </row>
    <row r="82" spans="1:2" ht="15.75" x14ac:dyDescent="0.3">
      <c r="A82" s="4">
        <v>1</v>
      </c>
      <c r="B82" s="4" t="s">
        <v>750</v>
      </c>
    </row>
    <row r="83" spans="1:2" ht="15.75" x14ac:dyDescent="0.3">
      <c r="A83" s="4">
        <v>2</v>
      </c>
      <c r="B83" s="4" t="s">
        <v>137</v>
      </c>
    </row>
    <row r="86" spans="1:2" x14ac:dyDescent="0.25">
      <c r="B86" s="55" t="s">
        <v>141</v>
      </c>
    </row>
    <row r="101" spans="2:2" x14ac:dyDescent="0.25">
      <c r="B101" s="55" t="s">
        <v>361</v>
      </c>
    </row>
    <row r="114" spans="2:3" ht="15.75" thickBot="1" x14ac:dyDescent="0.3"/>
    <row r="115" spans="2:3" ht="15.75" thickBot="1" x14ac:dyDescent="0.3">
      <c r="B115" s="62"/>
      <c r="C115" s="63" t="s">
        <v>751</v>
      </c>
    </row>
    <row r="116" spans="2:3" ht="15.75" thickBot="1" x14ac:dyDescent="0.3">
      <c r="B116" s="64" t="s">
        <v>752</v>
      </c>
      <c r="C116" s="65" t="s">
        <v>776</v>
      </c>
    </row>
    <row r="117" spans="2:3" ht="15.75" thickBot="1" x14ac:dyDescent="0.3">
      <c r="B117" s="64" t="s">
        <v>754</v>
      </c>
      <c r="C117" s="61"/>
    </row>
    <row r="118" spans="2:3" ht="15.75" thickBot="1" x14ac:dyDescent="0.3">
      <c r="B118" s="64" t="s">
        <v>818</v>
      </c>
      <c r="C118" s="65" t="s">
        <v>777</v>
      </c>
    </row>
    <row r="119" spans="2:3" ht="15.75" thickBot="1" x14ac:dyDescent="0.3">
      <c r="B119" s="64" t="s">
        <v>756</v>
      </c>
      <c r="C119" s="65" t="s">
        <v>778</v>
      </c>
    </row>
    <row r="120" spans="2:3" ht="15.75" thickBot="1" x14ac:dyDescent="0.3">
      <c r="B120" s="64" t="s">
        <v>758</v>
      </c>
      <c r="C120" s="65" t="s">
        <v>779</v>
      </c>
    </row>
    <row r="121" spans="2:3" ht="15.75" thickBot="1" x14ac:dyDescent="0.3">
      <c r="B121" s="68" t="s">
        <v>759</v>
      </c>
      <c r="C121" s="65" t="s">
        <v>760</v>
      </c>
    </row>
    <row r="122" spans="2:3" ht="15.75" thickBot="1" x14ac:dyDescent="0.3">
      <c r="B122" s="70" t="s">
        <v>817</v>
      </c>
    </row>
  </sheetData>
  <mergeCells count="1">
    <mergeCell ref="B1:F1"/>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9"/>
  <sheetViews>
    <sheetView zoomScaleNormal="100" workbookViewId="0"/>
  </sheetViews>
  <sheetFormatPr defaultRowHeight="15" x14ac:dyDescent="0.25"/>
  <cols>
    <col min="1" max="1" width="8" customWidth="1"/>
    <col min="2" max="2" width="50.85546875" customWidth="1"/>
    <col min="3" max="3" width="27"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362</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144</v>
      </c>
      <c r="C9" s="3" t="s">
        <v>145</v>
      </c>
      <c r="D9" s="3" t="s">
        <v>23</v>
      </c>
      <c r="E9" s="5">
        <v>450</v>
      </c>
      <c r="F9" s="8">
        <v>4699.01</v>
      </c>
      <c r="G9" s="12">
        <v>9.4600000000000004E-2</v>
      </c>
      <c r="H9" s="1">
        <v>45033</v>
      </c>
      <c r="J9" s="8">
        <v>7.0750999999999991</v>
      </c>
      <c r="K9" t="s">
        <v>29</v>
      </c>
      <c r="L9" s="12">
        <v>0.29339999999999999</v>
      </c>
    </row>
    <row r="10" spans="1:12" ht="15.75" x14ac:dyDescent="0.3">
      <c r="A10" s="3">
        <v>2</v>
      </c>
      <c r="B10" s="3" t="s">
        <v>39</v>
      </c>
      <c r="C10" s="3" t="s">
        <v>363</v>
      </c>
      <c r="D10" s="3" t="s">
        <v>23</v>
      </c>
      <c r="E10" s="5">
        <v>250</v>
      </c>
      <c r="F10" s="8">
        <v>2559.58</v>
      </c>
      <c r="G10" s="12">
        <v>5.16E-2</v>
      </c>
      <c r="H10" s="1">
        <v>45870</v>
      </c>
      <c r="J10" s="8">
        <v>7.57</v>
      </c>
      <c r="K10" t="s">
        <v>23</v>
      </c>
      <c r="L10" s="12">
        <v>0.1462</v>
      </c>
    </row>
    <row r="11" spans="1:12" ht="15.75" x14ac:dyDescent="0.3">
      <c r="A11" s="3">
        <v>3</v>
      </c>
      <c r="B11" s="3" t="s">
        <v>320</v>
      </c>
      <c r="C11" s="3" t="s">
        <v>321</v>
      </c>
      <c r="D11" s="3" t="s">
        <v>322</v>
      </c>
      <c r="E11" s="5">
        <v>250</v>
      </c>
      <c r="F11" s="8">
        <v>2514.4699999999998</v>
      </c>
      <c r="G11" s="12">
        <v>5.0599999999999999E-2</v>
      </c>
      <c r="H11" s="1">
        <v>46003</v>
      </c>
      <c r="J11" s="8">
        <v>8.5500000000000007</v>
      </c>
      <c r="K11" t="s">
        <v>36</v>
      </c>
      <c r="L11" s="12">
        <v>0.1348</v>
      </c>
    </row>
    <row r="12" spans="1:12" ht="15.75" x14ac:dyDescent="0.3">
      <c r="A12" s="10"/>
      <c r="B12" s="10" t="s">
        <v>24</v>
      </c>
      <c r="C12" s="10"/>
      <c r="D12" s="10"/>
      <c r="E12" s="10"/>
      <c r="F12" s="11">
        <v>9773.06</v>
      </c>
      <c r="G12" s="14">
        <v>0.1968</v>
      </c>
      <c r="K12" t="s">
        <v>117</v>
      </c>
      <c r="L12" s="12">
        <v>0.1154</v>
      </c>
    </row>
    <row r="13" spans="1:12" ht="15.75" x14ac:dyDescent="0.3">
      <c r="K13" t="s">
        <v>32</v>
      </c>
      <c r="L13" s="12">
        <v>9.7200000000000009E-2</v>
      </c>
    </row>
    <row r="14" spans="1:12" ht="15.75" x14ac:dyDescent="0.3">
      <c r="B14" s="2" t="s">
        <v>719</v>
      </c>
      <c r="K14" t="s">
        <v>322</v>
      </c>
      <c r="L14" s="12">
        <v>5.0599999999999999E-2</v>
      </c>
    </row>
    <row r="15" spans="1:12" ht="15.75" x14ac:dyDescent="0.3">
      <c r="A15" s="3">
        <v>4</v>
      </c>
      <c r="B15" s="3" t="s">
        <v>364</v>
      </c>
      <c r="C15" s="3" t="s">
        <v>365</v>
      </c>
      <c r="D15" s="3" t="s">
        <v>117</v>
      </c>
      <c r="E15" s="5">
        <v>2500000</v>
      </c>
      <c r="F15" s="8">
        <v>2481.71</v>
      </c>
      <c r="G15" s="12">
        <v>0.05</v>
      </c>
      <c r="H15" s="1">
        <v>45382</v>
      </c>
      <c r="J15" s="8">
        <v>7.1650000000000009</v>
      </c>
      <c r="K15" t="s">
        <v>140</v>
      </c>
      <c r="L15" s="12">
        <v>0.1624000000000001</v>
      </c>
    </row>
    <row r="16" spans="1:12" ht="15.75" x14ac:dyDescent="0.3">
      <c r="A16" s="3">
        <v>5</v>
      </c>
      <c r="B16" s="3" t="s">
        <v>366</v>
      </c>
      <c r="C16" s="3" t="s">
        <v>367</v>
      </c>
      <c r="D16" s="3" t="s">
        <v>117</v>
      </c>
      <c r="E16" s="5">
        <v>1500000</v>
      </c>
      <c r="F16" s="8">
        <v>1531.97</v>
      </c>
      <c r="G16" s="12">
        <v>3.0899999999999997E-2</v>
      </c>
      <c r="H16" s="1">
        <v>48448</v>
      </c>
      <c r="J16" s="8">
        <v>7.3269000000000002</v>
      </c>
    </row>
    <row r="17" spans="1:10" ht="15.75" x14ac:dyDescent="0.3">
      <c r="A17" s="3">
        <v>6</v>
      </c>
      <c r="B17" s="3" t="s">
        <v>353</v>
      </c>
      <c r="C17" s="3" t="s">
        <v>354</v>
      </c>
      <c r="D17" s="3" t="s">
        <v>117</v>
      </c>
      <c r="E17" s="5">
        <v>750000</v>
      </c>
      <c r="F17" s="8">
        <v>719.32</v>
      </c>
      <c r="G17" s="12">
        <v>1.4499999999999999E-2</v>
      </c>
      <c r="H17" s="1">
        <v>46341</v>
      </c>
      <c r="J17" s="8">
        <v>7.1863999999999999</v>
      </c>
    </row>
    <row r="18" spans="1:10" ht="15.75" x14ac:dyDescent="0.3">
      <c r="A18" s="3">
        <v>7</v>
      </c>
      <c r="B18" s="3" t="s">
        <v>243</v>
      </c>
      <c r="C18" s="3" t="s">
        <v>244</v>
      </c>
      <c r="D18" s="3" t="s">
        <v>117</v>
      </c>
      <c r="E18" s="5">
        <v>500000</v>
      </c>
      <c r="F18" s="8">
        <v>503.99</v>
      </c>
      <c r="G18" s="12">
        <v>1.0200000000000001E-2</v>
      </c>
      <c r="H18" s="1">
        <v>46558</v>
      </c>
      <c r="J18" s="8">
        <v>7.2265999999999995</v>
      </c>
    </row>
    <row r="19" spans="1:10" ht="15.75" x14ac:dyDescent="0.3">
      <c r="A19" s="3">
        <v>8</v>
      </c>
      <c r="B19" s="3" t="s">
        <v>368</v>
      </c>
      <c r="C19" s="3" t="s">
        <v>369</v>
      </c>
      <c r="D19" s="3" t="s">
        <v>117</v>
      </c>
      <c r="E19" s="5">
        <v>500000</v>
      </c>
      <c r="F19" s="8">
        <v>487.89</v>
      </c>
      <c r="G19" s="12">
        <v>9.7999999999999997E-3</v>
      </c>
      <c r="H19" s="1">
        <v>48230</v>
      </c>
      <c r="J19" s="8">
        <v>7.3678999999999997</v>
      </c>
    </row>
    <row r="20" spans="1:10" ht="15.75" x14ac:dyDescent="0.3">
      <c r="A20" s="3">
        <v>9</v>
      </c>
      <c r="B20" s="3" t="s">
        <v>370</v>
      </c>
      <c r="C20" s="3" t="s">
        <v>371</v>
      </c>
      <c r="D20" s="3" t="s">
        <v>117</v>
      </c>
      <c r="E20" s="5">
        <v>2100</v>
      </c>
      <c r="F20" s="8">
        <v>2.23</v>
      </c>
      <c r="G20" s="12" t="s">
        <v>372</v>
      </c>
      <c r="H20" s="1">
        <v>47190</v>
      </c>
      <c r="J20" s="8">
        <v>7.5366</v>
      </c>
    </row>
    <row r="21" spans="1:10" ht="15.75" x14ac:dyDescent="0.3">
      <c r="A21" s="3">
        <v>10</v>
      </c>
      <c r="B21" s="3" t="s">
        <v>373</v>
      </c>
      <c r="C21" s="3" t="s">
        <v>374</v>
      </c>
      <c r="D21" s="3" t="s">
        <v>117</v>
      </c>
      <c r="E21" s="5">
        <v>800</v>
      </c>
      <c r="F21" s="8">
        <v>0.85</v>
      </c>
      <c r="G21" s="12" t="s">
        <v>372</v>
      </c>
      <c r="H21" s="1">
        <v>47077</v>
      </c>
      <c r="J21" s="8">
        <v>7.5149999999999997</v>
      </c>
    </row>
    <row r="22" spans="1:10" ht="15.75" x14ac:dyDescent="0.3">
      <c r="A22" s="10"/>
      <c r="B22" s="10" t="s">
        <v>24</v>
      </c>
      <c r="C22" s="10"/>
      <c r="D22" s="10"/>
      <c r="E22" s="10"/>
      <c r="F22" s="11">
        <v>5727.96</v>
      </c>
      <c r="G22" s="14">
        <v>0.1154</v>
      </c>
    </row>
    <row r="24" spans="1:10" ht="15.75" x14ac:dyDescent="0.3">
      <c r="B24" s="2" t="s">
        <v>25</v>
      </c>
    </row>
    <row r="25" spans="1:10" ht="15.75" x14ac:dyDescent="0.3">
      <c r="B25" s="2" t="s">
        <v>26</v>
      </c>
    </row>
    <row r="26" spans="1:10" ht="15.75" x14ac:dyDescent="0.3">
      <c r="A26" s="3">
        <v>11</v>
      </c>
      <c r="B26" s="3" t="s">
        <v>161</v>
      </c>
      <c r="C26" s="3" t="s">
        <v>162</v>
      </c>
      <c r="D26" s="3" t="s">
        <v>29</v>
      </c>
      <c r="E26" s="5">
        <v>1000</v>
      </c>
      <c r="F26" s="8">
        <v>4907.49</v>
      </c>
      <c r="G26" s="12">
        <v>9.8800000000000013E-2</v>
      </c>
      <c r="H26" s="1">
        <v>45026</v>
      </c>
      <c r="J26" s="8">
        <v>6.9500000000000011</v>
      </c>
    </row>
    <row r="27" spans="1:10" ht="15.75" x14ac:dyDescent="0.3">
      <c r="A27" s="3">
        <v>12</v>
      </c>
      <c r="B27" s="3" t="s">
        <v>27</v>
      </c>
      <c r="C27" s="3" t="s">
        <v>175</v>
      </c>
      <c r="D27" s="3" t="s">
        <v>29</v>
      </c>
      <c r="E27" s="5">
        <v>1000</v>
      </c>
      <c r="F27" s="8">
        <v>4903.7299999999996</v>
      </c>
      <c r="G27" s="12">
        <v>9.8800000000000013E-2</v>
      </c>
      <c r="H27" s="1">
        <v>45029</v>
      </c>
      <c r="J27" s="8">
        <v>7.0250000000000004</v>
      </c>
    </row>
    <row r="28" spans="1:10" ht="15.75" x14ac:dyDescent="0.3">
      <c r="A28" s="3">
        <v>13</v>
      </c>
      <c r="B28" s="3" t="s">
        <v>167</v>
      </c>
      <c r="C28" s="3" t="s">
        <v>168</v>
      </c>
      <c r="D28" s="3" t="s">
        <v>32</v>
      </c>
      <c r="E28" s="5">
        <v>1000</v>
      </c>
      <c r="F28" s="8">
        <v>4828.21</v>
      </c>
      <c r="G28" s="12">
        <v>9.7200000000000009E-2</v>
      </c>
      <c r="H28" s="1">
        <v>45107</v>
      </c>
      <c r="J28" s="8">
        <v>7.2149000000000001</v>
      </c>
    </row>
    <row r="29" spans="1:10" ht="15.75" x14ac:dyDescent="0.3">
      <c r="A29" s="3">
        <v>14</v>
      </c>
      <c r="B29" s="3" t="s">
        <v>285</v>
      </c>
      <c r="C29" s="3" t="s">
        <v>286</v>
      </c>
      <c r="D29" s="3" t="s">
        <v>29</v>
      </c>
      <c r="E29" s="5">
        <v>1000</v>
      </c>
      <c r="F29" s="8">
        <v>4756.7</v>
      </c>
      <c r="G29" s="12">
        <v>9.5799999999999996E-2</v>
      </c>
      <c r="H29" s="1">
        <v>45181</v>
      </c>
      <c r="J29" s="8">
        <v>7.35</v>
      </c>
    </row>
    <row r="30" spans="1:10" ht="15.75" x14ac:dyDescent="0.3">
      <c r="A30" s="3">
        <v>15</v>
      </c>
      <c r="B30" s="3" t="s">
        <v>69</v>
      </c>
      <c r="C30" s="3" t="s">
        <v>165</v>
      </c>
      <c r="D30" s="3" t="s">
        <v>36</v>
      </c>
      <c r="E30" s="5">
        <v>900</v>
      </c>
      <c r="F30" s="8">
        <v>4353.22</v>
      </c>
      <c r="G30" s="12">
        <v>8.77E-2</v>
      </c>
      <c r="H30" s="1">
        <v>45099</v>
      </c>
      <c r="J30" s="8">
        <v>7.1550000000000002</v>
      </c>
    </row>
    <row r="31" spans="1:10" ht="15.75" x14ac:dyDescent="0.3">
      <c r="A31" s="10"/>
      <c r="B31" s="10" t="s">
        <v>24</v>
      </c>
      <c r="C31" s="10"/>
      <c r="D31" s="10"/>
      <c r="E31" s="10"/>
      <c r="F31" s="11">
        <v>23749.35</v>
      </c>
      <c r="G31" s="14">
        <v>0.47830000000000006</v>
      </c>
    </row>
    <row r="33" spans="1:10" ht="15.75" x14ac:dyDescent="0.3">
      <c r="B33" s="2" t="s">
        <v>62</v>
      </c>
    </row>
    <row r="34" spans="1:10" ht="15.75" x14ac:dyDescent="0.3">
      <c r="B34" s="2" t="s">
        <v>63</v>
      </c>
    </row>
    <row r="35" spans="1:10" ht="15.75" x14ac:dyDescent="0.3">
      <c r="A35" s="3">
        <v>16</v>
      </c>
      <c r="B35" s="3" t="s">
        <v>21</v>
      </c>
      <c r="C35" s="3" t="s">
        <v>293</v>
      </c>
      <c r="D35" s="3" t="s">
        <v>36</v>
      </c>
      <c r="E35" s="5">
        <v>500</v>
      </c>
      <c r="F35" s="8">
        <v>2337.7600000000002</v>
      </c>
      <c r="G35" s="12">
        <v>4.7100000000000003E-2</v>
      </c>
      <c r="H35" s="1">
        <v>45253</v>
      </c>
      <c r="J35" s="8">
        <v>7.7700000000000005</v>
      </c>
    </row>
    <row r="36" spans="1:10" ht="15.75" x14ac:dyDescent="0.3">
      <c r="A36" s="10"/>
      <c r="B36" s="10" t="s">
        <v>24</v>
      </c>
      <c r="C36" s="10"/>
      <c r="D36" s="10"/>
      <c r="E36" s="10"/>
      <c r="F36" s="11">
        <v>2337.7600000000002</v>
      </c>
      <c r="G36" s="14">
        <v>4.7100000000000003E-2</v>
      </c>
    </row>
    <row r="38" spans="1:10" ht="15.75" x14ac:dyDescent="0.3">
      <c r="A38" s="3">
        <v>17</v>
      </c>
      <c r="B38" s="2" t="s">
        <v>132</v>
      </c>
      <c r="F38" s="8">
        <v>7555.07</v>
      </c>
      <c r="G38" s="12">
        <v>0.1522</v>
      </c>
      <c r="H38" s="1">
        <v>44928</v>
      </c>
    </row>
    <row r="39" spans="1:10" ht="15.75" x14ac:dyDescent="0.3">
      <c r="A39" s="10"/>
      <c r="B39" s="10" t="s">
        <v>24</v>
      </c>
      <c r="C39" s="10"/>
      <c r="D39" s="10"/>
      <c r="E39" s="10"/>
      <c r="F39" s="11">
        <v>7555.07</v>
      </c>
      <c r="G39" s="14">
        <v>0.1522</v>
      </c>
    </row>
    <row r="41" spans="1:10" ht="15.75" x14ac:dyDescent="0.3">
      <c r="B41" s="2" t="s">
        <v>133</v>
      </c>
    </row>
    <row r="42" spans="1:10" ht="15.75" x14ac:dyDescent="0.3">
      <c r="A42" s="3"/>
      <c r="B42" s="3" t="s">
        <v>375</v>
      </c>
      <c r="C42" s="3"/>
      <c r="D42" s="5"/>
      <c r="F42" s="8">
        <v>357.72</v>
      </c>
      <c r="G42" s="12">
        <v>7.1999999999999998E-3</v>
      </c>
    </row>
    <row r="43" spans="1:10" ht="15.75" x14ac:dyDescent="0.3">
      <c r="A43" s="3"/>
      <c r="B43" s="3" t="s">
        <v>134</v>
      </c>
      <c r="C43" s="3"/>
      <c r="D43" s="5"/>
      <c r="F43" s="8">
        <v>149.84</v>
      </c>
      <c r="G43" s="12">
        <v>3.0000000000000001E-3</v>
      </c>
    </row>
    <row r="44" spans="1:10" ht="15.75" x14ac:dyDescent="0.3">
      <c r="A44" s="10"/>
      <c r="B44" s="10" t="s">
        <v>24</v>
      </c>
      <c r="C44" s="10"/>
      <c r="D44" s="10"/>
      <c r="E44" s="10"/>
      <c r="F44" s="11">
        <v>507.56</v>
      </c>
      <c r="G44" s="14">
        <v>1.0200000000000001E-2</v>
      </c>
    </row>
    <row r="46" spans="1:10" ht="15.75" x14ac:dyDescent="0.3">
      <c r="A46" s="7"/>
      <c r="B46" s="7" t="s">
        <v>135</v>
      </c>
      <c r="C46" s="7"/>
      <c r="D46" s="7"/>
      <c r="E46" s="7"/>
      <c r="F46" s="9">
        <v>49650.76</v>
      </c>
      <c r="G46" s="13">
        <v>1.0000000000000002</v>
      </c>
    </row>
    <row r="47" spans="1:10" ht="15.75" x14ac:dyDescent="0.3">
      <c r="A47" s="3" t="s">
        <v>136</v>
      </c>
    </row>
    <row r="48" spans="1:10" ht="15.75" x14ac:dyDescent="0.3">
      <c r="A48" s="4">
        <v>1</v>
      </c>
      <c r="B48" s="4" t="s">
        <v>750</v>
      </c>
    </row>
    <row r="49" spans="1:2" ht="15.75" x14ac:dyDescent="0.3">
      <c r="A49" s="4">
        <v>2</v>
      </c>
      <c r="B49" s="4" t="s">
        <v>137</v>
      </c>
    </row>
    <row r="50" spans="1:2" ht="15.75" x14ac:dyDescent="0.3">
      <c r="A50" s="4">
        <v>3</v>
      </c>
      <c r="B50" s="4" t="s">
        <v>376</v>
      </c>
    </row>
    <row r="53" spans="1:2" x14ac:dyDescent="0.25">
      <c r="B53" s="55" t="s">
        <v>141</v>
      </c>
    </row>
    <row r="68" spans="2:2" x14ac:dyDescent="0.25">
      <c r="B68" s="55" t="s">
        <v>377</v>
      </c>
    </row>
    <row r="81" spans="2:4" ht="15.75" thickBot="1" x14ac:dyDescent="0.3"/>
    <row r="82" spans="2:4" ht="15.75" thickBot="1" x14ac:dyDescent="0.3">
      <c r="B82" s="62"/>
      <c r="C82" s="75" t="s">
        <v>751</v>
      </c>
    </row>
    <row r="83" spans="2:4" ht="24" customHeight="1" thickBot="1" x14ac:dyDescent="0.3">
      <c r="B83" s="64" t="s">
        <v>752</v>
      </c>
      <c r="C83" s="76" t="s">
        <v>787</v>
      </c>
    </row>
    <row r="84" spans="2:4" ht="15.75" thickBot="1" x14ac:dyDescent="0.3">
      <c r="B84" s="64" t="s">
        <v>754</v>
      </c>
      <c r="C84" s="67"/>
    </row>
    <row r="85" spans="2:4" ht="15.75" thickBot="1" x14ac:dyDescent="0.3">
      <c r="B85" s="64" t="s">
        <v>818</v>
      </c>
      <c r="C85" s="76" t="s">
        <v>766</v>
      </c>
      <c r="D85" s="66"/>
    </row>
    <row r="86" spans="2:4" ht="15.75" thickBot="1" x14ac:dyDescent="0.3">
      <c r="B86" s="64" t="s">
        <v>756</v>
      </c>
      <c r="C86" s="76" t="s">
        <v>788</v>
      </c>
    </row>
    <row r="87" spans="2:4" ht="15.75" thickBot="1" x14ac:dyDescent="0.3">
      <c r="B87" s="64" t="s">
        <v>758</v>
      </c>
      <c r="C87" s="76" t="s">
        <v>789</v>
      </c>
    </row>
    <row r="88" spans="2:4" ht="15.75" thickBot="1" x14ac:dyDescent="0.3">
      <c r="B88" s="68" t="s">
        <v>759</v>
      </c>
      <c r="C88" s="76" t="s">
        <v>760</v>
      </c>
    </row>
    <row r="89" spans="2:4" ht="15.75" thickBot="1" x14ac:dyDescent="0.3">
      <c r="B89" s="70" t="s">
        <v>817</v>
      </c>
    </row>
  </sheetData>
  <mergeCells count="1">
    <mergeCell ref="B1:F1"/>
  </mergeCells>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3"/>
  <sheetViews>
    <sheetView zoomScaleNormal="100" workbookViewId="0"/>
  </sheetViews>
  <sheetFormatPr defaultRowHeight="15" x14ac:dyDescent="0.25"/>
  <cols>
    <col min="1" max="1" width="8" customWidth="1"/>
    <col min="2" max="2" width="50.85546875" customWidth="1"/>
    <col min="3" max="3" width="13.42578125" bestFit="1"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378</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138</v>
      </c>
      <c r="L8" s="2" t="s">
        <v>139</v>
      </c>
    </row>
    <row r="9" spans="1:12" ht="15.75" x14ac:dyDescent="0.3">
      <c r="A9" s="3">
        <v>1</v>
      </c>
      <c r="B9" s="3" t="s">
        <v>379</v>
      </c>
      <c r="C9" s="3" t="s">
        <v>380</v>
      </c>
      <c r="D9" s="3" t="s">
        <v>23</v>
      </c>
      <c r="E9" s="5">
        <v>250</v>
      </c>
      <c r="F9" s="8">
        <v>2580.87</v>
      </c>
      <c r="G9" s="12">
        <v>7.7199999999999991E-2</v>
      </c>
      <c r="H9" s="1">
        <v>47374</v>
      </c>
      <c r="J9" s="8">
        <v>7.51</v>
      </c>
      <c r="K9" t="s">
        <v>117</v>
      </c>
      <c r="L9" s="12">
        <v>0.42909999999999998</v>
      </c>
    </row>
    <row r="10" spans="1:12" ht="15.75" x14ac:dyDescent="0.3">
      <c r="A10" s="3">
        <v>2</v>
      </c>
      <c r="B10" s="3" t="s">
        <v>39</v>
      </c>
      <c r="C10" s="3" t="s">
        <v>301</v>
      </c>
      <c r="D10" s="3" t="s">
        <v>23</v>
      </c>
      <c r="E10" s="5">
        <v>150</v>
      </c>
      <c r="F10" s="8">
        <v>1557.81</v>
      </c>
      <c r="G10" s="12">
        <v>4.6600000000000003E-2</v>
      </c>
      <c r="H10" s="1">
        <v>46052</v>
      </c>
      <c r="J10" s="8">
        <v>7.5649999999999995</v>
      </c>
      <c r="K10" t="s">
        <v>23</v>
      </c>
      <c r="L10" s="12">
        <v>0.36920000000000008</v>
      </c>
    </row>
    <row r="11" spans="1:12" ht="15.75" x14ac:dyDescent="0.3">
      <c r="A11" s="3">
        <v>3</v>
      </c>
      <c r="B11" s="3" t="s">
        <v>18</v>
      </c>
      <c r="C11" s="3" t="s">
        <v>331</v>
      </c>
      <c r="D11" s="3" t="s">
        <v>20</v>
      </c>
      <c r="E11" s="5">
        <v>150</v>
      </c>
      <c r="F11" s="8">
        <v>1549.31</v>
      </c>
      <c r="G11" s="12">
        <v>4.6399999999999997E-2</v>
      </c>
      <c r="H11" s="1">
        <v>45603</v>
      </c>
      <c r="J11" s="8">
        <v>7.9605999999999995</v>
      </c>
      <c r="K11" t="s">
        <v>20</v>
      </c>
      <c r="L11" s="12">
        <v>7.669999999999999E-2</v>
      </c>
    </row>
    <row r="12" spans="1:12" ht="15.75" x14ac:dyDescent="0.3">
      <c r="A12" s="3">
        <v>4</v>
      </c>
      <c r="B12" s="3" t="s">
        <v>144</v>
      </c>
      <c r="C12" s="3" t="s">
        <v>381</v>
      </c>
      <c r="D12" s="3" t="s">
        <v>23</v>
      </c>
      <c r="E12" s="5">
        <v>150</v>
      </c>
      <c r="F12" s="8">
        <v>1539.75</v>
      </c>
      <c r="G12" s="12">
        <v>4.6100000000000002E-2</v>
      </c>
      <c r="H12" s="1">
        <v>47316</v>
      </c>
      <c r="J12" s="8">
        <v>7.4498999999999995</v>
      </c>
      <c r="K12" t="s">
        <v>36</v>
      </c>
      <c r="L12" s="12">
        <v>7.3899999999999993E-2</v>
      </c>
    </row>
    <row r="13" spans="1:12" ht="15.75" x14ac:dyDescent="0.3">
      <c r="A13" s="3">
        <v>5</v>
      </c>
      <c r="B13" s="3" t="s">
        <v>153</v>
      </c>
      <c r="C13" s="3" t="s">
        <v>382</v>
      </c>
      <c r="D13" s="3" t="s">
        <v>23</v>
      </c>
      <c r="E13" s="5">
        <v>150</v>
      </c>
      <c r="F13" s="8">
        <v>1519.92</v>
      </c>
      <c r="G13" s="12">
        <v>4.5499999999999999E-2</v>
      </c>
      <c r="H13" s="1">
        <v>46218</v>
      </c>
      <c r="J13" s="8">
        <v>7.5200000000000005</v>
      </c>
      <c r="K13" t="s">
        <v>322</v>
      </c>
      <c r="L13" s="12">
        <v>3.1400000000000004E-2</v>
      </c>
    </row>
    <row r="14" spans="1:12" ht="15.75" x14ac:dyDescent="0.3">
      <c r="A14" s="3">
        <v>6</v>
      </c>
      <c r="B14" s="3" t="s">
        <v>328</v>
      </c>
      <c r="C14" s="3" t="s">
        <v>383</v>
      </c>
      <c r="D14" s="3" t="s">
        <v>23</v>
      </c>
      <c r="E14" s="5">
        <v>100</v>
      </c>
      <c r="F14" s="8">
        <v>1084.46</v>
      </c>
      <c r="G14" s="12">
        <v>3.2500000000000001E-2</v>
      </c>
      <c r="H14" s="1">
        <v>46868</v>
      </c>
      <c r="J14" s="8">
        <v>7.4450000000000003</v>
      </c>
      <c r="K14" t="s">
        <v>140</v>
      </c>
      <c r="L14" s="12">
        <v>1.9700000000000051E-2</v>
      </c>
    </row>
    <row r="15" spans="1:12" ht="15.75" x14ac:dyDescent="0.3">
      <c r="A15" s="3">
        <v>7</v>
      </c>
      <c r="B15" s="3" t="s">
        <v>384</v>
      </c>
      <c r="C15" s="3" t="s">
        <v>385</v>
      </c>
      <c r="D15" s="3" t="s">
        <v>322</v>
      </c>
      <c r="E15" s="5">
        <v>100</v>
      </c>
      <c r="F15" s="8">
        <v>1049.18</v>
      </c>
      <c r="G15" s="12">
        <v>3.1400000000000004E-2</v>
      </c>
      <c r="H15" s="1">
        <v>45057</v>
      </c>
      <c r="J15" s="8">
        <v>7.580000000000001</v>
      </c>
    </row>
    <row r="16" spans="1:12" ht="15.75" x14ac:dyDescent="0.3">
      <c r="A16" s="3">
        <v>8</v>
      </c>
      <c r="B16" s="3" t="s">
        <v>323</v>
      </c>
      <c r="C16" s="3" t="s">
        <v>386</v>
      </c>
      <c r="D16" s="3" t="s">
        <v>23</v>
      </c>
      <c r="E16" s="5">
        <v>100</v>
      </c>
      <c r="F16" s="8">
        <v>1038.82</v>
      </c>
      <c r="G16" s="12">
        <v>3.1099999999999999E-2</v>
      </c>
      <c r="H16" s="1">
        <v>46528</v>
      </c>
      <c r="J16" s="8">
        <v>7.91</v>
      </c>
    </row>
    <row r="17" spans="1:10" ht="15.75" x14ac:dyDescent="0.3">
      <c r="A17" s="3">
        <v>9</v>
      </c>
      <c r="B17" s="3" t="s">
        <v>207</v>
      </c>
      <c r="C17" s="3" t="s">
        <v>387</v>
      </c>
      <c r="D17" s="3" t="s">
        <v>23</v>
      </c>
      <c r="E17" s="5">
        <v>100</v>
      </c>
      <c r="F17" s="8">
        <v>1035.2</v>
      </c>
      <c r="G17" s="12">
        <v>3.1E-2</v>
      </c>
      <c r="H17" s="1">
        <v>46545</v>
      </c>
      <c r="J17" s="8">
        <v>7.9200000000000008</v>
      </c>
    </row>
    <row r="18" spans="1:10" ht="15.75" x14ac:dyDescent="0.3">
      <c r="A18" s="3">
        <v>10</v>
      </c>
      <c r="B18" s="3" t="s">
        <v>49</v>
      </c>
      <c r="C18" s="3" t="s">
        <v>388</v>
      </c>
      <c r="D18" s="3" t="s">
        <v>20</v>
      </c>
      <c r="E18" s="5">
        <v>100</v>
      </c>
      <c r="F18" s="8">
        <v>1013.77</v>
      </c>
      <c r="G18" s="12">
        <v>3.0299999999999997E-2</v>
      </c>
      <c r="H18" s="1">
        <v>46090</v>
      </c>
      <c r="J18" s="8">
        <v>7.5571999999999999</v>
      </c>
    </row>
    <row r="19" spans="1:10" ht="15.75" x14ac:dyDescent="0.3">
      <c r="A19" s="3">
        <v>11</v>
      </c>
      <c r="B19" s="3" t="s">
        <v>332</v>
      </c>
      <c r="C19" s="3" t="s">
        <v>389</v>
      </c>
      <c r="D19" s="3" t="s">
        <v>23</v>
      </c>
      <c r="E19" s="5">
        <v>100</v>
      </c>
      <c r="F19" s="8">
        <v>1007.3</v>
      </c>
      <c r="G19" s="12">
        <v>3.0099999999999998E-2</v>
      </c>
      <c r="H19" s="1">
        <v>46716</v>
      </c>
      <c r="J19" s="8">
        <v>7.4399999999999995</v>
      </c>
    </row>
    <row r="20" spans="1:10" ht="15.75" x14ac:dyDescent="0.3">
      <c r="A20" s="3">
        <v>12</v>
      </c>
      <c r="B20" s="3" t="s">
        <v>347</v>
      </c>
      <c r="C20" s="3" t="s">
        <v>348</v>
      </c>
      <c r="D20" s="3" t="s">
        <v>23</v>
      </c>
      <c r="E20" s="5">
        <v>100</v>
      </c>
      <c r="F20" s="8">
        <v>972.96</v>
      </c>
      <c r="G20" s="12">
        <v>2.9100000000000001E-2</v>
      </c>
      <c r="H20" s="1">
        <v>46294</v>
      </c>
      <c r="J20" s="8">
        <v>7.7700000000000005</v>
      </c>
    </row>
    <row r="21" spans="1:10" ht="15.75" x14ac:dyDescent="0.3">
      <c r="A21" s="10"/>
      <c r="B21" s="10" t="s">
        <v>24</v>
      </c>
      <c r="C21" s="10"/>
      <c r="D21" s="10"/>
      <c r="E21" s="10"/>
      <c r="F21" s="11">
        <v>15949.35</v>
      </c>
      <c r="G21" s="14">
        <v>0.47730000000000006</v>
      </c>
    </row>
    <row r="23" spans="1:10" ht="15.75" x14ac:dyDescent="0.3">
      <c r="B23" s="2" t="s">
        <v>719</v>
      </c>
    </row>
    <row r="24" spans="1:10" ht="15.75" x14ac:dyDescent="0.3">
      <c r="A24" s="3">
        <v>13</v>
      </c>
      <c r="B24" s="3" t="s">
        <v>243</v>
      </c>
      <c r="C24" s="3" t="s">
        <v>244</v>
      </c>
      <c r="D24" s="3" t="s">
        <v>117</v>
      </c>
      <c r="E24" s="5">
        <v>6500000</v>
      </c>
      <c r="F24" s="8">
        <v>6551.93</v>
      </c>
      <c r="G24" s="12">
        <v>0.1961</v>
      </c>
      <c r="H24" s="1">
        <v>46558</v>
      </c>
      <c r="J24" s="8">
        <v>7.2265999999999995</v>
      </c>
    </row>
    <row r="25" spans="1:10" ht="15.75" x14ac:dyDescent="0.3">
      <c r="A25" s="3">
        <v>14</v>
      </c>
      <c r="B25" s="3" t="s">
        <v>353</v>
      </c>
      <c r="C25" s="3" t="s">
        <v>354</v>
      </c>
      <c r="D25" s="3" t="s">
        <v>117</v>
      </c>
      <c r="E25" s="5">
        <v>5500000</v>
      </c>
      <c r="F25" s="8">
        <v>5275.01</v>
      </c>
      <c r="G25" s="12">
        <v>0.15789999999999998</v>
      </c>
      <c r="H25" s="1">
        <v>46341</v>
      </c>
      <c r="J25" s="8">
        <v>7.1863999999999999</v>
      </c>
    </row>
    <row r="26" spans="1:10" ht="15.75" x14ac:dyDescent="0.3">
      <c r="A26" s="3">
        <v>15</v>
      </c>
      <c r="B26" s="3" t="s">
        <v>390</v>
      </c>
      <c r="C26" s="3" t="s">
        <v>391</v>
      </c>
      <c r="D26" s="3" t="s">
        <v>117</v>
      </c>
      <c r="E26" s="5">
        <v>1500000</v>
      </c>
      <c r="F26" s="8">
        <v>1504.87</v>
      </c>
      <c r="G26" s="12">
        <v>4.4999999999999998E-2</v>
      </c>
      <c r="H26" s="1">
        <v>47226</v>
      </c>
      <c r="J26" s="8">
        <v>7.3210999999999995</v>
      </c>
    </row>
    <row r="27" spans="1:10" ht="15.75" x14ac:dyDescent="0.3">
      <c r="A27" s="3">
        <v>16</v>
      </c>
      <c r="B27" s="3" t="s">
        <v>366</v>
      </c>
      <c r="C27" s="3" t="s">
        <v>367</v>
      </c>
      <c r="D27" s="3" t="s">
        <v>117</v>
      </c>
      <c r="E27" s="5">
        <v>500000</v>
      </c>
      <c r="F27" s="8">
        <v>510.76</v>
      </c>
      <c r="G27" s="12">
        <v>1.5300000000000001E-2</v>
      </c>
      <c r="H27" s="1">
        <v>48448</v>
      </c>
      <c r="J27" s="8">
        <v>7.3269000000000002</v>
      </c>
    </row>
    <row r="28" spans="1:10" ht="15.75" x14ac:dyDescent="0.3">
      <c r="A28" s="10"/>
      <c r="B28" s="10" t="s">
        <v>24</v>
      </c>
      <c r="C28" s="10"/>
      <c r="D28" s="10"/>
      <c r="E28" s="10"/>
      <c r="F28" s="11">
        <v>13842.57</v>
      </c>
      <c r="G28" s="14">
        <v>0.41429999999999995</v>
      </c>
    </row>
    <row r="30" spans="1:10" ht="15.75" x14ac:dyDescent="0.3">
      <c r="B30" s="2" t="s">
        <v>25</v>
      </c>
    </row>
    <row r="31" spans="1:10" ht="15.75" x14ac:dyDescent="0.3">
      <c r="B31" s="2" t="s">
        <v>26</v>
      </c>
    </row>
    <row r="32" spans="1:10" ht="15.75" x14ac:dyDescent="0.3">
      <c r="A32" s="3">
        <v>17</v>
      </c>
      <c r="B32" s="3" t="s">
        <v>163</v>
      </c>
      <c r="C32" s="3" t="s">
        <v>392</v>
      </c>
      <c r="D32" s="3" t="s">
        <v>36</v>
      </c>
      <c r="E32" s="5">
        <v>500</v>
      </c>
      <c r="F32" s="8">
        <v>2467.94</v>
      </c>
      <c r="G32" s="12">
        <v>7.3899999999999993E-2</v>
      </c>
      <c r="H32" s="1">
        <v>44999</v>
      </c>
      <c r="J32" s="8">
        <v>6.5850000000000009</v>
      </c>
    </row>
    <row r="33" spans="1:10" ht="15.75" x14ac:dyDescent="0.3">
      <c r="A33" s="10"/>
      <c r="B33" s="10" t="s">
        <v>24</v>
      </c>
      <c r="C33" s="10"/>
      <c r="D33" s="10"/>
      <c r="E33" s="10"/>
      <c r="F33" s="11">
        <v>2467.94</v>
      </c>
      <c r="G33" s="14">
        <v>7.3899999999999993E-2</v>
      </c>
    </row>
    <row r="35" spans="1:10" ht="15.75" x14ac:dyDescent="0.3">
      <c r="B35" s="2" t="s">
        <v>114</v>
      </c>
    </row>
    <row r="36" spans="1:10" ht="15.75" x14ac:dyDescent="0.3">
      <c r="A36" s="3">
        <v>18</v>
      </c>
      <c r="B36" s="3" t="s">
        <v>120</v>
      </c>
      <c r="C36" s="3" t="s">
        <v>128</v>
      </c>
      <c r="D36" s="3" t="s">
        <v>117</v>
      </c>
      <c r="E36" s="5">
        <v>500000</v>
      </c>
      <c r="F36" s="8">
        <v>493.69</v>
      </c>
      <c r="G36" s="12">
        <v>1.4800000000000001E-2</v>
      </c>
      <c r="H36" s="1">
        <v>45001</v>
      </c>
      <c r="J36" s="8">
        <v>6.3049999999999997</v>
      </c>
    </row>
    <row r="37" spans="1:10" ht="15.75" x14ac:dyDescent="0.3">
      <c r="A37" s="10"/>
      <c r="B37" s="10" t="s">
        <v>24</v>
      </c>
      <c r="C37" s="10"/>
      <c r="D37" s="10"/>
      <c r="E37" s="10"/>
      <c r="F37" s="11">
        <v>493.69</v>
      </c>
      <c r="G37" s="14">
        <v>1.4800000000000001E-2</v>
      </c>
    </row>
    <row r="39" spans="1:10" ht="15.75" x14ac:dyDescent="0.3">
      <c r="A39" s="3">
        <v>19</v>
      </c>
      <c r="B39" s="2" t="s">
        <v>132</v>
      </c>
      <c r="F39" s="8">
        <v>1192.55</v>
      </c>
      <c r="G39" s="12">
        <v>3.5699999999999996E-2</v>
      </c>
      <c r="H39" s="1">
        <v>44928</v>
      </c>
    </row>
    <row r="40" spans="1:10" ht="15.75" x14ac:dyDescent="0.3">
      <c r="A40" s="10"/>
      <c r="B40" s="10" t="s">
        <v>24</v>
      </c>
      <c r="C40" s="10"/>
      <c r="D40" s="10"/>
      <c r="E40" s="10"/>
      <c r="F40" s="11">
        <v>1192.55</v>
      </c>
      <c r="G40" s="14">
        <v>3.5699999999999996E-2</v>
      </c>
    </row>
    <row r="42" spans="1:10" ht="15.75" x14ac:dyDescent="0.3">
      <c r="B42" s="2" t="s">
        <v>133</v>
      </c>
    </row>
    <row r="43" spans="1:10" ht="15.75" x14ac:dyDescent="0.3">
      <c r="A43" s="3"/>
      <c r="B43" s="3" t="s">
        <v>134</v>
      </c>
      <c r="C43" s="3"/>
      <c r="D43" s="5"/>
      <c r="F43" s="8">
        <v>-529.07000000000005</v>
      </c>
      <c r="G43" s="12">
        <v>-1.6E-2</v>
      </c>
    </row>
    <row r="44" spans="1:10" ht="15.75" x14ac:dyDescent="0.3">
      <c r="A44" s="10"/>
      <c r="B44" s="10" t="s">
        <v>24</v>
      </c>
      <c r="C44" s="10"/>
      <c r="D44" s="10"/>
      <c r="E44" s="10"/>
      <c r="F44" s="11">
        <v>-529.07000000000005</v>
      </c>
      <c r="G44" s="14">
        <v>-1.6E-2</v>
      </c>
    </row>
    <row r="46" spans="1:10" ht="15.75" x14ac:dyDescent="0.3">
      <c r="A46" s="7"/>
      <c r="B46" s="7" t="s">
        <v>135</v>
      </c>
      <c r="C46" s="7"/>
      <c r="D46" s="7"/>
      <c r="E46" s="7"/>
      <c r="F46" s="9">
        <v>33417.03</v>
      </c>
      <c r="G46" s="13">
        <v>1</v>
      </c>
    </row>
    <row r="47" spans="1:10" ht="15.75" x14ac:dyDescent="0.3">
      <c r="A47" s="3" t="s">
        <v>136</v>
      </c>
    </row>
    <row r="48" spans="1:10" ht="15.75" x14ac:dyDescent="0.3">
      <c r="A48" s="4">
        <v>1</v>
      </c>
      <c r="B48" s="4" t="s">
        <v>750</v>
      </c>
    </row>
    <row r="49" spans="1:6" ht="15.75" x14ac:dyDescent="0.3">
      <c r="A49" s="4">
        <v>2</v>
      </c>
      <c r="B49" s="4" t="s">
        <v>137</v>
      </c>
    </row>
    <row r="50" spans="1:6" ht="42.75" customHeight="1" x14ac:dyDescent="0.3">
      <c r="A50" s="4">
        <v>3</v>
      </c>
      <c r="B50" s="83" t="s">
        <v>720</v>
      </c>
      <c r="C50" s="83"/>
      <c r="D50" s="83"/>
      <c r="E50" s="83"/>
      <c r="F50" s="83"/>
    </row>
    <row r="51" spans="1:6" ht="120" x14ac:dyDescent="0.3">
      <c r="A51" s="4"/>
      <c r="B51" s="32" t="s">
        <v>721</v>
      </c>
      <c r="C51" s="32" t="s">
        <v>4</v>
      </c>
      <c r="D51" s="89" t="s">
        <v>722</v>
      </c>
      <c r="E51" s="89"/>
      <c r="F51" s="32" t="s">
        <v>723</v>
      </c>
    </row>
    <row r="52" spans="1:6" ht="30" x14ac:dyDescent="0.3">
      <c r="A52" s="4"/>
      <c r="B52" s="33" t="s">
        <v>738</v>
      </c>
      <c r="C52" s="33" t="s">
        <v>725</v>
      </c>
      <c r="D52" s="35">
        <v>0</v>
      </c>
      <c r="E52" s="36">
        <v>0</v>
      </c>
      <c r="F52" s="35">
        <v>1325.56242</v>
      </c>
    </row>
    <row r="53" spans="1:6" ht="16.5" thickBot="1" x14ac:dyDescent="0.35">
      <c r="A53" s="4"/>
      <c r="B53" s="43"/>
      <c r="C53" s="43"/>
      <c r="D53" s="44"/>
      <c r="E53" s="45"/>
      <c r="F53" s="44"/>
    </row>
    <row r="54" spans="1:6" ht="16.5" thickBot="1" x14ac:dyDescent="0.35">
      <c r="A54" s="4"/>
      <c r="B54" s="46" t="s">
        <v>739</v>
      </c>
      <c r="C54" s="47" t="s">
        <v>740</v>
      </c>
      <c r="D54" s="47" t="s">
        <v>741</v>
      </c>
      <c r="E54" s="48" t="s">
        <v>742</v>
      </c>
    </row>
    <row r="55" spans="1:6" ht="16.5" thickBot="1" x14ac:dyDescent="0.35">
      <c r="A55" s="4"/>
      <c r="B55" s="49" t="s">
        <v>743</v>
      </c>
      <c r="C55" s="50" t="s">
        <v>744</v>
      </c>
      <c r="D55" s="51">
        <v>150000000</v>
      </c>
      <c r="E55" s="52">
        <v>0.01</v>
      </c>
    </row>
    <row r="56" spans="1:6" ht="16.5" thickBot="1" x14ac:dyDescent="0.35">
      <c r="A56" s="4"/>
      <c r="B56" s="49" t="s">
        <v>743</v>
      </c>
      <c r="C56" s="50" t="s">
        <v>744</v>
      </c>
      <c r="D56" s="51">
        <v>100000000</v>
      </c>
      <c r="E56" s="52">
        <v>0.01</v>
      </c>
    </row>
    <row r="57" spans="1:6" ht="15.75" x14ac:dyDescent="0.3">
      <c r="A57" s="4"/>
      <c r="B57" s="4"/>
    </row>
    <row r="58" spans="1:6" x14ac:dyDescent="0.25">
      <c r="B58" s="55" t="s">
        <v>141</v>
      </c>
    </row>
    <row r="72" spans="2:2" x14ac:dyDescent="0.25">
      <c r="B72" s="55" t="s">
        <v>393</v>
      </c>
    </row>
    <row r="85" spans="2:3" ht="15.75" thickBot="1" x14ac:dyDescent="0.3"/>
    <row r="86" spans="2:3" ht="30.75" thickBot="1" x14ac:dyDescent="0.3">
      <c r="B86" s="62"/>
      <c r="C86" s="63" t="s">
        <v>751</v>
      </c>
    </row>
    <row r="87" spans="2:3" ht="30.75" thickBot="1" x14ac:dyDescent="0.3">
      <c r="B87" s="64" t="s">
        <v>752</v>
      </c>
      <c r="C87" s="65" t="s">
        <v>783</v>
      </c>
    </row>
    <row r="88" spans="2:3" ht="15.75" thickBot="1" x14ac:dyDescent="0.3">
      <c r="B88" s="64" t="s">
        <v>754</v>
      </c>
      <c r="C88" s="61"/>
    </row>
    <row r="89" spans="2:3" ht="15.75" thickBot="1" x14ac:dyDescent="0.3">
      <c r="B89" s="64" t="s">
        <v>818</v>
      </c>
      <c r="C89" s="65" t="s">
        <v>784</v>
      </c>
    </row>
    <row r="90" spans="2:3" ht="15.75" thickBot="1" x14ac:dyDescent="0.3">
      <c r="B90" s="64" t="s">
        <v>756</v>
      </c>
      <c r="C90" s="65" t="s">
        <v>785</v>
      </c>
    </row>
    <row r="91" spans="2:3" ht="15.75" thickBot="1" x14ac:dyDescent="0.3">
      <c r="B91" s="64" t="s">
        <v>758</v>
      </c>
      <c r="C91" s="65" t="s">
        <v>786</v>
      </c>
    </row>
    <row r="92" spans="2:3" ht="15.75" thickBot="1" x14ac:dyDescent="0.3">
      <c r="B92" s="68" t="s">
        <v>759</v>
      </c>
      <c r="C92" s="65" t="s">
        <v>760</v>
      </c>
    </row>
    <row r="93" spans="2:3" ht="15.75" thickBot="1" x14ac:dyDescent="0.3">
      <c r="B93" s="70" t="s">
        <v>817</v>
      </c>
    </row>
  </sheetData>
  <mergeCells count="3">
    <mergeCell ref="B1:F1"/>
    <mergeCell ref="B50:F50"/>
    <mergeCell ref="D51:E51"/>
  </mergeCell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7"/>
  <sheetViews>
    <sheetView zoomScaleNormal="100" workbookViewId="0"/>
  </sheetViews>
  <sheetFormatPr defaultRowHeight="15" x14ac:dyDescent="0.25"/>
  <cols>
    <col min="1" max="1" width="8" customWidth="1"/>
    <col min="2" max="2" width="50.85546875" customWidth="1"/>
    <col min="3" max="3" width="37.2851562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430</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431</v>
      </c>
    </row>
    <row r="7" spans="1:12" ht="15.75" x14ac:dyDescent="0.3">
      <c r="B7" s="2" t="s">
        <v>719</v>
      </c>
    </row>
    <row r="8" spans="1:12" ht="15.75" x14ac:dyDescent="0.3">
      <c r="A8" s="3">
        <v>1</v>
      </c>
      <c r="B8" s="3" t="s">
        <v>243</v>
      </c>
      <c r="C8" s="3" t="s">
        <v>244</v>
      </c>
      <c r="D8" s="3" t="s">
        <v>117</v>
      </c>
      <c r="E8" s="5">
        <v>20000000</v>
      </c>
      <c r="F8" s="8">
        <v>20159.78</v>
      </c>
      <c r="G8" s="12">
        <v>0.48520000000000002</v>
      </c>
      <c r="H8" s="1">
        <v>46558</v>
      </c>
      <c r="J8" s="8">
        <v>7.2265999999999995</v>
      </c>
      <c r="K8" s="2" t="s">
        <v>138</v>
      </c>
      <c r="L8" s="2" t="s">
        <v>139</v>
      </c>
    </row>
    <row r="9" spans="1:12" ht="15.75" x14ac:dyDescent="0.3">
      <c r="A9" s="3">
        <v>2</v>
      </c>
      <c r="B9" s="3" t="s">
        <v>432</v>
      </c>
      <c r="C9" s="3" t="s">
        <v>433</v>
      </c>
      <c r="D9" s="3" t="s">
        <v>117</v>
      </c>
      <c r="E9" s="5">
        <v>4500000</v>
      </c>
      <c r="F9" s="8">
        <v>4574.0600000000004</v>
      </c>
      <c r="G9" s="12">
        <v>0.1101</v>
      </c>
      <c r="H9" s="1">
        <v>48844</v>
      </c>
      <c r="J9" s="8">
        <v>7.9590999999999994</v>
      </c>
      <c r="K9" t="s">
        <v>117</v>
      </c>
      <c r="L9" s="12">
        <v>0.71550000000000014</v>
      </c>
    </row>
    <row r="10" spans="1:12" ht="15.75" x14ac:dyDescent="0.3">
      <c r="A10" s="10"/>
      <c r="B10" s="10" t="s">
        <v>24</v>
      </c>
      <c r="C10" s="10"/>
      <c r="D10" s="10"/>
      <c r="E10" s="10"/>
      <c r="F10" s="11">
        <v>24733.84</v>
      </c>
      <c r="G10" s="14">
        <v>0.59530000000000005</v>
      </c>
      <c r="K10" t="s">
        <v>140</v>
      </c>
      <c r="L10" s="12">
        <v>0.28449999999999986</v>
      </c>
    </row>
    <row r="12" spans="1:12" ht="15.75" x14ac:dyDescent="0.3">
      <c r="B12" s="2" t="s">
        <v>25</v>
      </c>
    </row>
    <row r="13" spans="1:12" ht="15.75" x14ac:dyDescent="0.3">
      <c r="B13" s="2" t="s">
        <v>114</v>
      </c>
    </row>
    <row r="14" spans="1:12" ht="15.75" x14ac:dyDescent="0.3">
      <c r="A14" s="3">
        <v>3</v>
      </c>
      <c r="B14" s="3" t="s">
        <v>120</v>
      </c>
      <c r="C14" s="3" t="s">
        <v>434</v>
      </c>
      <c r="D14" s="3" t="s">
        <v>117</v>
      </c>
      <c r="E14" s="5">
        <v>2500000</v>
      </c>
      <c r="F14" s="8">
        <v>2498.36</v>
      </c>
      <c r="G14" s="12">
        <v>6.0100000000000001E-2</v>
      </c>
      <c r="H14" s="1">
        <v>44931</v>
      </c>
      <c r="J14" s="8">
        <v>5.9991000000000003</v>
      </c>
    </row>
    <row r="15" spans="1:12" ht="15.75" x14ac:dyDescent="0.3">
      <c r="A15" s="3">
        <v>4</v>
      </c>
      <c r="B15" s="3" t="s">
        <v>120</v>
      </c>
      <c r="C15" s="3" t="s">
        <v>435</v>
      </c>
      <c r="D15" s="3" t="s">
        <v>117</v>
      </c>
      <c r="E15" s="5">
        <v>2500000</v>
      </c>
      <c r="F15" s="8">
        <v>2495.48</v>
      </c>
      <c r="G15" s="12">
        <v>6.0100000000000001E-2</v>
      </c>
      <c r="H15" s="1">
        <v>44938</v>
      </c>
      <c r="J15" s="8">
        <v>6.0151000000000003</v>
      </c>
    </row>
    <row r="16" spans="1:12" ht="15.75" x14ac:dyDescent="0.3">
      <c r="A16" s="10"/>
      <c r="B16" s="10" t="s">
        <v>24</v>
      </c>
      <c r="C16" s="10"/>
      <c r="D16" s="10"/>
      <c r="E16" s="10"/>
      <c r="F16" s="11">
        <v>4993.84</v>
      </c>
      <c r="G16" s="14">
        <v>0.1202</v>
      </c>
    </row>
    <row r="18" spans="1:8" ht="15.75" x14ac:dyDescent="0.3">
      <c r="A18" s="3">
        <v>5</v>
      </c>
      <c r="B18" s="2" t="s">
        <v>132</v>
      </c>
      <c r="F18" s="8">
        <v>11343.61</v>
      </c>
      <c r="G18" s="12">
        <v>0.27300000000000002</v>
      </c>
      <c r="H18" s="1">
        <v>44928</v>
      </c>
    </row>
    <row r="19" spans="1:8" ht="15.75" x14ac:dyDescent="0.3">
      <c r="A19" s="10"/>
      <c r="B19" s="10" t="s">
        <v>24</v>
      </c>
      <c r="C19" s="10"/>
      <c r="D19" s="10"/>
      <c r="E19" s="10"/>
      <c r="F19" s="11">
        <v>11343.61</v>
      </c>
      <c r="G19" s="14">
        <v>0.27300000000000002</v>
      </c>
    </row>
    <row r="21" spans="1:8" ht="15.75" x14ac:dyDescent="0.3">
      <c r="B21" s="2" t="s">
        <v>133</v>
      </c>
    </row>
    <row r="22" spans="1:8" ht="15.75" x14ac:dyDescent="0.3">
      <c r="A22" s="3"/>
      <c r="B22" s="3" t="s">
        <v>375</v>
      </c>
      <c r="C22" s="3"/>
      <c r="D22" s="5"/>
      <c r="F22" s="8">
        <v>357.72</v>
      </c>
      <c r="G22" s="12">
        <v>8.6E-3</v>
      </c>
    </row>
    <row r="23" spans="1:8" ht="15.75" x14ac:dyDescent="0.3">
      <c r="A23" s="3"/>
      <c r="B23" s="3" t="s">
        <v>134</v>
      </c>
      <c r="C23" s="3"/>
      <c r="D23" s="5"/>
      <c r="F23" s="8">
        <v>122.14</v>
      </c>
      <c r="G23" s="12">
        <v>2.8999999999999998E-3</v>
      </c>
    </row>
    <row r="24" spans="1:8" ht="15.75" x14ac:dyDescent="0.3">
      <c r="A24" s="10"/>
      <c r="B24" s="10" t="s">
        <v>24</v>
      </c>
      <c r="C24" s="10"/>
      <c r="D24" s="10"/>
      <c r="E24" s="10"/>
      <c r="F24" s="11">
        <v>479.86</v>
      </c>
      <c r="G24" s="14">
        <v>1.15E-2</v>
      </c>
    </row>
    <row r="26" spans="1:8" ht="15.75" x14ac:dyDescent="0.3">
      <c r="A26" s="7"/>
      <c r="B26" s="7" t="s">
        <v>135</v>
      </c>
      <c r="C26" s="7"/>
      <c r="D26" s="7"/>
      <c r="E26" s="7"/>
      <c r="F26" s="9">
        <v>41551.15</v>
      </c>
      <c r="G26" s="13">
        <v>1</v>
      </c>
    </row>
    <row r="27" spans="1:8" ht="15.75" x14ac:dyDescent="0.3">
      <c r="A27" s="3" t="s">
        <v>136</v>
      </c>
    </row>
    <row r="28" spans="1:8" ht="15.75" x14ac:dyDescent="0.3">
      <c r="A28" s="4">
        <v>1</v>
      </c>
      <c r="B28" s="4" t="s">
        <v>137</v>
      </c>
    </row>
    <row r="31" spans="1:8" x14ac:dyDescent="0.25">
      <c r="B31" s="55" t="s">
        <v>141</v>
      </c>
    </row>
    <row r="46" spans="2:2" x14ac:dyDescent="0.25">
      <c r="B46" s="55" t="s">
        <v>436</v>
      </c>
    </row>
    <row r="59" spans="2:3" ht="15.75" thickBot="1" x14ac:dyDescent="0.3"/>
    <row r="60" spans="2:3" ht="15.75" thickBot="1" x14ac:dyDescent="0.3">
      <c r="B60" s="62"/>
      <c r="C60" s="63" t="s">
        <v>751</v>
      </c>
    </row>
    <row r="61" spans="2:3" ht="15.75" thickBot="1" x14ac:dyDescent="0.3">
      <c r="B61" s="64" t="s">
        <v>752</v>
      </c>
      <c r="C61" s="65" t="s">
        <v>797</v>
      </c>
    </row>
    <row r="62" spans="2:3" ht="15.75" thickBot="1" x14ac:dyDescent="0.3">
      <c r="B62" s="64" t="s">
        <v>754</v>
      </c>
      <c r="C62" s="61"/>
    </row>
    <row r="63" spans="2:3" ht="15.75" thickBot="1" x14ac:dyDescent="0.3">
      <c r="B63" s="64" t="s">
        <v>818</v>
      </c>
      <c r="C63" s="65" t="s">
        <v>798</v>
      </c>
    </row>
    <row r="64" spans="2:3" ht="15.75" thickBot="1" x14ac:dyDescent="0.3">
      <c r="B64" s="64" t="s">
        <v>756</v>
      </c>
      <c r="C64" s="65" t="s">
        <v>799</v>
      </c>
    </row>
    <row r="65" spans="2:3" ht="15.75" thickBot="1" x14ac:dyDescent="0.3">
      <c r="B65" s="64" t="s">
        <v>758</v>
      </c>
      <c r="C65" s="65" t="s">
        <v>800</v>
      </c>
    </row>
    <row r="66" spans="2:3" ht="15.75" thickBot="1" x14ac:dyDescent="0.3">
      <c r="B66" s="68" t="s">
        <v>759</v>
      </c>
      <c r="C66" s="65" t="s">
        <v>760</v>
      </c>
    </row>
    <row r="67" spans="2:3" ht="15.75" thickBot="1" x14ac:dyDescent="0.3">
      <c r="B67" s="70" t="s">
        <v>817</v>
      </c>
    </row>
  </sheetData>
  <mergeCells count="1">
    <mergeCell ref="B1:F1"/>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19"/>
  <sheetViews>
    <sheetView zoomScaleNormal="100" workbookViewId="0"/>
  </sheetViews>
  <sheetFormatPr defaultRowHeight="15" x14ac:dyDescent="0.25"/>
  <cols>
    <col min="1" max="1" width="8" customWidth="1"/>
    <col min="2" max="2" width="50.85546875" customWidth="1"/>
    <col min="3" max="3" width="20.7109375" customWidth="1"/>
    <col min="4" max="4" width="14.85546875" bestFit="1" customWidth="1"/>
    <col min="5" max="5" width="13.42578125" customWidth="1"/>
    <col min="6" max="6" width="15.5703125" customWidth="1"/>
    <col min="7" max="7" width="9.7109375" customWidth="1"/>
    <col min="8" max="8" width="12.85546875" bestFit="1" customWidth="1"/>
    <col min="9" max="9" width="17" customWidth="1"/>
    <col min="10" max="10" width="8" customWidth="1"/>
    <col min="11" max="11" width="28" customWidth="1"/>
    <col min="12" max="12" width="16" customWidth="1"/>
  </cols>
  <sheetData>
    <row r="1" spans="1:12" ht="18.75" x14ac:dyDescent="0.3">
      <c r="A1" s="6"/>
      <c r="B1" s="78" t="s">
        <v>437</v>
      </c>
      <c r="C1" s="79"/>
      <c r="D1" s="79"/>
      <c r="E1" s="79"/>
      <c r="F1" s="79"/>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431</v>
      </c>
    </row>
    <row r="7" spans="1:12" ht="15.75" x14ac:dyDescent="0.3">
      <c r="B7" s="2" t="s">
        <v>719</v>
      </c>
    </row>
    <row r="8" spans="1:12" ht="15.75" x14ac:dyDescent="0.3">
      <c r="A8" s="3">
        <v>1</v>
      </c>
      <c r="B8" s="3" t="s">
        <v>438</v>
      </c>
      <c r="C8" s="3" t="s">
        <v>439</v>
      </c>
      <c r="D8" s="3" t="s">
        <v>117</v>
      </c>
      <c r="E8" s="5">
        <v>12092200</v>
      </c>
      <c r="F8" s="8">
        <v>12471.67</v>
      </c>
      <c r="G8" s="12">
        <v>3.1099999999999999E-2</v>
      </c>
      <c r="H8" s="1">
        <v>44991</v>
      </c>
      <c r="J8" s="8">
        <v>6.4246999999999996</v>
      </c>
      <c r="K8" s="2" t="s">
        <v>138</v>
      </c>
      <c r="L8" s="2" t="s">
        <v>139</v>
      </c>
    </row>
    <row r="9" spans="1:12" ht="15.75" x14ac:dyDescent="0.3">
      <c r="A9" s="3">
        <v>2</v>
      </c>
      <c r="B9" s="3" t="s">
        <v>440</v>
      </c>
      <c r="C9" s="3" t="s">
        <v>441</v>
      </c>
      <c r="D9" s="3" t="s">
        <v>117</v>
      </c>
      <c r="E9" s="5">
        <v>6500000</v>
      </c>
      <c r="F9" s="8">
        <v>6689.18</v>
      </c>
      <c r="G9" s="12">
        <v>1.67E-2</v>
      </c>
      <c r="H9" s="1">
        <v>45005</v>
      </c>
      <c r="J9" s="8">
        <v>6.432599999999999</v>
      </c>
      <c r="K9" t="s">
        <v>36</v>
      </c>
      <c r="L9" s="12">
        <v>0.66659999999999997</v>
      </c>
    </row>
    <row r="10" spans="1:12" ht="15.75" x14ac:dyDescent="0.3">
      <c r="A10" s="10"/>
      <c r="B10" s="10" t="s">
        <v>24</v>
      </c>
      <c r="C10" s="10"/>
      <c r="D10" s="10"/>
      <c r="E10" s="10"/>
      <c r="F10" s="11">
        <v>19160.849999999999</v>
      </c>
      <c r="G10" s="14">
        <v>4.7799999999999995E-2</v>
      </c>
      <c r="K10" t="s">
        <v>117</v>
      </c>
      <c r="L10" s="12">
        <v>0.1416</v>
      </c>
    </row>
    <row r="11" spans="1:12" ht="15.75" x14ac:dyDescent="0.3">
      <c r="K11" t="s">
        <v>29</v>
      </c>
      <c r="L11" s="12">
        <v>8.6499999999999994E-2</v>
      </c>
    </row>
    <row r="12" spans="1:12" ht="15.75" x14ac:dyDescent="0.3">
      <c r="B12" s="2" t="s">
        <v>25</v>
      </c>
      <c r="K12" t="s">
        <v>32</v>
      </c>
      <c r="L12" s="12">
        <v>7.4099999999999999E-2</v>
      </c>
    </row>
    <row r="13" spans="1:12" ht="15.75" x14ac:dyDescent="0.3">
      <c r="B13" s="2" t="s">
        <v>26</v>
      </c>
      <c r="K13" t="s">
        <v>140</v>
      </c>
      <c r="L13" s="12">
        <v>3.1199999999999894E-2</v>
      </c>
    </row>
    <row r="14" spans="1:12" ht="15.75" x14ac:dyDescent="0.3">
      <c r="A14" s="3">
        <v>3</v>
      </c>
      <c r="B14" s="3" t="s">
        <v>27</v>
      </c>
      <c r="C14" s="3" t="s">
        <v>442</v>
      </c>
      <c r="D14" s="3" t="s">
        <v>29</v>
      </c>
      <c r="E14" s="5">
        <v>5000</v>
      </c>
      <c r="F14" s="8">
        <v>24714.95</v>
      </c>
      <c r="G14" s="12">
        <v>6.1699999999999998E-2</v>
      </c>
      <c r="H14" s="1">
        <v>44991</v>
      </c>
      <c r="J14" s="8">
        <v>6.5777000000000001</v>
      </c>
    </row>
    <row r="15" spans="1:12" ht="15.75" x14ac:dyDescent="0.3">
      <c r="A15" s="3">
        <v>4</v>
      </c>
      <c r="B15" s="3" t="s">
        <v>49</v>
      </c>
      <c r="C15" s="3" t="s">
        <v>443</v>
      </c>
      <c r="D15" s="3" t="s">
        <v>36</v>
      </c>
      <c r="E15" s="5">
        <v>3000</v>
      </c>
      <c r="F15" s="8">
        <v>14861.85</v>
      </c>
      <c r="G15" s="12">
        <v>3.7100000000000001E-2</v>
      </c>
      <c r="H15" s="1">
        <v>44979</v>
      </c>
      <c r="J15" s="8">
        <v>6.5247999999999999</v>
      </c>
    </row>
    <row r="16" spans="1:12" ht="15.75" x14ac:dyDescent="0.3">
      <c r="A16" s="3">
        <v>5</v>
      </c>
      <c r="B16" s="3" t="s">
        <v>41</v>
      </c>
      <c r="C16" s="3" t="s">
        <v>54</v>
      </c>
      <c r="D16" s="3" t="s">
        <v>36</v>
      </c>
      <c r="E16" s="5">
        <v>3000</v>
      </c>
      <c r="F16" s="8">
        <v>14826.6</v>
      </c>
      <c r="G16" s="12">
        <v>3.7000000000000005E-2</v>
      </c>
      <c r="H16" s="1">
        <v>44991</v>
      </c>
      <c r="J16" s="8">
        <v>6.6701999999999995</v>
      </c>
    </row>
    <row r="17" spans="1:10" ht="15.75" x14ac:dyDescent="0.3">
      <c r="A17" s="3">
        <v>6</v>
      </c>
      <c r="B17" s="3" t="s">
        <v>161</v>
      </c>
      <c r="C17" s="3" t="s">
        <v>444</v>
      </c>
      <c r="D17" s="3" t="s">
        <v>29</v>
      </c>
      <c r="E17" s="5">
        <v>2000</v>
      </c>
      <c r="F17" s="8">
        <v>9922.31</v>
      </c>
      <c r="G17" s="12">
        <v>2.4799999999999999E-2</v>
      </c>
      <c r="H17" s="1">
        <v>44971</v>
      </c>
      <c r="J17" s="8">
        <v>6.4951999999999996</v>
      </c>
    </row>
    <row r="18" spans="1:10" ht="15.75" x14ac:dyDescent="0.3">
      <c r="A18" s="3">
        <v>7</v>
      </c>
      <c r="B18" s="3" t="s">
        <v>52</v>
      </c>
      <c r="C18" s="3" t="s">
        <v>445</v>
      </c>
      <c r="D18" s="3" t="s">
        <v>36</v>
      </c>
      <c r="E18" s="5">
        <v>2000</v>
      </c>
      <c r="F18" s="8">
        <v>9915.84</v>
      </c>
      <c r="G18" s="12">
        <v>2.4700000000000003E-2</v>
      </c>
      <c r="H18" s="1">
        <v>44973</v>
      </c>
      <c r="J18" s="8">
        <v>6.7349999999999994</v>
      </c>
    </row>
    <row r="19" spans="1:10" ht="15.75" x14ac:dyDescent="0.3">
      <c r="A19" s="3">
        <v>8</v>
      </c>
      <c r="B19" s="3" t="s">
        <v>44</v>
      </c>
      <c r="C19" s="3" t="s">
        <v>446</v>
      </c>
      <c r="D19" s="3" t="s">
        <v>36</v>
      </c>
      <c r="E19" s="5">
        <v>2000</v>
      </c>
      <c r="F19" s="8">
        <v>9902.83</v>
      </c>
      <c r="G19" s="12">
        <v>2.4700000000000003E-2</v>
      </c>
      <c r="H19" s="1">
        <v>44981</v>
      </c>
      <c r="J19" s="8">
        <v>6.6323999999999996</v>
      </c>
    </row>
    <row r="20" spans="1:10" ht="15.75" x14ac:dyDescent="0.3">
      <c r="A20" s="3">
        <v>9</v>
      </c>
      <c r="B20" s="3" t="s">
        <v>44</v>
      </c>
      <c r="C20" s="3" t="s">
        <v>48</v>
      </c>
      <c r="D20" s="3" t="s">
        <v>36</v>
      </c>
      <c r="E20" s="5">
        <v>2000</v>
      </c>
      <c r="F20" s="8">
        <v>9895.7099999999991</v>
      </c>
      <c r="G20" s="12">
        <v>2.4700000000000003E-2</v>
      </c>
      <c r="H20" s="1">
        <v>44985</v>
      </c>
      <c r="J20" s="8">
        <v>6.632200000000001</v>
      </c>
    </row>
    <row r="21" spans="1:10" ht="15.75" x14ac:dyDescent="0.3">
      <c r="A21" s="3">
        <v>10</v>
      </c>
      <c r="B21" s="3" t="s">
        <v>55</v>
      </c>
      <c r="C21" s="3" t="s">
        <v>447</v>
      </c>
      <c r="D21" s="3" t="s">
        <v>36</v>
      </c>
      <c r="E21" s="5">
        <v>2000</v>
      </c>
      <c r="F21" s="8">
        <v>9892.75</v>
      </c>
      <c r="G21" s="12">
        <v>2.4700000000000003E-2</v>
      </c>
      <c r="H21" s="1">
        <v>44987</v>
      </c>
      <c r="J21" s="8">
        <v>6.5950999999999995</v>
      </c>
    </row>
    <row r="22" spans="1:10" ht="15.75" x14ac:dyDescent="0.3">
      <c r="A22" s="3">
        <v>11</v>
      </c>
      <c r="B22" s="3" t="s">
        <v>187</v>
      </c>
      <c r="C22" s="3" t="s">
        <v>190</v>
      </c>
      <c r="D22" s="3" t="s">
        <v>36</v>
      </c>
      <c r="E22" s="5">
        <v>2000</v>
      </c>
      <c r="F22" s="8">
        <v>9883.6299999999992</v>
      </c>
      <c r="G22" s="12">
        <v>2.4700000000000003E-2</v>
      </c>
      <c r="H22" s="1">
        <v>44991</v>
      </c>
      <c r="J22" s="8">
        <v>6.7152000000000003</v>
      </c>
    </row>
    <row r="23" spans="1:10" ht="15.75" x14ac:dyDescent="0.3">
      <c r="A23" s="3">
        <v>12</v>
      </c>
      <c r="B23" s="3" t="s">
        <v>163</v>
      </c>
      <c r="C23" s="3" t="s">
        <v>392</v>
      </c>
      <c r="D23" s="3" t="s">
        <v>36</v>
      </c>
      <c r="E23" s="5">
        <v>2000</v>
      </c>
      <c r="F23" s="8">
        <v>9871.77</v>
      </c>
      <c r="G23" s="12">
        <v>2.46E-2</v>
      </c>
      <c r="H23" s="1">
        <v>44999</v>
      </c>
      <c r="J23" s="8">
        <v>6.5850000000000009</v>
      </c>
    </row>
    <row r="24" spans="1:10" ht="15.75" x14ac:dyDescent="0.3">
      <c r="A24" s="3">
        <v>13</v>
      </c>
      <c r="B24" s="3" t="s">
        <v>69</v>
      </c>
      <c r="C24" s="3" t="s">
        <v>448</v>
      </c>
      <c r="D24" s="3" t="s">
        <v>36</v>
      </c>
      <c r="E24" s="5">
        <v>2000</v>
      </c>
      <c r="F24" s="8">
        <v>9866.2999999999993</v>
      </c>
      <c r="G24" s="12">
        <v>2.46E-2</v>
      </c>
      <c r="H24" s="1">
        <v>45002</v>
      </c>
      <c r="J24" s="8">
        <v>6.5948999999999991</v>
      </c>
    </row>
    <row r="25" spans="1:10" ht="15.75" x14ac:dyDescent="0.3">
      <c r="A25" s="3">
        <v>14</v>
      </c>
      <c r="B25" s="3" t="s">
        <v>33</v>
      </c>
      <c r="C25" s="3" t="s">
        <v>449</v>
      </c>
      <c r="D25" s="3" t="s">
        <v>36</v>
      </c>
      <c r="E25" s="5">
        <v>1500</v>
      </c>
      <c r="F25" s="8">
        <v>7441.56</v>
      </c>
      <c r="G25" s="12">
        <v>1.8600000000000002E-2</v>
      </c>
      <c r="H25" s="1">
        <v>44971</v>
      </c>
      <c r="J25" s="8">
        <v>6.5149999999999997</v>
      </c>
    </row>
    <row r="26" spans="1:10" ht="15.75" x14ac:dyDescent="0.3">
      <c r="A26" s="3">
        <v>15</v>
      </c>
      <c r="B26" s="3" t="s">
        <v>39</v>
      </c>
      <c r="C26" s="3" t="s">
        <v>40</v>
      </c>
      <c r="D26" s="3" t="s">
        <v>36</v>
      </c>
      <c r="E26" s="5">
        <v>1000</v>
      </c>
      <c r="F26" s="8">
        <v>4966.42</v>
      </c>
      <c r="G26" s="12">
        <v>1.24E-2</v>
      </c>
      <c r="H26" s="1">
        <v>44965</v>
      </c>
      <c r="J26" s="8">
        <v>6.4949999999999992</v>
      </c>
    </row>
    <row r="27" spans="1:10" ht="15.75" x14ac:dyDescent="0.3">
      <c r="A27" s="3">
        <v>16</v>
      </c>
      <c r="B27" s="3" t="s">
        <v>163</v>
      </c>
      <c r="C27" s="3" t="s">
        <v>450</v>
      </c>
      <c r="D27" s="3" t="s">
        <v>36</v>
      </c>
      <c r="E27" s="5">
        <v>1000</v>
      </c>
      <c r="F27" s="8">
        <v>4961.9799999999996</v>
      </c>
      <c r="G27" s="12">
        <v>1.24E-2</v>
      </c>
      <c r="H27" s="1">
        <v>44970</v>
      </c>
      <c r="J27" s="8">
        <v>6.5053000000000001</v>
      </c>
    </row>
    <row r="28" spans="1:10" ht="15.75" x14ac:dyDescent="0.3">
      <c r="A28" s="3">
        <v>17</v>
      </c>
      <c r="B28" s="3" t="s">
        <v>55</v>
      </c>
      <c r="C28" s="3" t="s">
        <v>451</v>
      </c>
      <c r="D28" s="3" t="s">
        <v>36</v>
      </c>
      <c r="E28" s="5">
        <v>1000</v>
      </c>
      <c r="F28" s="8">
        <v>4955.53</v>
      </c>
      <c r="G28" s="12">
        <v>1.24E-2</v>
      </c>
      <c r="H28" s="1">
        <v>44977</v>
      </c>
      <c r="J28" s="8">
        <v>6.5501000000000005</v>
      </c>
    </row>
    <row r="29" spans="1:10" ht="15.75" x14ac:dyDescent="0.3">
      <c r="A29" s="3">
        <v>18</v>
      </c>
      <c r="B29" s="3" t="s">
        <v>52</v>
      </c>
      <c r="C29" s="3" t="s">
        <v>171</v>
      </c>
      <c r="D29" s="3" t="s">
        <v>36</v>
      </c>
      <c r="E29" s="5">
        <v>1000</v>
      </c>
      <c r="F29" s="8">
        <v>4954.29</v>
      </c>
      <c r="G29" s="12">
        <v>1.24E-2</v>
      </c>
      <c r="H29" s="1">
        <v>44977</v>
      </c>
      <c r="J29" s="8">
        <v>6.7351999999999999</v>
      </c>
    </row>
    <row r="30" spans="1:10" ht="15.75" x14ac:dyDescent="0.3">
      <c r="A30" s="3">
        <v>19</v>
      </c>
      <c r="B30" s="3" t="s">
        <v>33</v>
      </c>
      <c r="C30" s="3" t="s">
        <v>452</v>
      </c>
      <c r="D30" s="3" t="s">
        <v>36</v>
      </c>
      <c r="E30" s="5">
        <v>1000</v>
      </c>
      <c r="F30" s="8">
        <v>4948.53</v>
      </c>
      <c r="G30" s="12">
        <v>1.23E-2</v>
      </c>
      <c r="H30" s="1">
        <v>44985</v>
      </c>
      <c r="J30" s="8">
        <v>6.5448999999999993</v>
      </c>
    </row>
    <row r="31" spans="1:10" ht="15.75" x14ac:dyDescent="0.3">
      <c r="A31" s="3">
        <v>20</v>
      </c>
      <c r="B31" s="3" t="s">
        <v>33</v>
      </c>
      <c r="C31" s="3" t="s">
        <v>453</v>
      </c>
      <c r="D31" s="3" t="s">
        <v>36</v>
      </c>
      <c r="E31" s="5">
        <v>1000</v>
      </c>
      <c r="F31" s="8">
        <v>4945.53</v>
      </c>
      <c r="G31" s="12">
        <v>1.23E-2</v>
      </c>
      <c r="H31" s="1">
        <v>44988</v>
      </c>
      <c r="J31" s="8">
        <v>6.5896999999999997</v>
      </c>
    </row>
    <row r="32" spans="1:10" ht="15.75" x14ac:dyDescent="0.3">
      <c r="A32" s="3">
        <v>21</v>
      </c>
      <c r="B32" s="3" t="s">
        <v>172</v>
      </c>
      <c r="C32" s="3" t="s">
        <v>454</v>
      </c>
      <c r="D32" s="3" t="s">
        <v>36</v>
      </c>
      <c r="E32" s="5">
        <v>1000</v>
      </c>
      <c r="F32" s="8">
        <v>4942.24</v>
      </c>
      <c r="G32" s="12">
        <v>1.23E-2</v>
      </c>
      <c r="H32" s="1">
        <v>44986</v>
      </c>
      <c r="J32" s="8">
        <v>7.2298</v>
      </c>
    </row>
    <row r="33" spans="1:10" ht="15.75" x14ac:dyDescent="0.3">
      <c r="A33" s="3">
        <v>22</v>
      </c>
      <c r="B33" s="3" t="s">
        <v>33</v>
      </c>
      <c r="C33" s="3" t="s">
        <v>455</v>
      </c>
      <c r="D33" s="3" t="s">
        <v>36</v>
      </c>
      <c r="E33" s="5">
        <v>1000</v>
      </c>
      <c r="F33" s="8">
        <v>4941.12</v>
      </c>
      <c r="G33" s="12">
        <v>1.23E-2</v>
      </c>
      <c r="H33" s="1">
        <v>44993</v>
      </c>
      <c r="J33" s="8">
        <v>6.5901000000000005</v>
      </c>
    </row>
    <row r="34" spans="1:10" ht="15.75" x14ac:dyDescent="0.3">
      <c r="A34" s="3">
        <v>23</v>
      </c>
      <c r="B34" s="3" t="s">
        <v>55</v>
      </c>
      <c r="C34" s="3" t="s">
        <v>61</v>
      </c>
      <c r="D34" s="3" t="s">
        <v>36</v>
      </c>
      <c r="E34" s="5">
        <v>1000</v>
      </c>
      <c r="F34" s="8">
        <v>4939.3100000000004</v>
      </c>
      <c r="G34" s="12">
        <v>1.23E-2</v>
      </c>
      <c r="H34" s="1">
        <v>44995</v>
      </c>
      <c r="J34" s="8">
        <v>6.5952999999999999</v>
      </c>
    </row>
    <row r="35" spans="1:10" ht="15.75" x14ac:dyDescent="0.3">
      <c r="A35" s="3">
        <v>24</v>
      </c>
      <c r="B35" s="3" t="s">
        <v>55</v>
      </c>
      <c r="C35" s="3" t="s">
        <v>456</v>
      </c>
      <c r="D35" s="3" t="s">
        <v>36</v>
      </c>
      <c r="E35" s="5">
        <v>500</v>
      </c>
      <c r="F35" s="8">
        <v>2486.7399999999998</v>
      </c>
      <c r="G35" s="12">
        <v>6.1999999999999998E-3</v>
      </c>
      <c r="H35" s="1">
        <v>44957</v>
      </c>
      <c r="J35" s="8">
        <v>6.4901</v>
      </c>
    </row>
    <row r="36" spans="1:10" ht="15.75" x14ac:dyDescent="0.3">
      <c r="A36" s="3">
        <v>25</v>
      </c>
      <c r="B36" s="3" t="s">
        <v>49</v>
      </c>
      <c r="C36" s="3" t="s">
        <v>457</v>
      </c>
      <c r="D36" s="3" t="s">
        <v>36</v>
      </c>
      <c r="E36" s="5">
        <v>500</v>
      </c>
      <c r="F36" s="8">
        <v>2480.14</v>
      </c>
      <c r="G36" s="12">
        <v>6.1999999999999998E-3</v>
      </c>
      <c r="H36" s="1">
        <v>44972</v>
      </c>
      <c r="J36" s="8">
        <v>6.4947000000000008</v>
      </c>
    </row>
    <row r="37" spans="1:10" ht="15.75" x14ac:dyDescent="0.3">
      <c r="A37" s="3">
        <v>26</v>
      </c>
      <c r="B37" s="3" t="s">
        <v>49</v>
      </c>
      <c r="C37" s="3" t="s">
        <v>458</v>
      </c>
      <c r="D37" s="3" t="s">
        <v>36</v>
      </c>
      <c r="E37" s="5">
        <v>500</v>
      </c>
      <c r="F37" s="8">
        <v>2472.77</v>
      </c>
      <c r="G37" s="12">
        <v>6.1999999999999998E-3</v>
      </c>
      <c r="H37" s="1">
        <v>44988</v>
      </c>
      <c r="J37" s="8">
        <v>6.5896999999999997</v>
      </c>
    </row>
    <row r="38" spans="1:10" ht="15.75" x14ac:dyDescent="0.3">
      <c r="A38" s="10"/>
      <c r="B38" s="10" t="s">
        <v>24</v>
      </c>
      <c r="C38" s="10"/>
      <c r="D38" s="10"/>
      <c r="E38" s="10"/>
      <c r="F38" s="11">
        <v>192990.7</v>
      </c>
      <c r="G38" s="14">
        <v>0.48159999999999997</v>
      </c>
    </row>
    <row r="40" spans="1:10" ht="15.75" x14ac:dyDescent="0.3">
      <c r="B40" s="2" t="s">
        <v>62</v>
      </c>
    </row>
    <row r="41" spans="1:10" ht="15.75" x14ac:dyDescent="0.3">
      <c r="B41" s="2" t="s">
        <v>63</v>
      </c>
    </row>
    <row r="42" spans="1:10" ht="15.75" x14ac:dyDescent="0.3">
      <c r="A42" s="3">
        <v>27</v>
      </c>
      <c r="B42" s="3" t="s">
        <v>21</v>
      </c>
      <c r="C42" s="3" t="s">
        <v>459</v>
      </c>
      <c r="D42" s="3" t="s">
        <v>36</v>
      </c>
      <c r="E42" s="5">
        <v>3000</v>
      </c>
      <c r="F42" s="8">
        <v>14927.91</v>
      </c>
      <c r="G42" s="12">
        <v>3.73E-2</v>
      </c>
      <c r="H42" s="1">
        <v>44953</v>
      </c>
      <c r="J42" s="8">
        <v>6.7801999999999998</v>
      </c>
    </row>
    <row r="43" spans="1:10" ht="15.75" x14ac:dyDescent="0.3">
      <c r="A43" s="3">
        <v>28</v>
      </c>
      <c r="B43" s="3" t="s">
        <v>230</v>
      </c>
      <c r="C43" s="3" t="s">
        <v>460</v>
      </c>
      <c r="D43" s="3" t="s">
        <v>36</v>
      </c>
      <c r="E43" s="5">
        <v>2000</v>
      </c>
      <c r="F43" s="8">
        <v>9900.4</v>
      </c>
      <c r="G43" s="12">
        <v>2.4700000000000003E-2</v>
      </c>
      <c r="H43" s="1">
        <v>44981</v>
      </c>
      <c r="J43" s="8">
        <v>6.8002999999999991</v>
      </c>
    </row>
    <row r="44" spans="1:10" ht="15.75" x14ac:dyDescent="0.3">
      <c r="A44" s="3">
        <v>29</v>
      </c>
      <c r="B44" s="3" t="s">
        <v>102</v>
      </c>
      <c r="C44" s="3" t="s">
        <v>461</v>
      </c>
      <c r="D44" s="3" t="s">
        <v>32</v>
      </c>
      <c r="E44" s="5">
        <v>2000</v>
      </c>
      <c r="F44" s="8">
        <v>9883.0300000000007</v>
      </c>
      <c r="G44" s="12">
        <v>2.4700000000000003E-2</v>
      </c>
      <c r="H44" s="1">
        <v>44991</v>
      </c>
      <c r="J44" s="8">
        <v>6.7499000000000002</v>
      </c>
    </row>
    <row r="45" spans="1:10" ht="15.75" x14ac:dyDescent="0.3">
      <c r="A45" s="3">
        <v>30</v>
      </c>
      <c r="B45" s="3" t="s">
        <v>462</v>
      </c>
      <c r="C45" s="3" t="s">
        <v>463</v>
      </c>
      <c r="D45" s="3" t="s">
        <v>32</v>
      </c>
      <c r="E45" s="5">
        <v>2000</v>
      </c>
      <c r="F45" s="8">
        <v>9878.5400000000009</v>
      </c>
      <c r="G45" s="12">
        <v>2.4700000000000003E-2</v>
      </c>
      <c r="H45" s="1">
        <v>44993</v>
      </c>
      <c r="J45" s="8">
        <v>6.8000000000000007</v>
      </c>
    </row>
    <row r="46" spans="1:10" ht="15.75" x14ac:dyDescent="0.3">
      <c r="A46" s="3">
        <v>31</v>
      </c>
      <c r="B46" s="3" t="s">
        <v>464</v>
      </c>
      <c r="C46" s="3" t="s">
        <v>465</v>
      </c>
      <c r="D46" s="3" t="s">
        <v>36</v>
      </c>
      <c r="E46" s="5">
        <v>2000</v>
      </c>
      <c r="F46" s="8">
        <v>9851.06</v>
      </c>
      <c r="G46" s="12">
        <v>2.46E-2</v>
      </c>
      <c r="H46" s="1">
        <v>45005</v>
      </c>
      <c r="J46" s="8">
        <v>7.0749999999999993</v>
      </c>
    </row>
    <row r="47" spans="1:10" ht="15.75" x14ac:dyDescent="0.3">
      <c r="A47" s="3">
        <v>32</v>
      </c>
      <c r="B47" s="3" t="s">
        <v>466</v>
      </c>
      <c r="C47" s="3" t="s">
        <v>467</v>
      </c>
      <c r="D47" s="3" t="s">
        <v>36</v>
      </c>
      <c r="E47" s="5">
        <v>2000</v>
      </c>
      <c r="F47" s="8">
        <v>9849.2999999999993</v>
      </c>
      <c r="G47" s="12">
        <v>2.46E-2</v>
      </c>
      <c r="H47" s="1">
        <v>45005</v>
      </c>
      <c r="J47" s="8">
        <v>7.1598999999999995</v>
      </c>
    </row>
    <row r="48" spans="1:10" ht="15.75" x14ac:dyDescent="0.3">
      <c r="A48" s="3">
        <v>33</v>
      </c>
      <c r="B48" s="3" t="s">
        <v>71</v>
      </c>
      <c r="C48" s="3" t="s">
        <v>95</v>
      </c>
      <c r="D48" s="3" t="s">
        <v>36</v>
      </c>
      <c r="E48" s="5">
        <v>1500</v>
      </c>
      <c r="F48" s="8">
        <v>7453.47</v>
      </c>
      <c r="G48" s="12">
        <v>1.8600000000000002E-2</v>
      </c>
      <c r="H48" s="1">
        <v>44960</v>
      </c>
      <c r="J48" s="8">
        <v>6.9047999999999998</v>
      </c>
    </row>
    <row r="49" spans="1:10" ht="15.75" x14ac:dyDescent="0.3">
      <c r="A49" s="3">
        <v>34</v>
      </c>
      <c r="B49" s="3" t="s">
        <v>66</v>
      </c>
      <c r="C49" s="3" t="s">
        <v>88</v>
      </c>
      <c r="D49" s="3" t="s">
        <v>36</v>
      </c>
      <c r="E49" s="5">
        <v>1500</v>
      </c>
      <c r="F49" s="8">
        <v>7438.83</v>
      </c>
      <c r="G49" s="12">
        <v>1.8600000000000002E-2</v>
      </c>
      <c r="H49" s="1">
        <v>44972</v>
      </c>
      <c r="J49" s="8">
        <v>6.6697999999999995</v>
      </c>
    </row>
    <row r="50" spans="1:10" ht="15.75" x14ac:dyDescent="0.3">
      <c r="A50" s="3">
        <v>35</v>
      </c>
      <c r="B50" s="3" t="s">
        <v>104</v>
      </c>
      <c r="C50" s="3" t="s">
        <v>468</v>
      </c>
      <c r="D50" s="3" t="s">
        <v>36</v>
      </c>
      <c r="E50" s="5">
        <v>1500</v>
      </c>
      <c r="F50" s="8">
        <v>7415.95</v>
      </c>
      <c r="G50" s="12">
        <v>1.8500000000000003E-2</v>
      </c>
      <c r="H50" s="1">
        <v>44987</v>
      </c>
      <c r="J50" s="8">
        <v>6.8948999999999998</v>
      </c>
    </row>
    <row r="51" spans="1:10" ht="15.75" x14ac:dyDescent="0.3">
      <c r="A51" s="3">
        <v>36</v>
      </c>
      <c r="B51" s="3" t="s">
        <v>469</v>
      </c>
      <c r="C51" s="3" t="s">
        <v>470</v>
      </c>
      <c r="D51" s="3" t="s">
        <v>32</v>
      </c>
      <c r="E51" s="5">
        <v>1500</v>
      </c>
      <c r="F51" s="8">
        <v>7412.27</v>
      </c>
      <c r="G51" s="12">
        <v>1.8500000000000003E-2</v>
      </c>
      <c r="H51" s="1">
        <v>44991</v>
      </c>
      <c r="J51" s="8">
        <v>6.7499000000000002</v>
      </c>
    </row>
    <row r="52" spans="1:10" ht="15.75" x14ac:dyDescent="0.3">
      <c r="A52" s="3">
        <v>37</v>
      </c>
      <c r="B52" s="3" t="s">
        <v>89</v>
      </c>
      <c r="C52" s="3" t="s">
        <v>213</v>
      </c>
      <c r="D52" s="3" t="s">
        <v>36</v>
      </c>
      <c r="E52" s="5">
        <v>1500</v>
      </c>
      <c r="F52" s="8">
        <v>7402.94</v>
      </c>
      <c r="G52" s="12">
        <v>1.8500000000000003E-2</v>
      </c>
      <c r="H52" s="1">
        <v>44998</v>
      </c>
      <c r="J52" s="8">
        <v>6.74</v>
      </c>
    </row>
    <row r="53" spans="1:10" ht="15.75" x14ac:dyDescent="0.3">
      <c r="A53" s="3">
        <v>38</v>
      </c>
      <c r="B53" s="3" t="s">
        <v>49</v>
      </c>
      <c r="C53" s="3" t="s">
        <v>471</v>
      </c>
      <c r="D53" s="3" t="s">
        <v>36</v>
      </c>
      <c r="E53" s="5">
        <v>1000</v>
      </c>
      <c r="F53" s="8">
        <v>4949.18</v>
      </c>
      <c r="G53" s="12">
        <v>1.23E-2</v>
      </c>
      <c r="H53" s="1">
        <v>44984</v>
      </c>
      <c r="J53" s="8">
        <v>6.575400000000001</v>
      </c>
    </row>
    <row r="54" spans="1:10" ht="15.75" x14ac:dyDescent="0.3">
      <c r="A54" s="3">
        <v>39</v>
      </c>
      <c r="B54" s="3" t="s">
        <v>195</v>
      </c>
      <c r="C54" s="3" t="s">
        <v>196</v>
      </c>
      <c r="D54" s="3" t="s">
        <v>36</v>
      </c>
      <c r="E54" s="5">
        <v>1000</v>
      </c>
      <c r="F54" s="8">
        <v>4943.03</v>
      </c>
      <c r="G54" s="12">
        <v>1.23E-2</v>
      </c>
      <c r="H54" s="1">
        <v>44981</v>
      </c>
      <c r="J54" s="8">
        <v>7.7898999999999994</v>
      </c>
    </row>
    <row r="55" spans="1:10" ht="15.75" x14ac:dyDescent="0.3">
      <c r="A55" s="3">
        <v>40</v>
      </c>
      <c r="B55" s="3" t="s">
        <v>197</v>
      </c>
      <c r="C55" s="3" t="s">
        <v>198</v>
      </c>
      <c r="D55" s="3" t="s">
        <v>36</v>
      </c>
      <c r="E55" s="5">
        <v>1000</v>
      </c>
      <c r="F55" s="8">
        <v>4937.59</v>
      </c>
      <c r="G55" s="12">
        <v>1.23E-2</v>
      </c>
      <c r="H55" s="1">
        <v>44987</v>
      </c>
      <c r="J55" s="8">
        <v>7.6897999999999991</v>
      </c>
    </row>
    <row r="56" spans="1:10" ht="15.75" x14ac:dyDescent="0.3">
      <c r="A56" s="3">
        <v>41</v>
      </c>
      <c r="B56" s="3" t="s">
        <v>209</v>
      </c>
      <c r="C56" s="3" t="s">
        <v>472</v>
      </c>
      <c r="D56" s="3" t="s">
        <v>36</v>
      </c>
      <c r="E56" s="5">
        <v>1000</v>
      </c>
      <c r="F56" s="8">
        <v>4935.59</v>
      </c>
      <c r="G56" s="12">
        <v>1.23E-2</v>
      </c>
      <c r="H56" s="1">
        <v>44995</v>
      </c>
      <c r="J56" s="8">
        <v>7.0051000000000005</v>
      </c>
    </row>
    <row r="57" spans="1:10" ht="15.75" x14ac:dyDescent="0.3">
      <c r="A57" s="3">
        <v>42</v>
      </c>
      <c r="B57" s="3" t="s">
        <v>203</v>
      </c>
      <c r="C57" s="3" t="s">
        <v>204</v>
      </c>
      <c r="D57" s="3" t="s">
        <v>36</v>
      </c>
      <c r="E57" s="5">
        <v>1000</v>
      </c>
      <c r="F57" s="8">
        <v>4922.0200000000004</v>
      </c>
      <c r="G57" s="12">
        <v>1.23E-2</v>
      </c>
      <c r="H57" s="1">
        <v>44998</v>
      </c>
      <c r="J57" s="8">
        <v>8.1449999999999996</v>
      </c>
    </row>
    <row r="58" spans="1:10" ht="15.75" x14ac:dyDescent="0.3">
      <c r="A58" s="3">
        <v>43</v>
      </c>
      <c r="B58" s="3" t="s">
        <v>473</v>
      </c>
      <c r="C58" s="3" t="s">
        <v>474</v>
      </c>
      <c r="D58" s="3" t="s">
        <v>36</v>
      </c>
      <c r="E58" s="5">
        <v>1000</v>
      </c>
      <c r="F58" s="8">
        <v>4921.3999999999996</v>
      </c>
      <c r="G58" s="12">
        <v>1.23E-2</v>
      </c>
      <c r="H58" s="1">
        <v>45000</v>
      </c>
      <c r="J58" s="8">
        <v>7.9850000000000003</v>
      </c>
    </row>
    <row r="59" spans="1:10" ht="15.75" x14ac:dyDescent="0.3">
      <c r="A59" s="3">
        <v>44</v>
      </c>
      <c r="B59" s="3" t="s">
        <v>86</v>
      </c>
      <c r="C59" s="3" t="s">
        <v>475</v>
      </c>
      <c r="D59" s="3" t="s">
        <v>36</v>
      </c>
      <c r="E59" s="5">
        <v>1000</v>
      </c>
      <c r="F59" s="8">
        <v>4919.22</v>
      </c>
      <c r="G59" s="12">
        <v>1.23E-2</v>
      </c>
      <c r="H59" s="1">
        <v>45008</v>
      </c>
      <c r="J59" s="8">
        <v>7.4001999999999999</v>
      </c>
    </row>
    <row r="60" spans="1:10" ht="15.75" x14ac:dyDescent="0.3">
      <c r="A60" s="3">
        <v>45</v>
      </c>
      <c r="B60" s="3" t="s">
        <v>469</v>
      </c>
      <c r="C60" s="3" t="s">
        <v>476</v>
      </c>
      <c r="D60" s="3" t="s">
        <v>32</v>
      </c>
      <c r="E60" s="5">
        <v>500</v>
      </c>
      <c r="F60" s="8">
        <v>2470.3000000000002</v>
      </c>
      <c r="G60" s="12">
        <v>6.1999999999999998E-3</v>
      </c>
      <c r="H60" s="1">
        <v>44992</v>
      </c>
      <c r="J60" s="8">
        <v>6.7501000000000007</v>
      </c>
    </row>
    <row r="61" spans="1:10" ht="15.75" x14ac:dyDescent="0.3">
      <c r="A61" s="10"/>
      <c r="B61" s="10" t="s">
        <v>24</v>
      </c>
      <c r="C61" s="10"/>
      <c r="D61" s="10"/>
      <c r="E61" s="10"/>
      <c r="F61" s="11">
        <v>138412.03</v>
      </c>
      <c r="G61" s="14">
        <v>0.34559999999999991</v>
      </c>
    </row>
    <row r="63" spans="1:10" ht="15.75" x14ac:dyDescent="0.3">
      <c r="B63" s="2" t="s">
        <v>114</v>
      </c>
    </row>
    <row r="64" spans="1:10" ht="15.75" x14ac:dyDescent="0.3">
      <c r="A64" s="3">
        <v>46</v>
      </c>
      <c r="B64" s="3" t="s">
        <v>120</v>
      </c>
      <c r="C64" s="3" t="s">
        <v>477</v>
      </c>
      <c r="D64" s="3" t="s">
        <v>117</v>
      </c>
      <c r="E64" s="5">
        <v>15000000</v>
      </c>
      <c r="F64" s="8">
        <v>14866.38</v>
      </c>
      <c r="G64" s="12">
        <v>3.7100000000000001E-2</v>
      </c>
      <c r="H64" s="1">
        <v>44980</v>
      </c>
      <c r="J64" s="8">
        <v>6.1899000000000006</v>
      </c>
    </row>
    <row r="65" spans="1:10" ht="15.75" x14ac:dyDescent="0.3">
      <c r="A65" s="3">
        <v>47</v>
      </c>
      <c r="B65" s="3" t="s">
        <v>120</v>
      </c>
      <c r="C65" s="3" t="s">
        <v>128</v>
      </c>
      <c r="D65" s="3" t="s">
        <v>117</v>
      </c>
      <c r="E65" s="5">
        <v>15000000</v>
      </c>
      <c r="F65" s="8">
        <v>14810.68</v>
      </c>
      <c r="G65" s="12">
        <v>3.7000000000000005E-2</v>
      </c>
      <c r="H65" s="1">
        <v>45001</v>
      </c>
      <c r="J65" s="8">
        <v>6.3049999999999997</v>
      </c>
    </row>
    <row r="66" spans="1:10" ht="15.75" x14ac:dyDescent="0.3">
      <c r="A66" s="3">
        <v>48</v>
      </c>
      <c r="B66" s="3" t="s">
        <v>120</v>
      </c>
      <c r="C66" s="3" t="s">
        <v>478</v>
      </c>
      <c r="D66" s="3" t="s">
        <v>117</v>
      </c>
      <c r="E66" s="5">
        <v>5000000</v>
      </c>
      <c r="F66" s="8">
        <v>4943.1099999999997</v>
      </c>
      <c r="G66" s="12">
        <v>1.23E-2</v>
      </c>
      <c r="H66" s="1">
        <v>44994</v>
      </c>
      <c r="J66" s="8">
        <v>6.2698</v>
      </c>
    </row>
    <row r="67" spans="1:10" ht="15.75" x14ac:dyDescent="0.3">
      <c r="A67" s="3">
        <v>49</v>
      </c>
      <c r="B67" s="3" t="s">
        <v>124</v>
      </c>
      <c r="C67" s="3" t="s">
        <v>479</v>
      </c>
      <c r="D67" s="3" t="s">
        <v>117</v>
      </c>
      <c r="E67" s="5">
        <v>3000000</v>
      </c>
      <c r="F67" s="8">
        <v>2954.98</v>
      </c>
      <c r="G67" s="12">
        <v>7.4000000000000003E-3</v>
      </c>
      <c r="H67" s="1">
        <v>45015</v>
      </c>
      <c r="J67" s="8">
        <v>6.32</v>
      </c>
    </row>
    <row r="68" spans="1:10" ht="15.75" x14ac:dyDescent="0.3">
      <c r="A68" s="10"/>
      <c r="B68" s="10" t="s">
        <v>24</v>
      </c>
      <c r="C68" s="10"/>
      <c r="D68" s="10"/>
      <c r="E68" s="10"/>
      <c r="F68" s="11">
        <v>37575.15</v>
      </c>
      <c r="G68" s="14">
        <v>9.3800000000000008E-2</v>
      </c>
    </row>
    <row r="70" spans="1:10" ht="15.75" x14ac:dyDescent="0.3">
      <c r="A70" s="3">
        <v>50</v>
      </c>
      <c r="B70" s="2" t="s">
        <v>132</v>
      </c>
      <c r="F70" s="8">
        <v>13006.08</v>
      </c>
      <c r="G70" s="12">
        <v>3.2500000000000001E-2</v>
      </c>
      <c r="H70" s="1">
        <v>44928</v>
      </c>
    </row>
    <row r="71" spans="1:10" ht="15.75" x14ac:dyDescent="0.3">
      <c r="A71" s="10"/>
      <c r="B71" s="10" t="s">
        <v>24</v>
      </c>
      <c r="C71" s="10"/>
      <c r="D71" s="10"/>
      <c r="E71" s="10"/>
      <c r="F71" s="11">
        <v>13006.08</v>
      </c>
      <c r="G71" s="14">
        <v>3.2500000000000001E-2</v>
      </c>
    </row>
    <row r="73" spans="1:10" ht="15.75" x14ac:dyDescent="0.3">
      <c r="B73" s="2" t="s">
        <v>133</v>
      </c>
    </row>
    <row r="74" spans="1:10" ht="15.75" x14ac:dyDescent="0.3">
      <c r="A74" s="3"/>
      <c r="B74" s="3" t="s">
        <v>134</v>
      </c>
      <c r="C74" s="3"/>
      <c r="D74" s="5"/>
      <c r="F74" s="8">
        <v>-397.02</v>
      </c>
      <c r="G74" s="12">
        <v>-1.2999999999999999E-3</v>
      </c>
    </row>
    <row r="75" spans="1:10" ht="15.75" x14ac:dyDescent="0.3">
      <c r="A75" s="10"/>
      <c r="B75" s="10" t="s">
        <v>24</v>
      </c>
      <c r="C75" s="10"/>
      <c r="D75" s="10"/>
      <c r="E75" s="10"/>
      <c r="F75" s="11">
        <v>-397.02</v>
      </c>
      <c r="G75" s="14">
        <v>-1.2999999999999999E-3</v>
      </c>
    </row>
    <row r="77" spans="1:10" ht="15.75" x14ac:dyDescent="0.3">
      <c r="A77" s="7"/>
      <c r="B77" s="7" t="s">
        <v>135</v>
      </c>
      <c r="C77" s="7"/>
      <c r="D77" s="7"/>
      <c r="E77" s="7"/>
      <c r="F77" s="9">
        <v>400747.79</v>
      </c>
      <c r="G77" s="13">
        <v>0.99999999999999989</v>
      </c>
    </row>
    <row r="78" spans="1:10" ht="15.75" x14ac:dyDescent="0.3">
      <c r="A78" s="3" t="s">
        <v>136</v>
      </c>
    </row>
    <row r="79" spans="1:10" ht="15.75" x14ac:dyDescent="0.3">
      <c r="A79" s="4">
        <v>1</v>
      </c>
      <c r="B79" s="4" t="s">
        <v>750</v>
      </c>
    </row>
    <row r="80" spans="1:10" ht="15.75" x14ac:dyDescent="0.3">
      <c r="A80" s="4">
        <v>2</v>
      </c>
      <c r="B80" s="4" t="s">
        <v>137</v>
      </c>
    </row>
    <row r="81" spans="1:2" ht="45" x14ac:dyDescent="0.3">
      <c r="A81" s="4">
        <v>3</v>
      </c>
      <c r="B81" s="4" t="s">
        <v>748</v>
      </c>
    </row>
    <row r="83" spans="1:2" x14ac:dyDescent="0.25">
      <c r="B83" s="55" t="s">
        <v>141</v>
      </c>
    </row>
    <row r="98" spans="2:3" x14ac:dyDescent="0.25">
      <c r="B98" s="55" t="s">
        <v>480</v>
      </c>
    </row>
    <row r="111" spans="2:3" ht="15.75" thickBot="1" x14ac:dyDescent="0.3"/>
    <row r="112" spans="2:3" ht="15.75" thickBot="1" x14ac:dyDescent="0.3">
      <c r="B112" s="62"/>
      <c r="C112" s="63" t="s">
        <v>751</v>
      </c>
    </row>
    <row r="113" spans="2:3" ht="15.75" thickBot="1" x14ac:dyDescent="0.3">
      <c r="B113" s="64" t="s">
        <v>752</v>
      </c>
      <c r="C113" s="65" t="s">
        <v>794</v>
      </c>
    </row>
    <row r="114" spans="2:3" ht="15.75" thickBot="1" x14ac:dyDescent="0.3">
      <c r="B114" s="64" t="s">
        <v>754</v>
      </c>
      <c r="C114" s="61"/>
    </row>
    <row r="115" spans="2:3" ht="15.75" thickBot="1" x14ac:dyDescent="0.3">
      <c r="B115" s="64" t="s">
        <v>818</v>
      </c>
      <c r="C115" s="65" t="s">
        <v>795</v>
      </c>
    </row>
    <row r="116" spans="2:3" ht="15.75" thickBot="1" x14ac:dyDescent="0.3">
      <c r="B116" s="64" t="s">
        <v>756</v>
      </c>
      <c r="C116" s="65" t="s">
        <v>796</v>
      </c>
    </row>
    <row r="117" spans="2:3" ht="15.75" thickBot="1" x14ac:dyDescent="0.3">
      <c r="B117" s="64" t="s">
        <v>758</v>
      </c>
      <c r="C117" s="65" t="s">
        <v>796</v>
      </c>
    </row>
    <row r="118" spans="2:3" ht="15.75" thickBot="1" x14ac:dyDescent="0.3">
      <c r="B118" s="68" t="s">
        <v>759</v>
      </c>
      <c r="C118" s="65" t="s">
        <v>760</v>
      </c>
    </row>
    <row r="119" spans="2:3" ht="15.75" thickBot="1" x14ac:dyDescent="0.3">
      <c r="B119" s="70" t="s">
        <v>817</v>
      </c>
    </row>
  </sheetData>
  <mergeCells count="1">
    <mergeCell ref="B1:F1"/>
  </mergeCells>
  <pageMargins left="0.7" right="0.7" top="0.75" bottom="0.75" header="0.3" footer="0.3"/>
  <pageSetup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LIQUID</vt:lpstr>
      <vt:lpstr>ULTRA</vt:lpstr>
      <vt:lpstr>CREDITRISK</vt:lpstr>
      <vt:lpstr>LDF</vt:lpstr>
      <vt:lpstr>SHORT</vt:lpstr>
      <vt:lpstr>STR</vt:lpstr>
      <vt:lpstr>BOND</vt:lpstr>
      <vt:lpstr>GSEC</vt:lpstr>
      <vt:lpstr>SAVINGS</vt:lpstr>
      <vt:lpstr>REGULARSAVINGS</vt:lpstr>
      <vt:lpstr>Corporate Bond</vt:lpstr>
      <vt:lpstr>BANKING &amp; PSU</vt:lpstr>
      <vt:lpstr>10YGF</vt:lpstr>
      <vt:lpstr>OVERNIGHT</vt:lpstr>
      <vt:lpstr>FLOATER</vt:lpstr>
      <vt:lpstr>Nifty SDL GSec 2028</vt:lpstr>
      <vt:lpstr>SR 264 - 60M - 17D</vt:lpstr>
      <vt:lpstr>FMP Series 267-1246D</vt:lpstr>
      <vt:lpstr>FMP Series 268-1281D</vt:lpstr>
      <vt:lpstr>FMP Series 269-160D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Kotian, Chetan (India)</cp:lastModifiedBy>
  <dcterms:created xsi:type="dcterms:W3CDTF">2023-01-02T13:08:20Z</dcterms:created>
  <dcterms:modified xsi:type="dcterms:W3CDTF">2023-01-04T13:47:00Z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2ee7ad-698c-4682-8803-880fba37d1c9_Enabled">
    <vt:lpwstr>true</vt:lpwstr>
  </property>
  <property fmtid="{D5CDD505-2E9C-101B-9397-08002B2CF9AE}" pid="3" name="MSIP_Label_422ee7ad-698c-4682-8803-880fba37d1c9_SetDate">
    <vt:lpwstr>2023-01-02T14:51:32Z</vt:lpwstr>
  </property>
  <property fmtid="{D5CDD505-2E9C-101B-9397-08002B2CF9AE}" pid="4" name="MSIP_Label_422ee7ad-698c-4682-8803-880fba37d1c9_Method">
    <vt:lpwstr>Privileged</vt:lpwstr>
  </property>
  <property fmtid="{D5CDD505-2E9C-101B-9397-08002B2CF9AE}" pid="5" name="MSIP_Label_422ee7ad-698c-4682-8803-880fba37d1c9_Name">
    <vt:lpwstr>Internal Confidential Do Not Print</vt:lpwstr>
  </property>
  <property fmtid="{D5CDD505-2E9C-101B-9397-08002B2CF9AE}" pid="6" name="MSIP_Label_422ee7ad-698c-4682-8803-880fba37d1c9_SiteId">
    <vt:lpwstr>4d8b04bf-7a7c-48a0-b6e3-38da5008297e</vt:lpwstr>
  </property>
  <property fmtid="{D5CDD505-2E9C-101B-9397-08002B2CF9AE}" pid="7" name="MSIP_Label_422ee7ad-698c-4682-8803-880fba37d1c9_ActionId">
    <vt:lpwstr>1f2bf4fc-326b-4660-965b-2e817c628906</vt:lpwstr>
  </property>
  <property fmtid="{D5CDD505-2E9C-101B-9397-08002B2CF9AE}" pid="8" name="MSIP_Label_422ee7ad-698c-4682-8803-880fba37d1c9_ContentBits">
    <vt:lpwstr>0</vt:lpwstr>
  </property>
</Properties>
</file>